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"/>
    </mc:Choice>
  </mc:AlternateContent>
  <xr:revisionPtr revIDLastSave="0" documentId="8_{A40215FC-F7C9-42D2-9297-1EDF365A3BB1}" xr6:coauthVersionLast="47" xr6:coauthVersionMax="47" xr10:uidLastSave="{00000000-0000-0000-0000-000000000000}"/>
  <bookViews>
    <workbookView xWindow="-108" yWindow="-108" windowWidth="23256" windowHeight="12576" xr2:uid="{63E64B2E-4F17-4CC4-A02B-E8B7B84AA880}"/>
  </bookViews>
  <sheets>
    <sheet name="Ark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5" i="1" l="1"/>
  <c r="I263" i="1"/>
  <c r="I262" i="1"/>
  <c r="I260" i="1"/>
  <c r="I259" i="1"/>
  <c r="I257" i="1"/>
  <c r="I256" i="1"/>
  <c r="I255" i="1"/>
  <c r="I254" i="1"/>
  <c r="I253" i="1"/>
  <c r="I252" i="1"/>
  <c r="I249" i="1"/>
  <c r="I247" i="1"/>
  <c r="I244" i="1"/>
  <c r="I243" i="1"/>
  <c r="I242" i="1"/>
  <c r="I241" i="1"/>
  <c r="I240" i="1"/>
  <c r="I239" i="1"/>
  <c r="I238" i="1"/>
  <c r="I236" i="1"/>
  <c r="I235" i="1"/>
  <c r="I233" i="1"/>
  <c r="I232" i="1"/>
  <c r="I231" i="1"/>
  <c r="I230" i="1"/>
  <c r="I228" i="1"/>
  <c r="I227" i="1"/>
  <c r="I225" i="1"/>
  <c r="I224" i="1"/>
  <c r="I223" i="1"/>
  <c r="I222" i="1"/>
  <c r="I221" i="1"/>
  <c r="I220" i="1"/>
  <c r="I219" i="1"/>
  <c r="I218" i="1"/>
  <c r="I217" i="1"/>
  <c r="I215" i="1"/>
  <c r="I214" i="1"/>
  <c r="I213" i="1"/>
  <c r="I212" i="1"/>
  <c r="I210" i="1"/>
  <c r="I208" i="1"/>
  <c r="I205" i="1"/>
  <c r="I204" i="1"/>
  <c r="I201" i="1"/>
  <c r="I200" i="1"/>
  <c r="I199" i="1"/>
  <c r="I198" i="1"/>
  <c r="I197" i="1"/>
  <c r="I271" i="1"/>
  <c r="I270" i="1"/>
  <c r="I194" i="1"/>
  <c r="I193" i="1"/>
  <c r="I192" i="1"/>
  <c r="I191" i="1"/>
  <c r="I189" i="1"/>
  <c r="I188" i="1"/>
  <c r="I185" i="1"/>
  <c r="I184" i="1"/>
  <c r="I183" i="1"/>
  <c r="I182" i="1"/>
  <c r="I181" i="1"/>
  <c r="I177" i="1"/>
  <c r="I176" i="1"/>
  <c r="I175" i="1"/>
  <c r="I174" i="1"/>
  <c r="I173" i="1"/>
  <c r="I171" i="1"/>
  <c r="I170" i="1"/>
  <c r="I169" i="1"/>
  <c r="I168" i="1"/>
  <c r="I167" i="1"/>
  <c r="I166" i="1"/>
  <c r="I165" i="1"/>
  <c r="I164" i="1"/>
  <c r="I163" i="1"/>
  <c r="I162" i="1"/>
  <c r="I159" i="1"/>
  <c r="I158" i="1"/>
  <c r="I156" i="1"/>
  <c r="I155" i="1"/>
  <c r="I154" i="1"/>
  <c r="I152" i="1"/>
  <c r="I151" i="1"/>
  <c r="I150" i="1"/>
  <c r="I149" i="1"/>
  <c r="I147" i="1"/>
  <c r="I146" i="1"/>
  <c r="I145" i="1"/>
  <c r="I142" i="1"/>
  <c r="I140" i="1"/>
  <c r="I139" i="1"/>
  <c r="I138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17" i="1"/>
  <c r="I116" i="1"/>
  <c r="I114" i="1"/>
  <c r="I113" i="1"/>
  <c r="I112" i="1"/>
  <c r="I111" i="1"/>
  <c r="I110" i="1"/>
  <c r="I109" i="1"/>
  <c r="I108" i="1"/>
  <c r="I107" i="1"/>
  <c r="I105" i="1"/>
  <c r="I104" i="1"/>
  <c r="I103" i="1"/>
  <c r="I102" i="1"/>
  <c r="I101" i="1"/>
  <c r="I100" i="1"/>
  <c r="I99" i="1"/>
  <c r="I98" i="1"/>
  <c r="I97" i="1"/>
  <c r="I96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0" i="1"/>
  <c r="I38" i="1"/>
  <c r="I37" i="1"/>
  <c r="I36" i="1"/>
  <c r="I34" i="1"/>
  <c r="I33" i="1"/>
  <c r="I32" i="1"/>
  <c r="I31" i="1"/>
  <c r="I30" i="1"/>
  <c r="I29" i="1"/>
  <c r="I27" i="1"/>
  <c r="I25" i="1"/>
  <c r="I24" i="1"/>
  <c r="I23" i="1"/>
  <c r="I22" i="1"/>
  <c r="I21" i="1"/>
  <c r="I20" i="1"/>
  <c r="I19" i="1"/>
  <c r="I18" i="1"/>
  <c r="I17" i="1"/>
  <c r="I15" i="1"/>
  <c r="I12" i="1"/>
  <c r="I11" i="1"/>
  <c r="I9" i="1"/>
  <c r="I267" i="1"/>
  <c r="I6" i="1"/>
  <c r="I5" i="1"/>
  <c r="I3" i="1"/>
</calcChain>
</file>

<file path=xl/sharedStrings.xml><?xml version="1.0" encoding="utf-8"?>
<sst xmlns="http://schemas.openxmlformats.org/spreadsheetml/2006/main" count="6855" uniqueCount="2028">
  <si>
    <t>A</t>
  </si>
  <si>
    <t>NBF</t>
  </si>
  <si>
    <t>18171469</t>
  </si>
  <si>
    <t>Obs</t>
  </si>
  <si>
    <t>4A</t>
  </si>
  <si>
    <t>Alyssum alyssoides</t>
  </si>
  <si>
    <t>255_6599</t>
  </si>
  <si>
    <t>Viken</t>
  </si>
  <si>
    <t>Moss</t>
  </si>
  <si>
    <t>Øf</t>
  </si>
  <si>
    <t>Mosseskogen, Moss, Moss, Vi \Veikant</t>
  </si>
  <si>
    <t>Sylfest Kringen|Henrik Andreas Torp|Kåre Arnstein Lye|Hermod Karlsen|Siri Lie Olsen</t>
  </si>
  <si>
    <t>(L.) L.</t>
  </si>
  <si>
    <t>https://www.artsobservasjoner.no/Sighting/18171469</t>
  </si>
  <si>
    <t>AlienSpecie</t>
  </si>
  <si>
    <t>Ingen kjent risiko (NK)</t>
  </si>
  <si>
    <t>POINT (254920 6598978)</t>
  </si>
  <si>
    <t>urn:uuid:7f0b6df6-9b90-4ca7-90ff-d0e89205a4f1</t>
  </si>
  <si>
    <t>Norsk botanisk forening</t>
  </si>
  <si>
    <t>so2-vascular</t>
  </si>
  <si>
    <t>ArtKart</t>
  </si>
  <si>
    <t>1010_18171469</t>
  </si>
  <si>
    <t>O</t>
  </si>
  <si>
    <t>423163</t>
  </si>
  <si>
    <t>259_6571</t>
  </si>
  <si>
    <t>Fredrikstad</t>
  </si>
  <si>
    <t>Ved stranda mellom Rørvik og Vikane, Onsøy</t>
  </si>
  <si>
    <t>Kåre Lye</t>
  </si>
  <si>
    <t>GS</t>
  </si>
  <si>
    <t>https://www.unimus.no/felles/bilder/web_hent_bilde.php?id=13514380&amp;type=jpeg</t>
  </si>
  <si>
    <t>POINT (259969 6570696)</t>
  </si>
  <si>
    <t>urn:catalog:O:V:423163</t>
  </si>
  <si>
    <t>Naturhistorisk Museum - UiO</t>
  </si>
  <si>
    <t>v</t>
  </si>
  <si>
    <t>8_423163</t>
  </si>
  <si>
    <t>O_423163</t>
  </si>
  <si>
    <t>50044/10</t>
  </si>
  <si>
    <t>XL</t>
  </si>
  <si>
    <t>261_6571</t>
  </si>
  <si>
    <t>Stellausbukta i Ø. Vikene + Vikene -&gt; Vikenesbakken</t>
  </si>
  <si>
    <t>Hauge, Nils</t>
  </si>
  <si>
    <t>POINT (260232 6571372)</t>
  </si>
  <si>
    <t>urn:catalog:O:VXL:50044/10</t>
  </si>
  <si>
    <t>vxl</t>
  </si>
  <si>
    <t>23_50044/10</t>
  </si>
  <si>
    <t>423165</t>
  </si>
  <si>
    <t>Onsøy: Vikene \på tørr skjellsandskrent v. strand.</t>
  </si>
  <si>
    <t>Nils Hauge</t>
  </si>
  <si>
    <t>https://www.unimus.no/felles/bilder/web_hent_bilde.php?id=13514382&amp;type=jpeg</t>
  </si>
  <si>
    <t>POINT (260060 6571684)</t>
  </si>
  <si>
    <t>urn:catalog:O:V:423165</t>
  </si>
  <si>
    <t>8_423165</t>
  </si>
  <si>
    <t>O_423165</t>
  </si>
  <si>
    <t>605843</t>
  </si>
  <si>
    <t>Onsøy: mellom Rørvik og Vikane</t>
  </si>
  <si>
    <t>K. Lye</t>
  </si>
  <si>
    <t>https://www.unimus.no/felles/bilder/web_hent_bilde.php?id=13987808&amp;type=jpeg</t>
  </si>
  <si>
    <t>POINT (260394 6570356)</t>
  </si>
  <si>
    <t>urn:catalog:O:V:605843</t>
  </si>
  <si>
    <t>8_605843</t>
  </si>
  <si>
    <t>O_605843</t>
  </si>
  <si>
    <t>GBIF</t>
  </si>
  <si>
    <t>3043233299</t>
  </si>
  <si>
    <t>(Hb)</t>
  </si>
  <si>
    <t>263_6567</t>
  </si>
  <si>
    <t>Ryan, E.</t>
  </si>
  <si>
    <t>"" "Coordinate generated from Latitude / Longitude: Longitude: 10,8506º ' '' E Latitude: 59,17282º ' '' N Precision: 500m" http://www.gbif.org/occurrence/3043233299</t>
  </si>
  <si>
    <t>http://www.gbif.org/occurrence/3043233299</t>
  </si>
  <si>
    <t>POINT (262902 6566673)</t>
  </si>
  <si>
    <t>GB[N]-27525</t>
  </si>
  <si>
    <t>GBIF-noder utenfor Norge</t>
  </si>
  <si>
    <t>import</t>
  </si>
  <si>
    <t>40_3043233299</t>
  </si>
  <si>
    <t>GBIF_3043233299</t>
  </si>
  <si>
    <t>S</t>
  </si>
  <si>
    <t>GB</t>
  </si>
  <si>
    <t>GB[N]-16903</t>
  </si>
  <si>
    <t>Hb</t>
  </si>
  <si>
    <t>Øienkilen, Onsø.</t>
  </si>
  <si>
    <t>Svensk</t>
  </si>
  <si>
    <t>GB_GB[N]-16903</t>
  </si>
  <si>
    <t>59.17282</t>
  </si>
  <si>
    <t>10.8506</t>
  </si>
  <si>
    <t>1852</t>
  </si>
  <si>
    <t>TRH</t>
  </si>
  <si>
    <t>547</t>
  </si>
  <si>
    <t>K</t>
  </si>
  <si>
    <t>Ex</t>
  </si>
  <si>
    <t>Geo</t>
  </si>
  <si>
    <t>263_6569</t>
  </si>
  <si>
    <t>Dale lill[e], Onsø</t>
  </si>
  <si>
    <t>Elling Ryan scr.</t>
  </si>
  <si>
    <t>https://www.unimus.no/felles/bilder/web_hent_bilde.php?id=14698028&amp;type=jpeg</t>
  </si>
  <si>
    <t>POINT (263668 6569515)</t>
  </si>
  <si>
    <t>urn:catalog:TRH:V:547</t>
  </si>
  <si>
    <t>NTNU-Vitenskapsmuseet</t>
  </si>
  <si>
    <t>37_547</t>
  </si>
  <si>
    <t>TRH_547</t>
  </si>
  <si>
    <t>423162</t>
  </si>
  <si>
    <t>269_6567</t>
  </si>
  <si>
    <t>Øren, Fr-stad</t>
  </si>
  <si>
    <t>Hartvig Johnsen</t>
  </si>
  <si>
    <t>https://www.unimus.no/felles/bilder/web_hent_bilde.php?id=13514379&amp;type=jpeg</t>
  </si>
  <si>
    <t>POINT (269212 6567344)</t>
  </si>
  <si>
    <t>urn:catalog:O:V:423162</t>
  </si>
  <si>
    <t>8_423162</t>
  </si>
  <si>
    <t>O_423162</t>
  </si>
  <si>
    <t>17330919</t>
  </si>
  <si>
    <t>Øra, Fredrikstad, Vi</t>
  </si>
  <si>
    <t>Rune Aae</t>
  </si>
  <si>
    <t>Båtvik, Jan Ingar I.</t>
  </si>
  <si>
    <t>https://www.artsobservasjoner.no/Sighting/17330919</t>
  </si>
  <si>
    <t>POINT (269687 6566944)</t>
  </si>
  <si>
    <t>urn:uuid:89dbd3de-ef0c-4c8b-9043-d4aff3a24344</t>
  </si>
  <si>
    <t>1010_17330919</t>
  </si>
  <si>
    <t>11679803</t>
  </si>
  <si>
    <t>?Ex</t>
  </si>
  <si>
    <t>?Cult</t>
  </si>
  <si>
    <t>273_6565</t>
  </si>
  <si>
    <t>Refsahl-Kråkeberget, Fredrikstad, Vi \Substratbeskrivelse:Tørrbakke med skjellsand</t>
  </si>
  <si>
    <t>Svein Åstrøm</t>
  </si>
  <si>
    <t>https://www.artsobservasjoner.no/Sighting/11679803</t>
  </si>
  <si>
    <t>POINT (273540 6565605)</t>
  </si>
  <si>
    <t>urn:uuid:bc635836-5b83-46a7-a3f1-281df9e23a87</t>
  </si>
  <si>
    <t>1010_11679803</t>
  </si>
  <si>
    <t>423164</t>
  </si>
  <si>
    <t>253_6585</t>
  </si>
  <si>
    <t>Rygge</t>
  </si>
  <si>
    <t>Onsø: Larkollen</t>
  </si>
  <si>
    <t>Ove Dahl</t>
  </si>
  <si>
    <t>https://www.unimus.no/felles/bilder/web_hent_bilde.php?id=13514381&amp;type=jpeg</t>
  </si>
  <si>
    <t>POINT (253756 6585320)</t>
  </si>
  <si>
    <t>urn:catalog:O:V:423164</t>
  </si>
  <si>
    <t>8_423164</t>
  </si>
  <si>
    <t>O_423164</t>
  </si>
  <si>
    <t>423166</t>
  </si>
  <si>
    <t>Larkollen</t>
  </si>
  <si>
    <t>Ivar Jørstad</t>
  </si>
  <si>
    <t>https://www.unimus.no/felles/bilder/web_hent_bilde.php?id=13514383&amp;type=jpeg</t>
  </si>
  <si>
    <t>POINT (253712 6584821)</t>
  </si>
  <si>
    <t>urn:catalog:O:V:423166</t>
  </si>
  <si>
    <t>8_423166</t>
  </si>
  <si>
    <t>O_423166</t>
  </si>
  <si>
    <t>NLH</t>
  </si>
  <si>
    <t>2116</t>
  </si>
  <si>
    <t>Onsøy: Nær Larkollen</t>
  </si>
  <si>
    <t>Lye, Kåre A.; Lye, Gerd Mari</t>
  </si>
  <si>
    <t>POINT (253656 6585119)</t>
  </si>
  <si>
    <t>urn:catalog:NLH:V:2116</t>
  </si>
  <si>
    <t>Norges miljø- og biovitenskapelige universitet</t>
  </si>
  <si>
    <t>68_2116</t>
  </si>
  <si>
    <t>NLH_2116</t>
  </si>
  <si>
    <t>2111</t>
  </si>
  <si>
    <t>261_6631</t>
  </si>
  <si>
    <t>Ås</t>
  </si>
  <si>
    <t>OA</t>
  </si>
  <si>
    <t>Midre Fåle på V-sida av Pollen</t>
  </si>
  <si>
    <t>Lye, Kåre A.</t>
  </si>
  <si>
    <t>POINT (261095 6630109)</t>
  </si>
  <si>
    <t>urn:catalog:NLH:V:2111</t>
  </si>
  <si>
    <t>68_2111</t>
  </si>
  <si>
    <t>NLH_2111</t>
  </si>
  <si>
    <t>332509</t>
  </si>
  <si>
    <t>Ås k.: midre Fåle på vestsida av Pollen, i kanten av jordbæråker.</t>
  </si>
  <si>
    <t>Kåre Arnstein Lye</t>
  </si>
  <si>
    <t>OR</t>
  </si>
  <si>
    <t>https://www.unimus.no/felles/bilder/web_hent_bilde.php?id=13965479&amp;type=jpeg</t>
  </si>
  <si>
    <t>POINT (261197 6630312)</t>
  </si>
  <si>
    <t>urn:catalog:O:V:332509</t>
  </si>
  <si>
    <t>8_332509</t>
  </si>
  <si>
    <t>O_332509</t>
  </si>
  <si>
    <t>2112</t>
  </si>
  <si>
    <t>Midtre Fåle, skråningen mot Pollen</t>
  </si>
  <si>
    <t>POINT (261104 6630208)</t>
  </si>
  <si>
    <t>urn:catalog:NLH:V:2112</t>
  </si>
  <si>
    <t>68_2112</t>
  </si>
  <si>
    <t>NLH_2112</t>
  </si>
  <si>
    <t>234597</t>
  </si>
  <si>
    <t>Midtre Fåle, S-vendt, sandig åkerkant på NV-siden av Pollen, &gt; 500 eks over ca 70 x 10 m</t>
  </si>
  <si>
    <t>Anders Often</t>
  </si>
  <si>
    <t>https://www.unimus.no/felles/bilder/web_hent_bilde.php?id=13489158&amp;type=jpeg</t>
  </si>
  <si>
    <t>POINT (261077 6630119)</t>
  </si>
  <si>
    <t>urn:catalog:O:V:234597</t>
  </si>
  <si>
    <t>8_234597</t>
  </si>
  <si>
    <t>O_234597</t>
  </si>
  <si>
    <t>11664437</t>
  </si>
  <si>
    <t>Fåle, Ås, Vi \Sandjord v/åkerkant /[Kvant.:] 1000 Plants</t>
  </si>
  <si>
    <t>Bård Haugsrud</t>
  </si>
  <si>
    <t>Quantity: 1000 Plants</t>
  </si>
  <si>
    <t>https://www.artsobservasjoner.no/Sighting/11664437</t>
  </si>
  <si>
    <t>POINT (261054 6630146)</t>
  </si>
  <si>
    <t>urn:uuid:444e76d6-3fc4-43df-a4c6-35927e006b61</t>
  </si>
  <si>
    <t>1010_11664437</t>
  </si>
  <si>
    <t>17971</t>
  </si>
  <si>
    <t>253_6623</t>
  </si>
  <si>
    <t>Frogn</t>
  </si>
  <si>
    <t>Kaholmen ved Oskarsborg</t>
  </si>
  <si>
    <t>Even Trætteberg</t>
  </si>
  <si>
    <t>https://www.unimus.no/felles/bilder/web_hent_bilde.php?id=13479325&amp;type=jpeg</t>
  </si>
  <si>
    <t>POINT (252650 6623600)</t>
  </si>
  <si>
    <t>urn:catalog:O:V:17971</t>
  </si>
  <si>
    <t>8_17971</t>
  </si>
  <si>
    <t>O_17971</t>
  </si>
  <si>
    <t>17970</t>
  </si>
  <si>
    <t>Kaholmen, Oscarsborg</t>
  </si>
  <si>
    <t>https://www.unimus.no/felles/bilder/web_hent_bilde.php?id=13479324&amp;type=jpeg</t>
  </si>
  <si>
    <t>urn:catalog:O:V:17970</t>
  </si>
  <si>
    <t>8_17970</t>
  </si>
  <si>
    <t>O_17970</t>
  </si>
  <si>
    <t>17972</t>
  </si>
  <si>
    <t>Oscarsborg</t>
  </si>
  <si>
    <t>Halfdan Rui</t>
  </si>
  <si>
    <t>https://www.unimus.no/felles/bilder/web_hent_bilde.php?id=13479326&amp;type=jpeg</t>
  </si>
  <si>
    <t>urn:catalog:O:V:17972</t>
  </si>
  <si>
    <t>8_17972</t>
  </si>
  <si>
    <t>O_17972</t>
  </si>
  <si>
    <t>17965</t>
  </si>
  <si>
    <t>Oscarsborg. Paa voldene</t>
  </si>
  <si>
    <t>Jens Holmboe</t>
  </si>
  <si>
    <t>https://www.unimus.no/felles/bilder/web_hent_bilde.php?id=13479318&amp;type=jpeg</t>
  </si>
  <si>
    <t>urn:catalog:O:V:17965</t>
  </si>
  <si>
    <t>8_17965</t>
  </si>
  <si>
    <t>O_17965</t>
  </si>
  <si>
    <t>BG</t>
  </si>
  <si>
    <t>204158</t>
  </si>
  <si>
    <t>255_6627</t>
  </si>
  <si>
    <t>Frogn: Oskarsborg \Paa voldene.</t>
  </si>
  <si>
    <t>Mangler koordinat - satt til kommunesenter basert på navn:Frogn</t>
  </si>
  <si>
    <t>https://www.unimus.no/felles/bilder/web_hent_bilde.php?id=12432411&amp;type=jpeg</t>
  </si>
  <si>
    <t>POINT (255086 6626457)</t>
  </si>
  <si>
    <t>urn:catalog:BG:S:204158</t>
  </si>
  <si>
    <t>Universitetsmuseet i Bergen, UiB</t>
  </si>
  <si>
    <t>s</t>
  </si>
  <si>
    <t>105_204158</t>
  </si>
  <si>
    <t>BG_204158</t>
  </si>
  <si>
    <t>204159</t>
  </si>
  <si>
    <t>255_6639</t>
  </si>
  <si>
    <t>Nesodden</t>
  </si>
  <si>
    <t>Nesodden: Kristiania: Langø.</t>
  </si>
  <si>
    <t>N. Bryhn</t>
  </si>
  <si>
    <t>Mangler koordinat - satt til kommunesenter basert på navn:Nesodden</t>
  </si>
  <si>
    <t>https://www.unimus.no/felles/bilder/web_hent_bilde.php?id=12432412&amp;type=jpeg</t>
  </si>
  <si>
    <t>POINT (255711 6638017)</t>
  </si>
  <si>
    <t>urn:catalog:BG:S:204159</t>
  </si>
  <si>
    <t>105_204159</t>
  </si>
  <si>
    <t>BG_204159</t>
  </si>
  <si>
    <t>276654</t>
  </si>
  <si>
    <t>255_6641</t>
  </si>
  <si>
    <t>Nesodden: Ildjernet, tørrberg utover på søndre tange, også i stikant.</t>
  </si>
  <si>
    <t>https://www.unimus.no/felles/bilder/web_hent_bilde.php?id=13491751&amp;type=jpeg</t>
  </si>
  <si>
    <t>POINT (255315 6641897)</t>
  </si>
  <si>
    <t>urn:catalog:O:V:276654</t>
  </si>
  <si>
    <t>8_276654</t>
  </si>
  <si>
    <t>O_276654</t>
  </si>
  <si>
    <t>p</t>
  </si>
  <si>
    <t>op</t>
  </si>
  <si>
    <t>2014/z6062</t>
  </si>
  <si>
    <t>Ildjernet</t>
  </si>
  <si>
    <t>Pedersen, Oddvar</t>
  </si>
  <si>
    <t>O_GPS</t>
  </si>
  <si>
    <t>Fab3</t>
  </si>
  <si>
    <t>O_GPS_2014/z6062</t>
  </si>
  <si>
    <t>75187</t>
  </si>
  <si>
    <t>261_6643</t>
  </si>
  <si>
    <t>Nordre Skjerholmen, i tørreng på topp-platået</t>
  </si>
  <si>
    <t>Kåre Arnstein Lye | Tore Berg</t>
  </si>
  <si>
    <t>https://www.unimus.no/felles/bilder/web_hent_bilde.php?id=13479317&amp;type=jpeg</t>
  </si>
  <si>
    <t>POINT (260456 6643029)</t>
  </si>
  <si>
    <t>urn:catalog:O:V:75187</t>
  </si>
  <si>
    <t>8_75187</t>
  </si>
  <si>
    <t>O_75187</t>
  </si>
  <si>
    <t>26065777</t>
  </si>
  <si>
    <t>Nordre Skjerholmen, Nesodden i Akershus, Nesodden, Vi \på tørreng på toppen</t>
  </si>
  <si>
    <t>innsamling Lye 19217.</t>
  </si>
  <si>
    <t>https://www.artsobservasjoner.no/Sighting/26065777</t>
  </si>
  <si>
    <t>POINT (260512 6643230)</t>
  </si>
  <si>
    <t>urn:uuid:345da760-65a6-47ca-ad10-fb6aafd24a85</t>
  </si>
  <si>
    <t>1010_26065777</t>
  </si>
  <si>
    <t>297206</t>
  </si>
  <si>
    <t>Husbergøya</t>
  </si>
  <si>
    <t>Kristina Bjureke</t>
  </si>
  <si>
    <t>https://www.unimus.no/felles/bilder/web_hent_bilde.php?id=13493433&amp;type=jpeg</t>
  </si>
  <si>
    <t>POINT (260421 6643942)</t>
  </si>
  <si>
    <t>urn:catalog:O:V:297206</t>
  </si>
  <si>
    <t>8_297206</t>
  </si>
  <si>
    <t>O_297206</t>
  </si>
  <si>
    <t>304350</t>
  </si>
  <si>
    <t>Søndre Skjerholmen, SSØ-vendte kalkberg på nord- østre del, få individ</t>
  </si>
  <si>
    <t>Anders Often | Odd Stabbetorp | Kristina Bjureke</t>
  </si>
  <si>
    <t>https://www.unimus.no/felles/bilder/web_hent_bilde.php?id=13493790&amp;type=jpeg</t>
  </si>
  <si>
    <t>POINT (260932 6642893)</t>
  </si>
  <si>
    <t>urn:catalog:O:V:304350</t>
  </si>
  <si>
    <t>8_304350</t>
  </si>
  <si>
    <t>O_304350</t>
  </si>
  <si>
    <t>304549</t>
  </si>
  <si>
    <t>Søndre Skjærholmen. Få ind. på østre stranden.</t>
  </si>
  <si>
    <t>https://www.unimus.no/felles/bilder/web_hent_bilde.php?id=13493805&amp;type=jpeg</t>
  </si>
  <si>
    <t>POINT (260831 6642899)</t>
  </si>
  <si>
    <t>urn:catalog:O:V:304549</t>
  </si>
  <si>
    <t>8_304549</t>
  </si>
  <si>
    <t>O_304549</t>
  </si>
  <si>
    <t>17979</t>
  </si>
  <si>
    <t>261_6645</t>
  </si>
  <si>
    <t>Kr.ania (Langø)</t>
  </si>
  <si>
    <t>Nils Bryhn</t>
  </si>
  <si>
    <t>https://www.unimus.no/felles/bilder/web_hent_bilde.php?id=13479309&amp;type=jpeg</t>
  </si>
  <si>
    <t>POINT (260507 6644841)</t>
  </si>
  <si>
    <t>urn:catalog:O:V:17979</t>
  </si>
  <si>
    <t>8_17979</t>
  </si>
  <si>
    <t>O_17979</t>
  </si>
  <si>
    <t>17969</t>
  </si>
  <si>
    <t>Langø ved Kristiania</t>
  </si>
  <si>
    <t>https://www.unimus.no/felles/bilder/web_hent_bilde.php?id=13479323&amp;type=jpeg</t>
  </si>
  <si>
    <t>urn:catalog:O:V:17969</t>
  </si>
  <si>
    <t>8_17969</t>
  </si>
  <si>
    <t>O_17969</t>
  </si>
  <si>
    <t>17968</t>
  </si>
  <si>
    <t>Langøene, Ø. Aker; (Ikke på Ruderatplassen)</t>
  </si>
  <si>
    <t>Anton Landmark</t>
  </si>
  <si>
    <t xml:space="preserve">https://www.unimus.no/felles/bilder/web_hent_bilde.php?id=13479321&amp;type=jpeg | https://www.unimus.no/felles/bilder/web_hent_bilde.php?id=13479322&amp;type=jpeg </t>
  </si>
  <si>
    <t>urn:catalog:O:V:17968</t>
  </si>
  <si>
    <t>8_17968</t>
  </si>
  <si>
    <t>O_17968</t>
  </si>
  <si>
    <t>603/56</t>
  </si>
  <si>
    <t>Langøyene</t>
  </si>
  <si>
    <t>Sunding, Per</t>
  </si>
  <si>
    <t>POINT (260668 6644975)</t>
  </si>
  <si>
    <t>urn:catalog:O:VXL:603/56</t>
  </si>
  <si>
    <t>23_603/56</t>
  </si>
  <si>
    <t>182469</t>
  </si>
  <si>
    <t>Langøyene, Nordre Langøya, V-enden \Grus</t>
  </si>
  <si>
    <t>Jan Wesenberg</t>
  </si>
  <si>
    <t>https://www.unimus.no/felles/bilder/web_hent_bilde.php?id=13486225&amp;type=jpeg</t>
  </si>
  <si>
    <t>POINT (260200 6644772)</t>
  </si>
  <si>
    <t>urn:catalog:O:V:182469</t>
  </si>
  <si>
    <t>8_182469</t>
  </si>
  <si>
    <t>O_182469</t>
  </si>
  <si>
    <t>199036</t>
  </si>
  <si>
    <t>Langøyene, N Langøya, NØ-spissen, c 50m S f molo c 50 eks på bergrabber og forstyrret jord</t>
  </si>
  <si>
    <t>Tore Berg</t>
  </si>
  <si>
    <t>https://www.unimus.no/felles/bilder/web_hent_bilde.php?id=13487203&amp;type=jpeg</t>
  </si>
  <si>
    <t>POINT (260664 6645099)</t>
  </si>
  <si>
    <t>urn:catalog:O:V:199036</t>
  </si>
  <si>
    <t>8_199036</t>
  </si>
  <si>
    <t>O_199036</t>
  </si>
  <si>
    <t>17960</t>
  </si>
  <si>
    <t>249_6647</t>
  </si>
  <si>
    <t>Bærum</t>
  </si>
  <si>
    <t>Jernbanelinjen, Sandviken i Bærum. M. sj.</t>
  </si>
  <si>
    <t>L. O. v. Krogh</t>
  </si>
  <si>
    <t>https://www.unimus.no/felles/bilder/web_hent_bilde.php?id=13479315&amp;type=jpeg</t>
  </si>
  <si>
    <t>POINT (249785 6647767)</t>
  </si>
  <si>
    <t>urn:catalog:O:V:17960</t>
  </si>
  <si>
    <t>8_17960</t>
  </si>
  <si>
    <t>O_17960</t>
  </si>
  <si>
    <t>TROM</t>
  </si>
  <si>
    <t>69562</t>
  </si>
  <si>
    <t>249_6653</t>
  </si>
  <si>
    <t>Evje ved Sandvika.</t>
  </si>
  <si>
    <t>Peter Benum</t>
  </si>
  <si>
    <t>Mangler koordinat - satt til kommunesenter basert på navn:Bærum</t>
  </si>
  <si>
    <t>POINT (249005 6652502)</t>
  </si>
  <si>
    <t>urn:catalog:TROM:V:69562</t>
  </si>
  <si>
    <t>Tromsø museum - Universitetsmuseet</t>
  </si>
  <si>
    <t>trom-v</t>
  </si>
  <si>
    <t>117_69562</t>
  </si>
  <si>
    <t>TROM_69562</t>
  </si>
  <si>
    <t>660786</t>
  </si>
  <si>
    <t>Lysaker</t>
  </si>
  <si>
    <t>Hans Ludvig Severin Svendsen scr.</t>
  </si>
  <si>
    <t>https://www.unimus.no/felles/bilder/web_hent_bilde.php?id=13958142&amp;type=jpeg</t>
  </si>
  <si>
    <t>urn:catalog:O:V:660786</t>
  </si>
  <si>
    <t>8_660786</t>
  </si>
  <si>
    <t>O_660786</t>
  </si>
  <si>
    <t>2113</t>
  </si>
  <si>
    <t>Fornebulandet, Storøen</t>
  </si>
  <si>
    <t>Størmer, Per</t>
  </si>
  <si>
    <t>Botanisk Forenings ekskursjon Mangler koordinat - satt til kommunesenter basert på navn:Bærum</t>
  </si>
  <si>
    <t>urn:catalog:NLH:V:2113</t>
  </si>
  <si>
    <t>68_2113</t>
  </si>
  <si>
    <t>NLH_2113</t>
  </si>
  <si>
    <t>641952</t>
  </si>
  <si>
    <t>251_6647</t>
  </si>
  <si>
    <t>Bærum. Borøya.</t>
  </si>
  <si>
    <t>Øivind Johansen | Bjørn Rørslett</t>
  </si>
  <si>
    <t>https://www.unimus.no/felles/bilder/web_hent_bilde.php?id=13526945&amp;type=jpeg</t>
  </si>
  <si>
    <t>POINT (251334 6646228)</t>
  </si>
  <si>
    <t>urn:catalog:O:V:641952</t>
  </si>
  <si>
    <t>8_641952</t>
  </si>
  <si>
    <t>O_641952</t>
  </si>
  <si>
    <t>17935</t>
  </si>
  <si>
    <t>253_6647</t>
  </si>
  <si>
    <t>Storøen</t>
  </si>
  <si>
    <t>John Egeland</t>
  </si>
  <si>
    <t>https://www.unimus.no/felles/bilder/web_hent_bilde.php?id=13477374&amp;type=jpeg</t>
  </si>
  <si>
    <t>POINT (253955 6647393)</t>
  </si>
  <si>
    <t>urn:catalog:O:V:17935</t>
  </si>
  <si>
    <t>8_17935</t>
  </si>
  <si>
    <t>O_17935</t>
  </si>
  <si>
    <t>17961</t>
  </si>
  <si>
    <t>Storøen ved Fornebu</t>
  </si>
  <si>
    <t>Per Størmer</t>
  </si>
  <si>
    <t>https://www.unimus.no/felles/bilder/web_hent_bilde.php?id=13479314&amp;type=jpeg</t>
  </si>
  <si>
    <t>urn:catalog:O:V:17961</t>
  </si>
  <si>
    <t>8_17961</t>
  </si>
  <si>
    <t>O_17961</t>
  </si>
  <si>
    <t>248484</t>
  </si>
  <si>
    <t>Anon.</t>
  </si>
  <si>
    <t>Bot. Forenings ekskursjon med Per Størmer.</t>
  </si>
  <si>
    <t>https://www.unimus.no/felles/bilder/web_hent_bilde.php?id=14902984&amp;type=jpeg</t>
  </si>
  <si>
    <t>POINT (253873 6647600)</t>
  </si>
  <si>
    <t>urn:catalog:TRH:V:248484</t>
  </si>
  <si>
    <t>37_248484</t>
  </si>
  <si>
    <t>TRH_248484</t>
  </si>
  <si>
    <t>17959</t>
  </si>
  <si>
    <t>https://www.unimus.no/felles/bilder/web_hent_bilde.php?id=13479316&amp;type=jpeg</t>
  </si>
  <si>
    <t>urn:catalog:O:V:17959</t>
  </si>
  <si>
    <t>8_17959</t>
  </si>
  <si>
    <t>O_17959</t>
  </si>
  <si>
    <t>142439</t>
  </si>
  <si>
    <t>255_6647</t>
  </si>
  <si>
    <t>Snarøen</t>
  </si>
  <si>
    <t>Karen Hygen</t>
  </si>
  <si>
    <t>https://www.unimus.no/felles/bilder/web_hent_bilde.php?id=13483222&amp;type=jpeg</t>
  </si>
  <si>
    <t>POINT (254636 6646074)</t>
  </si>
  <si>
    <t>urn:catalog:O:V:142439</t>
  </si>
  <si>
    <t>8_142439</t>
  </si>
  <si>
    <t>O_142439</t>
  </si>
  <si>
    <t>17978</t>
  </si>
  <si>
    <t>255_6649</t>
  </si>
  <si>
    <t>Stabæk</t>
  </si>
  <si>
    <t>H. Bryn</t>
  </si>
  <si>
    <t>https://www.unimus.no/felles/bilder/web_hent_bilde.php?id=13479308&amp;type=jpeg</t>
  </si>
  <si>
    <t>POINT (254007 6649099)</t>
  </si>
  <si>
    <t>urn:catalog:O:V:17978</t>
  </si>
  <si>
    <t>8_17978</t>
  </si>
  <si>
    <t>O_17978</t>
  </si>
  <si>
    <t>17967</t>
  </si>
  <si>
    <t>255_6651</t>
  </si>
  <si>
    <t>Utgardsvei ved Tjernsrud, Øvre Stabekk, langs landeveien</t>
  </si>
  <si>
    <t>Fr. Lange</t>
  </si>
  <si>
    <t>https://www.unimus.no/felles/bilder/web_hent_bilde.php?id=13479320&amp;type=jpeg</t>
  </si>
  <si>
    <t>POINT (255038 6650297)</t>
  </si>
  <si>
    <t>urn:catalog:O:V:17967</t>
  </si>
  <si>
    <t>8_17967</t>
  </si>
  <si>
    <t>O_17967</t>
  </si>
  <si>
    <t>17964</t>
  </si>
  <si>
    <t>245_6641</t>
  </si>
  <si>
    <t>Asker</t>
  </si>
  <si>
    <t>J. E. Thomle</t>
  </si>
  <si>
    <t>https://www.unimus.no/felles/bilder/web_hent_bilde.php?id=13479311&amp;type=jpeg</t>
  </si>
  <si>
    <t>POINT (244813 6641891)</t>
  </si>
  <si>
    <t>urn:catalog:O:V:17964</t>
  </si>
  <si>
    <t>8_17964</t>
  </si>
  <si>
    <t>O_17964</t>
  </si>
  <si>
    <t>17977</t>
  </si>
  <si>
    <t>Asker jernbanestasjon, Chra.</t>
  </si>
  <si>
    <t>POINT (244270 6641436)</t>
  </si>
  <si>
    <t>urn:catalog:O:V:17977</t>
  </si>
  <si>
    <t>8_17977</t>
  </si>
  <si>
    <t>O_17977</t>
  </si>
  <si>
    <t>17973</t>
  </si>
  <si>
    <t>https://www.unimus.no/felles/bilder/web_hent_bilde.php?id=13479310&amp;type=jpeg</t>
  </si>
  <si>
    <t>urn:catalog:O:V:17973</t>
  </si>
  <si>
    <t>8_17973</t>
  </si>
  <si>
    <t>O_17973</t>
  </si>
  <si>
    <t>212078</t>
  </si>
  <si>
    <t>Asker, Kristiania</t>
  </si>
  <si>
    <t>Halfdan Bryn</t>
  </si>
  <si>
    <t>https://www.unimus.no/felles/bilder/web_hent_bilde.php?id=14869370&amp;type=jpeg</t>
  </si>
  <si>
    <t>urn:catalog:TRH:V:212078</t>
  </si>
  <si>
    <t>37_212078</t>
  </si>
  <si>
    <t>TRH_212078</t>
  </si>
  <si>
    <t>17963</t>
  </si>
  <si>
    <t>247_6645</t>
  </si>
  <si>
    <t>Jernb. Åstad</t>
  </si>
  <si>
    <t>H. Torgersen</t>
  </si>
  <si>
    <t>https://www.unimus.no/felles/bilder/web_hent_bilde.php?id=13479312&amp;type=jpeg</t>
  </si>
  <si>
    <t>POINT (246171 6645786)</t>
  </si>
  <si>
    <t>urn:catalog:O:V:17963</t>
  </si>
  <si>
    <t>8_17963</t>
  </si>
  <si>
    <t>O_17963</t>
  </si>
  <si>
    <t>17962</t>
  </si>
  <si>
    <t>Åstad</t>
  </si>
  <si>
    <t>https://www.unimus.no/felles/bilder/web_hent_bilde.php?id=13479313&amp;type=jpeg</t>
  </si>
  <si>
    <t>urn:catalog:O:V:17962</t>
  </si>
  <si>
    <t>8_17962</t>
  </si>
  <si>
    <t>O_17962</t>
  </si>
  <si>
    <t>17966</t>
  </si>
  <si>
    <t>Jernbanelegemet ved Skurstadbro i Asker</t>
  </si>
  <si>
    <t>J. Dyring</t>
  </si>
  <si>
    <t>https://www.unimus.no/felles/bilder/web_hent_bilde.php?id=13479319&amp;type=jpeg</t>
  </si>
  <si>
    <t>POINT (246125 6645286)</t>
  </si>
  <si>
    <t>urn:catalog:O:V:17966</t>
  </si>
  <si>
    <t>8_17966</t>
  </si>
  <si>
    <t>O_17966</t>
  </si>
  <si>
    <t>17936</t>
  </si>
  <si>
    <t>257_6647</t>
  </si>
  <si>
    <t>Oslo</t>
  </si>
  <si>
    <t>Ladegårdsøen på skiferklippenen ved Huk</t>
  </si>
  <si>
    <t>Axel Blytt</t>
  </si>
  <si>
    <t>https://www.unimus.no/felles/bilder/web_hent_bilde.php?id=13477377&amp;type=jpeg</t>
  </si>
  <si>
    <t>POINT (257906 6647735)</t>
  </si>
  <si>
    <t>urn:catalog:O:V:17936</t>
  </si>
  <si>
    <t>8_17936</t>
  </si>
  <si>
    <t>O_17936</t>
  </si>
  <si>
    <t>17942</t>
  </si>
  <si>
    <t>Ladegårdsøen på skiferklippene ved Huk</t>
  </si>
  <si>
    <t>https://www.unimus.no/felles/bilder/web_hent_bilde.php?id=13477383&amp;type=jpeg</t>
  </si>
  <si>
    <t>urn:catalog:O:V:17942</t>
  </si>
  <si>
    <t>8_17942</t>
  </si>
  <si>
    <t>O_17942</t>
  </si>
  <si>
    <t>KMN</t>
  </si>
  <si>
    <t>4222</t>
  </si>
  <si>
    <t>Bygdøy, Huk</t>
  </si>
  <si>
    <t>Hans Warloe</t>
  </si>
  <si>
    <t>urn:catalog:KMN:V:4222</t>
  </si>
  <si>
    <t>Agder naturmuseum</t>
  </si>
  <si>
    <t>33_4222</t>
  </si>
  <si>
    <t>KMN_4222</t>
  </si>
  <si>
    <t>17940</t>
  </si>
  <si>
    <t>Huk, Bygdø</t>
  </si>
  <si>
    <t>S. O. F. Omang</t>
  </si>
  <si>
    <t>https://www.unimus.no/felles/bilder/web_hent_bilde.php?id=13477381&amp;type=jpeg</t>
  </si>
  <si>
    <t>urn:catalog:O:V:17940</t>
  </si>
  <si>
    <t>8_17940</t>
  </si>
  <si>
    <t>O_17940</t>
  </si>
  <si>
    <t>17923</t>
  </si>
  <si>
    <t>Ladegaardsøen: Huk</t>
  </si>
  <si>
    <t>https://www.unimus.no/felles/bilder/web_hent_bilde.php?id=13477365&amp;type=jpeg</t>
  </si>
  <si>
    <t>urn:catalog:O:V:17923</t>
  </si>
  <si>
    <t>8_17923</t>
  </si>
  <si>
    <t>O_17923</t>
  </si>
  <si>
    <t>17937</t>
  </si>
  <si>
    <t>Bygdø ved Kristiania: Huk</t>
  </si>
  <si>
    <t>F. Jebe</t>
  </si>
  <si>
    <t>https://www.unimus.no/felles/bilder/web_hent_bilde.php?id=13477378&amp;type=jpeg</t>
  </si>
  <si>
    <t>urn:catalog:O:V:17937</t>
  </si>
  <si>
    <t>8_17937</t>
  </si>
  <si>
    <t>O_17937</t>
  </si>
  <si>
    <t>17930</t>
  </si>
  <si>
    <t>https://www.unimus.no/felles/bilder/web_hent_bilde.php?id=13477370&amp;type=jpeg</t>
  </si>
  <si>
    <t>urn:catalog:O:V:17930</t>
  </si>
  <si>
    <t>8_17930</t>
  </si>
  <si>
    <t>O_17930</t>
  </si>
  <si>
    <t>17925</t>
  </si>
  <si>
    <t>Silurklipper, Huk</t>
  </si>
  <si>
    <t>https://www.unimus.no/felles/bilder/web_hent_bilde.php?id=13477367&amp;type=jpeg</t>
  </si>
  <si>
    <t>urn:catalog:O:V:17925</t>
  </si>
  <si>
    <t>8_17925</t>
  </si>
  <si>
    <t>O_17925</t>
  </si>
  <si>
    <t>17924</t>
  </si>
  <si>
    <t>Silurklipper ved Huk på Bygdø ved Oslo</t>
  </si>
  <si>
    <t>https://www.unimus.no/felles/bilder/web_hent_bilde.php?id=13477366&amp;type=jpeg</t>
  </si>
  <si>
    <t>urn:catalog:O:V:17924</t>
  </si>
  <si>
    <t>8_17924</t>
  </si>
  <si>
    <t>O_17924</t>
  </si>
  <si>
    <t>17938</t>
  </si>
  <si>
    <t>Bygdø ved Huk</t>
  </si>
  <si>
    <t>https://www.unimus.no/felles/bilder/web_hent_bilde.php?id=13477379&amp;type=jpeg</t>
  </si>
  <si>
    <t>urn:catalog:O:V:17938</t>
  </si>
  <si>
    <t>8_17938</t>
  </si>
  <si>
    <t>O_17938</t>
  </si>
  <si>
    <t>17941</t>
  </si>
  <si>
    <t>Huk på Bygdø, Aker</t>
  </si>
  <si>
    <t>Odd J. Aalen</t>
  </si>
  <si>
    <t>https://www.unimus.no/felles/bilder/web_hent_bilde.php?id=13477382&amp;type=jpeg</t>
  </si>
  <si>
    <t>urn:catalog:O:V:17941</t>
  </si>
  <si>
    <t>8_17941</t>
  </si>
  <si>
    <t>O_17941</t>
  </si>
  <si>
    <t>17931</t>
  </si>
  <si>
    <t>Huk, Bygdøy</t>
  </si>
  <si>
    <t>Halvor B. Gjærum</t>
  </si>
  <si>
    <t>https://www.unimus.no/felles/bilder/web_hent_bilde.php?id=13477371&amp;type=jpeg</t>
  </si>
  <si>
    <t>urn:catalog:O:V:17931</t>
  </si>
  <si>
    <t>8_17931</t>
  </si>
  <si>
    <t>O_17931</t>
  </si>
  <si>
    <t>M</t>
  </si>
  <si>
    <t>Oslo fylke</t>
  </si>
  <si>
    <t>Bygdø pr Oslo: Hukodden</t>
  </si>
  <si>
    <t>Conrad Platou</t>
  </si>
  <si>
    <t>V</t>
  </si>
  <si>
    <t>https://www.unimus.no/felles/bilder/web_hent_bilde.php?id=13477380&amp;type=jpeg</t>
  </si>
  <si>
    <t>Fr-etab</t>
  </si>
  <si>
    <t>5C97CDE8-E74B-11E4-B40E-00155D012A60</t>
  </si>
  <si>
    <t>MusIt</t>
  </si>
  <si>
    <t>O_17939</t>
  </si>
  <si>
    <t>32V NM 93,40-41</t>
  </si>
  <si>
    <t>WGS84</t>
  </si>
  <si>
    <t>Chria., Ladegårdsøen, Huk</t>
  </si>
  <si>
    <t>https://www.unimus.no/felles/bilder/web_hent_bilde.php?id=14904244&amp;type=jpeg</t>
  </si>
  <si>
    <t>TRH_249270</t>
  </si>
  <si>
    <t>32V NM 93,40</t>
  </si>
  <si>
    <t>212076</t>
  </si>
  <si>
    <t>257_6649</t>
  </si>
  <si>
    <t>V. Aker, Vækkerø</t>
  </si>
  <si>
    <t>F.E. Conradi</t>
  </si>
  <si>
    <t>https://www.unimus.no/felles/bilder/web_hent_bilde.php?id=14869366&amp;type=jpeg</t>
  </si>
  <si>
    <t>POINT (257089 6649822)</t>
  </si>
  <si>
    <t>urn:catalog:TRH:V:212076</t>
  </si>
  <si>
    <t>37_212076</t>
  </si>
  <si>
    <t>TRH_212076</t>
  </si>
  <si>
    <t>17951</t>
  </si>
  <si>
    <t>Vækkerø</t>
  </si>
  <si>
    <t>R. E. Fridtz</t>
  </si>
  <si>
    <t>https://www.unimus.no/felles/bilder/web_hent_bilde.php?id=13477393&amp;type=jpeg</t>
  </si>
  <si>
    <t>urn:catalog:O:V:17951</t>
  </si>
  <si>
    <t>8_17951</t>
  </si>
  <si>
    <t>O_17951</t>
  </si>
  <si>
    <t>17933</t>
  </si>
  <si>
    <t>Kongelunden, Bygdø, Ullern</t>
  </si>
  <si>
    <t>https://www.unimus.no/felles/bilder/web_hent_bilde.php?id=13477373&amp;type=jpeg</t>
  </si>
  <si>
    <t>POINT (257939 6649034)</t>
  </si>
  <si>
    <t>urn:catalog:O:V:17933</t>
  </si>
  <si>
    <t>8_17933</t>
  </si>
  <si>
    <t>O_17933</t>
  </si>
  <si>
    <t>17957</t>
  </si>
  <si>
    <t>Bestumkilen ved Kristiania</t>
  </si>
  <si>
    <t>https://www.unimus.no/felles/bilder/web_hent_bilde.php?id=13477399&amp;type=jpeg</t>
  </si>
  <si>
    <t>POINT (257585 6649778)</t>
  </si>
  <si>
    <t>urn:catalog:O:V:17957</t>
  </si>
  <si>
    <t>8_17957</t>
  </si>
  <si>
    <t>O_17957</t>
  </si>
  <si>
    <t>309285</t>
  </si>
  <si>
    <t>Hukodden</t>
  </si>
  <si>
    <t>Nils Andreas Sørensen</t>
  </si>
  <si>
    <t>https://www.unimus.no/felles/bilder/web_hent_bilde.php?id=14920410&amp;type=jpeg</t>
  </si>
  <si>
    <t>POINT (257929 6648080)</t>
  </si>
  <si>
    <t>urn:catalog:TRH:V:309285</t>
  </si>
  <si>
    <t>37_309285</t>
  </si>
  <si>
    <t>TRH_309285</t>
  </si>
  <si>
    <t>17922</t>
  </si>
  <si>
    <t>Bygdø: Hukodden \Tørr S-vendt bakke med grunn jord, kabro-silur</t>
  </si>
  <si>
    <t>Anne Elven | Reidar Elven</t>
  </si>
  <si>
    <t>https://www.unimus.no/felles/bilder/web_hent_bilde.php?id=13477364&amp;type=jpeg</t>
  </si>
  <si>
    <t>POINT (257845 6648035)</t>
  </si>
  <si>
    <t>urn:catalog:O:V:17922</t>
  </si>
  <si>
    <t>8_17922</t>
  </si>
  <si>
    <t>O_17922</t>
  </si>
  <si>
    <t>5727/84</t>
  </si>
  <si>
    <t>Bygdøy, Huk og nordvestover</t>
  </si>
  <si>
    <t>Halvorsen, Rune; Steinum, Harald</t>
  </si>
  <si>
    <t>POINT (257451 6648281)</t>
  </si>
  <si>
    <t>urn:catalog:O:VXL:5727/84</t>
  </si>
  <si>
    <t>23_5727/84</t>
  </si>
  <si>
    <t>17956</t>
  </si>
  <si>
    <t>257_6651</t>
  </si>
  <si>
    <t>Bestum</t>
  </si>
  <si>
    <t>Arne Magnus</t>
  </si>
  <si>
    <t>https://www.unimus.no/felles/bilder/web_hent_bilde.php?id=13477398&amp;type=jpeg</t>
  </si>
  <si>
    <t>POINT (257177 6650821)</t>
  </si>
  <si>
    <t>urn:catalog:O:V:17956</t>
  </si>
  <si>
    <t>8_17956</t>
  </si>
  <si>
    <t>O_17956</t>
  </si>
  <si>
    <t>17955</t>
  </si>
  <si>
    <t>Hanna Resvoll-Holmsen</t>
  </si>
  <si>
    <t>https://www.unimus.no/felles/bilder/web_hent_bilde.php?id=13477397&amp;type=jpeg</t>
  </si>
  <si>
    <t>urn:catalog:O:V:17955</t>
  </si>
  <si>
    <t>8_17955</t>
  </si>
  <si>
    <t>O_17955</t>
  </si>
  <si>
    <t>212074</t>
  </si>
  <si>
    <t>Bestum et. pr. Kristiania</t>
  </si>
  <si>
    <t>Henrik Printz</t>
  </si>
  <si>
    <t>https://www.unimus.no/felles/bilder/web_hent_bilde.php?id=14869362&amp;type=jpeg</t>
  </si>
  <si>
    <t>POINT (257635 6650277)</t>
  </si>
  <si>
    <t>urn:catalog:TRH:V:212074</t>
  </si>
  <si>
    <t>37_212074</t>
  </si>
  <si>
    <t>TRH_212074</t>
  </si>
  <si>
    <t>17954</t>
  </si>
  <si>
    <t>Thekla R. Resvoll</t>
  </si>
  <si>
    <t>https://www.unimus.no/felles/bilder/web_hent_bilde.php?id=13477396&amp;type=jpeg</t>
  </si>
  <si>
    <t>urn:catalog:O:V:17954</t>
  </si>
  <si>
    <t>8_17954</t>
  </si>
  <si>
    <t>O_17954</t>
  </si>
  <si>
    <t>17953</t>
  </si>
  <si>
    <t>Martinius Alm</t>
  </si>
  <si>
    <t>https://www.unimus.no/felles/bilder/web_hent_bilde.php?id=13477395&amp;type=jpeg</t>
  </si>
  <si>
    <t>urn:catalog:O:V:17953</t>
  </si>
  <si>
    <t>8_17953</t>
  </si>
  <si>
    <t>O_17953</t>
  </si>
  <si>
    <t>17952</t>
  </si>
  <si>
    <t>Will. Thomsen</t>
  </si>
  <si>
    <t>https://www.unimus.no/felles/bilder/web_hent_bilde.php?id=13477394&amp;type=jpeg</t>
  </si>
  <si>
    <t>urn:catalog:O:V:17952</t>
  </si>
  <si>
    <t>8_17952</t>
  </si>
  <si>
    <t>O_17952</t>
  </si>
  <si>
    <t>386052</t>
  </si>
  <si>
    <t>259_6647</t>
  </si>
  <si>
    <t>Bygdøy: Huk, Hukodden, helt ytterst. \Rikelig på tørr grus på kalkberg</t>
  </si>
  <si>
    <t>Vokser også på bergknausen like ved restauranten, sparsomt  OR</t>
  </si>
  <si>
    <t>https://www.unimus.no/felles/bilder/web_hent_bilde.php?id=13498436&amp;type=jpeg</t>
  </si>
  <si>
    <t>POINT (258256 6647590)</t>
  </si>
  <si>
    <t>urn:catalog:O:V:386052</t>
  </si>
  <si>
    <t>8_386052</t>
  </si>
  <si>
    <t>O_386052</t>
  </si>
  <si>
    <t>392638</t>
  </si>
  <si>
    <t>Oslo, Lindøya V, 10 m Ø for hytte 141, \på grus i stidele, men ganske tallrik her</t>
  </si>
  <si>
    <t>https://www.unimus.no/felles/bilder/web_hent_bilde.php?id=13498678&amp;type=jpeg</t>
  </si>
  <si>
    <t>POINT (259885 6646668)</t>
  </si>
  <si>
    <t>urn:catalog:O:V:392638</t>
  </si>
  <si>
    <t>8_392638</t>
  </si>
  <si>
    <t>O_392638</t>
  </si>
  <si>
    <t>25232095</t>
  </si>
  <si>
    <t>Huk, Oslo, Os</t>
  </si>
  <si>
    <t>Ole Bjørn Braathen</t>
  </si>
  <si>
    <t>https://www.artsobservasjoner.no/Sighting/25232095</t>
  </si>
  <si>
    <t>POINT (258250 6647579)</t>
  </si>
  <si>
    <t>urn:uuid:de6a05e5-a0e5-4f86-8969-62fbf5153198</t>
  </si>
  <si>
    <t>1010_25232095</t>
  </si>
  <si>
    <t>17927</t>
  </si>
  <si>
    <t>259_6649</t>
  </si>
  <si>
    <t>Bygdø</t>
  </si>
  <si>
    <t>Frode Lieungh</t>
  </si>
  <si>
    <t>https://www.unimus.no/felles/bilder/web_hent_bilde.php?id=13477369&amp;type=jpeg</t>
  </si>
  <si>
    <t>POINT (258578 6649087)</t>
  </si>
  <si>
    <t>urn:catalog:O:V:17927</t>
  </si>
  <si>
    <t>8_17927</t>
  </si>
  <si>
    <t>O_17927</t>
  </si>
  <si>
    <t>17926</t>
  </si>
  <si>
    <t>Vestre Aker, Bygdø, Fredriksborg</t>
  </si>
  <si>
    <t>Fredrik H. Werenskiold</t>
  </si>
  <si>
    <t>https://www.unimus.no/felles/bilder/web_hent_bilde.php?id=13477368&amp;type=jpeg</t>
  </si>
  <si>
    <t>POINT (258948 6648147)</t>
  </si>
  <si>
    <t>urn:catalog:O:V:17926</t>
  </si>
  <si>
    <t>8_17926</t>
  </si>
  <si>
    <t>O_17926</t>
  </si>
  <si>
    <t>17895</t>
  </si>
  <si>
    <t>Skarpsno</t>
  </si>
  <si>
    <t>Askell Røskeland</t>
  </si>
  <si>
    <t>https://www.unimus.no/felles/bilder/web_hent_bilde.php?id=13479282&amp;type=jpeg</t>
  </si>
  <si>
    <t>POINT (259581 6649592)</t>
  </si>
  <si>
    <t>urn:catalog:O:V:17895</t>
  </si>
  <si>
    <t>8_17895</t>
  </si>
  <si>
    <t>O_17895</t>
  </si>
  <si>
    <t>17932</t>
  </si>
  <si>
    <t>Bygdønes; Bygdø. Vestre-Aker.</t>
  </si>
  <si>
    <t>https://www.unimus.no/felles/bilder/web_hent_bilde.php?id=13477372&amp;type=jpeg</t>
  </si>
  <si>
    <t>POINT (259316 6648358)</t>
  </si>
  <si>
    <t>urn:catalog:O:V:17932</t>
  </si>
  <si>
    <t>8_17932</t>
  </si>
  <si>
    <t>O_17932</t>
  </si>
  <si>
    <t>17943</t>
  </si>
  <si>
    <t>Caroline Leegaard</t>
  </si>
  <si>
    <t>https://www.unimus.no/felles/bilder/web_hent_bilde.php?id=13477384&amp;type=jpeg</t>
  </si>
  <si>
    <t>urn:catalog:O:V:17943</t>
  </si>
  <si>
    <t>8_17943</t>
  </si>
  <si>
    <t>O_17943</t>
  </si>
  <si>
    <t>17934</t>
  </si>
  <si>
    <t>urn:catalog:O:V:17934</t>
  </si>
  <si>
    <t>8_17934</t>
  </si>
  <si>
    <t>O_17934</t>
  </si>
  <si>
    <t>17944</t>
  </si>
  <si>
    <t>urn:catalog:O:V:17944</t>
  </si>
  <si>
    <t>8_17944</t>
  </si>
  <si>
    <t>O_17944</t>
  </si>
  <si>
    <t>44424</t>
  </si>
  <si>
    <t>https://www.unimus.no/felles/bilder/web_hent_bilde.php?id=13477388&amp;type=jpeg</t>
  </si>
  <si>
    <t>urn:catalog:O:V:44424</t>
  </si>
  <si>
    <t>8_44424</t>
  </si>
  <si>
    <t>O_44424</t>
  </si>
  <si>
    <t>9670</t>
  </si>
  <si>
    <t>Bygdøy</t>
  </si>
  <si>
    <t>Daniel Danielsen</t>
  </si>
  <si>
    <t>urn:catalog:KMN:V:9670</t>
  </si>
  <si>
    <t>33_9670</t>
  </si>
  <si>
    <t>KMN_9670</t>
  </si>
  <si>
    <t>212073</t>
  </si>
  <si>
    <t>Ralph Tambs Lyche</t>
  </si>
  <si>
    <t>https://www.unimus.no/felles/bilder/web_hent_bilde.php?id=14869360&amp;type=jpeg</t>
  </si>
  <si>
    <t>POINT (258559 6648888)</t>
  </si>
  <si>
    <t>urn:catalog:TRH:V:212073</t>
  </si>
  <si>
    <t>37_212073</t>
  </si>
  <si>
    <t>TRH_212073</t>
  </si>
  <si>
    <t>212084</t>
  </si>
  <si>
    <t>https://www.unimus.no/felles/bilder/web_hent_bilde.php?id=14869382&amp;type=jpeg</t>
  </si>
  <si>
    <t>urn:catalog:TRH:V:212084</t>
  </si>
  <si>
    <t>37_212084</t>
  </si>
  <si>
    <t>TRH_212084</t>
  </si>
  <si>
    <t>17928</t>
  </si>
  <si>
    <t>urn:catalog:O:V:17928</t>
  </si>
  <si>
    <t>8_17928</t>
  </si>
  <si>
    <t>O_17928</t>
  </si>
  <si>
    <t>17929</t>
  </si>
  <si>
    <t>urn:catalog:O:V:17929</t>
  </si>
  <si>
    <t>8_17929</t>
  </si>
  <si>
    <t>O_17929</t>
  </si>
  <si>
    <t>17947</t>
  </si>
  <si>
    <t>Bygdø, V. Aker</t>
  </si>
  <si>
    <t>https://www.unimus.no/felles/bilder/web_hent_bilde.php?id=13477386&amp;type=jpeg</t>
  </si>
  <si>
    <t>urn:catalog:O:V:17947</t>
  </si>
  <si>
    <t>8_17947</t>
  </si>
  <si>
    <t>O_17947</t>
  </si>
  <si>
    <t>17948</t>
  </si>
  <si>
    <t>https://www.unimus.no/felles/bilder/web_hent_bilde.php?id=13477387&amp;type=jpeg</t>
  </si>
  <si>
    <t>urn:catalog:O:V:17948</t>
  </si>
  <si>
    <t>8_17948</t>
  </si>
  <si>
    <t>O_17948</t>
  </si>
  <si>
    <t>17946</t>
  </si>
  <si>
    <t>Bygdø ved have</t>
  </si>
  <si>
    <t>https://www.unimus.no/felles/bilder/web_hent_bilde.php?id=13477385&amp;type=jpeg</t>
  </si>
  <si>
    <t>urn:catalog:O:V:17946</t>
  </si>
  <si>
    <t>8_17946</t>
  </si>
  <si>
    <t>O_17946</t>
  </si>
  <si>
    <t>17945</t>
  </si>
  <si>
    <t>urn:catalog:O:V:17945</t>
  </si>
  <si>
    <t>8_17945</t>
  </si>
  <si>
    <t>O_17945</t>
  </si>
  <si>
    <t>17949</t>
  </si>
  <si>
    <t>259_6651</t>
  </si>
  <si>
    <t>Skøien</t>
  </si>
  <si>
    <t>https://www.unimus.no/felles/bilder/web_hent_bilde.php?id=13477391&amp;type=jpeg</t>
  </si>
  <si>
    <t>POINT (258676 6650678)</t>
  </si>
  <si>
    <t>urn:catalog:O:V:17949</t>
  </si>
  <si>
    <t>8_17949</t>
  </si>
  <si>
    <t>O_17949</t>
  </si>
  <si>
    <t>17958</t>
  </si>
  <si>
    <t>Ullern, Bygdø - Bestum</t>
  </si>
  <si>
    <t>https://www.unimus.no/felles/bilder/web_hent_bilde.php?id=13477400&amp;type=jpeg</t>
  </si>
  <si>
    <t>POINT (258174 6650722)</t>
  </si>
  <si>
    <t>urn:catalog:O:V:17958</t>
  </si>
  <si>
    <t>8_17958</t>
  </si>
  <si>
    <t>O_17958</t>
  </si>
  <si>
    <t>BioFokus</t>
  </si>
  <si>
    <t>246334</t>
  </si>
  <si>
    <t>Malmøykalven S – Eng på sørspissen</t>
  </si>
  <si>
    <t>Olsen, K.M.</t>
  </si>
  <si>
    <t>POINT (261706 6643862)</t>
  </si>
  <si>
    <t>biofokus</t>
  </si>
  <si>
    <t>59_246334</t>
  </si>
  <si>
    <t>17911</t>
  </si>
  <si>
    <t>Malmøkalven</t>
  </si>
  <si>
    <t>https://www.unimus.no/felles/bilder/web_hent_bilde.php?id=13479297&amp;type=jpeg</t>
  </si>
  <si>
    <t>POINT (261785 6644021)</t>
  </si>
  <si>
    <t>urn:catalog:O:V:17911</t>
  </si>
  <si>
    <t>8_17911</t>
  </si>
  <si>
    <t>O_17911</t>
  </si>
  <si>
    <t>17915</t>
  </si>
  <si>
    <t>Malmøkalven ved Kristiania</t>
  </si>
  <si>
    <t>https://www.unimus.no/felles/bilder/web_hent_bilde.php?id=13479301&amp;type=jpeg</t>
  </si>
  <si>
    <t>urn:catalog:O:V:17915</t>
  </si>
  <si>
    <t>8_17915</t>
  </si>
  <si>
    <t>O_17915</t>
  </si>
  <si>
    <t>17910</t>
  </si>
  <si>
    <t>Thorolf Holmboe</t>
  </si>
  <si>
    <t>https://www.unimus.no/felles/bilder/web_hent_bilde.php?id=13870843&amp;type=jpeg</t>
  </si>
  <si>
    <t>urn:catalog:O:V:17910</t>
  </si>
  <si>
    <t>8_17910</t>
  </si>
  <si>
    <t>O_17910</t>
  </si>
  <si>
    <t>17918</t>
  </si>
  <si>
    <t>https://www.unimus.no/felles/bilder/web_hent_bilde.php?id=13479304&amp;type=jpeg</t>
  </si>
  <si>
    <t>urn:catalog:O:V:17918</t>
  </si>
  <si>
    <t>8_17918</t>
  </si>
  <si>
    <t>O_17918</t>
  </si>
  <si>
    <t>17912</t>
  </si>
  <si>
    <t>https://www.unimus.no/felles/bilder/web_hent_bilde.php?id=13479298&amp;type=jpeg</t>
  </si>
  <si>
    <t>urn:catalog:O:V:17912</t>
  </si>
  <si>
    <t>8_17912</t>
  </si>
  <si>
    <t>O_17912</t>
  </si>
  <si>
    <t>17916</t>
  </si>
  <si>
    <t>https://www.unimus.no/felles/bilder/web_hent_bilde.php?id=13479302&amp;type=jpeg</t>
  </si>
  <si>
    <t>urn:catalog:O:V:17916</t>
  </si>
  <si>
    <t>8_17916</t>
  </si>
  <si>
    <t>O_17916</t>
  </si>
  <si>
    <t>17920</t>
  </si>
  <si>
    <t>Malmøkalven v. Kistiania</t>
  </si>
  <si>
    <t>https://www.unimus.no/felles/bilder/web_hent_bilde.php?id=13479307&amp;type=jpeg</t>
  </si>
  <si>
    <t>urn:catalog:O:V:17920</t>
  </si>
  <si>
    <t>8_17920</t>
  </si>
  <si>
    <t>O_17920</t>
  </si>
  <si>
    <t>17913</t>
  </si>
  <si>
    <t>Johannes Lid</t>
  </si>
  <si>
    <t>https://www.unimus.no/felles/bilder/web_hent_bilde.php?id=13479299&amp;type=jpeg</t>
  </si>
  <si>
    <t>urn:catalog:O:V:17913</t>
  </si>
  <si>
    <t>8_17913</t>
  </si>
  <si>
    <t>O_17913</t>
  </si>
  <si>
    <t>2122/23</t>
  </si>
  <si>
    <t>{Malmøya og} Malmøykalven</t>
  </si>
  <si>
    <t>Kaasa, J.</t>
  </si>
  <si>
    <t>POINT (261786 6644019)</t>
  </si>
  <si>
    <t>urn:catalog:O:VXL:2122/23</t>
  </si>
  <si>
    <t>23_2122/23</t>
  </si>
  <si>
    <t>17907</t>
  </si>
  <si>
    <t>Malmøykalven</t>
  </si>
  <si>
    <t>Jon Kaasa</t>
  </si>
  <si>
    <t>https://www.unimus.no/felles/bilder/web_hent_bilde.php?id=13479293&amp;type=jpeg</t>
  </si>
  <si>
    <t>urn:catalog:O:V:17907</t>
  </si>
  <si>
    <t>8_17907</t>
  </si>
  <si>
    <t>O_17907</t>
  </si>
  <si>
    <t>32964</t>
  </si>
  <si>
    <t>261_6647</t>
  </si>
  <si>
    <t>Bleikøya</t>
  </si>
  <si>
    <t>Finn Wischmann</t>
  </si>
  <si>
    <t>https://www.unimus.no/felles/bilder/web_hent_bilde.php?id=13477390&amp;type=jpeg</t>
  </si>
  <si>
    <t>POINT (261741 6646676)</t>
  </si>
  <si>
    <t>urn:catalog:O:V:32964</t>
  </si>
  <si>
    <t>8_32964</t>
  </si>
  <si>
    <t>O_32964</t>
  </si>
  <si>
    <t>2130/78</t>
  </si>
  <si>
    <t>Lindøya</t>
  </si>
  <si>
    <t>Wischmann, F.</t>
  </si>
  <si>
    <t>POINT (260350 6647013)</t>
  </si>
  <si>
    <t>urn:catalog:O:VXL:2130/78</t>
  </si>
  <si>
    <t>23_2130/78</t>
  </si>
  <si>
    <t>448498</t>
  </si>
  <si>
    <t>Hovedøya</t>
  </si>
  <si>
    <t>POINT (261013 6647422)</t>
  </si>
  <si>
    <t>59_448498</t>
  </si>
  <si>
    <t>17399366</t>
  </si>
  <si>
    <t>Gressholmen brygge, Oslo, Os</t>
  </si>
  <si>
    <t>Ken Adelsten Jensen|Jan Olav Nybo</t>
  </si>
  <si>
    <t>https://www.artsobservasjoner.no/Sighting/17399366</t>
  </si>
  <si>
    <t>POINT (260850 6646465)</t>
  </si>
  <si>
    <t>urn:uuid:6cb7cb17-50c1-4bc7-b878-8ad3d2129ba1</t>
  </si>
  <si>
    <t>1010_17399366</t>
  </si>
  <si>
    <t>23865298</t>
  </si>
  <si>
    <t>Gressholmen, på strand ved fergeleie. Internt nummer - 596, Oslo, Os</t>
  </si>
  <si>
    <t>Simen Hyll Hansen</t>
  </si>
  <si>
    <t>https://www.artsobservasjoner.no/Sighting/23865298</t>
  </si>
  <si>
    <t>POINT (260864 6646473)</t>
  </si>
  <si>
    <t>urn:uuid:45bbaa80-4ecb-43aa-b169-6efa4cdd8d81</t>
  </si>
  <si>
    <t>1010_23865298</t>
  </si>
  <si>
    <t>17898</t>
  </si>
  <si>
    <t>261_6649</t>
  </si>
  <si>
    <t>Slotsbakken, indført ved græsfrø, såvidt vides, første gang fundet i Norge</t>
  </si>
  <si>
    <t>Mathias N. Blytt</t>
  </si>
  <si>
    <t>https://www.unimus.no/felles/bilder/web_hent_bilde.php?id=13479278&amp;type=jpeg</t>
  </si>
  <si>
    <t>POINT (261119 6649961)</t>
  </si>
  <si>
    <t>urn:catalog:O:V:17898</t>
  </si>
  <si>
    <t>8_17898</t>
  </si>
  <si>
    <t>O_17898</t>
  </si>
  <si>
    <t>17901</t>
  </si>
  <si>
    <t>Incognitoløkken, Chria.</t>
  </si>
  <si>
    <t>Carl Størmer</t>
  </si>
  <si>
    <t>https://www.unimus.no/felles/bilder/web_hent_bilde.php?id=13479287&amp;type=jpeg</t>
  </si>
  <si>
    <t>urn:catalog:O:V:17901</t>
  </si>
  <si>
    <t>8_17901</t>
  </si>
  <si>
    <t>O_17901</t>
  </si>
  <si>
    <t>17904</t>
  </si>
  <si>
    <t>T. J. Heftyes Løkke, Christiania</t>
  </si>
  <si>
    <t>https://www.unimus.no/felles/bilder/web_hent_bilde.php?id=13479290&amp;type=jpeg</t>
  </si>
  <si>
    <t>POINT (260077 6649548)</t>
  </si>
  <si>
    <t>urn:catalog:O:V:17904</t>
  </si>
  <si>
    <t>8_17904</t>
  </si>
  <si>
    <t>O_17904</t>
  </si>
  <si>
    <t>17905</t>
  </si>
  <si>
    <t>Heftyes Løkke, Christiania</t>
  </si>
  <si>
    <t>https://www.unimus.no/felles/bilder/web_hent_bilde.php?id=13479291&amp;type=jpeg</t>
  </si>
  <si>
    <t>urn:catalog:O:V:17905</t>
  </si>
  <si>
    <t>8_17905</t>
  </si>
  <si>
    <t>O_17905</t>
  </si>
  <si>
    <t>17902</t>
  </si>
  <si>
    <t>Fundet paa Incognitoløkken i Christiania</t>
  </si>
  <si>
    <t>https://www.unimus.no/felles/bilder/web_hent_bilde.php?id=13479288&amp;type=jpeg</t>
  </si>
  <si>
    <t>urn:catalog:O:V:17902</t>
  </si>
  <si>
    <t>8_17902</t>
  </si>
  <si>
    <t>O_17902</t>
  </si>
  <si>
    <t>17900</t>
  </si>
  <si>
    <t>Incognitoløkken, Christiania. 59°55'. Meg. sj.</t>
  </si>
  <si>
    <t>Hartvig Nissen</t>
  </si>
  <si>
    <t>https://www.unimus.no/felles/bilder/web_hent_bilde.php?id=13479286&amp;type=jpeg</t>
  </si>
  <si>
    <t>urn:catalog:O:V:17900</t>
  </si>
  <si>
    <t>8_17900</t>
  </si>
  <si>
    <t>O_17900</t>
  </si>
  <si>
    <t>17892</t>
  </si>
  <si>
    <t>Ved Vestheim skole, Christiania</t>
  </si>
  <si>
    <t>https://www.unimus.no/felles/bilder/web_hent_bilde.php?id=13479279&amp;type=jpeg</t>
  </si>
  <si>
    <t>POINT (261020 6649761)</t>
  </si>
  <si>
    <t>urn:catalog:O:V:17892</t>
  </si>
  <si>
    <t>8_17892</t>
  </si>
  <si>
    <t>O_17892</t>
  </si>
  <si>
    <t>17906</t>
  </si>
  <si>
    <t>T.J. Heftyes Løkke</t>
  </si>
  <si>
    <t>https://www.unimus.no/felles/bilder/web_hent_bilde.php?id=13479292&amp;type=jpeg</t>
  </si>
  <si>
    <t>urn:catalog:O:V:17906</t>
  </si>
  <si>
    <t>8_17906</t>
  </si>
  <si>
    <t>O_17906</t>
  </si>
  <si>
    <t>Slotsbakken</t>
  </si>
  <si>
    <t>https://www.unimus.no/felles/bilder/web_hent_bilde.php?id=13479285&amp;type=jpeg</t>
  </si>
  <si>
    <t>668F86E2-E74B-11E4-B77C-00155D012A60</t>
  </si>
  <si>
    <t>O_17899</t>
  </si>
  <si>
    <t>32V NM 96,43</t>
  </si>
  <si>
    <t>212080</t>
  </si>
  <si>
    <t>261_6651</t>
  </si>
  <si>
    <t>V. Aker</t>
  </si>
  <si>
    <t>https://www.unimus.no/felles/bilder/web_hent_bilde.php?id=14869374&amp;type=jpeg</t>
  </si>
  <si>
    <t>POINT (261304 6651948)</t>
  </si>
  <si>
    <t>urn:catalog:TRH:V:212080</t>
  </si>
  <si>
    <t>37_212080</t>
  </si>
  <si>
    <t>TRH_212080</t>
  </si>
  <si>
    <t>17976</t>
  </si>
  <si>
    <t>261_6657</t>
  </si>
  <si>
    <t>Xania</t>
  </si>
  <si>
    <t>A. Sommerfelt</t>
  </si>
  <si>
    <t>https://www.unimus.no/felles/bilder/web_hent_bilde.php?id=13477375&amp;type=jpeg</t>
  </si>
  <si>
    <t>POINT (261317 6656077)</t>
  </si>
  <si>
    <t>urn:catalog:O:V:17976</t>
  </si>
  <si>
    <t>8_17976</t>
  </si>
  <si>
    <t>O_17976</t>
  </si>
  <si>
    <t>204145</t>
  </si>
  <si>
    <t>Oslo: Frydenberg.</t>
  </si>
  <si>
    <t>N. Moe</t>
  </si>
  <si>
    <t>https://www.unimus.no/felles/bilder/web_hent_bilde.php?id=12432394&amp;type=jpeg</t>
  </si>
  <si>
    <t>urn:catalog:BG:S:204145</t>
  </si>
  <si>
    <t>105_204145</t>
  </si>
  <si>
    <t>BG_204145</t>
  </si>
  <si>
    <t>204151</t>
  </si>
  <si>
    <t>Oslo: Christiania.</t>
  </si>
  <si>
    <t>Boye Strøm</t>
  </si>
  <si>
    <t>https://www.unimus.no/felles/bilder/web_hent_bilde.php?id=12432402&amp;type=jpeg</t>
  </si>
  <si>
    <t>urn:catalog:BG:S:204151</t>
  </si>
  <si>
    <t>105_204151</t>
  </si>
  <si>
    <t>BG_204151</t>
  </si>
  <si>
    <t>310449</t>
  </si>
  <si>
    <t>https://www.unimus.no/felles/bilder/web_hent_bilde.php?id=12154388&amp;type=jpeg</t>
  </si>
  <si>
    <t>urn:catalog:BG:S:310449</t>
  </si>
  <si>
    <t>105_310449</t>
  </si>
  <si>
    <t>BG_310449</t>
  </si>
  <si>
    <t>17894</t>
  </si>
  <si>
    <t>Kristiania</t>
  </si>
  <si>
    <t>https://www.unimus.no/felles/bilder/web_hent_bilde.php?id=13479281&amp;type=jpeg</t>
  </si>
  <si>
    <t>urn:catalog:O:V:17894</t>
  </si>
  <si>
    <t>8_17894</t>
  </si>
  <si>
    <t>O_17894</t>
  </si>
  <si>
    <t>69560</t>
  </si>
  <si>
    <t>Bygdø ved Huk.</t>
  </si>
  <si>
    <t>Boye Strøm, Peter Benum</t>
  </si>
  <si>
    <t>urn:catalog:TROM:V:69560</t>
  </si>
  <si>
    <t>117_69560</t>
  </si>
  <si>
    <t>TROM_69560</t>
  </si>
  <si>
    <t>204144</t>
  </si>
  <si>
    <t>Oslo: Huk, Bygdø.</t>
  </si>
  <si>
    <t>Kaalaas</t>
  </si>
  <si>
    <t>https://www.unimus.no/felles/bilder/web_hent_bilde.php?id=12432393&amp;type=jpeg</t>
  </si>
  <si>
    <t>urn:catalog:BG:S:204144</t>
  </si>
  <si>
    <t>105_204144</t>
  </si>
  <si>
    <t>BG_204144</t>
  </si>
  <si>
    <t>204140</t>
  </si>
  <si>
    <t>Brunchorst</t>
  </si>
  <si>
    <t>https://www.unimus.no/felles/bilder/web_hent_bilde.php?id=12432388&amp;type=jpeg</t>
  </si>
  <si>
    <t>urn:catalog:BG:S:204140</t>
  </si>
  <si>
    <t>105_204140</t>
  </si>
  <si>
    <t>BG_204140</t>
  </si>
  <si>
    <t>204146</t>
  </si>
  <si>
    <t>Oslo: Kristiania, Bækkelaget, nær Ormsund.</t>
  </si>
  <si>
    <t>E. Jørgensen</t>
  </si>
  <si>
    <t xml:space="preserve">https://www.unimus.no/felles/bilder/web_hent_bilde.php?id=12432395&amp;type=jpeg | https://www.unimus.no/felles/bilder/web_hent_bilde.php?id=12432396&amp;type=jpeg </t>
  </si>
  <si>
    <t>urn:catalog:BG:S:204146</t>
  </si>
  <si>
    <t>105_204146</t>
  </si>
  <si>
    <t>BG_204146</t>
  </si>
  <si>
    <t>UPS</t>
  </si>
  <si>
    <t>V-243585</t>
  </si>
  <si>
    <t>Baekkelaget ved Kristiania [Oslo]</t>
  </si>
  <si>
    <t>Peder Norvik</t>
  </si>
  <si>
    <t xml:space="preserve">Alyssum alyssoides  </t>
  </si>
  <si>
    <t>UPS_V-243585</t>
  </si>
  <si>
    <t>59.97258</t>
  </si>
  <si>
    <t>10.72237</t>
  </si>
  <si>
    <t>220637</t>
  </si>
  <si>
    <t>17903</t>
  </si>
  <si>
    <t>Anton Heiberg</t>
  </si>
  <si>
    <t>https://www.unimus.no/felles/bilder/web_hent_bilde.php?id=13479289&amp;type=jpeg</t>
  </si>
  <si>
    <t>urn:catalog:O:V:17903</t>
  </si>
  <si>
    <t>8_17903</t>
  </si>
  <si>
    <t>O_17903</t>
  </si>
  <si>
    <t>69559</t>
  </si>
  <si>
    <t>Vækkerø, prope Christianiam.</t>
  </si>
  <si>
    <t>urn:catalog:TROM:V:69559</t>
  </si>
  <si>
    <t>117_69559</t>
  </si>
  <si>
    <t>TROM_69559</t>
  </si>
  <si>
    <t>V-243586</t>
  </si>
  <si>
    <t>Vaekkerö prope Christianiam [Oslo]</t>
  </si>
  <si>
    <t>R.E. Fridtz</t>
  </si>
  <si>
    <t>UPS_V-243586</t>
  </si>
  <si>
    <t>219920</t>
  </si>
  <si>
    <t>204141</t>
  </si>
  <si>
    <t>Oslo: Drammensveien, Kristiania.</t>
  </si>
  <si>
    <t xml:space="preserve">https://www.unimus.no/felles/bilder/web_hent_bilde.php?id=12432389&amp;type=jpeg | https://www.unimus.no/felles/bilder/web_hent_bilde.php?id=12432390&amp;type=jpeg </t>
  </si>
  <si>
    <t>urn:catalog:BG:S:204141</t>
  </si>
  <si>
    <t>105_204141</t>
  </si>
  <si>
    <t>BG_204141</t>
  </si>
  <si>
    <t>204142</t>
  </si>
  <si>
    <t>Oslo: Ved Vestheim skole, Kristiania.</t>
  </si>
  <si>
    <t>https://www.unimus.no/felles/bilder/web_hent_bilde.php?id=12432391&amp;type=jpeg</t>
  </si>
  <si>
    <t>urn:catalog:BG:S:204142</t>
  </si>
  <si>
    <t>105_204142</t>
  </si>
  <si>
    <t>BG_204142</t>
  </si>
  <si>
    <t>204147</t>
  </si>
  <si>
    <t>Oslo: Bygdø</t>
  </si>
  <si>
    <t xml:space="preserve">https://www.unimus.no/felles/bilder/web_hent_bilde.php?id=12432397&amp;type=jpeg | https://www.unimus.no/felles/bilder/web_hent_bilde.php?id=12432398&amp;type=jpeg </t>
  </si>
  <si>
    <t>urn:catalog:BG:S:204147</t>
  </si>
  <si>
    <t>105_204147</t>
  </si>
  <si>
    <t>BG_204147</t>
  </si>
  <si>
    <t>820949</t>
  </si>
  <si>
    <t>urn:catalog:O:V:820949</t>
  </si>
  <si>
    <t>8_820949</t>
  </si>
  <si>
    <t>O_820949</t>
  </si>
  <si>
    <t>204148</t>
  </si>
  <si>
    <t>Oslo: Bygdø.</t>
  </si>
  <si>
    <t>S. K. Selland</t>
  </si>
  <si>
    <t>https://www.unimus.no/felles/bilder/web_hent_bilde.php?id=12432399&amp;type=jpeg</t>
  </si>
  <si>
    <t>urn:catalog:BG:S:204148</t>
  </si>
  <si>
    <t>105_204148</t>
  </si>
  <si>
    <t>BG_204148</t>
  </si>
  <si>
    <t>204149</t>
  </si>
  <si>
    <t>Oslo: Kristiania: Bygdø</t>
  </si>
  <si>
    <t>Leif Hole</t>
  </si>
  <si>
    <t>https://www.unimus.no/felles/bilder/web_hent_bilde.php?id=12432400&amp;type=jpeg</t>
  </si>
  <si>
    <t>urn:catalog:BG:S:204149</t>
  </si>
  <si>
    <t>105_204149</t>
  </si>
  <si>
    <t>BG_204149</t>
  </si>
  <si>
    <t>204150</t>
  </si>
  <si>
    <t>Oslo: Bekkelaget</t>
  </si>
  <si>
    <t>Torleiv Hannaas</t>
  </si>
  <si>
    <t>https://www.unimus.no/felles/bilder/web_hent_bilde.php?id=12432401&amp;type=jpeg</t>
  </si>
  <si>
    <t>urn:catalog:BG:S:204150</t>
  </si>
  <si>
    <t>105_204150</t>
  </si>
  <si>
    <t>BG_204150</t>
  </si>
  <si>
    <t>17950</t>
  </si>
  <si>
    <t>Skøien ved Kristiania</t>
  </si>
  <si>
    <t>Hagbart Strøm</t>
  </si>
  <si>
    <t>https://www.unimus.no/felles/bilder/web_hent_bilde.php?id=13477392&amp;type=jpeg</t>
  </si>
  <si>
    <t>urn:catalog:O:V:17950</t>
  </si>
  <si>
    <t>8_17950</t>
  </si>
  <si>
    <t>O_17950</t>
  </si>
  <si>
    <t>LD</t>
  </si>
  <si>
    <t>1790152</t>
  </si>
  <si>
    <t>Akh. Ulleren, Bygdö - Beslum.</t>
  </si>
  <si>
    <t>http://www.gbif.org/occurrence/1099910532</t>
  </si>
  <si>
    <t>LD:General:1790152</t>
  </si>
  <si>
    <t>LD_1790152</t>
  </si>
  <si>
    <t>59.9726</t>
  </si>
  <si>
    <t>10.7224</t>
  </si>
  <si>
    <t>204153</t>
  </si>
  <si>
    <t>Oslo: Malmøen, Kristiania.</t>
  </si>
  <si>
    <t>R. Nordhagen</t>
  </si>
  <si>
    <t>https://www.unimus.no/felles/bilder/web_hent_bilde.php?id=12432404&amp;type=jpeg</t>
  </si>
  <si>
    <t>urn:catalog:BG:S:204153</t>
  </si>
  <si>
    <t>105_204153</t>
  </si>
  <si>
    <t>BG_204153</t>
  </si>
  <si>
    <t>204154</t>
  </si>
  <si>
    <t>Oslo: Malmøya</t>
  </si>
  <si>
    <t>https://www.unimus.no/felles/bilder/web_hent_bilde.php?id=12432405&amp;type=jpeg</t>
  </si>
  <si>
    <t>urn:catalog:BG:S:204154</t>
  </si>
  <si>
    <t>105_204154</t>
  </si>
  <si>
    <t>BG_204154</t>
  </si>
  <si>
    <t>204155</t>
  </si>
  <si>
    <t>Oslo: Bestum.</t>
  </si>
  <si>
    <t>https://www.unimus.no/felles/bilder/web_hent_bilde.php?id=12432406&amp;type=jpeg</t>
  </si>
  <si>
    <t>urn:catalog:BG:S:204155</t>
  </si>
  <si>
    <t>105_204155</t>
  </si>
  <si>
    <t>BG_204155</t>
  </si>
  <si>
    <t>69558</t>
  </si>
  <si>
    <t>Ekeberg.</t>
  </si>
  <si>
    <t>urn:catalog:TROM:V:69558</t>
  </si>
  <si>
    <t>117_69558</t>
  </si>
  <si>
    <t>TROM_69558</t>
  </si>
  <si>
    <t>Oslo: Chria., Ladegårdsøen, Huk.</t>
  </si>
  <si>
    <t>https://www.unimus.no/felles/bilder/web_hent_bilde.php?id=12432392&amp;type=jpeg</t>
  </si>
  <si>
    <t>BG_204143</t>
  </si>
  <si>
    <t>Oslo: Kra.</t>
  </si>
  <si>
    <t>Prof. Strøm</t>
  </si>
  <si>
    <t>https://www.unimus.no/felles/bilder/web_hent_bilde.php?id=12432403&amp;type=jpeg</t>
  </si>
  <si>
    <t>BG_204152</t>
  </si>
  <si>
    <t>V-243583</t>
  </si>
  <si>
    <t>Syjdenberg [?] ved Christiania [Oslo]</t>
  </si>
  <si>
    <t>Clerd [?]</t>
  </si>
  <si>
    <t>UPS_V-243583</t>
  </si>
  <si>
    <t>1790664</t>
  </si>
  <si>
    <t>263_6645</t>
  </si>
  <si>
    <t>Bækkelaget ved Kristiania.</t>
  </si>
  <si>
    <t>Peter Nøvik</t>
  </si>
  <si>
    <t>http://www.gbif.org/occurrence/1099911032</t>
  </si>
  <si>
    <t>POINT (263430 6645974)</t>
  </si>
  <si>
    <t>LD:General:1790664</t>
  </si>
  <si>
    <t>LD_1790664</t>
  </si>
  <si>
    <t>59.8833</t>
  </si>
  <si>
    <t>10.7717</t>
  </si>
  <si>
    <t>221498</t>
  </si>
  <si>
    <t>69561</t>
  </si>
  <si>
    <t>Malmøen pr. Kristiania.</t>
  </si>
  <si>
    <t>POINT (262535 6644347)</t>
  </si>
  <si>
    <t>urn:catalog:TROM:V:69561</t>
  </si>
  <si>
    <t>117_69561</t>
  </si>
  <si>
    <t>TROM_69561</t>
  </si>
  <si>
    <t>17917</t>
  </si>
  <si>
    <t>Malmøen ved Kristiania (I grovt grus)</t>
  </si>
  <si>
    <t>https://www.unimus.no/felles/bilder/web_hent_bilde.php?id=13479303&amp;type=jpeg</t>
  </si>
  <si>
    <t>POINT (262467 6644313)</t>
  </si>
  <si>
    <t>urn:catalog:O:V:17917</t>
  </si>
  <si>
    <t>8_17917</t>
  </si>
  <si>
    <t>O_17917</t>
  </si>
  <si>
    <t>17919</t>
  </si>
  <si>
    <t>Malmøen ved Kristiania</t>
  </si>
  <si>
    <t>https://www.unimus.no/felles/bilder/web_hent_bilde.php?id=13479305&amp;type=jpeg</t>
  </si>
  <si>
    <t>urn:catalog:O:V:17919</t>
  </si>
  <si>
    <t>8_17919</t>
  </si>
  <si>
    <t>O_17919</t>
  </si>
  <si>
    <t>212082</t>
  </si>
  <si>
    <t>Ormøysund</t>
  </si>
  <si>
    <t>https://www.unimus.no/felles/bilder/web_hent_bilde.php?id=14869378&amp;type=jpeg</t>
  </si>
  <si>
    <t>POINT (262731 6645636)</t>
  </si>
  <si>
    <t>urn:catalog:TRH:V:212082</t>
  </si>
  <si>
    <t>37_212082</t>
  </si>
  <si>
    <t>TRH_212082</t>
  </si>
  <si>
    <t>17921</t>
  </si>
  <si>
    <t>Malmøen, Ø. Aker</t>
  </si>
  <si>
    <t>https://www.unimus.no/felles/bilder/web_hent_bilde.php?id=13479306&amp;type=jpeg</t>
  </si>
  <si>
    <t>urn:catalog:O:V:17921</t>
  </si>
  <si>
    <t>8_17921</t>
  </si>
  <si>
    <t>O_17921</t>
  </si>
  <si>
    <t>17914</t>
  </si>
  <si>
    <t>Malmøya, på kalkbakke</t>
  </si>
  <si>
    <t>https://www.unimus.no/felles/bilder/web_hent_bilde.php?id=13479300&amp;type=jpeg</t>
  </si>
  <si>
    <t>urn:catalog:O:V:17914</t>
  </si>
  <si>
    <t>8_17914</t>
  </si>
  <si>
    <t>O_17914</t>
  </si>
  <si>
    <t>17909</t>
  </si>
  <si>
    <t>Malmøya</t>
  </si>
  <si>
    <t>https://www.unimus.no/felles/bilder/web_hent_bilde.php?id=13479295&amp;type=jpeg</t>
  </si>
  <si>
    <t>urn:catalog:O:V:17909</t>
  </si>
  <si>
    <t>8_17909</t>
  </si>
  <si>
    <t>O_17909</t>
  </si>
  <si>
    <t>191213</t>
  </si>
  <si>
    <t>Carl Henrik Størmer</t>
  </si>
  <si>
    <t>Reidar Elven</t>
  </si>
  <si>
    <t>https://www.unimus.no/felles/bilder/web_hent_bilde.php?id=13486578&amp;type=jpeg</t>
  </si>
  <si>
    <t>urn:catalog:O:V:191213</t>
  </si>
  <si>
    <t>8_191213</t>
  </si>
  <si>
    <t>O_191213</t>
  </si>
  <si>
    <t>17908</t>
  </si>
  <si>
    <t>Nordstrand: Malmøya</t>
  </si>
  <si>
    <t>Rolf Y. Berg</t>
  </si>
  <si>
    <t>https://www.unimus.no/felles/bilder/web_hent_bilde.php?id=13479294&amp;type=jpeg</t>
  </si>
  <si>
    <t>POINT (262551 6644318)</t>
  </si>
  <si>
    <t>urn:catalog:O:V:17908</t>
  </si>
  <si>
    <t>8_17908</t>
  </si>
  <si>
    <t>O_17908</t>
  </si>
  <si>
    <t>303093</t>
  </si>
  <si>
    <t>Inger Anne Lysebraate</t>
  </si>
  <si>
    <t>https://www.unimus.no/felles/bilder/web_hent_bilde.php?id=13477376&amp;type=jpeg</t>
  </si>
  <si>
    <t>urn:catalog:O:V:303093</t>
  </si>
  <si>
    <t>8_303093</t>
  </si>
  <si>
    <t>O_303093</t>
  </si>
  <si>
    <t>212083</t>
  </si>
  <si>
    <t>https://www.unimus.no/felles/bilder/web_hent_bilde.php?id=14869380&amp;type=jpeg</t>
  </si>
  <si>
    <t>urn:catalog:TRH:V:212083</t>
  </si>
  <si>
    <t>37_212083</t>
  </si>
  <si>
    <t>TRH_212083</t>
  </si>
  <si>
    <t>2121/46</t>
  </si>
  <si>
    <t>Malmøya {og Malmøykalven}</t>
  </si>
  <si>
    <t>POINT (262466 6644309)</t>
  </si>
  <si>
    <t>urn:catalog:O:VXL:2121/46</t>
  </si>
  <si>
    <t>23_2121/46</t>
  </si>
  <si>
    <t>7011</t>
  </si>
  <si>
    <t>Ulvøya, badeplasen på S-sida, skiferberg</t>
  </si>
  <si>
    <t>https://www.unimus.no/felles/bilder/web_hent_bilde.php?id=13477389&amp;type=jpeg</t>
  </si>
  <si>
    <t>POINT (263276 6644177)</t>
  </si>
  <si>
    <t>urn:catalog:O:V:7011</t>
  </si>
  <si>
    <t>8_7011</t>
  </si>
  <si>
    <t>O_7011</t>
  </si>
  <si>
    <t>180175</t>
  </si>
  <si>
    <t>Ulvøya, badeplasse på S-sida Skifergrus langs sti</t>
  </si>
  <si>
    <t>https://www.unimus.no/felles/bilder/web_hent_bilde.php?id=13486053&amp;type=jpeg</t>
  </si>
  <si>
    <t>POINT (263375 6644377)</t>
  </si>
  <si>
    <t>urn:catalog:O:V:180175</t>
  </si>
  <si>
    <t>8_180175</t>
  </si>
  <si>
    <t>O_180175</t>
  </si>
  <si>
    <t>184336</t>
  </si>
  <si>
    <t>Ulvøya badeplass \Tørrbakke, mest på naken grus, rikelig</t>
  </si>
  <si>
    <t>https://www.unimus.no/felles/bilder/web_hent_bilde.php?id=13486435&amp;type=jpeg</t>
  </si>
  <si>
    <t>POINT (263256 6644184)</t>
  </si>
  <si>
    <t>urn:catalog:O:V:184336</t>
  </si>
  <si>
    <t>8_184336</t>
  </si>
  <si>
    <t>O_184336</t>
  </si>
  <si>
    <t>370351</t>
  </si>
  <si>
    <t>Ulvøya, friområdet på S-siden V for parken, få eks. på kalkberg.</t>
  </si>
  <si>
    <t>https://www.unimus.no/felles/bilder/web_hent_bilde.php?id=13497158&amp;type=jpeg</t>
  </si>
  <si>
    <t>POINT (263356 6644178)</t>
  </si>
  <si>
    <t>urn:catalog:O:V:370351</t>
  </si>
  <si>
    <t>8_370351</t>
  </si>
  <si>
    <t>O_370351</t>
  </si>
  <si>
    <t>21820653</t>
  </si>
  <si>
    <t>Sydstranda, Ulvøya, Oslo, Os</t>
  </si>
  <si>
    <t>Hauk Liebe</t>
  </si>
  <si>
    <t>https://www.artsobservasjoner.no/Sighting/21820653</t>
  </si>
  <si>
    <t>POINT (263214 6644153)</t>
  </si>
  <si>
    <t>urn:uuid:0761457b-89e1-4a09-8d3e-c045e688c506</t>
  </si>
  <si>
    <t>1010_21820653</t>
  </si>
  <si>
    <t>2114</t>
  </si>
  <si>
    <t>263_6657</t>
  </si>
  <si>
    <t>Andersen</t>
  </si>
  <si>
    <t>Mangler koordinat - satt til kommunesenter basert på navn:Oslo</t>
  </si>
  <si>
    <t>POINT (262251 6656331)</t>
  </si>
  <si>
    <t>urn:catalog:NLH:V:2114</t>
  </si>
  <si>
    <t>68_2114</t>
  </si>
  <si>
    <t>NLH_2114</t>
  </si>
  <si>
    <t>2115</t>
  </si>
  <si>
    <t>Kristiania, Bygdø</t>
  </si>
  <si>
    <t>Wille, N.</t>
  </si>
  <si>
    <t>urn:catalog:NLH:V:2115</t>
  </si>
  <si>
    <t>68_2115</t>
  </si>
  <si>
    <t>NLH_2115</t>
  </si>
  <si>
    <t>2118</t>
  </si>
  <si>
    <t>Frydenhaug</t>
  </si>
  <si>
    <t>Anonymus</t>
  </si>
  <si>
    <t>urn:catalog:NLH:V:2118</t>
  </si>
  <si>
    <t>68_2118</t>
  </si>
  <si>
    <t>NLH_2118</t>
  </si>
  <si>
    <t>17897</t>
  </si>
  <si>
    <t>265_6649</t>
  </si>
  <si>
    <t>Kværner</t>
  </si>
  <si>
    <t>Nils G. Moe</t>
  </si>
  <si>
    <t>https://www.unimus.no/felles/bilder/web_hent_bilde.php?id=13479284&amp;type=jpeg</t>
  </si>
  <si>
    <t>POINT (264474 6648149)</t>
  </si>
  <si>
    <t>urn:catalog:O:V:17897</t>
  </si>
  <si>
    <t>8_17897</t>
  </si>
  <si>
    <t>O_17897</t>
  </si>
  <si>
    <t>17975</t>
  </si>
  <si>
    <t>265_6651</t>
  </si>
  <si>
    <t>Frydenberg</t>
  </si>
  <si>
    <t>Chr. Sommerfelt</t>
  </si>
  <si>
    <t>POINT (264526 6650725)</t>
  </si>
  <si>
    <t>urn:catalog:O:V:17975</t>
  </si>
  <si>
    <t>8_17975</t>
  </si>
  <si>
    <t>O_17975</t>
  </si>
  <si>
    <t>17893</t>
  </si>
  <si>
    <t>Frydenberg: Bakken N for Svenskestuen</t>
  </si>
  <si>
    <t>https://www.unimus.no/felles/bilder/web_hent_bilde.php?id=13479280&amp;type=jpeg</t>
  </si>
  <si>
    <t>POINT (264100 6650478)</t>
  </si>
  <si>
    <t>urn:catalog:O:V:17893</t>
  </si>
  <si>
    <t>8_17893</t>
  </si>
  <si>
    <t>O_17893</t>
  </si>
  <si>
    <t>17974</t>
  </si>
  <si>
    <t>urn:catalog:O:V:17974</t>
  </si>
  <si>
    <t>8_17974</t>
  </si>
  <si>
    <t>O_17974</t>
  </si>
  <si>
    <t>17896</t>
  </si>
  <si>
    <t>https://www.unimus.no/felles/bilder/web_hent_bilde.php?id=13479283&amp;type=jpeg</t>
  </si>
  <si>
    <t>urn:catalog:O:V:17896</t>
  </si>
  <si>
    <t>8_17896</t>
  </si>
  <si>
    <t>O_17896</t>
  </si>
  <si>
    <t>S-S20-3091</t>
  </si>
  <si>
    <t>Akh. Ullern, Bygdö. Bestum 12-6-12. Hartvig Johnsen</t>
  </si>
  <si>
    <t>Johnsen, Hartvig</t>
  </si>
  <si>
    <t>S_S-S20-3091</t>
  </si>
  <si>
    <t>V-243582</t>
  </si>
  <si>
    <t>Ullern, Bygdo-Bestum</t>
  </si>
  <si>
    <t>UPS_V-243582</t>
  </si>
  <si>
    <t>221497</t>
  </si>
  <si>
    <t>341075</t>
  </si>
  <si>
    <t>283_6747</t>
  </si>
  <si>
    <t>Innlandet</t>
  </si>
  <si>
    <t>Hamar</t>
  </si>
  <si>
    <t>He</t>
  </si>
  <si>
    <t>Martodden, Hamar Camping. \Grusstrand.</t>
  </si>
  <si>
    <t>Reidar Haugan</t>
  </si>
  <si>
    <t>https://www.unimus.no/felles/bilder/web_hent_bilde.php?id=13495277&amp;type=jpeg</t>
  </si>
  <si>
    <t>POINT (283800 6747093)</t>
  </si>
  <si>
    <t>urn:catalog:O:V:341075</t>
  </si>
  <si>
    <t>8_341075</t>
  </si>
  <si>
    <t>O_341075</t>
  </si>
  <si>
    <t>196355</t>
  </si>
  <si>
    <t>Hamar, Martodden \strandgrus</t>
  </si>
  <si>
    <t>Asle Bruserud</t>
  </si>
  <si>
    <t>https://www.unimus.no/felles/bilder/web_hent_bilde.php?id=13487012&amp;type=jpeg</t>
  </si>
  <si>
    <t>POINT (283794 6746993)</t>
  </si>
  <si>
    <t>urn:catalog:O:V:196355</t>
  </si>
  <si>
    <t>8_196355</t>
  </si>
  <si>
    <t>O_196355</t>
  </si>
  <si>
    <t>69563</t>
  </si>
  <si>
    <t>291_6763</t>
  </si>
  <si>
    <t>Skoletorvet i Hamar.</t>
  </si>
  <si>
    <t>Jon Rud</t>
  </si>
  <si>
    <t>Jon Rud, Peter Benum</t>
  </si>
  <si>
    <t>Mangler koordinat - satt til kommunesenter basert på navn:Hamar</t>
  </si>
  <si>
    <t>POINT (291152 6763416)</t>
  </si>
  <si>
    <t>urn:catalog:TROM:V:69563</t>
  </si>
  <si>
    <t>117_69563</t>
  </si>
  <si>
    <t>TROM_69563</t>
  </si>
  <si>
    <t>414410</t>
  </si>
  <si>
    <t>Skoletorvet i Hamar</t>
  </si>
  <si>
    <t>https://www.unimus.no/felles/bilder/web_hent_bilde.php?id=13513459&amp;type=jpeg</t>
  </si>
  <si>
    <t>urn:catalog:O:V:414410</t>
  </si>
  <si>
    <t>8_414410</t>
  </si>
  <si>
    <t>O_414410</t>
  </si>
  <si>
    <t>414411</t>
  </si>
  <si>
    <t>275_6769</t>
  </si>
  <si>
    <t>Ringsaker</t>
  </si>
  <si>
    <t>Helgeøen i Mjøsen, ret over for holmen, paa stranden</t>
  </si>
  <si>
    <t>Mangler koordinat - satt til kommunesenter basert på navn:Ringsaker</t>
  </si>
  <si>
    <t>https://www.unimus.no/felles/bilder/web_hent_bilde.php?id=13513460&amp;type=jpeg</t>
  </si>
  <si>
    <t>POINT (275655 6769410)</t>
  </si>
  <si>
    <t>urn:catalog:O:V:414411</t>
  </si>
  <si>
    <t>8_414411</t>
  </si>
  <si>
    <t>O_414411</t>
  </si>
  <si>
    <t>204160</t>
  </si>
  <si>
    <t>Ringsaker hd.: Veldre st.</t>
  </si>
  <si>
    <t>https://www.unimus.no/felles/bilder/web_hent_bilde.php?id=12432413&amp;type=jpeg</t>
  </si>
  <si>
    <t>urn:catalog:BG:S:204160</t>
  </si>
  <si>
    <t>105_204160</t>
  </si>
  <si>
    <t>BG_204160</t>
  </si>
  <si>
    <t>414418</t>
  </si>
  <si>
    <t>Nes på Hedemark; Helgøya; Ved stranda nær Skavang</t>
  </si>
  <si>
    <t>Jon Stene</t>
  </si>
  <si>
    <t>https://www.unimus.no/felles/bilder/web_hent_bilde.php?id=13513467&amp;type=jpeg</t>
  </si>
  <si>
    <t>urn:catalog:O:V:414418</t>
  </si>
  <si>
    <t>8_414418</t>
  </si>
  <si>
    <t>O_414418</t>
  </si>
  <si>
    <t>414416</t>
  </si>
  <si>
    <t>Dupl</t>
  </si>
  <si>
    <t>Nes: Hovinsholm</t>
  </si>
  <si>
    <t>https://www.unimus.no/felles/bilder/web_hent_bilde.php?id=13513465&amp;type=jpeg</t>
  </si>
  <si>
    <t>urn:catalog:O:V:414416</t>
  </si>
  <si>
    <t>8_414416</t>
  </si>
  <si>
    <t>O_414416</t>
  </si>
  <si>
    <t>414417</t>
  </si>
  <si>
    <t>Nes: Grefsheim</t>
  </si>
  <si>
    <t>https://www.unimus.no/felles/bilder/web_hent_bilde.php?id=13513466&amp;type=jpeg</t>
  </si>
  <si>
    <t>urn:catalog:O:V:414417</t>
  </si>
  <si>
    <t>8_414417</t>
  </si>
  <si>
    <t>O_414417</t>
  </si>
  <si>
    <t>2737/901</t>
  </si>
  <si>
    <t>277_6741</t>
  </si>
  <si>
    <t>Hornsodden 43c; Nes</t>
  </si>
  <si>
    <t>O_XL</t>
  </si>
  <si>
    <t>O_XL_2737/901</t>
  </si>
  <si>
    <t>2738/901</t>
  </si>
  <si>
    <t>279_6739</t>
  </si>
  <si>
    <t>Pinkerud (nær Trosterud) 44a; Nes</t>
  </si>
  <si>
    <t>O_XL_2738/901</t>
  </si>
  <si>
    <t>293235</t>
  </si>
  <si>
    <t>Helgøya, Grimsrud \Grustrand</t>
  </si>
  <si>
    <t>https://www.unimus.no/felles/bilder/web_hent_bilde.php?id=13493164&amp;type=jpeg</t>
  </si>
  <si>
    <t>POINT (279943 6738808)</t>
  </si>
  <si>
    <t>urn:catalog:O:V:293235</t>
  </si>
  <si>
    <t>8_293235</t>
  </si>
  <si>
    <t>O_293235</t>
  </si>
  <si>
    <t>281748</t>
  </si>
  <si>
    <t>Helgøya, Grimsrud, \strandgrus.</t>
  </si>
  <si>
    <t>https://www.unimus.no/felles/bilder/web_hent_bilde.php?id=13492231&amp;type=jpeg</t>
  </si>
  <si>
    <t>POINT (279838 6738917)</t>
  </si>
  <si>
    <t>urn:catalog:O:V:281748</t>
  </si>
  <si>
    <t>8_281748</t>
  </si>
  <si>
    <t>O_281748</t>
  </si>
  <si>
    <t>282772</t>
  </si>
  <si>
    <t>Helgøya, Strandli, \strandgrus.</t>
  </si>
  <si>
    <t>https://www.unimus.no/felles/bilder/web_hent_bilde.php?id=13492329&amp;type=jpeg</t>
  </si>
  <si>
    <t>POINT (279275 6739376)</t>
  </si>
  <si>
    <t>urn:catalog:O:V:282772</t>
  </si>
  <si>
    <t>8_282772</t>
  </si>
  <si>
    <t>O_282772</t>
  </si>
  <si>
    <t>298197</t>
  </si>
  <si>
    <t>Helgøya, Mjøsstranda V for Grimsrud</t>
  </si>
  <si>
    <t>https://www.unimus.no/felles/bilder/web_hent_bilde.php?id=13493482&amp;type=jpeg</t>
  </si>
  <si>
    <t>POINT (279550 6739046)</t>
  </si>
  <si>
    <t>urn:catalog:O:V:298197</t>
  </si>
  <si>
    <t>8_298197</t>
  </si>
  <si>
    <t>O_298197</t>
  </si>
  <si>
    <t>298198</t>
  </si>
  <si>
    <t>Helgøya, Mjøsstranda SV f Maurud</t>
  </si>
  <si>
    <t>https://www.unimus.no/felles/bilder/web_hent_bilde.php?id=13493483&amp;type=jpeg</t>
  </si>
  <si>
    <t>POINT (279000 6739605)</t>
  </si>
  <si>
    <t>urn:catalog:O:V:298198</t>
  </si>
  <si>
    <t>8_298198</t>
  </si>
  <si>
    <t>O_298198</t>
  </si>
  <si>
    <t>2736/902</t>
  </si>
  <si>
    <t>279_6741</t>
  </si>
  <si>
    <t>Skavang 43b; Nes</t>
  </si>
  <si>
    <t>O_XL_2736/902</t>
  </si>
  <si>
    <t>282773</t>
  </si>
  <si>
    <t>Helgøya, Skavang, \strandgrus.</t>
  </si>
  <si>
    <t>POINT (278174 6740482)</t>
  </si>
  <si>
    <t>urn:catalog:O:V:282773</t>
  </si>
  <si>
    <t>8_282773</t>
  </si>
  <si>
    <t>O_282773</t>
  </si>
  <si>
    <t>414412</t>
  </si>
  <si>
    <t>281_6739</t>
  </si>
  <si>
    <t>Nes: Håvelsrud</t>
  </si>
  <si>
    <t>Sofie Bergset | Per Størmer</t>
  </si>
  <si>
    <t>https://www.unimus.no/felles/bilder/web_hent_bilde.php?id=13513461&amp;type=jpeg</t>
  </si>
  <si>
    <t>POINT (280996 6738365)</t>
  </si>
  <si>
    <t>urn:catalog:O:V:414412</t>
  </si>
  <si>
    <t>8_414412</t>
  </si>
  <si>
    <t>O_414412</t>
  </si>
  <si>
    <t>414419</t>
  </si>
  <si>
    <t>Nes: Helgøya, Håvelsrud</t>
  </si>
  <si>
    <t>Per Sunding</t>
  </si>
  <si>
    <t>https://www.unimus.no/felles/bilder/web_hent_bilde.php?id=13513468&amp;type=jpeg</t>
  </si>
  <si>
    <t>urn:catalog:O:V:414419</t>
  </si>
  <si>
    <t>8_414419</t>
  </si>
  <si>
    <t>O_414419</t>
  </si>
  <si>
    <t>2734/902</t>
  </si>
  <si>
    <t>Hovelsrud 42c; Nes</t>
  </si>
  <si>
    <t>O_XL_2734/902</t>
  </si>
  <si>
    <t>2740/902</t>
  </si>
  <si>
    <t>Grimsrud 44c; Nes</t>
  </si>
  <si>
    <t>O_XL_2740/902</t>
  </si>
  <si>
    <t>414415</t>
  </si>
  <si>
    <t>281_6741</t>
  </si>
  <si>
    <t>Helgøen</t>
  </si>
  <si>
    <t>B. Lynge</t>
  </si>
  <si>
    <t>https://www.unimus.no/felles/bilder/web_hent_bilde.php?id=13513464&amp;type=jpeg</t>
  </si>
  <si>
    <t>POINT (280163 6740292)</t>
  </si>
  <si>
    <t>urn:catalog:O:V:414415</t>
  </si>
  <si>
    <t>8_414415</t>
  </si>
  <si>
    <t>O_414415</t>
  </si>
  <si>
    <t>2689/114</t>
  </si>
  <si>
    <t>281_6745</t>
  </si>
  <si>
    <t>Grefsheim 20; Nes</t>
  </si>
  <si>
    <t>POINT (280849 6745903)</t>
  </si>
  <si>
    <t>urn:catalog:O:VXL:2689/114</t>
  </si>
  <si>
    <t>23_2689/114</t>
  </si>
  <si>
    <t>414413</t>
  </si>
  <si>
    <t>283_6737</t>
  </si>
  <si>
    <t>Nes: Holmstøen på Helgøya</t>
  </si>
  <si>
    <t>https://www.unimus.no/felles/bilder/web_hent_bilde.php?id=13513462&amp;type=jpeg</t>
  </si>
  <si>
    <t>POINT (282483 6737627)</t>
  </si>
  <si>
    <t>urn:catalog:O:V:414413</t>
  </si>
  <si>
    <t>8_414413</t>
  </si>
  <si>
    <t>O_414413</t>
  </si>
  <si>
    <t>2732/902</t>
  </si>
  <si>
    <t>Hovinsholm 42a; Nes</t>
  </si>
  <si>
    <t>O_XL_2732/902</t>
  </si>
  <si>
    <t>298341</t>
  </si>
  <si>
    <t>Helgøya, Holmen rett ut for Hovinsholm, grusstrand nær N-spissen, 40-50 eks. spredt på 10 x 40 m</t>
  </si>
  <si>
    <t>Anders Often | Tore Berg</t>
  </si>
  <si>
    <t>https://www.unimus.no/felles/bilder/web_hent_bilde.php?id=13493495&amp;type=jpeg</t>
  </si>
  <si>
    <t>POINT (282609 6737363)</t>
  </si>
  <si>
    <t>urn:catalog:O:V:298341</t>
  </si>
  <si>
    <t>8_298341</t>
  </si>
  <si>
    <t>O_298341</t>
  </si>
  <si>
    <t>313695</t>
  </si>
  <si>
    <t>Ringsaker. Helgøya, Holmen, NV-siden, spredt på grusstrand nær N-spissen.</t>
  </si>
  <si>
    <t>https://www.unimus.no/felles/bilder/web_hent_bilde.php?id=13493984&amp;type=jpeg</t>
  </si>
  <si>
    <t>urn:catalog:O:V:313695</t>
  </si>
  <si>
    <t>8_313695</t>
  </si>
  <si>
    <t>O_313695</t>
  </si>
  <si>
    <t>414414</t>
  </si>
  <si>
    <t>297_6723</t>
  </si>
  <si>
    <t>Stange</t>
  </si>
  <si>
    <t>Skabberud; Tangen.</t>
  </si>
  <si>
    <t>https://www.unimus.no/felles/bilder/web_hent_bilde.php?id=13513463&amp;type=jpeg</t>
  </si>
  <si>
    <t>POINT (296865 6723341)</t>
  </si>
  <si>
    <t>urn:catalog:O:V:414414</t>
  </si>
  <si>
    <t>8_414414</t>
  </si>
  <si>
    <t>O_414414</t>
  </si>
  <si>
    <t>414432</t>
  </si>
  <si>
    <t>251_6785</t>
  </si>
  <si>
    <t>Lillehammer</t>
  </si>
  <si>
    <t>Op</t>
  </si>
  <si>
    <t>Hougnes jorde; Lillehammer</t>
  </si>
  <si>
    <t>Kinck</t>
  </si>
  <si>
    <t>Mangler koordinat - satt til kommunesenter basert på navn:Lillehammer</t>
  </si>
  <si>
    <t>https://www.unimus.no/felles/bilder/web_hent_bilde.php?id=13513481&amp;type=jpeg</t>
  </si>
  <si>
    <t>POINT (251869 6785786)</t>
  </si>
  <si>
    <t>urn:catalog:O:V:414432</t>
  </si>
  <si>
    <t>8_414432</t>
  </si>
  <si>
    <t>O_414432</t>
  </si>
  <si>
    <t>2117</t>
  </si>
  <si>
    <t>251_6787</t>
  </si>
  <si>
    <t>Byløkke, Lh.</t>
  </si>
  <si>
    <t>Antar "Lh." står for Lillehammer. JW95.</t>
  </si>
  <si>
    <t>POINT (251954 6786472)</t>
  </si>
  <si>
    <t>urn:catalog:NLH:V:2117</t>
  </si>
  <si>
    <t>68_2117</t>
  </si>
  <si>
    <t>NLH_2117</t>
  </si>
  <si>
    <t>414428</t>
  </si>
  <si>
    <t>249_6703</t>
  </si>
  <si>
    <t>Gran</t>
  </si>
  <si>
    <t>Brandbu: Rekstad</t>
  </si>
  <si>
    <t>https://www.unimus.no/felles/bilder/web_hent_bilde.php?id=13513477&amp;type=jpeg</t>
  </si>
  <si>
    <t>POINT (248401 6703370)</t>
  </si>
  <si>
    <t>urn:catalog:O:V:414428</t>
  </si>
  <si>
    <t>8_414428</t>
  </si>
  <si>
    <t>O_414428</t>
  </si>
  <si>
    <t>192848</t>
  </si>
  <si>
    <t>Rekstad</t>
  </si>
  <si>
    <t>Heidi Solstad</t>
  </si>
  <si>
    <t>https://www.unimus.no/felles/bilder/web_hent_bilde.php?id=14106163&amp;type=jpeg</t>
  </si>
  <si>
    <t>POINT (248901 6703324)</t>
  </si>
  <si>
    <t>urn:catalog:O:V:192848</t>
  </si>
  <si>
    <t>8_192848</t>
  </si>
  <si>
    <t>O_192848</t>
  </si>
  <si>
    <t>414425</t>
  </si>
  <si>
    <t>249_6705</t>
  </si>
  <si>
    <t>Brandbu: Askim, på veiskråning</t>
  </si>
  <si>
    <t>https://www.unimus.no/felles/bilder/web_hent_bilde.php?id=13513474&amp;type=jpeg</t>
  </si>
  <si>
    <t>POINT (249430 6704728)</t>
  </si>
  <si>
    <t>urn:catalog:O:V:414425</t>
  </si>
  <si>
    <t>8_414425</t>
  </si>
  <si>
    <t>O_414425</t>
  </si>
  <si>
    <t>212081</t>
  </si>
  <si>
    <t>Askim</t>
  </si>
  <si>
    <t>https://www.unimus.no/felles/bilder/web_hent_bilde.php?id=14869376&amp;type=jpeg</t>
  </si>
  <si>
    <t>POINT (249271 6704594)</t>
  </si>
  <si>
    <t>urn:catalog:TRH:V:212081</t>
  </si>
  <si>
    <t>37_212081</t>
  </si>
  <si>
    <t>TRH_212081</t>
  </si>
  <si>
    <t>414427</t>
  </si>
  <si>
    <t>251_6705</t>
  </si>
  <si>
    <t>Brandbu: Grinaker; I ein vegskråning.</t>
  </si>
  <si>
    <t>https://www.unimus.no/felles/bilder/web_hent_bilde.php?id=13513476&amp;type=jpeg</t>
  </si>
  <si>
    <t>POINT (251515 6704987)</t>
  </si>
  <si>
    <t>urn:catalog:O:V:414427</t>
  </si>
  <si>
    <t>8_414427</t>
  </si>
  <si>
    <t>O_414427</t>
  </si>
  <si>
    <t>414429</t>
  </si>
  <si>
    <t>253_6703</t>
  </si>
  <si>
    <t>Brandbu, Tingelstad</t>
  </si>
  <si>
    <t>Kr. Andreassen</t>
  </si>
  <si>
    <t>https://www.unimus.no/felles/bilder/web_hent_bilde.php?id=13513478&amp;type=jpeg</t>
  </si>
  <si>
    <t>POINT (252202 6703722)</t>
  </si>
  <si>
    <t>urn:catalog:O:V:414429</t>
  </si>
  <si>
    <t>8_414429</t>
  </si>
  <si>
    <t>O_414429</t>
  </si>
  <si>
    <t>204161</t>
  </si>
  <si>
    <t>253_6707</t>
  </si>
  <si>
    <t>Gran: Brandbu: Hilden</t>
  </si>
  <si>
    <t>Mangler koordinat - satt til kommunesenter basert på navn:Gran</t>
  </si>
  <si>
    <t>https://www.unimus.no/felles/bilder/web_hent_bilde.php?id=12432414&amp;type=jpeg</t>
  </si>
  <si>
    <t>POINT (253201 6707658)</t>
  </si>
  <si>
    <t>urn:catalog:BG:S:204161</t>
  </si>
  <si>
    <t>105_204161</t>
  </si>
  <si>
    <t>BG_204161</t>
  </si>
  <si>
    <t>414426</t>
  </si>
  <si>
    <t>Brandbu: Hilden</t>
  </si>
  <si>
    <t>https://www.unimus.no/felles/bilder/web_hent_bilde.php?id=13513475&amp;type=jpeg</t>
  </si>
  <si>
    <t>urn:catalog:O:V:414426</t>
  </si>
  <si>
    <t>8_414426</t>
  </si>
  <si>
    <t>O_414426</t>
  </si>
  <si>
    <t>414431</t>
  </si>
  <si>
    <t>Brandbu: Øst for Tingelstad kirke, i veiskråning.</t>
  </si>
  <si>
    <t>E. Marker</t>
  </si>
  <si>
    <t>https://www.unimus.no/felles/bilder/web_hent_bilde.php?id=13513480&amp;type=jpeg</t>
  </si>
  <si>
    <t>urn:catalog:O:V:414431</t>
  </si>
  <si>
    <t>8_414431</t>
  </si>
  <si>
    <t>O_414431</t>
  </si>
  <si>
    <t>345233</t>
  </si>
  <si>
    <t>255_6703</t>
  </si>
  <si>
    <t>Jaren stasjon \Skrotemark</t>
  </si>
  <si>
    <t>Thylén, A.</t>
  </si>
  <si>
    <t>POINT (255020 6703645)</t>
  </si>
  <si>
    <t>59_345233</t>
  </si>
  <si>
    <t>327784</t>
  </si>
  <si>
    <t>229_6695</t>
  </si>
  <si>
    <t>Ringerike</t>
  </si>
  <si>
    <t>Bu</t>
  </si>
  <si>
    <t>Norderhov, Ringvold.</t>
  </si>
  <si>
    <t>Mangler koordinat - satt til kommunesenter basert på navn:Ringerike</t>
  </si>
  <si>
    <t>https://www.unimus.no/felles/bilder/web_hent_bilde.php?id=13494962&amp;type=jpeg</t>
  </si>
  <si>
    <t>POINT (228624 6694321)</t>
  </si>
  <si>
    <t>urn:catalog:O:V:327784</t>
  </si>
  <si>
    <t>8_327784</t>
  </si>
  <si>
    <t>O_327784</t>
  </si>
  <si>
    <t>3224/901</t>
  </si>
  <si>
    <t>233_6667</t>
  </si>
  <si>
    <t>Hole</t>
  </si>
  <si>
    <t>Enga gård, engstykke ovenfor gården; Ringerike (Hole)</t>
  </si>
  <si>
    <t>Løkken, Sverre</t>
  </si>
  <si>
    <t>O_XL_3224/901</t>
  </si>
  <si>
    <t>414430</t>
  </si>
  <si>
    <t>233_6669</t>
  </si>
  <si>
    <t>Hole Enga gård (Bønsnes)</t>
  </si>
  <si>
    <t>H. Rui</t>
  </si>
  <si>
    <t>https://www.unimus.no/felles/bilder/web_hent_bilde.php?id=13513479&amp;type=jpeg</t>
  </si>
  <si>
    <t>POINT (233625 6668035)</t>
  </si>
  <si>
    <t>urn:catalog:O:V:414430</t>
  </si>
  <si>
    <t>8_414430</t>
  </si>
  <si>
    <t>O_414430</t>
  </si>
  <si>
    <t>3225/901</t>
  </si>
  <si>
    <t>Svarstad, eier Norman Lehne ; Ringerike (Hole)</t>
  </si>
  <si>
    <t>O_XL_3225/901</t>
  </si>
  <si>
    <t>212077</t>
  </si>
  <si>
    <t>245_6625</t>
  </si>
  <si>
    <t>Røyken</t>
  </si>
  <si>
    <t>Asker jernbanestasjon. Kristiania</t>
  </si>
  <si>
    <t>Mangler koordinat - satt til kommunesenter basert på navn:Asker</t>
  </si>
  <si>
    <t>https://www.unimus.no/felles/bilder/web_hent_bilde.php?id=14869368&amp;type=jpeg</t>
  </si>
  <si>
    <t>POINT (245422 6624811)</t>
  </si>
  <si>
    <t>urn:catalog:TRH:V:212077</t>
  </si>
  <si>
    <t>37_212077</t>
  </si>
  <si>
    <t>TRH_212077</t>
  </si>
  <si>
    <t>212079</t>
  </si>
  <si>
    <t>Sparsomt Ved Asker jernbanestasjon</t>
  </si>
  <si>
    <t>https://www.unimus.no/felles/bilder/web_hent_bilde.php?id=14869372&amp;type=jpeg</t>
  </si>
  <si>
    <t>urn:catalog:TRH:V:212079</t>
  </si>
  <si>
    <t>37_212079</t>
  </si>
  <si>
    <t>TRH_212079</t>
  </si>
  <si>
    <t>204156</t>
  </si>
  <si>
    <t>Asker: Jernbanelinjen i Asker.</t>
  </si>
  <si>
    <t>Rustad</t>
  </si>
  <si>
    <t>https://www.unimus.no/felles/bilder/web_hent_bilde.php?id=12432407&amp;type=jpeg</t>
  </si>
  <si>
    <t>urn:catalog:BG:S:204156</t>
  </si>
  <si>
    <t>105_204156</t>
  </si>
  <si>
    <t>BG_204156</t>
  </si>
  <si>
    <t>204157</t>
  </si>
  <si>
    <t>Asker: Jernbanelegemet ved Skurtadbro i Asker.</t>
  </si>
  <si>
    <t>Joh. Dyring</t>
  </si>
  <si>
    <t xml:space="preserve">https://www.unimus.no/felles/bilder/web_hent_bilde.php?id=12432408&amp;type=jpeg | https://www.unimus.no/felles/bilder/web_hent_bilde.php?id=12432409&amp;type=jpeg | https://www.unimus.no/felles/bilder/web_hent_bilde.php?id=12432410&amp;type=jpeg </t>
  </si>
  <si>
    <t>urn:catalog:BG:S:204157</t>
  </si>
  <si>
    <t>105_204157</t>
  </si>
  <si>
    <t>BG_204157</t>
  </si>
  <si>
    <t>670736</t>
  </si>
  <si>
    <t>241_6617</t>
  </si>
  <si>
    <t>Hurum</t>
  </si>
  <si>
    <t>Verket – Vestre deler av sandtaket</t>
  </si>
  <si>
    <t>POINT (241929 6617415)</t>
  </si>
  <si>
    <t>59_670736</t>
  </si>
  <si>
    <t>204162</t>
  </si>
  <si>
    <t>227_6613</t>
  </si>
  <si>
    <t>Vestfold og Telemark</t>
  </si>
  <si>
    <t>Holmestrand</t>
  </si>
  <si>
    <t>Vf</t>
  </si>
  <si>
    <t>Sande: Kria. Holmestrand. Bjerkø.</t>
  </si>
  <si>
    <t>Mangler koordinat - satt til kommunesenter basert på navn:Holmestrand</t>
  </si>
  <si>
    <t>https://www.unimus.no/felles/bilder/web_hent_bilde.php?id=12432415&amp;type=jpeg</t>
  </si>
  <si>
    <t>POINT (227829 6612177)</t>
  </si>
  <si>
    <t>urn:catalog:BG:S:204162</t>
  </si>
  <si>
    <t>105_204162</t>
  </si>
  <si>
    <t>BG_204162</t>
  </si>
  <si>
    <t>204163</t>
  </si>
  <si>
    <t>Kria, Holmestrand. Bjerkø</t>
  </si>
  <si>
    <t xml:space="preserve">https://www.unimus.no/felles/bilder/web_hent_bilde.php?id=12432416&amp;type=jpeg | https://www.unimus.no/felles/bilder/web_hent_bilde.php?id=12432417&amp;type=jpeg </t>
  </si>
  <si>
    <t>urn:catalog:BG:S:204163</t>
  </si>
  <si>
    <t>105_204163</t>
  </si>
  <si>
    <t>BG_204163</t>
  </si>
  <si>
    <t>49362</t>
  </si>
  <si>
    <t>Insula Bjørkø prope Holmestrand // Mangler koordinat - satt til kommunesenter basert på navn:Holmestrand</t>
  </si>
  <si>
    <t>urn:catalog:KMN:V:49362</t>
  </si>
  <si>
    <t>33_49362</t>
  </si>
  <si>
    <t>KMN_49362</t>
  </si>
  <si>
    <t>204164</t>
  </si>
  <si>
    <t>Sande: Insula Bjørkø prope Holmestrand.</t>
  </si>
  <si>
    <t>https://www.unimus.no/felles/bilder/web_hent_bilde.php?id=12432418&amp;type=jpeg</t>
  </si>
  <si>
    <t>urn:catalog:BG:S:204164</t>
  </si>
  <si>
    <t>105_204164</t>
  </si>
  <si>
    <t>BG_204164</t>
  </si>
  <si>
    <t>414421</t>
  </si>
  <si>
    <t>235_6603</t>
  </si>
  <si>
    <t>Kria. Holmestrand</t>
  </si>
  <si>
    <t>https://www.unimus.no/felles/bilder/web_hent_bilde.php?id=13513470&amp;type=jpeg</t>
  </si>
  <si>
    <t>POINT (235056 6603534)</t>
  </si>
  <si>
    <t>urn:catalog:O:V:414421</t>
  </si>
  <si>
    <t>8_414421</t>
  </si>
  <si>
    <t>O_414421</t>
  </si>
  <si>
    <t>212075</t>
  </si>
  <si>
    <t>Johan Peder Mikal Dyring</t>
  </si>
  <si>
    <t>https://www.unimus.no/felles/bilder/web_hent_bilde.php?id=14869364&amp;type=jpeg</t>
  </si>
  <si>
    <t>POINT (234811 6603607)</t>
  </si>
  <si>
    <t>urn:catalog:TRH:V:212075</t>
  </si>
  <si>
    <t>37_212075</t>
  </si>
  <si>
    <t>TRH_212075</t>
  </si>
  <si>
    <t>414423</t>
  </si>
  <si>
    <t>245_6581</t>
  </si>
  <si>
    <t>Tønsberg</t>
  </si>
  <si>
    <t>Karlsviken, Slagen</t>
  </si>
  <si>
    <t>A. Landmark</t>
  </si>
  <si>
    <t>(et Par Planter i en Bra Aager)  GS</t>
  </si>
  <si>
    <t>https://www.unimus.no/felles/bilder/web_hent_bilde.php?id=13513472&amp;type=jpeg</t>
  </si>
  <si>
    <t>POINT (244877 6581598)</t>
  </si>
  <si>
    <t>urn:catalog:O:V:414423</t>
  </si>
  <si>
    <t>8_414423</t>
  </si>
  <si>
    <t>O_414423</t>
  </si>
  <si>
    <t>414422</t>
  </si>
  <si>
    <t>211_6557</t>
  </si>
  <si>
    <t>Larvik</t>
  </si>
  <si>
    <t>Brunlanes, Klever (ved Larvik)</t>
  </si>
  <si>
    <t>Aksel Mathiesen | S. O. F. Omang</t>
  </si>
  <si>
    <t>https://www.unimus.no/felles/bilder/web_hent_bilde.php?id=13513471&amp;type=jpeg</t>
  </si>
  <si>
    <t>POINT (211946 6557233)</t>
  </si>
  <si>
    <t>urn:catalog:O:V:414422</t>
  </si>
  <si>
    <t>8_414422</t>
  </si>
  <si>
    <t>O_414422</t>
  </si>
  <si>
    <t>414424</t>
  </si>
  <si>
    <t>237_6607</t>
  </si>
  <si>
    <t>Sande</t>
  </si>
  <si>
    <t>Bjerkø ved Holmestrand</t>
  </si>
  <si>
    <t>https://www.unimus.no/felles/bilder/web_hent_bilde.php?id=13513473&amp;type=jpeg</t>
  </si>
  <si>
    <t>POINT (236841 6607196)</t>
  </si>
  <si>
    <t>urn:catalog:O:V:414424</t>
  </si>
  <si>
    <t>8_414424</t>
  </si>
  <si>
    <t>O_414424</t>
  </si>
  <si>
    <t>414420</t>
  </si>
  <si>
    <t>239_6603</t>
  </si>
  <si>
    <t>Re</t>
  </si>
  <si>
    <t>Langøen</t>
  </si>
  <si>
    <t>H. Resvoll-Holmsen</t>
  </si>
  <si>
    <t>https://www.unimus.no/felles/bilder/web_hent_bilde.php?id=13513469&amp;type=jpeg</t>
  </si>
  <si>
    <t>POINT (238514 6603984)</t>
  </si>
  <si>
    <t>urn:catalog:O:V:414420</t>
  </si>
  <si>
    <t>8_414420</t>
  </si>
  <si>
    <t>O_414420</t>
  </si>
  <si>
    <t>GB[N]-16901</t>
  </si>
  <si>
    <t>185_6583</t>
  </si>
  <si>
    <t>Skien</t>
  </si>
  <si>
    <t>Te</t>
  </si>
  <si>
    <t>Bøle, Gjerpen.</t>
  </si>
  <si>
    <t>http://www.gbif.org/occurrence/3043111941</t>
  </si>
  <si>
    <t>POINT (185987 6582750)</t>
  </si>
  <si>
    <t>GB_GB[N]-16901</t>
  </si>
  <si>
    <t>59.26671</t>
  </si>
  <si>
    <t>9.48765</t>
  </si>
  <si>
    <t>219924</t>
  </si>
  <si>
    <t>1794708</t>
  </si>
  <si>
    <t>Brat. Bøle, Gjerpen.</t>
  </si>
  <si>
    <t>http://www.gbif.org/occurrence/1099915059</t>
  </si>
  <si>
    <t>LD:General:1794708</t>
  </si>
  <si>
    <t>LD_1794708</t>
  </si>
  <si>
    <t>59.2667</t>
  </si>
  <si>
    <t>9.4877</t>
  </si>
  <si>
    <t>222971</t>
  </si>
  <si>
    <t>100736</t>
  </si>
  <si>
    <t>193_6573</t>
  </si>
  <si>
    <t>Siloen, Bøle, Gjerpen</t>
  </si>
  <si>
    <t>https://www.unimus.no/felles/bilder/web_hent_bilde.php?id=13479327&amp;type=jpeg</t>
  </si>
  <si>
    <t>POINT (192916 6573725)</t>
  </si>
  <si>
    <t>urn:catalog:O:V:100736</t>
  </si>
  <si>
    <t>8_100736</t>
  </si>
  <si>
    <t>O_100736</t>
  </si>
  <si>
    <t>V-243584</t>
  </si>
  <si>
    <t>Brat, Gysteen</t>
  </si>
  <si>
    <t>UPS_V-243584</t>
  </si>
  <si>
    <t>100737</t>
  </si>
  <si>
    <t>199_6553</t>
  </si>
  <si>
    <t>Bamble</t>
  </si>
  <si>
    <t>Langesund</t>
  </si>
  <si>
    <t>https://www.unimus.no/felles/bilder/web_hent_bilde.php?id=13479328&amp;type=jpeg</t>
  </si>
  <si>
    <t>POINT (198504 6552120)</t>
  </si>
  <si>
    <t>urn:catalog:O:V:100737</t>
  </si>
  <si>
    <t>8_100737</t>
  </si>
  <si>
    <t>O_100737</t>
  </si>
  <si>
    <t>586960</t>
  </si>
  <si>
    <t>Kongshavnsåsen</t>
  </si>
  <si>
    <t>POINT (198404 6552244)</t>
  </si>
  <si>
    <t>59_586960</t>
  </si>
  <si>
    <t>9671</t>
  </si>
  <si>
    <t>167_6523</t>
  </si>
  <si>
    <t>Agder</t>
  </si>
  <si>
    <t>Risør</t>
  </si>
  <si>
    <t>AA</t>
  </si>
  <si>
    <t>Per Arvid Åsen</t>
  </si>
  <si>
    <t>POINT (166261 6523348)</t>
  </si>
  <si>
    <t>urn:catalog:KMN:V:9671</t>
  </si>
  <si>
    <t>33_9671</t>
  </si>
  <si>
    <t>KMN_9671</t>
  </si>
  <si>
    <t>100738</t>
  </si>
  <si>
    <t>H. Warloe</t>
  </si>
  <si>
    <t>https://www.unimus.no/felles/bilder/web_hent_bilde.php?id=13479329&amp;type=jpeg</t>
  </si>
  <si>
    <t>urn:catalog:O:V:100738</t>
  </si>
  <si>
    <t>8_100738</t>
  </si>
  <si>
    <t>O_100738</t>
  </si>
  <si>
    <t>125_6485</t>
  </si>
  <si>
    <t>Grimstad</t>
  </si>
  <si>
    <t>Joh. Tidemand Ruud</t>
  </si>
  <si>
    <t>https://www.unimus.no/felles/bilder/web_hent_bilde.php?id=13479330&amp;type=jpeg</t>
  </si>
  <si>
    <t>66ADE16E-E74B-11E4-A0CE-00155D012A60</t>
  </si>
  <si>
    <t>O_100739</t>
  </si>
  <si>
    <t>32V MK 739-788,645-694</t>
  </si>
  <si>
    <t>100741</t>
  </si>
  <si>
    <t>85_6467</t>
  </si>
  <si>
    <t>Kristiansand</t>
  </si>
  <si>
    <t>VA</t>
  </si>
  <si>
    <t>Oddernes</t>
  </si>
  <si>
    <t>H. Benestad</t>
  </si>
  <si>
    <t>https://www.unimus.no/felles/bilder/web_hent_bilde.php?id=13479332&amp;type=jpeg</t>
  </si>
  <si>
    <t>POINT (85700 6466998)</t>
  </si>
  <si>
    <t>urn:catalog:O:V:100741</t>
  </si>
  <si>
    <t>8_100741</t>
  </si>
  <si>
    <t>O_100741</t>
  </si>
  <si>
    <t>100740</t>
  </si>
  <si>
    <t>https://www.unimus.no/felles/bilder/web_hent_bilde.php?id=13479331&amp;type=jpeg</t>
  </si>
  <si>
    <t>urn:catalog:O:V:100740</t>
  </si>
  <si>
    <t>8_100740</t>
  </si>
  <si>
    <t>O_100740</t>
  </si>
  <si>
    <t>100744</t>
  </si>
  <si>
    <t>87_6467</t>
  </si>
  <si>
    <t>Ved Kr.sands mølle</t>
  </si>
  <si>
    <t>https://www.unimus.no/felles/bilder/web_hent_bilde.php?id=13479335&amp;type=jpeg</t>
  </si>
  <si>
    <t>POINT (86745 6467404)</t>
  </si>
  <si>
    <t>urn:catalog:O:V:100744</t>
  </si>
  <si>
    <t>8_100744</t>
  </si>
  <si>
    <t>O_100744</t>
  </si>
  <si>
    <t>100743</t>
  </si>
  <si>
    <t>89_6467</t>
  </si>
  <si>
    <t>Oddernæs: Lund</t>
  </si>
  <si>
    <t>https://www.unimus.no/felles/bilder/web_hent_bilde.php?id=13479334&amp;type=jpeg</t>
  </si>
  <si>
    <t>POINT (88737 6467230)</t>
  </si>
  <si>
    <t>urn:catalog:O:V:100743</t>
  </si>
  <si>
    <t>8_100743</t>
  </si>
  <si>
    <t>O_100743</t>
  </si>
  <si>
    <t>9672</t>
  </si>
  <si>
    <t>89_6469</t>
  </si>
  <si>
    <t>Udenfor Oddernes kirkegaard</t>
  </si>
  <si>
    <t>POINT (89828 6468137)</t>
  </si>
  <si>
    <t>urn:catalog:KMN:V:9672</t>
  </si>
  <si>
    <t>33_9672</t>
  </si>
  <si>
    <t>KMN_9672</t>
  </si>
  <si>
    <t>100742</t>
  </si>
  <si>
    <t>Oddernes kirkeg.</t>
  </si>
  <si>
    <t>https://www.unimus.no/felles/bilder/web_hent_bilde.php?id=13479333&amp;type=jpeg</t>
  </si>
  <si>
    <t>urn:catalog:O:V:100742</t>
  </si>
  <si>
    <t>8_100742</t>
  </si>
  <si>
    <t>O_100742</t>
  </si>
  <si>
    <t>100745</t>
  </si>
  <si>
    <t>-35_6523</t>
  </si>
  <si>
    <t>Rogaland</t>
  </si>
  <si>
    <t>Hå</t>
  </si>
  <si>
    <t>Ro</t>
  </si>
  <si>
    <t>Jæderen: Ogne, langt fra beboede steder, et par exemplarer på et sted, hvor sandbunden var sprodet</t>
  </si>
  <si>
    <t>https://www.unimus.no/felles/bilder/web_hent_bilde.php?id=13479336&amp;type=jpeg</t>
  </si>
  <si>
    <t>POINT (-34596 6523070)</t>
  </si>
  <si>
    <t>urn:catalog:O:V:100745</t>
  </si>
  <si>
    <t>8_100745</t>
  </si>
  <si>
    <t>O_100745</t>
  </si>
  <si>
    <t>13676337</t>
  </si>
  <si>
    <t>-47_6551</t>
  </si>
  <si>
    <t>Klepp</t>
  </si>
  <si>
    <t>Reve, Reve, Klepp, Ro</t>
  </si>
  <si>
    <t>Anders Hangård</t>
  </si>
  <si>
    <t>https://www.artsobservasjoner.no/Sighting/13676337</t>
  </si>
  <si>
    <t>POINT (-47770 6551912)</t>
  </si>
  <si>
    <t>urn:uuid:ef169692-508f-4375-b4fc-47210fb0c582</t>
  </si>
  <si>
    <t>1010_13676337</t>
  </si>
  <si>
    <t>204165</t>
  </si>
  <si>
    <t>5_6779</t>
  </si>
  <si>
    <t>Vestland</t>
  </si>
  <si>
    <t>Modalen</t>
  </si>
  <si>
    <t>Ho</t>
  </si>
  <si>
    <t>Nedre Helland</t>
  </si>
  <si>
    <t>Johs. Lid</t>
  </si>
  <si>
    <t>https://www.unimus.no/felles/bilder/web_hent_bilde.php?id=12432419&amp;type=jpeg</t>
  </si>
  <si>
    <t>POINT (4814 6778795)</t>
  </si>
  <si>
    <t>urn:catalog:BG:S:204165</t>
  </si>
  <si>
    <t>105_204165</t>
  </si>
  <si>
    <t>BG_204165</t>
  </si>
  <si>
    <t>44423</t>
  </si>
  <si>
    <t>287_7037</t>
  </si>
  <si>
    <t>Trøndelag</t>
  </si>
  <si>
    <t>Malvik</t>
  </si>
  <si>
    <t>ST</t>
  </si>
  <si>
    <t>Hommelvik</t>
  </si>
  <si>
    <t>Mangler koordinat - satt til kommunesenter basert på navn:Malvik</t>
  </si>
  <si>
    <t>https://www.unimus.no/felles/bilder/web_hent_bilde.php?id=13479337&amp;type=jpeg</t>
  </si>
  <si>
    <t>POINT (287024 7036786)</t>
  </si>
  <si>
    <t>urn:catalog:O:V:44423</t>
  </si>
  <si>
    <t>8_44423</t>
  </si>
  <si>
    <t>O_44423</t>
  </si>
  <si>
    <t>GB[N]-16902</t>
  </si>
  <si>
    <t>Christiania.</t>
  </si>
  <si>
    <t>Blytt, M. N.</t>
  </si>
  <si>
    <t>ny for N. Fl.</t>
  </si>
  <si>
    <t>GB_GB[N]-16902</t>
  </si>
  <si>
    <t>220632</t>
  </si>
  <si>
    <t>212072</t>
  </si>
  <si>
    <t>Grøgård</t>
  </si>
  <si>
    <t>https://www.unimus.no/felles/bilder/web_hent_bilde.php?id=14869359&amp;type=jpeg</t>
  </si>
  <si>
    <t>TRH_212072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</si>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</sst>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2" fillId="0" borderId="0" xfId="1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right"/>
    </xf>
    <xf numFmtId="0" fontId="2" fillId="0" borderId="0" xfId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7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938C3-A2EE-4F16-ACD5-394C55E385B1}">
  <dimension ref="A1:BW272"/>
  <sheetViews>
    <sheetView tabSelected="1" workbookViewId="0">
      <selection activeCell="P11" sqref="P11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8.332031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4" max="14" width="20.218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6.6640625" customWidth="1"/>
    <col min="24" max="24" width="3.44140625" bestFit="1" customWidth="1"/>
    <col min="25" max="25" width="3.88671875" bestFit="1" customWidth="1"/>
    <col min="26" max="26" width="5.21875" bestFit="1" customWidth="1"/>
    <col min="28" max="28" width="29.88671875" customWidth="1"/>
    <col min="29" max="29" width="5" bestFit="1" customWidth="1"/>
    <col min="30" max="30" width="4.5546875" bestFit="1" customWidth="1"/>
    <col min="31" max="31" width="3.44140625" bestFit="1" customWidth="1"/>
  </cols>
  <sheetData>
    <row r="1" spans="1:75" x14ac:dyDescent="0.3">
      <c r="A1" s="14" t="s">
        <v>1957</v>
      </c>
      <c r="B1" s="14" t="s">
        <v>1958</v>
      </c>
      <c r="C1" s="14" t="s">
        <v>1959</v>
      </c>
      <c r="D1" s="14" t="s">
        <v>1960</v>
      </c>
      <c r="E1" s="14" t="s">
        <v>1961</v>
      </c>
      <c r="F1" s="14" t="s">
        <v>1962</v>
      </c>
      <c r="G1" s="14" t="s">
        <v>1963</v>
      </c>
      <c r="H1" s="15" t="s">
        <v>1964</v>
      </c>
      <c r="I1" s="14" t="s">
        <v>1965</v>
      </c>
      <c r="J1" s="14" t="s">
        <v>1966</v>
      </c>
      <c r="K1" s="14" t="s">
        <v>1967</v>
      </c>
      <c r="L1" s="14" t="s">
        <v>1968</v>
      </c>
      <c r="M1" s="14" t="s">
        <v>1969</v>
      </c>
      <c r="N1" s="14" t="s">
        <v>1970</v>
      </c>
      <c r="O1" s="16" t="s">
        <v>1971</v>
      </c>
      <c r="P1" s="17" t="s">
        <v>1972</v>
      </c>
      <c r="Q1" s="18" t="s">
        <v>1973</v>
      </c>
      <c r="R1" s="18" t="s">
        <v>1974</v>
      </c>
      <c r="S1" s="18" t="s">
        <v>1975</v>
      </c>
      <c r="T1" s="19" t="s">
        <v>1976</v>
      </c>
      <c r="U1" s="14" t="s">
        <v>1977</v>
      </c>
      <c r="V1" s="14" t="s">
        <v>1978</v>
      </c>
      <c r="W1" s="14" t="s">
        <v>1979</v>
      </c>
      <c r="X1" s="3" t="s">
        <v>1980</v>
      </c>
      <c r="Y1" s="3" t="s">
        <v>1981</v>
      </c>
      <c r="Z1" s="14" t="s">
        <v>1982</v>
      </c>
      <c r="AA1" s="14" t="s">
        <v>1983</v>
      </c>
      <c r="AB1" s="14" t="s">
        <v>1984</v>
      </c>
      <c r="AC1" s="14" t="s">
        <v>1985</v>
      </c>
      <c r="AD1" s="14" t="s">
        <v>1986</v>
      </c>
      <c r="AE1" s="14" t="s">
        <v>1987</v>
      </c>
      <c r="AF1" s="14" t="s">
        <v>1988</v>
      </c>
      <c r="AG1" s="14" t="s">
        <v>1989</v>
      </c>
      <c r="AH1" s="14"/>
      <c r="AI1" s="14" t="s">
        <v>1990</v>
      </c>
      <c r="AJ1" s="14" t="s">
        <v>1991</v>
      </c>
      <c r="AK1" s="19" t="s">
        <v>1992</v>
      </c>
      <c r="AL1" s="19" t="s">
        <v>1993</v>
      </c>
      <c r="AM1" s="19" t="s">
        <v>1994</v>
      </c>
      <c r="AN1" s="19" t="s">
        <v>1995</v>
      </c>
      <c r="AO1" s="14" t="s">
        <v>1996</v>
      </c>
      <c r="AP1" s="20" t="s">
        <v>1997</v>
      </c>
      <c r="AQ1" s="21" t="s">
        <v>1998</v>
      </c>
      <c r="AR1" s="14" t="s">
        <v>1999</v>
      </c>
      <c r="AS1" s="13" t="s">
        <v>2000</v>
      </c>
      <c r="AT1" s="14" t="s">
        <v>1969</v>
      </c>
      <c r="AU1" s="14" t="s">
        <v>2001</v>
      </c>
      <c r="AV1" s="14" t="s">
        <v>2002</v>
      </c>
      <c r="AW1" s="14" t="s">
        <v>2003</v>
      </c>
      <c r="AX1" s="14" t="s">
        <v>2004</v>
      </c>
      <c r="AY1" s="14" t="s">
        <v>2005</v>
      </c>
      <c r="AZ1" s="14" t="s">
        <v>2006</v>
      </c>
      <c r="BA1" s="14" t="s">
        <v>2007</v>
      </c>
      <c r="BB1" s="14" t="s">
        <v>2008</v>
      </c>
      <c r="BC1" s="14" t="s">
        <v>2009</v>
      </c>
      <c r="BD1" s="14" t="s">
        <v>2010</v>
      </c>
      <c r="BE1" s="22" t="s">
        <v>2011</v>
      </c>
      <c r="BF1" s="14" t="s">
        <v>2012</v>
      </c>
      <c r="BG1" s="14" t="s">
        <v>1975</v>
      </c>
      <c r="BH1" s="14" t="s">
        <v>2013</v>
      </c>
      <c r="BI1" s="14" t="s">
        <v>2014</v>
      </c>
      <c r="BJ1" s="7" t="s">
        <v>2015</v>
      </c>
      <c r="BK1" s="14" t="s">
        <v>2016</v>
      </c>
      <c r="BL1" s="14" t="s">
        <v>2017</v>
      </c>
      <c r="BM1" s="14" t="s">
        <v>2018</v>
      </c>
      <c r="BN1" s="14" t="s">
        <v>2019</v>
      </c>
      <c r="BO1" t="s">
        <v>2020</v>
      </c>
      <c r="BP1" t="s">
        <v>2021</v>
      </c>
      <c r="BQ1" t="s">
        <v>2022</v>
      </c>
      <c r="BR1" t="s">
        <v>2023</v>
      </c>
      <c r="BS1" s="14" t="s">
        <v>2024</v>
      </c>
      <c r="BT1" s="14" t="s">
        <v>2025</v>
      </c>
      <c r="BU1" s="14" t="s">
        <v>2026</v>
      </c>
      <c r="BV1" s="14" t="s">
        <v>2027</v>
      </c>
      <c r="BW1" s="14" t="s">
        <v>1957</v>
      </c>
    </row>
    <row r="2" spans="1:75" x14ac:dyDescent="0.3">
      <c r="A2">
        <v>323631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101073</v>
      </c>
      <c r="N2" t="s">
        <v>5</v>
      </c>
      <c r="T2" t="s">
        <v>6</v>
      </c>
      <c r="U2" s="1">
        <v>1</v>
      </c>
      <c r="V2" t="s">
        <v>7</v>
      </c>
      <c r="W2" t="s">
        <v>8</v>
      </c>
      <c r="X2" s="2" t="s">
        <v>9</v>
      </c>
      <c r="Y2" s="3">
        <v>1</v>
      </c>
      <c r="Z2" s="4">
        <v>104</v>
      </c>
      <c r="AA2" s="4" t="s">
        <v>8</v>
      </c>
      <c r="AB2" t="s">
        <v>10</v>
      </c>
      <c r="AC2">
        <v>2017</v>
      </c>
      <c r="AD2">
        <v>10</v>
      </c>
      <c r="AE2">
        <v>7</v>
      </c>
      <c r="AF2" t="s">
        <v>11</v>
      </c>
      <c r="AI2" t="s">
        <v>5</v>
      </c>
      <c r="AJ2" t="s">
        <v>12</v>
      </c>
      <c r="AK2">
        <v>254920</v>
      </c>
      <c r="AL2">
        <v>6598978</v>
      </c>
      <c r="AM2" s="4">
        <v>255000</v>
      </c>
      <c r="AN2" s="4">
        <v>6599000</v>
      </c>
      <c r="AO2">
        <v>10</v>
      </c>
      <c r="AQ2">
        <v>1010</v>
      </c>
      <c r="AS2" s="5" t="s">
        <v>13</v>
      </c>
      <c r="AT2">
        <v>101073</v>
      </c>
      <c r="AV2" s="6" t="s">
        <v>14</v>
      </c>
      <c r="AW2">
        <v>1</v>
      </c>
      <c r="AX2" t="s">
        <v>15</v>
      </c>
      <c r="AY2" t="s">
        <v>16</v>
      </c>
      <c r="AZ2" t="s">
        <v>17</v>
      </c>
      <c r="BA2">
        <v>1010</v>
      </c>
      <c r="BB2" t="s">
        <v>18</v>
      </c>
      <c r="BC2" t="s">
        <v>19</v>
      </c>
      <c r="BE2" s="5">
        <v>43710.333333333299</v>
      </c>
      <c r="BF2" s="7" t="s">
        <v>20</v>
      </c>
      <c r="BH2">
        <v>6</v>
      </c>
      <c r="BI2">
        <v>141692</v>
      </c>
      <c r="BK2" t="s">
        <v>21</v>
      </c>
      <c r="BW2">
        <v>323631</v>
      </c>
    </row>
    <row r="3" spans="1:75" x14ac:dyDescent="0.3">
      <c r="A3">
        <v>353555</v>
      </c>
      <c r="B3">
        <v>306019</v>
      </c>
      <c r="F3" t="s">
        <v>0</v>
      </c>
      <c r="G3" t="s">
        <v>22</v>
      </c>
      <c r="H3" t="s">
        <v>23</v>
      </c>
      <c r="I3" s="8" t="str">
        <f>HYPERLINK(AS3,"Hb")</f>
        <v>Hb</v>
      </c>
      <c r="K3">
        <v>1</v>
      </c>
      <c r="L3" t="s">
        <v>4</v>
      </c>
      <c r="M3">
        <v>101073</v>
      </c>
      <c r="N3" t="s">
        <v>5</v>
      </c>
      <c r="T3" t="s">
        <v>24</v>
      </c>
      <c r="U3" s="1">
        <v>1</v>
      </c>
      <c r="V3" t="s">
        <v>7</v>
      </c>
      <c r="W3" t="s">
        <v>25</v>
      </c>
      <c r="X3" s="2" t="s">
        <v>9</v>
      </c>
      <c r="Y3" s="3">
        <v>1</v>
      </c>
      <c r="Z3" s="4">
        <v>106</v>
      </c>
      <c r="AA3" s="4" t="s">
        <v>25</v>
      </c>
      <c r="AB3" t="s">
        <v>26</v>
      </c>
      <c r="AC3">
        <v>1962</v>
      </c>
      <c r="AD3">
        <v>6</v>
      </c>
      <c r="AE3">
        <v>11</v>
      </c>
      <c r="AF3" t="s">
        <v>27</v>
      </c>
      <c r="AG3" t="s">
        <v>27</v>
      </c>
      <c r="AI3" t="s">
        <v>5</v>
      </c>
      <c r="AJ3" t="s">
        <v>12</v>
      </c>
      <c r="AK3">
        <v>259969</v>
      </c>
      <c r="AL3">
        <v>6570696</v>
      </c>
      <c r="AM3" s="4">
        <v>259000</v>
      </c>
      <c r="AN3" s="4">
        <v>6571000</v>
      </c>
      <c r="AO3">
        <v>707</v>
      </c>
      <c r="AQ3">
        <v>8</v>
      </c>
      <c r="AR3" t="s">
        <v>28</v>
      </c>
      <c r="AS3" t="s">
        <v>29</v>
      </c>
      <c r="AT3">
        <v>101073</v>
      </c>
      <c r="AV3" s="6" t="s">
        <v>14</v>
      </c>
      <c r="AW3">
        <v>1</v>
      </c>
      <c r="AX3" t="s">
        <v>15</v>
      </c>
      <c r="AY3" t="s">
        <v>30</v>
      </c>
      <c r="AZ3" t="s">
        <v>31</v>
      </c>
      <c r="BA3">
        <v>8</v>
      </c>
      <c r="BB3" t="s">
        <v>32</v>
      </c>
      <c r="BC3" t="s">
        <v>33</v>
      </c>
      <c r="BD3">
        <v>1</v>
      </c>
      <c r="BE3" s="5">
        <v>36717</v>
      </c>
      <c r="BF3" s="7" t="s">
        <v>20</v>
      </c>
      <c r="BH3">
        <v>3</v>
      </c>
      <c r="BI3">
        <v>478911</v>
      </c>
      <c r="BJ3">
        <v>13562</v>
      </c>
      <c r="BK3" t="s">
        <v>34</v>
      </c>
      <c r="BM3" t="s">
        <v>35</v>
      </c>
      <c r="BW3">
        <v>353555</v>
      </c>
    </row>
    <row r="4" spans="1:75" x14ac:dyDescent="0.3">
      <c r="A4">
        <v>355153</v>
      </c>
      <c r="B4">
        <v>171262</v>
      </c>
      <c r="F4" t="s">
        <v>0</v>
      </c>
      <c r="G4" t="s">
        <v>22</v>
      </c>
      <c r="H4" t="s">
        <v>36</v>
      </c>
      <c r="I4" t="s">
        <v>37</v>
      </c>
      <c r="K4">
        <v>1</v>
      </c>
      <c r="L4" t="s">
        <v>4</v>
      </c>
      <c r="M4">
        <v>101073</v>
      </c>
      <c r="N4" t="s">
        <v>5</v>
      </c>
      <c r="T4" t="s">
        <v>38</v>
      </c>
      <c r="U4" s="1">
        <v>1</v>
      </c>
      <c r="V4" t="s">
        <v>7</v>
      </c>
      <c r="W4" t="s">
        <v>25</v>
      </c>
      <c r="X4" s="2" t="s">
        <v>9</v>
      </c>
      <c r="Y4" s="3">
        <v>1</v>
      </c>
      <c r="Z4" s="4">
        <v>106</v>
      </c>
      <c r="AA4" s="4" t="s">
        <v>25</v>
      </c>
      <c r="AB4" t="s">
        <v>39</v>
      </c>
      <c r="AC4">
        <v>1951</v>
      </c>
      <c r="AD4">
        <v>8</v>
      </c>
      <c r="AE4">
        <v>15</v>
      </c>
      <c r="AF4" t="s">
        <v>40</v>
      </c>
      <c r="AG4" t="s">
        <v>40</v>
      </c>
      <c r="AI4" t="s">
        <v>5</v>
      </c>
      <c r="AJ4" t="s">
        <v>12</v>
      </c>
      <c r="AK4">
        <v>260232</v>
      </c>
      <c r="AL4">
        <v>6571372</v>
      </c>
      <c r="AM4" s="4">
        <v>261000</v>
      </c>
      <c r="AN4" s="4">
        <v>6571000</v>
      </c>
      <c r="AO4">
        <v>1082</v>
      </c>
      <c r="AQ4">
        <v>23</v>
      </c>
      <c r="AS4" s="5"/>
      <c r="AT4">
        <v>101073</v>
      </c>
      <c r="AV4" s="6" t="s">
        <v>14</v>
      </c>
      <c r="AW4">
        <v>1</v>
      </c>
      <c r="AX4" t="s">
        <v>15</v>
      </c>
      <c r="AY4" t="s">
        <v>41</v>
      </c>
      <c r="AZ4" t="s">
        <v>42</v>
      </c>
      <c r="BA4">
        <v>23</v>
      </c>
      <c r="BB4" t="s">
        <v>32</v>
      </c>
      <c r="BC4" t="s">
        <v>43</v>
      </c>
      <c r="BE4" s="5">
        <v>39009</v>
      </c>
      <c r="BF4" s="7" t="s">
        <v>20</v>
      </c>
      <c r="BH4">
        <v>4</v>
      </c>
      <c r="BI4">
        <v>319864</v>
      </c>
      <c r="BJ4">
        <v>13560</v>
      </c>
      <c r="BK4" t="s">
        <v>44</v>
      </c>
      <c r="BW4">
        <v>355153</v>
      </c>
    </row>
    <row r="5" spans="1:75" x14ac:dyDescent="0.3">
      <c r="A5">
        <v>354046</v>
      </c>
      <c r="B5">
        <v>306021</v>
      </c>
      <c r="F5" t="s">
        <v>0</v>
      </c>
      <c r="G5" t="s">
        <v>22</v>
      </c>
      <c r="H5" t="s">
        <v>45</v>
      </c>
      <c r="I5" s="8" t="str">
        <f>HYPERLINK(AS5,"Hb")</f>
        <v>Hb</v>
      </c>
      <c r="K5">
        <v>1</v>
      </c>
      <c r="L5" t="s">
        <v>4</v>
      </c>
      <c r="M5">
        <v>101073</v>
      </c>
      <c r="N5" t="s">
        <v>5</v>
      </c>
      <c r="T5" t="s">
        <v>38</v>
      </c>
      <c r="U5" s="1">
        <v>1</v>
      </c>
      <c r="V5" t="s">
        <v>7</v>
      </c>
      <c r="W5" t="s">
        <v>25</v>
      </c>
      <c r="X5" s="2" t="s">
        <v>9</v>
      </c>
      <c r="Y5" s="3">
        <v>1</v>
      </c>
      <c r="Z5" s="4">
        <v>106</v>
      </c>
      <c r="AA5" s="4" t="s">
        <v>25</v>
      </c>
      <c r="AB5" t="s">
        <v>46</v>
      </c>
      <c r="AC5">
        <v>1953</v>
      </c>
      <c r="AD5">
        <v>5</v>
      </c>
      <c r="AE5">
        <v>16</v>
      </c>
      <c r="AF5" t="s">
        <v>47</v>
      </c>
      <c r="AG5" t="s">
        <v>47</v>
      </c>
      <c r="AI5" t="s">
        <v>5</v>
      </c>
      <c r="AJ5" t="s">
        <v>12</v>
      </c>
      <c r="AK5">
        <v>260060</v>
      </c>
      <c r="AL5">
        <v>6571684</v>
      </c>
      <c r="AM5" s="4">
        <v>261000</v>
      </c>
      <c r="AN5" s="4">
        <v>6571000</v>
      </c>
      <c r="AO5">
        <v>707</v>
      </c>
      <c r="AQ5">
        <v>8</v>
      </c>
      <c r="AR5" t="s">
        <v>28</v>
      </c>
      <c r="AS5" t="s">
        <v>48</v>
      </c>
      <c r="AT5">
        <v>101073</v>
      </c>
      <c r="AV5" s="6" t="s">
        <v>14</v>
      </c>
      <c r="AW5">
        <v>1</v>
      </c>
      <c r="AX5" t="s">
        <v>15</v>
      </c>
      <c r="AY5" t="s">
        <v>49</v>
      </c>
      <c r="AZ5" t="s">
        <v>50</v>
      </c>
      <c r="BA5">
        <v>8</v>
      </c>
      <c r="BB5" t="s">
        <v>32</v>
      </c>
      <c r="BC5" t="s">
        <v>33</v>
      </c>
      <c r="BD5">
        <v>1</v>
      </c>
      <c r="BE5" s="5">
        <v>36717</v>
      </c>
      <c r="BF5" s="7" t="s">
        <v>20</v>
      </c>
      <c r="BH5">
        <v>3</v>
      </c>
      <c r="BI5">
        <v>478913</v>
      </c>
      <c r="BJ5">
        <v>13561</v>
      </c>
      <c r="BK5" t="s">
        <v>51</v>
      </c>
      <c r="BM5" t="s">
        <v>52</v>
      </c>
      <c r="BW5">
        <v>354046</v>
      </c>
    </row>
    <row r="6" spans="1:75" x14ac:dyDescent="0.3">
      <c r="A6">
        <v>356136</v>
      </c>
      <c r="B6">
        <v>322788</v>
      </c>
      <c r="F6" t="s">
        <v>0</v>
      </c>
      <c r="G6" t="s">
        <v>22</v>
      </c>
      <c r="H6" t="s">
        <v>53</v>
      </c>
      <c r="I6" s="8" t="str">
        <f>HYPERLINK(AS6,"Hb")</f>
        <v>Hb</v>
      </c>
      <c r="K6">
        <v>1</v>
      </c>
      <c r="L6" t="s">
        <v>4</v>
      </c>
      <c r="M6">
        <v>101073</v>
      </c>
      <c r="N6" t="s">
        <v>5</v>
      </c>
      <c r="T6" t="s">
        <v>38</v>
      </c>
      <c r="U6" s="1">
        <v>1</v>
      </c>
      <c r="V6" t="s">
        <v>7</v>
      </c>
      <c r="W6" t="s">
        <v>25</v>
      </c>
      <c r="X6" s="2" t="s">
        <v>9</v>
      </c>
      <c r="Y6" s="3">
        <v>1</v>
      </c>
      <c r="Z6" s="4">
        <v>106</v>
      </c>
      <c r="AA6" s="4" t="s">
        <v>25</v>
      </c>
      <c r="AB6" t="s">
        <v>54</v>
      </c>
      <c r="AC6">
        <v>1962</v>
      </c>
      <c r="AD6">
        <v>6</v>
      </c>
      <c r="AE6">
        <v>11</v>
      </c>
      <c r="AF6" t="s">
        <v>55</v>
      </c>
      <c r="AG6" t="s">
        <v>55</v>
      </c>
      <c r="AI6" t="s">
        <v>5</v>
      </c>
      <c r="AJ6" t="s">
        <v>12</v>
      </c>
      <c r="AK6">
        <v>260394</v>
      </c>
      <c r="AL6">
        <v>6570356</v>
      </c>
      <c r="AM6" s="4">
        <v>261000</v>
      </c>
      <c r="AN6" s="4">
        <v>6571000</v>
      </c>
      <c r="AO6">
        <v>250</v>
      </c>
      <c r="AQ6">
        <v>8</v>
      </c>
      <c r="AR6" t="s">
        <v>28</v>
      </c>
      <c r="AS6" t="s">
        <v>56</v>
      </c>
      <c r="AT6">
        <v>101073</v>
      </c>
      <c r="AV6" s="6" t="s">
        <v>14</v>
      </c>
      <c r="AW6">
        <v>1</v>
      </c>
      <c r="AX6" t="s">
        <v>15</v>
      </c>
      <c r="AY6" t="s">
        <v>57</v>
      </c>
      <c r="AZ6" t="s">
        <v>58</v>
      </c>
      <c r="BA6">
        <v>8</v>
      </c>
      <c r="BB6" t="s">
        <v>32</v>
      </c>
      <c r="BC6" t="s">
        <v>33</v>
      </c>
      <c r="BD6">
        <v>1</v>
      </c>
      <c r="BE6" s="5">
        <v>41959</v>
      </c>
      <c r="BF6" s="7" t="s">
        <v>20</v>
      </c>
      <c r="BH6">
        <v>3</v>
      </c>
      <c r="BI6">
        <v>494391</v>
      </c>
      <c r="BJ6">
        <v>13563</v>
      </c>
      <c r="BK6" t="s">
        <v>59</v>
      </c>
      <c r="BM6" t="s">
        <v>60</v>
      </c>
      <c r="BW6">
        <v>356136</v>
      </c>
    </row>
    <row r="7" spans="1:75" x14ac:dyDescent="0.3">
      <c r="A7">
        <v>378489</v>
      </c>
      <c r="B7" s="9"/>
      <c r="C7" s="10">
        <v>1</v>
      </c>
      <c r="F7" t="s">
        <v>0</v>
      </c>
      <c r="G7" t="s">
        <v>61</v>
      </c>
      <c r="H7" t="s">
        <v>62</v>
      </c>
      <c r="I7" t="s">
        <v>63</v>
      </c>
      <c r="K7">
        <v>1</v>
      </c>
      <c r="L7" t="s">
        <v>4</v>
      </c>
      <c r="M7">
        <v>101073</v>
      </c>
      <c r="N7" t="s">
        <v>5</v>
      </c>
      <c r="T7" t="s">
        <v>64</v>
      </c>
      <c r="U7" s="1">
        <v>1</v>
      </c>
      <c r="V7" t="s">
        <v>7</v>
      </c>
      <c r="W7" t="s">
        <v>25</v>
      </c>
      <c r="X7" s="2" t="s">
        <v>9</v>
      </c>
      <c r="Y7" s="3">
        <v>1</v>
      </c>
      <c r="Z7" s="4">
        <v>106</v>
      </c>
      <c r="AA7" s="4" t="s">
        <v>25</v>
      </c>
      <c r="AC7">
        <v>1856</v>
      </c>
      <c r="AD7">
        <v>7</v>
      </c>
      <c r="AE7">
        <v>1</v>
      </c>
      <c r="AF7" t="s">
        <v>65</v>
      </c>
      <c r="AI7" t="s">
        <v>5</v>
      </c>
      <c r="AJ7" t="s">
        <v>12</v>
      </c>
      <c r="AK7">
        <v>262902</v>
      </c>
      <c r="AL7">
        <v>6566673</v>
      </c>
      <c r="AM7" s="4">
        <v>263000</v>
      </c>
      <c r="AN7" s="4">
        <v>6567000</v>
      </c>
      <c r="AO7">
        <v>500</v>
      </c>
      <c r="AQ7">
        <v>40</v>
      </c>
      <c r="AR7" t="s">
        <v>66</v>
      </c>
      <c r="AS7" s="5" t="s">
        <v>67</v>
      </c>
      <c r="AT7">
        <v>101073</v>
      </c>
      <c r="AV7" s="6" t="s">
        <v>14</v>
      </c>
      <c r="AW7">
        <v>1</v>
      </c>
      <c r="AX7" t="s">
        <v>15</v>
      </c>
      <c r="AY7" t="s">
        <v>68</v>
      </c>
      <c r="AZ7" t="s">
        <v>69</v>
      </c>
      <c r="BA7">
        <v>40</v>
      </c>
      <c r="BB7" t="s">
        <v>70</v>
      </c>
      <c r="BC7" t="s">
        <v>71</v>
      </c>
      <c r="BE7" s="5">
        <v>-15887</v>
      </c>
      <c r="BF7" s="7" t="s">
        <v>20</v>
      </c>
      <c r="BH7">
        <v>4</v>
      </c>
      <c r="BI7">
        <v>379186</v>
      </c>
      <c r="BK7" t="s">
        <v>72</v>
      </c>
      <c r="BL7">
        <v>1</v>
      </c>
      <c r="BM7" t="s">
        <v>73</v>
      </c>
      <c r="BN7">
        <v>1</v>
      </c>
      <c r="BW7">
        <v>378489</v>
      </c>
    </row>
    <row r="8" spans="1:75" x14ac:dyDescent="0.3">
      <c r="A8">
        <v>537482</v>
      </c>
      <c r="B8">
        <v>450444</v>
      </c>
      <c r="F8" t="s">
        <v>74</v>
      </c>
      <c r="G8" t="s">
        <v>75</v>
      </c>
      <c r="H8" t="s">
        <v>76</v>
      </c>
      <c r="I8" t="s">
        <v>77</v>
      </c>
      <c r="K8">
        <v>1</v>
      </c>
      <c r="L8" t="s">
        <v>4</v>
      </c>
      <c r="M8">
        <v>101073</v>
      </c>
      <c r="N8" t="s">
        <v>5</v>
      </c>
      <c r="T8" t="s">
        <v>64</v>
      </c>
      <c r="U8" s="1">
        <v>1</v>
      </c>
      <c r="V8" t="s">
        <v>7</v>
      </c>
      <c r="W8" t="s">
        <v>25</v>
      </c>
      <c r="X8" t="s">
        <v>9</v>
      </c>
      <c r="Y8" s="3">
        <v>1</v>
      </c>
      <c r="Z8" s="4">
        <v>106</v>
      </c>
      <c r="AA8" t="s">
        <v>25</v>
      </c>
      <c r="AB8" t="s">
        <v>78</v>
      </c>
      <c r="AC8">
        <v>1856</v>
      </c>
      <c r="AD8">
        <v>7</v>
      </c>
      <c r="AF8" t="s">
        <v>65</v>
      </c>
      <c r="AI8" t="s">
        <v>5</v>
      </c>
      <c r="AK8">
        <v>262901.55142700003</v>
      </c>
      <c r="AL8">
        <v>6566673.2514500003</v>
      </c>
      <c r="AM8" s="4">
        <v>263000</v>
      </c>
      <c r="AN8" s="4">
        <v>6567000</v>
      </c>
      <c r="AO8">
        <v>500</v>
      </c>
      <c r="AT8">
        <v>101073</v>
      </c>
      <c r="BB8" t="s">
        <v>75</v>
      </c>
      <c r="BF8" s="10" t="s">
        <v>79</v>
      </c>
      <c r="BH8">
        <v>4</v>
      </c>
      <c r="BI8">
        <v>114</v>
      </c>
      <c r="BJ8">
        <v>13565</v>
      </c>
      <c r="BK8" t="s">
        <v>80</v>
      </c>
      <c r="BL8">
        <v>1</v>
      </c>
      <c r="BM8" t="s">
        <v>80</v>
      </c>
      <c r="BN8" s="10">
        <v>9</v>
      </c>
      <c r="BS8" t="s">
        <v>81</v>
      </c>
      <c r="BT8" t="s">
        <v>82</v>
      </c>
      <c r="BU8" t="s">
        <v>83</v>
      </c>
      <c r="BW8">
        <v>537482</v>
      </c>
    </row>
    <row r="9" spans="1:75" x14ac:dyDescent="0.3">
      <c r="A9">
        <v>409924</v>
      </c>
      <c r="B9">
        <v>306018</v>
      </c>
      <c r="F9" t="s">
        <v>0</v>
      </c>
      <c r="G9" t="s">
        <v>22</v>
      </c>
      <c r="H9" t="s">
        <v>98</v>
      </c>
      <c r="I9" s="8" t="str">
        <f>HYPERLINK(AS9,"Hb")</f>
        <v>Hb</v>
      </c>
      <c r="K9">
        <v>1</v>
      </c>
      <c r="L9" t="s">
        <v>4</v>
      </c>
      <c r="M9">
        <v>101073</v>
      </c>
      <c r="N9" t="s">
        <v>5</v>
      </c>
      <c r="T9" t="s">
        <v>99</v>
      </c>
      <c r="U9" s="1">
        <v>1</v>
      </c>
      <c r="V9" t="s">
        <v>7</v>
      </c>
      <c r="W9" t="s">
        <v>25</v>
      </c>
      <c r="X9" s="2" t="s">
        <v>9</v>
      </c>
      <c r="Y9" s="3">
        <v>1</v>
      </c>
      <c r="Z9" s="4">
        <v>106</v>
      </c>
      <c r="AA9" s="4" t="s">
        <v>25</v>
      </c>
      <c r="AB9" t="s">
        <v>100</v>
      </c>
      <c r="AC9">
        <v>1904</v>
      </c>
      <c r="AD9">
        <v>7</v>
      </c>
      <c r="AE9">
        <v>9</v>
      </c>
      <c r="AF9" t="s">
        <v>101</v>
      </c>
      <c r="AG9" t="s">
        <v>101</v>
      </c>
      <c r="AI9" t="s">
        <v>5</v>
      </c>
      <c r="AJ9" t="s">
        <v>12</v>
      </c>
      <c r="AK9">
        <v>269212</v>
      </c>
      <c r="AL9">
        <v>6567344</v>
      </c>
      <c r="AM9" s="4">
        <v>269000</v>
      </c>
      <c r="AN9" s="4">
        <v>6567000</v>
      </c>
      <c r="AO9">
        <v>1414</v>
      </c>
      <c r="AQ9">
        <v>8</v>
      </c>
      <c r="AR9" t="s">
        <v>28</v>
      </c>
      <c r="AS9" t="s">
        <v>102</v>
      </c>
      <c r="AT9">
        <v>101073</v>
      </c>
      <c r="AV9" s="6" t="s">
        <v>14</v>
      </c>
      <c r="AW9">
        <v>1</v>
      </c>
      <c r="AX9" t="s">
        <v>15</v>
      </c>
      <c r="AY9" t="s">
        <v>103</v>
      </c>
      <c r="AZ9" t="s">
        <v>104</v>
      </c>
      <c r="BA9">
        <v>8</v>
      </c>
      <c r="BB9" t="s">
        <v>32</v>
      </c>
      <c r="BC9" t="s">
        <v>33</v>
      </c>
      <c r="BD9">
        <v>1</v>
      </c>
      <c r="BE9" s="5">
        <v>36717</v>
      </c>
      <c r="BF9" s="7" t="s">
        <v>20</v>
      </c>
      <c r="BH9">
        <v>3</v>
      </c>
      <c r="BI9">
        <v>478910</v>
      </c>
      <c r="BJ9">
        <v>13559</v>
      </c>
      <c r="BK9" t="s">
        <v>105</v>
      </c>
      <c r="BM9" t="s">
        <v>106</v>
      </c>
      <c r="BW9">
        <v>409924</v>
      </c>
    </row>
    <row r="10" spans="1:75" x14ac:dyDescent="0.3">
      <c r="A10">
        <v>413205</v>
      </c>
      <c r="C10">
        <v>1</v>
      </c>
      <c r="F10" t="s">
        <v>0</v>
      </c>
      <c r="G10" t="s">
        <v>1</v>
      </c>
      <c r="H10" t="s">
        <v>107</v>
      </c>
      <c r="I10" t="s">
        <v>3</v>
      </c>
      <c r="K10">
        <v>1</v>
      </c>
      <c r="L10" t="s">
        <v>4</v>
      </c>
      <c r="M10">
        <v>101073</v>
      </c>
      <c r="N10" t="s">
        <v>5</v>
      </c>
      <c r="T10" t="s">
        <v>99</v>
      </c>
      <c r="U10" s="1">
        <v>1</v>
      </c>
      <c r="V10" t="s">
        <v>7</v>
      </c>
      <c r="W10" t="s">
        <v>25</v>
      </c>
      <c r="X10" s="2" t="s">
        <v>9</v>
      </c>
      <c r="Y10" s="3">
        <v>1</v>
      </c>
      <c r="Z10" s="4">
        <v>106</v>
      </c>
      <c r="AA10" s="4" t="s">
        <v>25</v>
      </c>
      <c r="AB10" t="s">
        <v>108</v>
      </c>
      <c r="AC10">
        <v>2017</v>
      </c>
      <c r="AD10">
        <v>6</v>
      </c>
      <c r="AE10">
        <v>5</v>
      </c>
      <c r="AF10" t="s">
        <v>109</v>
      </c>
      <c r="AG10" t="s">
        <v>110</v>
      </c>
      <c r="AI10" t="s">
        <v>5</v>
      </c>
      <c r="AJ10" t="s">
        <v>12</v>
      </c>
      <c r="AK10">
        <v>269687</v>
      </c>
      <c r="AL10">
        <v>6566944</v>
      </c>
      <c r="AM10" s="4">
        <v>269000</v>
      </c>
      <c r="AN10" s="4">
        <v>6567000</v>
      </c>
      <c r="AO10">
        <v>10</v>
      </c>
      <c r="AQ10">
        <v>1010</v>
      </c>
      <c r="AS10" s="5" t="s">
        <v>111</v>
      </c>
      <c r="AT10">
        <v>101073</v>
      </c>
      <c r="AV10" s="6" t="s">
        <v>14</v>
      </c>
      <c r="AW10">
        <v>1</v>
      </c>
      <c r="AX10" t="s">
        <v>15</v>
      </c>
      <c r="AY10" t="s">
        <v>112</v>
      </c>
      <c r="AZ10" t="s">
        <v>113</v>
      </c>
      <c r="BA10">
        <v>1010</v>
      </c>
      <c r="BB10" t="s">
        <v>18</v>
      </c>
      <c r="BC10" t="s">
        <v>19</v>
      </c>
      <c r="BE10" s="5">
        <v>42894.910127314797</v>
      </c>
      <c r="BF10" s="7" t="s">
        <v>20</v>
      </c>
      <c r="BH10">
        <v>6</v>
      </c>
      <c r="BI10">
        <v>122770</v>
      </c>
      <c r="BK10" t="s">
        <v>114</v>
      </c>
      <c r="BW10">
        <v>413205</v>
      </c>
    </row>
    <row r="11" spans="1:75" x14ac:dyDescent="0.3">
      <c r="A11">
        <v>317128</v>
      </c>
      <c r="B11">
        <v>306020</v>
      </c>
      <c r="F11" t="s">
        <v>0</v>
      </c>
      <c r="G11" t="s">
        <v>22</v>
      </c>
      <c r="H11" t="s">
        <v>125</v>
      </c>
      <c r="I11" s="8" t="str">
        <f>HYPERLINK(AS11,"Hb")</f>
        <v>Hb</v>
      </c>
      <c r="K11">
        <v>1</v>
      </c>
      <c r="L11" t="s">
        <v>4</v>
      </c>
      <c r="M11">
        <v>101073</v>
      </c>
      <c r="N11" t="s">
        <v>5</v>
      </c>
      <c r="T11" t="s">
        <v>126</v>
      </c>
      <c r="U11" s="1">
        <v>1</v>
      </c>
      <c r="V11" t="s">
        <v>7</v>
      </c>
      <c r="W11" t="s">
        <v>8</v>
      </c>
      <c r="X11" t="s">
        <v>9</v>
      </c>
      <c r="Y11" s="3">
        <v>1</v>
      </c>
      <c r="Z11" s="4">
        <v>136</v>
      </c>
      <c r="AA11" t="s">
        <v>127</v>
      </c>
      <c r="AB11" t="s">
        <v>128</v>
      </c>
      <c r="AC11">
        <v>1914</v>
      </c>
      <c r="AD11">
        <v>5</v>
      </c>
      <c r="AE11">
        <v>27</v>
      </c>
      <c r="AF11" t="s">
        <v>129</v>
      </c>
      <c r="AG11" t="s">
        <v>129</v>
      </c>
      <c r="AI11" t="s">
        <v>5</v>
      </c>
      <c r="AJ11" t="s">
        <v>12</v>
      </c>
      <c r="AK11">
        <v>253756</v>
      </c>
      <c r="AL11">
        <v>6585320</v>
      </c>
      <c r="AM11" s="4">
        <v>253000</v>
      </c>
      <c r="AN11" s="4">
        <v>6585000</v>
      </c>
      <c r="AO11">
        <v>1118</v>
      </c>
      <c r="AQ11">
        <v>8</v>
      </c>
      <c r="AR11" t="s">
        <v>28</v>
      </c>
      <c r="AS11" t="s">
        <v>130</v>
      </c>
      <c r="AT11">
        <v>101073</v>
      </c>
      <c r="AV11" s="6" t="s">
        <v>14</v>
      </c>
      <c r="AW11">
        <v>1</v>
      </c>
      <c r="AX11" t="s">
        <v>15</v>
      </c>
      <c r="AY11" t="s">
        <v>131</v>
      </c>
      <c r="AZ11" t="s">
        <v>132</v>
      </c>
      <c r="BA11">
        <v>8</v>
      </c>
      <c r="BB11" t="s">
        <v>32</v>
      </c>
      <c r="BC11" t="s">
        <v>33</v>
      </c>
      <c r="BD11">
        <v>1</v>
      </c>
      <c r="BE11" s="5">
        <v>36717</v>
      </c>
      <c r="BF11" s="7" t="s">
        <v>20</v>
      </c>
      <c r="BH11">
        <v>3</v>
      </c>
      <c r="BI11">
        <v>478912</v>
      </c>
      <c r="BJ11">
        <v>13566</v>
      </c>
      <c r="BK11" t="s">
        <v>133</v>
      </c>
      <c r="BM11" t="s">
        <v>134</v>
      </c>
      <c r="BW11">
        <v>317128</v>
      </c>
    </row>
    <row r="12" spans="1:75" x14ac:dyDescent="0.3">
      <c r="A12">
        <v>316810</v>
      </c>
      <c r="B12">
        <v>306022</v>
      </c>
      <c r="F12" t="s">
        <v>0</v>
      </c>
      <c r="G12" t="s">
        <v>22</v>
      </c>
      <c r="H12" t="s">
        <v>135</v>
      </c>
      <c r="I12" s="8" t="str">
        <f>HYPERLINK(AS12,"Hb")</f>
        <v>Hb</v>
      </c>
      <c r="K12">
        <v>1</v>
      </c>
      <c r="L12" t="s">
        <v>4</v>
      </c>
      <c r="M12">
        <v>101073</v>
      </c>
      <c r="N12" t="s">
        <v>5</v>
      </c>
      <c r="T12" t="s">
        <v>126</v>
      </c>
      <c r="U12" s="1">
        <v>1</v>
      </c>
      <c r="V12" t="s">
        <v>7</v>
      </c>
      <c r="W12" t="s">
        <v>8</v>
      </c>
      <c r="X12" t="s">
        <v>9</v>
      </c>
      <c r="Y12" s="3">
        <v>1</v>
      </c>
      <c r="Z12" s="4">
        <v>136</v>
      </c>
      <c r="AA12" t="s">
        <v>127</v>
      </c>
      <c r="AB12" t="s">
        <v>136</v>
      </c>
      <c r="AC12">
        <v>1914</v>
      </c>
      <c r="AD12">
        <v>5</v>
      </c>
      <c r="AE12">
        <v>27</v>
      </c>
      <c r="AF12" t="s">
        <v>137</v>
      </c>
      <c r="AG12" t="s">
        <v>137</v>
      </c>
      <c r="AI12" t="s">
        <v>5</v>
      </c>
      <c r="AJ12" t="s">
        <v>12</v>
      </c>
      <c r="AK12">
        <v>253712</v>
      </c>
      <c r="AL12">
        <v>6584821</v>
      </c>
      <c r="AM12" s="4">
        <v>253000</v>
      </c>
      <c r="AN12" s="4">
        <v>6585000</v>
      </c>
      <c r="AO12">
        <v>1414</v>
      </c>
      <c r="AQ12">
        <v>8</v>
      </c>
      <c r="AR12" t="s">
        <v>28</v>
      </c>
      <c r="AS12" t="s">
        <v>138</v>
      </c>
      <c r="AT12">
        <v>101073</v>
      </c>
      <c r="AV12" s="6" t="s">
        <v>14</v>
      </c>
      <c r="AW12">
        <v>1</v>
      </c>
      <c r="AX12" t="s">
        <v>15</v>
      </c>
      <c r="AY12" t="s">
        <v>139</v>
      </c>
      <c r="AZ12" t="s">
        <v>140</v>
      </c>
      <c r="BA12">
        <v>8</v>
      </c>
      <c r="BB12" t="s">
        <v>32</v>
      </c>
      <c r="BC12" t="s">
        <v>33</v>
      </c>
      <c r="BD12">
        <v>1</v>
      </c>
      <c r="BE12" s="5">
        <v>36717</v>
      </c>
      <c r="BF12" s="7" t="s">
        <v>20</v>
      </c>
      <c r="BH12">
        <v>3</v>
      </c>
      <c r="BI12">
        <v>478914</v>
      </c>
      <c r="BJ12">
        <v>13567</v>
      </c>
      <c r="BK12" t="s">
        <v>141</v>
      </c>
      <c r="BM12" t="s">
        <v>142</v>
      </c>
      <c r="BW12">
        <v>316810</v>
      </c>
    </row>
    <row r="13" spans="1:75" x14ac:dyDescent="0.3">
      <c r="A13">
        <v>316358</v>
      </c>
      <c r="B13">
        <v>264217</v>
      </c>
      <c r="F13" t="s">
        <v>0</v>
      </c>
      <c r="G13" t="s">
        <v>143</v>
      </c>
      <c r="H13" t="s">
        <v>144</v>
      </c>
      <c r="I13" t="s">
        <v>77</v>
      </c>
      <c r="K13">
        <v>1</v>
      </c>
      <c r="L13" t="s">
        <v>4</v>
      </c>
      <c r="M13">
        <v>101073</v>
      </c>
      <c r="N13" t="s">
        <v>5</v>
      </c>
      <c r="T13" t="s">
        <v>126</v>
      </c>
      <c r="U13" s="10">
        <v>2</v>
      </c>
      <c r="V13" t="s">
        <v>7</v>
      </c>
      <c r="W13" t="s">
        <v>8</v>
      </c>
      <c r="X13" t="s">
        <v>9</v>
      </c>
      <c r="Y13" s="3">
        <v>1</v>
      </c>
      <c r="Z13" s="4">
        <v>136</v>
      </c>
      <c r="AA13" t="s">
        <v>127</v>
      </c>
      <c r="AB13" t="s">
        <v>145</v>
      </c>
      <c r="AC13">
        <v>1962</v>
      </c>
      <c r="AD13">
        <v>6</v>
      </c>
      <c r="AE13">
        <v>1</v>
      </c>
      <c r="AF13" t="s">
        <v>146</v>
      </c>
      <c r="AI13" t="s">
        <v>5</v>
      </c>
      <c r="AJ13" t="s">
        <v>12</v>
      </c>
      <c r="AK13">
        <v>253656</v>
      </c>
      <c r="AL13">
        <v>6585119</v>
      </c>
      <c r="AM13" s="4">
        <v>253000</v>
      </c>
      <c r="AN13" s="4">
        <v>6585000</v>
      </c>
      <c r="AO13">
        <v>1803</v>
      </c>
      <c r="AQ13">
        <v>68</v>
      </c>
      <c r="AT13">
        <v>101073</v>
      </c>
      <c r="AV13" s="6" t="s">
        <v>14</v>
      </c>
      <c r="AW13">
        <v>1</v>
      </c>
      <c r="AX13" t="s">
        <v>15</v>
      </c>
      <c r="AY13" t="s">
        <v>147</v>
      </c>
      <c r="AZ13" t="s">
        <v>148</v>
      </c>
      <c r="BA13">
        <v>68</v>
      </c>
      <c r="BB13" t="s">
        <v>149</v>
      </c>
      <c r="BC13" t="s">
        <v>33</v>
      </c>
      <c r="BE13" s="5">
        <v>41942</v>
      </c>
      <c r="BF13" s="7" t="s">
        <v>20</v>
      </c>
      <c r="BH13">
        <v>4</v>
      </c>
      <c r="BI13">
        <v>435707</v>
      </c>
      <c r="BJ13">
        <v>13568</v>
      </c>
      <c r="BK13" t="s">
        <v>150</v>
      </c>
      <c r="BM13" t="s">
        <v>151</v>
      </c>
      <c r="BN13">
        <v>1</v>
      </c>
      <c r="BW13">
        <v>316358</v>
      </c>
    </row>
    <row r="14" spans="1:75" x14ac:dyDescent="0.3">
      <c r="A14">
        <v>360872</v>
      </c>
      <c r="B14">
        <v>264212</v>
      </c>
      <c r="F14" t="s">
        <v>0</v>
      </c>
      <c r="G14" t="s">
        <v>143</v>
      </c>
      <c r="H14" t="s">
        <v>152</v>
      </c>
      <c r="I14" t="s">
        <v>77</v>
      </c>
      <c r="K14">
        <v>1</v>
      </c>
      <c r="L14" t="s">
        <v>4</v>
      </c>
      <c r="M14">
        <v>101073</v>
      </c>
      <c r="N14" t="s">
        <v>5</v>
      </c>
      <c r="T14" t="s">
        <v>153</v>
      </c>
      <c r="U14" s="1">
        <v>1</v>
      </c>
      <c r="V14" t="s">
        <v>7</v>
      </c>
      <c r="W14" t="s">
        <v>154</v>
      </c>
      <c r="X14" s="2" t="s">
        <v>155</v>
      </c>
      <c r="Y14" s="3">
        <v>2</v>
      </c>
      <c r="Z14" s="4">
        <v>214</v>
      </c>
      <c r="AA14" t="s">
        <v>154</v>
      </c>
      <c r="AB14" t="s">
        <v>156</v>
      </c>
      <c r="AC14">
        <v>1983</v>
      </c>
      <c r="AD14">
        <v>6</v>
      </c>
      <c r="AE14">
        <v>16</v>
      </c>
      <c r="AF14" t="s">
        <v>157</v>
      </c>
      <c r="AI14" t="s">
        <v>5</v>
      </c>
      <c r="AJ14" t="s">
        <v>12</v>
      </c>
      <c r="AK14">
        <v>261095</v>
      </c>
      <c r="AL14">
        <v>6630109</v>
      </c>
      <c r="AM14" s="4">
        <v>261000</v>
      </c>
      <c r="AN14" s="4">
        <v>6631000</v>
      </c>
      <c r="AO14">
        <v>71</v>
      </c>
      <c r="AQ14">
        <v>68</v>
      </c>
      <c r="AT14">
        <v>101073</v>
      </c>
      <c r="AV14" s="6" t="s">
        <v>14</v>
      </c>
      <c r="AW14">
        <v>1</v>
      </c>
      <c r="AX14" t="s">
        <v>15</v>
      </c>
      <c r="AY14" t="s">
        <v>158</v>
      </c>
      <c r="AZ14" t="s">
        <v>159</v>
      </c>
      <c r="BA14">
        <v>68</v>
      </c>
      <c r="BB14" t="s">
        <v>149</v>
      </c>
      <c r="BC14" t="s">
        <v>33</v>
      </c>
      <c r="BE14" s="5">
        <v>41942</v>
      </c>
      <c r="BF14" s="7" t="s">
        <v>20</v>
      </c>
      <c r="BH14">
        <v>4</v>
      </c>
      <c r="BI14">
        <v>435702</v>
      </c>
      <c r="BJ14">
        <v>13570</v>
      </c>
      <c r="BK14" t="s">
        <v>160</v>
      </c>
      <c r="BM14" t="s">
        <v>161</v>
      </c>
      <c r="BN14">
        <v>1</v>
      </c>
      <c r="BW14">
        <v>360872</v>
      </c>
    </row>
    <row r="15" spans="1:75" x14ac:dyDescent="0.3">
      <c r="A15">
        <v>361485</v>
      </c>
      <c r="B15">
        <v>293399</v>
      </c>
      <c r="F15" t="s">
        <v>0</v>
      </c>
      <c r="G15" t="s">
        <v>22</v>
      </c>
      <c r="H15" t="s">
        <v>162</v>
      </c>
      <c r="I15" s="8" t="str">
        <f>HYPERLINK(AS15,"Hb")</f>
        <v>Hb</v>
      </c>
      <c r="K15">
        <v>1</v>
      </c>
      <c r="L15" t="s">
        <v>4</v>
      </c>
      <c r="M15">
        <v>101073</v>
      </c>
      <c r="N15" t="s">
        <v>5</v>
      </c>
      <c r="T15" t="s">
        <v>153</v>
      </c>
      <c r="U15" s="1">
        <v>1</v>
      </c>
      <c r="V15" t="s">
        <v>7</v>
      </c>
      <c r="W15" t="s">
        <v>154</v>
      </c>
      <c r="X15" s="2" t="s">
        <v>155</v>
      </c>
      <c r="Y15" s="3">
        <v>2</v>
      </c>
      <c r="Z15" s="4">
        <v>214</v>
      </c>
      <c r="AA15" t="s">
        <v>154</v>
      </c>
      <c r="AB15" t="s">
        <v>163</v>
      </c>
      <c r="AC15">
        <v>1983</v>
      </c>
      <c r="AD15">
        <v>6</v>
      </c>
      <c r="AE15">
        <v>16</v>
      </c>
      <c r="AF15" t="s">
        <v>164</v>
      </c>
      <c r="AG15" t="s">
        <v>164</v>
      </c>
      <c r="AI15" t="s">
        <v>5</v>
      </c>
      <c r="AJ15" t="s">
        <v>12</v>
      </c>
      <c r="AK15">
        <v>261197</v>
      </c>
      <c r="AL15">
        <v>6630312</v>
      </c>
      <c r="AM15" s="4">
        <v>261000</v>
      </c>
      <c r="AN15" s="4">
        <v>6631000</v>
      </c>
      <c r="AO15">
        <v>71</v>
      </c>
      <c r="AQ15">
        <v>8</v>
      </c>
      <c r="AR15" t="s">
        <v>165</v>
      </c>
      <c r="AS15" t="s">
        <v>166</v>
      </c>
      <c r="AT15">
        <v>101073</v>
      </c>
      <c r="AV15" s="6" t="s">
        <v>14</v>
      </c>
      <c r="AW15">
        <v>1</v>
      </c>
      <c r="AX15" t="s">
        <v>15</v>
      </c>
      <c r="AY15" t="s">
        <v>167</v>
      </c>
      <c r="AZ15" t="s">
        <v>168</v>
      </c>
      <c r="BA15">
        <v>8</v>
      </c>
      <c r="BB15" t="s">
        <v>32</v>
      </c>
      <c r="BC15" t="s">
        <v>33</v>
      </c>
      <c r="BD15">
        <v>1</v>
      </c>
      <c r="BE15" s="5">
        <v>41396</v>
      </c>
      <c r="BF15" s="7" t="s">
        <v>20</v>
      </c>
      <c r="BH15">
        <v>3</v>
      </c>
      <c r="BI15">
        <v>465974</v>
      </c>
      <c r="BJ15">
        <v>13571</v>
      </c>
      <c r="BK15" t="s">
        <v>169</v>
      </c>
      <c r="BM15" t="s">
        <v>170</v>
      </c>
      <c r="BW15">
        <v>361485</v>
      </c>
    </row>
    <row r="16" spans="1:75" x14ac:dyDescent="0.3">
      <c r="A16">
        <v>360929</v>
      </c>
      <c r="B16">
        <v>264213</v>
      </c>
      <c r="F16" t="s">
        <v>0</v>
      </c>
      <c r="G16" t="s">
        <v>143</v>
      </c>
      <c r="H16" t="s">
        <v>171</v>
      </c>
      <c r="I16" t="s">
        <v>77</v>
      </c>
      <c r="K16">
        <v>1</v>
      </c>
      <c r="L16" t="s">
        <v>4</v>
      </c>
      <c r="M16">
        <v>101073</v>
      </c>
      <c r="N16" t="s">
        <v>5</v>
      </c>
      <c r="T16" t="s">
        <v>153</v>
      </c>
      <c r="U16" s="1">
        <v>1</v>
      </c>
      <c r="V16" t="s">
        <v>7</v>
      </c>
      <c r="W16" t="s">
        <v>154</v>
      </c>
      <c r="X16" s="2" t="s">
        <v>155</v>
      </c>
      <c r="Y16" s="3">
        <v>2</v>
      </c>
      <c r="Z16" s="4">
        <v>214</v>
      </c>
      <c r="AA16" t="s">
        <v>154</v>
      </c>
      <c r="AB16" t="s">
        <v>172</v>
      </c>
      <c r="AC16">
        <v>1987</v>
      </c>
      <c r="AD16">
        <v>6</v>
      </c>
      <c r="AE16">
        <v>26</v>
      </c>
      <c r="AF16" t="s">
        <v>157</v>
      </c>
      <c r="AI16" t="s">
        <v>5</v>
      </c>
      <c r="AJ16" t="s">
        <v>12</v>
      </c>
      <c r="AK16">
        <v>261104</v>
      </c>
      <c r="AL16">
        <v>6630208</v>
      </c>
      <c r="AM16" s="4">
        <v>261000</v>
      </c>
      <c r="AN16" s="4">
        <v>6631000</v>
      </c>
      <c r="AO16">
        <v>71</v>
      </c>
      <c r="AQ16">
        <v>68</v>
      </c>
      <c r="AT16">
        <v>101073</v>
      </c>
      <c r="AV16" s="6" t="s">
        <v>14</v>
      </c>
      <c r="AW16">
        <v>1</v>
      </c>
      <c r="AX16" t="s">
        <v>15</v>
      </c>
      <c r="AY16" t="s">
        <v>173</v>
      </c>
      <c r="AZ16" t="s">
        <v>174</v>
      </c>
      <c r="BA16">
        <v>68</v>
      </c>
      <c r="BB16" t="s">
        <v>149</v>
      </c>
      <c r="BC16" t="s">
        <v>33</v>
      </c>
      <c r="BE16" s="5">
        <v>41942</v>
      </c>
      <c r="BF16" s="7" t="s">
        <v>20</v>
      </c>
      <c r="BH16">
        <v>4</v>
      </c>
      <c r="BI16">
        <v>435703</v>
      </c>
      <c r="BJ16">
        <v>13572</v>
      </c>
      <c r="BK16" t="s">
        <v>175</v>
      </c>
      <c r="BM16" t="s">
        <v>176</v>
      </c>
      <c r="BN16">
        <v>1</v>
      </c>
      <c r="BW16">
        <v>360929</v>
      </c>
    </row>
    <row r="17" spans="1:75" x14ac:dyDescent="0.3">
      <c r="A17">
        <v>360728</v>
      </c>
      <c r="B17">
        <v>279047</v>
      </c>
      <c r="F17" t="s">
        <v>0</v>
      </c>
      <c r="G17" t="s">
        <v>22</v>
      </c>
      <c r="H17" t="s">
        <v>177</v>
      </c>
      <c r="I17" s="8" t="str">
        <f>HYPERLINK(AS17,"Hb")</f>
        <v>Hb</v>
      </c>
      <c r="K17">
        <v>1</v>
      </c>
      <c r="L17" t="s">
        <v>4</v>
      </c>
      <c r="M17">
        <v>101073</v>
      </c>
      <c r="N17" t="s">
        <v>5</v>
      </c>
      <c r="T17" t="s">
        <v>153</v>
      </c>
      <c r="U17" s="1">
        <v>1</v>
      </c>
      <c r="V17" t="s">
        <v>7</v>
      </c>
      <c r="W17" t="s">
        <v>154</v>
      </c>
      <c r="X17" s="2" t="s">
        <v>155</v>
      </c>
      <c r="Y17" s="3">
        <v>2</v>
      </c>
      <c r="Z17" s="4">
        <v>214</v>
      </c>
      <c r="AA17" t="s">
        <v>154</v>
      </c>
      <c r="AB17" t="s">
        <v>178</v>
      </c>
      <c r="AC17">
        <v>1998</v>
      </c>
      <c r="AD17">
        <v>6</v>
      </c>
      <c r="AE17">
        <v>19</v>
      </c>
      <c r="AF17" t="s">
        <v>179</v>
      </c>
      <c r="AG17" t="s">
        <v>179</v>
      </c>
      <c r="AI17" t="s">
        <v>5</v>
      </c>
      <c r="AJ17" t="s">
        <v>12</v>
      </c>
      <c r="AK17">
        <v>261077</v>
      </c>
      <c r="AL17">
        <v>6630119</v>
      </c>
      <c r="AM17" s="4">
        <v>261000</v>
      </c>
      <c r="AN17" s="4">
        <v>6631000</v>
      </c>
      <c r="AO17">
        <v>71</v>
      </c>
      <c r="AQ17">
        <v>8</v>
      </c>
      <c r="AR17" t="s">
        <v>165</v>
      </c>
      <c r="AS17" t="s">
        <v>180</v>
      </c>
      <c r="AT17">
        <v>101073</v>
      </c>
      <c r="AV17" s="6" t="s">
        <v>14</v>
      </c>
      <c r="AW17">
        <v>1</v>
      </c>
      <c r="AX17" t="s">
        <v>15</v>
      </c>
      <c r="AY17" t="s">
        <v>181</v>
      </c>
      <c r="AZ17" t="s">
        <v>182</v>
      </c>
      <c r="BA17">
        <v>8</v>
      </c>
      <c r="BB17" t="s">
        <v>32</v>
      </c>
      <c r="BC17" t="s">
        <v>33</v>
      </c>
      <c r="BD17">
        <v>1</v>
      </c>
      <c r="BE17" s="5">
        <v>36063</v>
      </c>
      <c r="BF17" s="7" t="s">
        <v>20</v>
      </c>
      <c r="BH17">
        <v>3</v>
      </c>
      <c r="BI17">
        <v>452032</v>
      </c>
      <c r="BJ17">
        <v>13573</v>
      </c>
      <c r="BK17" t="s">
        <v>183</v>
      </c>
      <c r="BM17" t="s">
        <v>184</v>
      </c>
      <c r="BW17">
        <v>360728</v>
      </c>
    </row>
    <row r="18" spans="1:75" x14ac:dyDescent="0.3">
      <c r="A18">
        <v>360492</v>
      </c>
      <c r="B18">
        <v>16906</v>
      </c>
      <c r="F18" t="s">
        <v>0</v>
      </c>
      <c r="G18" t="s">
        <v>1</v>
      </c>
      <c r="H18" t="s">
        <v>185</v>
      </c>
      <c r="I18" s="8" t="str">
        <f>HYPERLINK(AS18,"Foto")</f>
        <v>Foto</v>
      </c>
      <c r="K18">
        <v>1</v>
      </c>
      <c r="L18" t="s">
        <v>4</v>
      </c>
      <c r="M18">
        <v>101073</v>
      </c>
      <c r="N18" t="s">
        <v>5</v>
      </c>
      <c r="T18" t="s">
        <v>153</v>
      </c>
      <c r="U18" s="1">
        <v>1</v>
      </c>
      <c r="V18" t="s">
        <v>7</v>
      </c>
      <c r="W18" t="s">
        <v>154</v>
      </c>
      <c r="X18" s="2" t="s">
        <v>155</v>
      </c>
      <c r="Y18" s="3">
        <v>2</v>
      </c>
      <c r="Z18" s="4">
        <v>214</v>
      </c>
      <c r="AA18" t="s">
        <v>154</v>
      </c>
      <c r="AB18" t="s">
        <v>186</v>
      </c>
      <c r="AC18">
        <v>2009</v>
      </c>
      <c r="AD18">
        <v>6</v>
      </c>
      <c r="AE18">
        <v>1</v>
      </c>
      <c r="AF18" t="s">
        <v>187</v>
      </c>
      <c r="AI18" t="s">
        <v>5</v>
      </c>
      <c r="AJ18" t="s">
        <v>12</v>
      </c>
      <c r="AK18" s="4">
        <v>261054</v>
      </c>
      <c r="AL18" s="4">
        <v>6630146</v>
      </c>
      <c r="AM18" s="4">
        <v>261000</v>
      </c>
      <c r="AN18" s="4">
        <v>6631000</v>
      </c>
      <c r="AO18">
        <v>10</v>
      </c>
      <c r="AP18" s="4"/>
      <c r="AQ18">
        <v>1010</v>
      </c>
      <c r="AR18" t="s">
        <v>188</v>
      </c>
      <c r="AS18" s="5" t="s">
        <v>189</v>
      </c>
      <c r="AT18">
        <v>101073</v>
      </c>
      <c r="AV18" s="6" t="s">
        <v>14</v>
      </c>
      <c r="AW18">
        <v>1</v>
      </c>
      <c r="AX18" t="s">
        <v>15</v>
      </c>
      <c r="AY18" t="s">
        <v>190</v>
      </c>
      <c r="AZ18" t="s">
        <v>191</v>
      </c>
      <c r="BA18">
        <v>1010</v>
      </c>
      <c r="BB18" t="s">
        <v>18</v>
      </c>
      <c r="BC18" t="s">
        <v>19</v>
      </c>
      <c r="BD18">
        <v>1</v>
      </c>
      <c r="BE18" s="5">
        <v>43709.902777777803</v>
      </c>
      <c r="BF18" s="7" t="s">
        <v>20</v>
      </c>
      <c r="BH18">
        <v>6</v>
      </c>
      <c r="BI18">
        <v>13951</v>
      </c>
      <c r="BJ18">
        <v>13574</v>
      </c>
      <c r="BK18" t="s">
        <v>192</v>
      </c>
      <c r="BW18">
        <v>360492</v>
      </c>
    </row>
    <row r="19" spans="1:75" x14ac:dyDescent="0.3">
      <c r="A19">
        <v>311405</v>
      </c>
      <c r="B19">
        <v>274209</v>
      </c>
      <c r="F19" t="s">
        <v>0</v>
      </c>
      <c r="G19" t="s">
        <v>22</v>
      </c>
      <c r="H19" t="s">
        <v>193</v>
      </c>
      <c r="I19" s="8" t="str">
        <f t="shared" ref="I19:I25" si="0">HYPERLINK(AS19,"Hb")</f>
        <v>Hb</v>
      </c>
      <c r="K19">
        <v>1</v>
      </c>
      <c r="L19" t="s">
        <v>4</v>
      </c>
      <c r="M19">
        <v>101073</v>
      </c>
      <c r="N19" t="s">
        <v>5</v>
      </c>
      <c r="T19" t="s">
        <v>194</v>
      </c>
      <c r="U19" s="1">
        <v>1</v>
      </c>
      <c r="V19" t="s">
        <v>7</v>
      </c>
      <c r="W19" t="s">
        <v>195</v>
      </c>
      <c r="X19" s="2" t="s">
        <v>155</v>
      </c>
      <c r="Y19" s="3">
        <v>2</v>
      </c>
      <c r="Z19" s="4">
        <v>215</v>
      </c>
      <c r="AA19" s="4" t="s">
        <v>195</v>
      </c>
      <c r="AB19" t="s">
        <v>196</v>
      </c>
      <c r="AC19">
        <v>1905</v>
      </c>
      <c r="AD19">
        <v>1</v>
      </c>
      <c r="AE19">
        <v>1</v>
      </c>
      <c r="AF19" t="s">
        <v>197</v>
      </c>
      <c r="AG19" t="s">
        <v>197</v>
      </c>
      <c r="AI19" t="s">
        <v>5</v>
      </c>
      <c r="AJ19" t="s">
        <v>12</v>
      </c>
      <c r="AK19">
        <v>252650</v>
      </c>
      <c r="AL19">
        <v>6623600</v>
      </c>
      <c r="AM19" s="4">
        <v>253000</v>
      </c>
      <c r="AN19" s="4">
        <v>6623000</v>
      </c>
      <c r="AO19">
        <v>559</v>
      </c>
      <c r="AQ19">
        <v>8</v>
      </c>
      <c r="AR19" t="s">
        <v>28</v>
      </c>
      <c r="AS19" t="s">
        <v>198</v>
      </c>
      <c r="AT19">
        <v>101073</v>
      </c>
      <c r="AV19" s="6" t="s">
        <v>14</v>
      </c>
      <c r="AW19">
        <v>1</v>
      </c>
      <c r="AX19" t="s">
        <v>15</v>
      </c>
      <c r="AY19" t="s">
        <v>199</v>
      </c>
      <c r="AZ19" t="s">
        <v>200</v>
      </c>
      <c r="BA19">
        <v>8</v>
      </c>
      <c r="BB19" t="s">
        <v>32</v>
      </c>
      <c r="BC19" t="s">
        <v>33</v>
      </c>
      <c r="BD19">
        <v>1</v>
      </c>
      <c r="BE19" s="5">
        <v>38465</v>
      </c>
      <c r="BF19" s="7" t="s">
        <v>20</v>
      </c>
      <c r="BH19">
        <v>3</v>
      </c>
      <c r="BI19">
        <v>444633</v>
      </c>
      <c r="BJ19">
        <v>13575</v>
      </c>
      <c r="BK19" t="s">
        <v>201</v>
      </c>
      <c r="BM19" t="s">
        <v>202</v>
      </c>
      <c r="BW19">
        <v>311405</v>
      </c>
    </row>
    <row r="20" spans="1:75" x14ac:dyDescent="0.3">
      <c r="A20">
        <v>311404</v>
      </c>
      <c r="B20">
        <v>274208</v>
      </c>
      <c r="F20" t="s">
        <v>0</v>
      </c>
      <c r="G20" t="s">
        <v>22</v>
      </c>
      <c r="H20" t="s">
        <v>203</v>
      </c>
      <c r="I20" s="8" t="str">
        <f t="shared" si="0"/>
        <v>Hb</v>
      </c>
      <c r="K20">
        <v>1</v>
      </c>
      <c r="L20" t="s">
        <v>4</v>
      </c>
      <c r="M20">
        <v>101073</v>
      </c>
      <c r="N20" t="s">
        <v>5</v>
      </c>
      <c r="T20" t="s">
        <v>194</v>
      </c>
      <c r="U20" s="1">
        <v>1</v>
      </c>
      <c r="V20" t="s">
        <v>7</v>
      </c>
      <c r="W20" t="s">
        <v>195</v>
      </c>
      <c r="X20" s="2" t="s">
        <v>155</v>
      </c>
      <c r="Y20" s="3">
        <v>2</v>
      </c>
      <c r="Z20" s="4">
        <v>215</v>
      </c>
      <c r="AA20" s="4" t="s">
        <v>195</v>
      </c>
      <c r="AB20" t="s">
        <v>204</v>
      </c>
      <c r="AC20">
        <v>1911</v>
      </c>
      <c r="AD20">
        <v>6</v>
      </c>
      <c r="AE20">
        <v>18</v>
      </c>
      <c r="AF20" t="s">
        <v>101</v>
      </c>
      <c r="AG20" t="s">
        <v>101</v>
      </c>
      <c r="AI20" t="s">
        <v>5</v>
      </c>
      <c r="AJ20" t="s">
        <v>12</v>
      </c>
      <c r="AK20">
        <v>252650</v>
      </c>
      <c r="AL20">
        <v>6623600</v>
      </c>
      <c r="AM20" s="4">
        <v>253000</v>
      </c>
      <c r="AN20" s="4">
        <v>6623000</v>
      </c>
      <c r="AO20">
        <v>559</v>
      </c>
      <c r="AQ20">
        <v>8</v>
      </c>
      <c r="AR20" t="s">
        <v>28</v>
      </c>
      <c r="AS20" t="s">
        <v>205</v>
      </c>
      <c r="AT20">
        <v>101073</v>
      </c>
      <c r="AV20" s="6" t="s">
        <v>14</v>
      </c>
      <c r="AW20">
        <v>1</v>
      </c>
      <c r="AX20" t="s">
        <v>15</v>
      </c>
      <c r="AY20" t="s">
        <v>199</v>
      </c>
      <c r="AZ20" t="s">
        <v>206</v>
      </c>
      <c r="BA20">
        <v>8</v>
      </c>
      <c r="BB20" t="s">
        <v>32</v>
      </c>
      <c r="BC20" t="s">
        <v>33</v>
      </c>
      <c r="BD20">
        <v>1</v>
      </c>
      <c r="BE20" s="5">
        <v>38465</v>
      </c>
      <c r="BF20" s="7" t="s">
        <v>20</v>
      </c>
      <c r="BH20">
        <v>3</v>
      </c>
      <c r="BI20">
        <v>444632</v>
      </c>
      <c r="BJ20">
        <v>13576</v>
      </c>
      <c r="BK20" t="s">
        <v>207</v>
      </c>
      <c r="BM20" t="s">
        <v>208</v>
      </c>
      <c r="BW20">
        <v>311404</v>
      </c>
    </row>
    <row r="21" spans="1:75" x14ac:dyDescent="0.3">
      <c r="A21">
        <v>311406</v>
      </c>
      <c r="B21">
        <v>274210</v>
      </c>
      <c r="F21" t="s">
        <v>0</v>
      </c>
      <c r="G21" t="s">
        <v>22</v>
      </c>
      <c r="H21" t="s">
        <v>209</v>
      </c>
      <c r="I21" s="8" t="str">
        <f t="shared" si="0"/>
        <v>Hb</v>
      </c>
      <c r="K21">
        <v>1</v>
      </c>
      <c r="L21" t="s">
        <v>4</v>
      </c>
      <c r="M21">
        <v>101073</v>
      </c>
      <c r="N21" t="s">
        <v>5</v>
      </c>
      <c r="T21" t="s">
        <v>194</v>
      </c>
      <c r="U21" s="1">
        <v>1</v>
      </c>
      <c r="V21" t="s">
        <v>7</v>
      </c>
      <c r="W21" t="s">
        <v>195</v>
      </c>
      <c r="X21" s="2" t="s">
        <v>155</v>
      </c>
      <c r="Y21" s="3">
        <v>2</v>
      </c>
      <c r="Z21" s="4">
        <v>215</v>
      </c>
      <c r="AA21" s="4" t="s">
        <v>195</v>
      </c>
      <c r="AB21" t="s">
        <v>210</v>
      </c>
      <c r="AC21">
        <v>1926</v>
      </c>
      <c r="AD21">
        <v>7</v>
      </c>
      <c r="AE21">
        <v>1</v>
      </c>
      <c r="AF21" t="s">
        <v>211</v>
      </c>
      <c r="AG21" t="s">
        <v>211</v>
      </c>
      <c r="AI21" t="s">
        <v>5</v>
      </c>
      <c r="AJ21" t="s">
        <v>12</v>
      </c>
      <c r="AK21">
        <v>252650</v>
      </c>
      <c r="AL21">
        <v>6623600</v>
      </c>
      <c r="AM21" s="4">
        <v>253000</v>
      </c>
      <c r="AN21" s="4">
        <v>6623000</v>
      </c>
      <c r="AO21">
        <v>559</v>
      </c>
      <c r="AQ21">
        <v>8</v>
      </c>
      <c r="AR21" t="s">
        <v>28</v>
      </c>
      <c r="AS21" t="s">
        <v>212</v>
      </c>
      <c r="AT21">
        <v>101073</v>
      </c>
      <c r="AV21" s="6" t="s">
        <v>14</v>
      </c>
      <c r="AW21">
        <v>1</v>
      </c>
      <c r="AX21" t="s">
        <v>15</v>
      </c>
      <c r="AY21" t="s">
        <v>199</v>
      </c>
      <c r="AZ21" t="s">
        <v>213</v>
      </c>
      <c r="BA21">
        <v>8</v>
      </c>
      <c r="BB21" t="s">
        <v>32</v>
      </c>
      <c r="BC21" t="s">
        <v>33</v>
      </c>
      <c r="BD21">
        <v>1</v>
      </c>
      <c r="BE21" s="5">
        <v>38465</v>
      </c>
      <c r="BF21" s="7" t="s">
        <v>20</v>
      </c>
      <c r="BH21">
        <v>3</v>
      </c>
      <c r="BI21">
        <v>444634</v>
      </c>
      <c r="BJ21">
        <v>13577</v>
      </c>
      <c r="BK21" t="s">
        <v>214</v>
      </c>
      <c r="BM21" t="s">
        <v>215</v>
      </c>
      <c r="BW21">
        <v>311406</v>
      </c>
    </row>
    <row r="22" spans="1:75" x14ac:dyDescent="0.3">
      <c r="A22">
        <v>311403</v>
      </c>
      <c r="B22">
        <v>274203</v>
      </c>
      <c r="F22" t="s">
        <v>0</v>
      </c>
      <c r="G22" t="s">
        <v>22</v>
      </c>
      <c r="H22" t="s">
        <v>216</v>
      </c>
      <c r="I22" s="8" t="str">
        <f t="shared" si="0"/>
        <v>Hb</v>
      </c>
      <c r="K22">
        <v>1</v>
      </c>
      <c r="L22" t="s">
        <v>4</v>
      </c>
      <c r="M22">
        <v>101073</v>
      </c>
      <c r="N22" t="s">
        <v>5</v>
      </c>
      <c r="T22" t="s">
        <v>194</v>
      </c>
      <c r="U22" s="1">
        <v>1</v>
      </c>
      <c r="V22" t="s">
        <v>7</v>
      </c>
      <c r="W22" t="s">
        <v>195</v>
      </c>
      <c r="X22" s="2" t="s">
        <v>155</v>
      </c>
      <c r="Y22" s="3">
        <v>2</v>
      </c>
      <c r="Z22" s="4">
        <v>215</v>
      </c>
      <c r="AA22" s="4" t="s">
        <v>195</v>
      </c>
      <c r="AB22" t="s">
        <v>217</v>
      </c>
      <c r="AC22">
        <v>1927</v>
      </c>
      <c r="AD22">
        <v>8</v>
      </c>
      <c r="AE22">
        <v>9</v>
      </c>
      <c r="AF22" t="s">
        <v>218</v>
      </c>
      <c r="AG22" t="s">
        <v>218</v>
      </c>
      <c r="AI22" t="s">
        <v>5</v>
      </c>
      <c r="AJ22" t="s">
        <v>12</v>
      </c>
      <c r="AK22">
        <v>252650</v>
      </c>
      <c r="AL22">
        <v>6623600</v>
      </c>
      <c r="AM22" s="4">
        <v>253000</v>
      </c>
      <c r="AN22" s="4">
        <v>6623000</v>
      </c>
      <c r="AO22">
        <v>559</v>
      </c>
      <c r="AQ22">
        <v>8</v>
      </c>
      <c r="AR22" t="s">
        <v>28</v>
      </c>
      <c r="AS22" t="s">
        <v>219</v>
      </c>
      <c r="AT22">
        <v>101073</v>
      </c>
      <c r="AV22" s="6" t="s">
        <v>14</v>
      </c>
      <c r="AW22">
        <v>1</v>
      </c>
      <c r="AX22" t="s">
        <v>15</v>
      </c>
      <c r="AY22" t="s">
        <v>199</v>
      </c>
      <c r="AZ22" t="s">
        <v>220</v>
      </c>
      <c r="BA22">
        <v>8</v>
      </c>
      <c r="BB22" t="s">
        <v>32</v>
      </c>
      <c r="BC22" t="s">
        <v>33</v>
      </c>
      <c r="BD22">
        <v>1</v>
      </c>
      <c r="BE22" s="5">
        <v>38465</v>
      </c>
      <c r="BF22" s="7" t="s">
        <v>20</v>
      </c>
      <c r="BH22">
        <v>3</v>
      </c>
      <c r="BI22">
        <v>444627</v>
      </c>
      <c r="BJ22">
        <v>13578</v>
      </c>
      <c r="BK22" t="s">
        <v>221</v>
      </c>
      <c r="BM22" t="s">
        <v>222</v>
      </c>
      <c r="BW22">
        <v>311403</v>
      </c>
    </row>
    <row r="23" spans="1:75" x14ac:dyDescent="0.3">
      <c r="A23">
        <v>324452</v>
      </c>
      <c r="B23">
        <v>138030</v>
      </c>
      <c r="F23" t="s">
        <v>0</v>
      </c>
      <c r="G23" t="s">
        <v>223</v>
      </c>
      <c r="H23" t="s">
        <v>224</v>
      </c>
      <c r="I23" s="8" t="str">
        <f t="shared" si="0"/>
        <v>Hb</v>
      </c>
      <c r="K23">
        <v>1</v>
      </c>
      <c r="L23" t="s">
        <v>4</v>
      </c>
      <c r="M23">
        <v>101073</v>
      </c>
      <c r="N23" t="s">
        <v>5</v>
      </c>
      <c r="T23" t="s">
        <v>225</v>
      </c>
      <c r="U23" s="11">
        <v>3</v>
      </c>
      <c r="V23" t="s">
        <v>7</v>
      </c>
      <c r="W23" t="s">
        <v>195</v>
      </c>
      <c r="X23" s="2" t="s">
        <v>155</v>
      </c>
      <c r="Y23" s="3">
        <v>2</v>
      </c>
      <c r="Z23" s="4">
        <v>215</v>
      </c>
      <c r="AA23" s="4" t="s">
        <v>195</v>
      </c>
      <c r="AB23" t="s">
        <v>226</v>
      </c>
      <c r="AC23">
        <v>1927</v>
      </c>
      <c r="AD23">
        <v>8</v>
      </c>
      <c r="AE23">
        <v>9</v>
      </c>
      <c r="AF23" t="s">
        <v>218</v>
      </c>
      <c r="AG23" t="s">
        <v>218</v>
      </c>
      <c r="AI23" t="s">
        <v>5</v>
      </c>
      <c r="AJ23" t="s">
        <v>12</v>
      </c>
      <c r="AK23">
        <v>255086</v>
      </c>
      <c r="AL23">
        <v>6626457</v>
      </c>
      <c r="AM23" s="4">
        <v>255000</v>
      </c>
      <c r="AN23" s="4">
        <v>6627000</v>
      </c>
      <c r="AO23">
        <v>10922</v>
      </c>
      <c r="AQ23">
        <v>105</v>
      </c>
      <c r="AR23" t="s">
        <v>227</v>
      </c>
      <c r="AS23" t="s">
        <v>228</v>
      </c>
      <c r="AT23">
        <v>101073</v>
      </c>
      <c r="AV23" s="6" t="s">
        <v>14</v>
      </c>
      <c r="AW23">
        <v>1</v>
      </c>
      <c r="AX23" t="s">
        <v>15</v>
      </c>
      <c r="AY23" t="s">
        <v>229</v>
      </c>
      <c r="AZ23" t="s">
        <v>230</v>
      </c>
      <c r="BA23">
        <v>105</v>
      </c>
      <c r="BB23" t="s">
        <v>231</v>
      </c>
      <c r="BC23" t="s">
        <v>232</v>
      </c>
      <c r="BD23">
        <v>1</v>
      </c>
      <c r="BE23" s="5">
        <v>40472</v>
      </c>
      <c r="BF23" s="7" t="s">
        <v>20</v>
      </c>
      <c r="BH23">
        <v>5</v>
      </c>
      <c r="BI23">
        <v>289828</v>
      </c>
      <c r="BJ23">
        <v>13579</v>
      </c>
      <c r="BK23" t="s">
        <v>233</v>
      </c>
      <c r="BM23" t="s">
        <v>234</v>
      </c>
      <c r="BW23">
        <v>324452</v>
      </c>
    </row>
    <row r="24" spans="1:75" x14ac:dyDescent="0.3">
      <c r="A24">
        <v>327710</v>
      </c>
      <c r="B24">
        <v>138031</v>
      </c>
      <c r="F24" t="s">
        <v>0</v>
      </c>
      <c r="G24" t="s">
        <v>223</v>
      </c>
      <c r="H24" t="s">
        <v>235</v>
      </c>
      <c r="I24" s="8" t="str">
        <f t="shared" si="0"/>
        <v>Hb</v>
      </c>
      <c r="K24">
        <v>1</v>
      </c>
      <c r="L24" t="s">
        <v>4</v>
      </c>
      <c r="M24">
        <v>101073</v>
      </c>
      <c r="N24" t="s">
        <v>5</v>
      </c>
      <c r="T24" t="s">
        <v>236</v>
      </c>
      <c r="U24" s="11">
        <v>3</v>
      </c>
      <c r="V24" t="s">
        <v>7</v>
      </c>
      <c r="W24" t="s">
        <v>237</v>
      </c>
      <c r="X24" s="2" t="s">
        <v>155</v>
      </c>
      <c r="Y24" s="3">
        <v>2</v>
      </c>
      <c r="Z24" s="4">
        <v>216</v>
      </c>
      <c r="AA24" s="4" t="s">
        <v>237</v>
      </c>
      <c r="AB24" t="s">
        <v>238</v>
      </c>
      <c r="AC24">
        <v>1878</v>
      </c>
      <c r="AD24">
        <v>8</v>
      </c>
      <c r="AE24">
        <v>1</v>
      </c>
      <c r="AF24" t="s">
        <v>239</v>
      </c>
      <c r="AG24" t="s">
        <v>239</v>
      </c>
      <c r="AI24" t="s">
        <v>5</v>
      </c>
      <c r="AJ24" t="s">
        <v>12</v>
      </c>
      <c r="AK24">
        <v>255711</v>
      </c>
      <c r="AL24">
        <v>6638017</v>
      </c>
      <c r="AM24" s="4">
        <v>255000</v>
      </c>
      <c r="AN24" s="4">
        <v>6639000</v>
      </c>
      <c r="AO24">
        <v>10721</v>
      </c>
      <c r="AQ24">
        <v>105</v>
      </c>
      <c r="AR24" t="s">
        <v>240</v>
      </c>
      <c r="AS24" t="s">
        <v>241</v>
      </c>
      <c r="AT24">
        <v>101073</v>
      </c>
      <c r="AV24" s="6" t="s">
        <v>14</v>
      </c>
      <c r="AW24">
        <v>1</v>
      </c>
      <c r="AX24" t="s">
        <v>15</v>
      </c>
      <c r="AY24" t="s">
        <v>242</v>
      </c>
      <c r="AZ24" t="s">
        <v>243</v>
      </c>
      <c r="BA24">
        <v>105</v>
      </c>
      <c r="BB24" t="s">
        <v>231</v>
      </c>
      <c r="BC24" t="s">
        <v>232</v>
      </c>
      <c r="BD24">
        <v>1</v>
      </c>
      <c r="BE24" s="5">
        <v>40472</v>
      </c>
      <c r="BF24" s="7" t="s">
        <v>20</v>
      </c>
      <c r="BH24">
        <v>5</v>
      </c>
      <c r="BI24">
        <v>289829</v>
      </c>
      <c r="BJ24">
        <v>13580</v>
      </c>
      <c r="BK24" t="s">
        <v>244</v>
      </c>
      <c r="BM24" t="s">
        <v>245</v>
      </c>
      <c r="BW24">
        <v>327710</v>
      </c>
    </row>
    <row r="25" spans="1:75" x14ac:dyDescent="0.3">
      <c r="A25">
        <v>325432</v>
      </c>
      <c r="B25">
        <v>284868</v>
      </c>
      <c r="F25" t="s">
        <v>0</v>
      </c>
      <c r="G25" t="s">
        <v>22</v>
      </c>
      <c r="H25" t="s">
        <v>246</v>
      </c>
      <c r="I25" s="8" t="str">
        <f t="shared" si="0"/>
        <v>Hb</v>
      </c>
      <c r="K25">
        <v>1</v>
      </c>
      <c r="L25" t="s">
        <v>4</v>
      </c>
      <c r="M25">
        <v>101073</v>
      </c>
      <c r="N25" t="s">
        <v>5</v>
      </c>
      <c r="T25" t="s">
        <v>247</v>
      </c>
      <c r="U25" s="1">
        <v>1</v>
      </c>
      <c r="V25" t="s">
        <v>7</v>
      </c>
      <c r="W25" t="s">
        <v>237</v>
      </c>
      <c r="X25" s="2" t="s">
        <v>155</v>
      </c>
      <c r="Y25" s="3">
        <v>2</v>
      </c>
      <c r="Z25" s="4">
        <v>216</v>
      </c>
      <c r="AA25" s="4" t="s">
        <v>237</v>
      </c>
      <c r="AB25" t="s">
        <v>248</v>
      </c>
      <c r="AC25">
        <v>2005</v>
      </c>
      <c r="AD25">
        <v>6</v>
      </c>
      <c r="AE25">
        <v>4</v>
      </c>
      <c r="AF25" t="s">
        <v>179</v>
      </c>
      <c r="AG25" t="s">
        <v>179</v>
      </c>
      <c r="AI25" t="s">
        <v>5</v>
      </c>
      <c r="AJ25" t="s">
        <v>12</v>
      </c>
      <c r="AK25">
        <v>255315</v>
      </c>
      <c r="AL25">
        <v>6641897</v>
      </c>
      <c r="AM25" s="4">
        <v>255000</v>
      </c>
      <c r="AN25" s="4">
        <v>6641000</v>
      </c>
      <c r="AO25">
        <v>71</v>
      </c>
      <c r="AQ25">
        <v>8</v>
      </c>
      <c r="AR25" t="s">
        <v>165</v>
      </c>
      <c r="AS25" t="s">
        <v>249</v>
      </c>
      <c r="AT25">
        <v>101073</v>
      </c>
      <c r="AV25" s="6" t="s">
        <v>14</v>
      </c>
      <c r="AW25">
        <v>1</v>
      </c>
      <c r="AX25" t="s">
        <v>15</v>
      </c>
      <c r="AY25" t="s">
        <v>250</v>
      </c>
      <c r="AZ25" t="s">
        <v>251</v>
      </c>
      <c r="BA25">
        <v>8</v>
      </c>
      <c r="BB25" t="s">
        <v>32</v>
      </c>
      <c r="BC25" t="s">
        <v>33</v>
      </c>
      <c r="BD25">
        <v>1</v>
      </c>
      <c r="BE25" s="5">
        <v>38797</v>
      </c>
      <c r="BF25" s="7" t="s">
        <v>20</v>
      </c>
      <c r="BH25">
        <v>3</v>
      </c>
      <c r="BI25">
        <v>457870</v>
      </c>
      <c r="BJ25">
        <v>13590</v>
      </c>
      <c r="BK25" t="s">
        <v>252</v>
      </c>
      <c r="BM25" t="s">
        <v>253</v>
      </c>
      <c r="BW25">
        <v>325432</v>
      </c>
    </row>
    <row r="26" spans="1:75" x14ac:dyDescent="0.3">
      <c r="A26">
        <v>325712</v>
      </c>
      <c r="B26">
        <v>400283</v>
      </c>
      <c r="F26" t="s">
        <v>254</v>
      </c>
      <c r="G26" t="s">
        <v>255</v>
      </c>
      <c r="H26" s="12" t="s">
        <v>256</v>
      </c>
      <c r="I26" t="s">
        <v>3</v>
      </c>
      <c r="K26">
        <v>1</v>
      </c>
      <c r="L26" t="s">
        <v>4</v>
      </c>
      <c r="M26">
        <v>101073</v>
      </c>
      <c r="N26" t="s">
        <v>5</v>
      </c>
      <c r="T26" t="s">
        <v>247</v>
      </c>
      <c r="U26" s="1">
        <v>1</v>
      </c>
      <c r="V26" t="s">
        <v>7</v>
      </c>
      <c r="W26" t="s">
        <v>237</v>
      </c>
      <c r="X26" s="2" t="s">
        <v>155</v>
      </c>
      <c r="Y26" s="3">
        <v>2</v>
      </c>
      <c r="Z26">
        <v>216</v>
      </c>
      <c r="AA26" t="s">
        <v>237</v>
      </c>
      <c r="AB26" t="s">
        <v>257</v>
      </c>
      <c r="AC26">
        <v>2014</v>
      </c>
      <c r="AD26">
        <v>6</v>
      </c>
      <c r="AE26">
        <v>12</v>
      </c>
      <c r="AF26" t="s">
        <v>258</v>
      </c>
      <c r="AI26" t="s">
        <v>5</v>
      </c>
      <c r="AK26" s="4">
        <v>255385.96015900001</v>
      </c>
      <c r="AL26" s="4">
        <v>6641854.7227699999</v>
      </c>
      <c r="AM26" s="4">
        <v>255000</v>
      </c>
      <c r="AN26" s="4">
        <v>6641000</v>
      </c>
      <c r="AO26" s="4">
        <v>5</v>
      </c>
      <c r="AQ26" t="s">
        <v>259</v>
      </c>
      <c r="AR26" s="8"/>
      <c r="BF26" s="10" t="s">
        <v>260</v>
      </c>
      <c r="BG26" t="s">
        <v>255</v>
      </c>
      <c r="BH26">
        <v>7</v>
      </c>
      <c r="BI26">
        <v>12939</v>
      </c>
      <c r="BJ26">
        <v>13592</v>
      </c>
      <c r="BK26" t="s">
        <v>261</v>
      </c>
      <c r="BW26">
        <v>325712</v>
      </c>
    </row>
    <row r="27" spans="1:75" x14ac:dyDescent="0.3">
      <c r="A27">
        <v>356517</v>
      </c>
      <c r="B27">
        <v>330261</v>
      </c>
      <c r="F27" t="s">
        <v>0</v>
      </c>
      <c r="G27" t="s">
        <v>22</v>
      </c>
      <c r="H27" t="s">
        <v>262</v>
      </c>
      <c r="I27" s="8" t="str">
        <f>HYPERLINK(AS27,"Hb")</f>
        <v>Hb</v>
      </c>
      <c r="K27">
        <v>1</v>
      </c>
      <c r="L27" t="s">
        <v>4</v>
      </c>
      <c r="M27">
        <v>101073</v>
      </c>
      <c r="N27" t="s">
        <v>5</v>
      </c>
      <c r="T27" t="s">
        <v>263</v>
      </c>
      <c r="U27" s="1">
        <v>1</v>
      </c>
      <c r="V27" t="s">
        <v>7</v>
      </c>
      <c r="W27" t="s">
        <v>237</v>
      </c>
      <c r="X27" s="2" t="s">
        <v>155</v>
      </c>
      <c r="Y27" s="3">
        <v>2</v>
      </c>
      <c r="Z27" s="4">
        <v>216</v>
      </c>
      <c r="AA27" s="4" t="s">
        <v>237</v>
      </c>
      <c r="AB27" t="s">
        <v>264</v>
      </c>
      <c r="AC27">
        <v>1993</v>
      </c>
      <c r="AD27">
        <v>6</v>
      </c>
      <c r="AE27">
        <v>8</v>
      </c>
      <c r="AF27" t="s">
        <v>265</v>
      </c>
      <c r="AG27" t="s">
        <v>265</v>
      </c>
      <c r="AI27" t="s">
        <v>5</v>
      </c>
      <c r="AJ27" t="s">
        <v>12</v>
      </c>
      <c r="AK27">
        <v>260456</v>
      </c>
      <c r="AL27">
        <v>6643029</v>
      </c>
      <c r="AM27" s="4">
        <v>261000</v>
      </c>
      <c r="AN27" s="4">
        <v>6643000</v>
      </c>
      <c r="AO27">
        <v>71</v>
      </c>
      <c r="AQ27">
        <v>8</v>
      </c>
      <c r="AR27" t="s">
        <v>165</v>
      </c>
      <c r="AS27" t="s">
        <v>266</v>
      </c>
      <c r="AT27">
        <v>101073</v>
      </c>
      <c r="AV27" s="6" t="s">
        <v>14</v>
      </c>
      <c r="AW27">
        <v>1</v>
      </c>
      <c r="AX27" t="s">
        <v>15</v>
      </c>
      <c r="AY27" t="s">
        <v>267</v>
      </c>
      <c r="AZ27" t="s">
        <v>268</v>
      </c>
      <c r="BA27">
        <v>8</v>
      </c>
      <c r="BB27" t="s">
        <v>32</v>
      </c>
      <c r="BC27" t="s">
        <v>33</v>
      </c>
      <c r="BD27">
        <v>1</v>
      </c>
      <c r="BE27" s="5">
        <v>34229</v>
      </c>
      <c r="BF27" s="7" t="s">
        <v>20</v>
      </c>
      <c r="BH27">
        <v>3</v>
      </c>
      <c r="BI27">
        <v>500528</v>
      </c>
      <c r="BJ27">
        <v>13585</v>
      </c>
      <c r="BK27" t="s">
        <v>269</v>
      </c>
      <c r="BM27" t="s">
        <v>270</v>
      </c>
      <c r="BW27">
        <v>356517</v>
      </c>
    </row>
    <row r="28" spans="1:75" x14ac:dyDescent="0.3">
      <c r="A28">
        <v>356990</v>
      </c>
      <c r="C28">
        <v>1</v>
      </c>
      <c r="F28" t="s">
        <v>0</v>
      </c>
      <c r="G28" t="s">
        <v>1</v>
      </c>
      <c r="H28" t="s">
        <v>271</v>
      </c>
      <c r="I28" t="s">
        <v>3</v>
      </c>
      <c r="K28">
        <v>1</v>
      </c>
      <c r="L28" t="s">
        <v>4</v>
      </c>
      <c r="M28">
        <v>101073</v>
      </c>
      <c r="N28" t="s">
        <v>5</v>
      </c>
      <c r="T28" t="s">
        <v>263</v>
      </c>
      <c r="U28" s="1">
        <v>1</v>
      </c>
      <c r="V28" t="s">
        <v>7</v>
      </c>
      <c r="W28" t="s">
        <v>237</v>
      </c>
      <c r="X28" s="2" t="s">
        <v>155</v>
      </c>
      <c r="Y28" s="3">
        <v>2</v>
      </c>
      <c r="Z28" s="4">
        <v>216</v>
      </c>
      <c r="AA28" s="4" t="s">
        <v>237</v>
      </c>
      <c r="AB28" t="s">
        <v>272</v>
      </c>
      <c r="AC28">
        <v>1993</v>
      </c>
      <c r="AD28">
        <v>6</v>
      </c>
      <c r="AE28">
        <v>8</v>
      </c>
      <c r="AF28" t="s">
        <v>164</v>
      </c>
      <c r="AI28" t="s">
        <v>5</v>
      </c>
      <c r="AJ28" t="s">
        <v>12</v>
      </c>
      <c r="AK28">
        <v>260512</v>
      </c>
      <c r="AL28">
        <v>6643230</v>
      </c>
      <c r="AM28" s="4">
        <v>261000</v>
      </c>
      <c r="AN28" s="4">
        <v>6643000</v>
      </c>
      <c r="AO28">
        <v>50</v>
      </c>
      <c r="AQ28">
        <v>1010</v>
      </c>
      <c r="AR28" t="s">
        <v>273</v>
      </c>
      <c r="AS28" s="5" t="s">
        <v>274</v>
      </c>
      <c r="AT28">
        <v>101073</v>
      </c>
      <c r="AV28" s="6" t="s">
        <v>14</v>
      </c>
      <c r="AW28">
        <v>1</v>
      </c>
      <c r="AX28" t="s">
        <v>15</v>
      </c>
      <c r="AY28" t="s">
        <v>275</v>
      </c>
      <c r="AZ28" t="s">
        <v>276</v>
      </c>
      <c r="BA28">
        <v>1010</v>
      </c>
      <c r="BB28" t="s">
        <v>18</v>
      </c>
      <c r="BC28" t="s">
        <v>19</v>
      </c>
      <c r="BE28" s="5">
        <v>44245.671249999999</v>
      </c>
      <c r="BF28" s="7" t="s">
        <v>20</v>
      </c>
      <c r="BH28">
        <v>6</v>
      </c>
      <c r="BI28">
        <v>265706</v>
      </c>
      <c r="BK28" t="s">
        <v>277</v>
      </c>
      <c r="BW28">
        <v>356990</v>
      </c>
    </row>
    <row r="29" spans="1:75" x14ac:dyDescent="0.3">
      <c r="A29">
        <v>356325</v>
      </c>
      <c r="B29">
        <v>289126</v>
      </c>
      <c r="F29" t="s">
        <v>0</v>
      </c>
      <c r="G29" t="s">
        <v>22</v>
      </c>
      <c r="H29" t="s">
        <v>278</v>
      </c>
      <c r="I29" s="8" t="str">
        <f t="shared" ref="I29:I34" si="1">HYPERLINK(AS29,"Hb")</f>
        <v>Hb</v>
      </c>
      <c r="K29">
        <v>1</v>
      </c>
      <c r="L29" t="s">
        <v>4</v>
      </c>
      <c r="M29">
        <v>101073</v>
      </c>
      <c r="N29" t="s">
        <v>5</v>
      </c>
      <c r="T29" t="s">
        <v>263</v>
      </c>
      <c r="U29" s="1">
        <v>1</v>
      </c>
      <c r="V29" t="s">
        <v>7</v>
      </c>
      <c r="W29" t="s">
        <v>237</v>
      </c>
      <c r="X29" s="2" t="s">
        <v>155</v>
      </c>
      <c r="Y29" s="3">
        <v>2</v>
      </c>
      <c r="Z29" s="4">
        <v>216</v>
      </c>
      <c r="AA29" s="4" t="s">
        <v>237</v>
      </c>
      <c r="AB29" t="s">
        <v>279</v>
      </c>
      <c r="AC29">
        <v>2001</v>
      </c>
      <c r="AD29">
        <v>10</v>
      </c>
      <c r="AE29">
        <v>12</v>
      </c>
      <c r="AF29" t="s">
        <v>280</v>
      </c>
      <c r="AG29" t="s">
        <v>280</v>
      </c>
      <c r="AI29" t="s">
        <v>5</v>
      </c>
      <c r="AJ29" t="s">
        <v>12</v>
      </c>
      <c r="AK29">
        <v>260421</v>
      </c>
      <c r="AL29">
        <v>6643942</v>
      </c>
      <c r="AM29" s="4">
        <v>261000</v>
      </c>
      <c r="AN29" s="4">
        <v>6643000</v>
      </c>
      <c r="AO29">
        <v>71</v>
      </c>
      <c r="AQ29">
        <v>8</v>
      </c>
      <c r="AR29" t="s">
        <v>165</v>
      </c>
      <c r="AS29" t="s">
        <v>281</v>
      </c>
      <c r="AT29">
        <v>101073</v>
      </c>
      <c r="AV29" s="6" t="s">
        <v>14</v>
      </c>
      <c r="AW29">
        <v>1</v>
      </c>
      <c r="AX29" t="s">
        <v>15</v>
      </c>
      <c r="AY29" t="s">
        <v>282</v>
      </c>
      <c r="AZ29" t="s">
        <v>283</v>
      </c>
      <c r="BA29">
        <v>8</v>
      </c>
      <c r="BB29" t="s">
        <v>32</v>
      </c>
      <c r="BC29" t="s">
        <v>33</v>
      </c>
      <c r="BD29">
        <v>1</v>
      </c>
      <c r="BE29" s="5">
        <v>37244</v>
      </c>
      <c r="BF29" s="7" t="s">
        <v>20</v>
      </c>
      <c r="BH29">
        <v>3</v>
      </c>
      <c r="BI29">
        <v>461877</v>
      </c>
      <c r="BJ29">
        <v>13587</v>
      </c>
      <c r="BK29" t="s">
        <v>284</v>
      </c>
      <c r="BM29" t="s">
        <v>285</v>
      </c>
      <c r="BW29">
        <v>356325</v>
      </c>
    </row>
    <row r="30" spans="1:75" x14ac:dyDescent="0.3">
      <c r="A30">
        <v>359583</v>
      </c>
      <c r="B30">
        <v>289969</v>
      </c>
      <c r="F30" t="s">
        <v>0</v>
      </c>
      <c r="G30" t="s">
        <v>22</v>
      </c>
      <c r="H30" t="s">
        <v>286</v>
      </c>
      <c r="I30" s="8" t="str">
        <f t="shared" si="1"/>
        <v>Hb</v>
      </c>
      <c r="K30">
        <v>1</v>
      </c>
      <c r="L30" t="s">
        <v>4</v>
      </c>
      <c r="M30">
        <v>101073</v>
      </c>
      <c r="N30" t="s">
        <v>5</v>
      </c>
      <c r="T30" t="s">
        <v>263</v>
      </c>
      <c r="U30" s="1">
        <v>1</v>
      </c>
      <c r="V30" t="s">
        <v>7</v>
      </c>
      <c r="W30" t="s">
        <v>237</v>
      </c>
      <c r="X30" s="2" t="s">
        <v>155</v>
      </c>
      <c r="Y30" s="3">
        <v>2</v>
      </c>
      <c r="Z30" s="4">
        <v>216</v>
      </c>
      <c r="AA30" s="4" t="s">
        <v>237</v>
      </c>
      <c r="AB30" t="s">
        <v>287</v>
      </c>
      <c r="AC30">
        <v>2002</v>
      </c>
      <c r="AD30">
        <v>5</v>
      </c>
      <c r="AE30">
        <v>9</v>
      </c>
      <c r="AF30" t="s">
        <v>288</v>
      </c>
      <c r="AG30" t="s">
        <v>288</v>
      </c>
      <c r="AI30" t="s">
        <v>5</v>
      </c>
      <c r="AJ30" t="s">
        <v>12</v>
      </c>
      <c r="AK30">
        <v>260932</v>
      </c>
      <c r="AL30">
        <v>6642893</v>
      </c>
      <c r="AM30" s="4">
        <v>261000</v>
      </c>
      <c r="AN30" s="4">
        <v>6643000</v>
      </c>
      <c r="AO30">
        <v>71</v>
      </c>
      <c r="AQ30">
        <v>8</v>
      </c>
      <c r="AR30" t="s">
        <v>165</v>
      </c>
      <c r="AS30" t="s">
        <v>289</v>
      </c>
      <c r="AT30">
        <v>101073</v>
      </c>
      <c r="AV30" s="6" t="s">
        <v>14</v>
      </c>
      <c r="AW30">
        <v>1</v>
      </c>
      <c r="AX30" t="s">
        <v>15</v>
      </c>
      <c r="AY30" t="s">
        <v>290</v>
      </c>
      <c r="AZ30" t="s">
        <v>291</v>
      </c>
      <c r="BA30">
        <v>8</v>
      </c>
      <c r="BB30" t="s">
        <v>32</v>
      </c>
      <c r="BC30" t="s">
        <v>33</v>
      </c>
      <c r="BD30">
        <v>1</v>
      </c>
      <c r="BE30" s="5">
        <v>37665</v>
      </c>
      <c r="BF30" s="7" t="s">
        <v>20</v>
      </c>
      <c r="BH30">
        <v>3</v>
      </c>
      <c r="BI30">
        <v>462568</v>
      </c>
      <c r="BJ30">
        <v>13588</v>
      </c>
      <c r="BK30" t="s">
        <v>292</v>
      </c>
      <c r="BM30" t="s">
        <v>293</v>
      </c>
      <c r="BW30">
        <v>359583</v>
      </c>
    </row>
    <row r="31" spans="1:75" x14ac:dyDescent="0.3">
      <c r="A31">
        <v>359041</v>
      </c>
      <c r="B31">
        <v>290023</v>
      </c>
      <c r="F31" t="s">
        <v>0</v>
      </c>
      <c r="G31" t="s">
        <v>22</v>
      </c>
      <c r="H31" t="s">
        <v>294</v>
      </c>
      <c r="I31" s="8" t="str">
        <f t="shared" si="1"/>
        <v>Hb</v>
      </c>
      <c r="K31">
        <v>1</v>
      </c>
      <c r="L31" t="s">
        <v>4</v>
      </c>
      <c r="M31">
        <v>101073</v>
      </c>
      <c r="N31" t="s">
        <v>5</v>
      </c>
      <c r="T31" t="s">
        <v>263</v>
      </c>
      <c r="U31" s="1">
        <v>1</v>
      </c>
      <c r="V31" t="s">
        <v>7</v>
      </c>
      <c r="W31" t="s">
        <v>237</v>
      </c>
      <c r="X31" s="2" t="s">
        <v>155</v>
      </c>
      <c r="Y31" s="3">
        <v>2</v>
      </c>
      <c r="Z31" s="4">
        <v>216</v>
      </c>
      <c r="AA31" s="4" t="s">
        <v>237</v>
      </c>
      <c r="AB31" t="s">
        <v>295</v>
      </c>
      <c r="AC31">
        <v>2003</v>
      </c>
      <c r="AD31">
        <v>5</v>
      </c>
      <c r="AE31">
        <v>15</v>
      </c>
      <c r="AF31" t="s">
        <v>280</v>
      </c>
      <c r="AG31" t="s">
        <v>280</v>
      </c>
      <c r="AI31" t="s">
        <v>5</v>
      </c>
      <c r="AJ31" t="s">
        <v>12</v>
      </c>
      <c r="AK31">
        <v>260831</v>
      </c>
      <c r="AL31">
        <v>6642899</v>
      </c>
      <c r="AM31" s="4">
        <v>261000</v>
      </c>
      <c r="AN31" s="4">
        <v>6643000</v>
      </c>
      <c r="AO31">
        <v>71</v>
      </c>
      <c r="AQ31">
        <v>8</v>
      </c>
      <c r="AR31" t="s">
        <v>165</v>
      </c>
      <c r="AS31" t="s">
        <v>296</v>
      </c>
      <c r="AT31">
        <v>101073</v>
      </c>
      <c r="AV31" s="6" t="s">
        <v>14</v>
      </c>
      <c r="AW31">
        <v>1</v>
      </c>
      <c r="AX31" t="s">
        <v>15</v>
      </c>
      <c r="AY31" t="s">
        <v>297</v>
      </c>
      <c r="AZ31" t="s">
        <v>298</v>
      </c>
      <c r="BA31">
        <v>8</v>
      </c>
      <c r="BB31" t="s">
        <v>32</v>
      </c>
      <c r="BC31" t="s">
        <v>33</v>
      </c>
      <c r="BD31">
        <v>1</v>
      </c>
      <c r="BE31" s="5">
        <v>38461</v>
      </c>
      <c r="BF31" s="7" t="s">
        <v>20</v>
      </c>
      <c r="BH31">
        <v>3</v>
      </c>
      <c r="BI31">
        <v>462620</v>
      </c>
      <c r="BJ31">
        <v>13589</v>
      </c>
      <c r="BK31" t="s">
        <v>299</v>
      </c>
      <c r="BM31" t="s">
        <v>300</v>
      </c>
      <c r="BW31">
        <v>359041</v>
      </c>
    </row>
    <row r="32" spans="1:75" x14ac:dyDescent="0.3">
      <c r="A32">
        <v>356908</v>
      </c>
      <c r="B32">
        <v>274219</v>
      </c>
      <c r="F32" t="s">
        <v>0</v>
      </c>
      <c r="G32" t="s">
        <v>22</v>
      </c>
      <c r="H32" t="s">
        <v>301</v>
      </c>
      <c r="I32" s="8" t="str">
        <f t="shared" si="1"/>
        <v>Hb</v>
      </c>
      <c r="K32">
        <v>1</v>
      </c>
      <c r="L32" t="s">
        <v>4</v>
      </c>
      <c r="M32">
        <v>101073</v>
      </c>
      <c r="N32" t="s">
        <v>5</v>
      </c>
      <c r="T32" t="s">
        <v>302</v>
      </c>
      <c r="U32" s="1">
        <v>1</v>
      </c>
      <c r="V32" t="s">
        <v>7</v>
      </c>
      <c r="W32" t="s">
        <v>237</v>
      </c>
      <c r="X32" s="2" t="s">
        <v>155</v>
      </c>
      <c r="Y32" s="3">
        <v>2</v>
      </c>
      <c r="Z32" s="4">
        <v>216</v>
      </c>
      <c r="AA32" s="4" t="s">
        <v>237</v>
      </c>
      <c r="AB32" t="s">
        <v>303</v>
      </c>
      <c r="AC32">
        <v>1878</v>
      </c>
      <c r="AD32">
        <v>1</v>
      </c>
      <c r="AE32">
        <v>1</v>
      </c>
      <c r="AF32" t="s">
        <v>304</v>
      </c>
      <c r="AG32" t="s">
        <v>304</v>
      </c>
      <c r="AI32" t="s">
        <v>5</v>
      </c>
      <c r="AJ32" t="s">
        <v>12</v>
      </c>
      <c r="AK32">
        <v>260507</v>
      </c>
      <c r="AL32">
        <v>6644841</v>
      </c>
      <c r="AM32" s="4">
        <v>261000</v>
      </c>
      <c r="AN32" s="4">
        <v>6645000</v>
      </c>
      <c r="AO32">
        <v>636</v>
      </c>
      <c r="AQ32">
        <v>8</v>
      </c>
      <c r="AR32" t="s">
        <v>28</v>
      </c>
      <c r="AS32" t="s">
        <v>305</v>
      </c>
      <c r="AT32">
        <v>101073</v>
      </c>
      <c r="AV32" s="6" t="s">
        <v>14</v>
      </c>
      <c r="AW32">
        <v>1</v>
      </c>
      <c r="AX32" t="s">
        <v>15</v>
      </c>
      <c r="AY32" t="s">
        <v>306</v>
      </c>
      <c r="AZ32" t="s">
        <v>307</v>
      </c>
      <c r="BA32">
        <v>8</v>
      </c>
      <c r="BB32" t="s">
        <v>32</v>
      </c>
      <c r="BC32" t="s">
        <v>33</v>
      </c>
      <c r="BD32">
        <v>1</v>
      </c>
      <c r="BE32" s="5">
        <v>33347</v>
      </c>
      <c r="BF32" s="7" t="s">
        <v>20</v>
      </c>
      <c r="BH32">
        <v>3</v>
      </c>
      <c r="BI32">
        <v>444643</v>
      </c>
      <c r="BJ32">
        <v>13581</v>
      </c>
      <c r="BK32" t="s">
        <v>308</v>
      </c>
      <c r="BM32" t="s">
        <v>309</v>
      </c>
      <c r="BW32">
        <v>356908</v>
      </c>
    </row>
    <row r="33" spans="1:75" x14ac:dyDescent="0.3">
      <c r="A33">
        <v>356907</v>
      </c>
      <c r="B33">
        <v>274207</v>
      </c>
      <c r="F33" t="s">
        <v>0</v>
      </c>
      <c r="G33" t="s">
        <v>22</v>
      </c>
      <c r="H33" t="s">
        <v>310</v>
      </c>
      <c r="I33" s="8" t="str">
        <f t="shared" si="1"/>
        <v>Hb</v>
      </c>
      <c r="K33">
        <v>1</v>
      </c>
      <c r="L33" t="s">
        <v>4</v>
      </c>
      <c r="M33">
        <v>101073</v>
      </c>
      <c r="N33" t="s">
        <v>5</v>
      </c>
      <c r="T33" t="s">
        <v>302</v>
      </c>
      <c r="U33" s="1">
        <v>1</v>
      </c>
      <c r="V33" t="s">
        <v>7</v>
      </c>
      <c r="W33" t="s">
        <v>237</v>
      </c>
      <c r="X33" s="2" t="s">
        <v>155</v>
      </c>
      <c r="Y33" s="3">
        <v>2</v>
      </c>
      <c r="Z33" s="4">
        <v>216</v>
      </c>
      <c r="AA33" s="4" t="s">
        <v>237</v>
      </c>
      <c r="AB33" t="s">
        <v>311</v>
      </c>
      <c r="AC33">
        <v>1912</v>
      </c>
      <c r="AD33">
        <v>5</v>
      </c>
      <c r="AE33">
        <v>1</v>
      </c>
      <c r="AF33" t="s">
        <v>129</v>
      </c>
      <c r="AG33" t="s">
        <v>129</v>
      </c>
      <c r="AI33" t="s">
        <v>5</v>
      </c>
      <c r="AJ33" t="s">
        <v>12</v>
      </c>
      <c r="AK33">
        <v>260507</v>
      </c>
      <c r="AL33">
        <v>6644841</v>
      </c>
      <c r="AM33" s="4">
        <v>261000</v>
      </c>
      <c r="AN33" s="4">
        <v>6645000</v>
      </c>
      <c r="AO33">
        <v>636</v>
      </c>
      <c r="AQ33">
        <v>8</v>
      </c>
      <c r="AR33" t="s">
        <v>28</v>
      </c>
      <c r="AS33" t="s">
        <v>312</v>
      </c>
      <c r="AT33">
        <v>101073</v>
      </c>
      <c r="AV33" s="6" t="s">
        <v>14</v>
      </c>
      <c r="AW33">
        <v>1</v>
      </c>
      <c r="AX33" t="s">
        <v>15</v>
      </c>
      <c r="AY33" t="s">
        <v>306</v>
      </c>
      <c r="AZ33" t="s">
        <v>313</v>
      </c>
      <c r="BA33">
        <v>8</v>
      </c>
      <c r="BB33" t="s">
        <v>32</v>
      </c>
      <c r="BC33" t="s">
        <v>33</v>
      </c>
      <c r="BD33">
        <v>1</v>
      </c>
      <c r="BE33" s="5">
        <v>38465</v>
      </c>
      <c r="BF33" s="7" t="s">
        <v>20</v>
      </c>
      <c r="BH33">
        <v>3</v>
      </c>
      <c r="BI33">
        <v>444631</v>
      </c>
      <c r="BJ33">
        <v>13582</v>
      </c>
      <c r="BK33" t="s">
        <v>314</v>
      </c>
      <c r="BM33" t="s">
        <v>315</v>
      </c>
      <c r="BW33">
        <v>356907</v>
      </c>
    </row>
    <row r="34" spans="1:75" x14ac:dyDescent="0.3">
      <c r="A34">
        <v>356906</v>
      </c>
      <c r="B34">
        <v>274206</v>
      </c>
      <c r="F34" t="s">
        <v>0</v>
      </c>
      <c r="G34" t="s">
        <v>22</v>
      </c>
      <c r="H34" t="s">
        <v>316</v>
      </c>
      <c r="I34" s="8" t="str">
        <f t="shared" si="1"/>
        <v>Hb</v>
      </c>
      <c r="K34">
        <v>1</v>
      </c>
      <c r="L34" t="s">
        <v>4</v>
      </c>
      <c r="M34">
        <v>101073</v>
      </c>
      <c r="N34" t="s">
        <v>5</v>
      </c>
      <c r="T34" t="s">
        <v>302</v>
      </c>
      <c r="U34" s="1">
        <v>1</v>
      </c>
      <c r="V34" t="s">
        <v>7</v>
      </c>
      <c r="W34" t="s">
        <v>237</v>
      </c>
      <c r="X34" s="2" t="s">
        <v>155</v>
      </c>
      <c r="Y34" s="3">
        <v>2</v>
      </c>
      <c r="Z34" s="4">
        <v>216</v>
      </c>
      <c r="AA34" s="4" t="s">
        <v>237</v>
      </c>
      <c r="AB34" t="s">
        <v>317</v>
      </c>
      <c r="AC34">
        <v>1924</v>
      </c>
      <c r="AD34">
        <v>10</v>
      </c>
      <c r="AE34">
        <v>15</v>
      </c>
      <c r="AF34" t="s">
        <v>318</v>
      </c>
      <c r="AG34" t="s">
        <v>318</v>
      </c>
      <c r="AI34" t="s">
        <v>5</v>
      </c>
      <c r="AJ34" t="s">
        <v>12</v>
      </c>
      <c r="AK34">
        <v>260507</v>
      </c>
      <c r="AL34">
        <v>6644841</v>
      </c>
      <c r="AM34" s="4">
        <v>261000</v>
      </c>
      <c r="AN34" s="4">
        <v>6645000</v>
      </c>
      <c r="AO34">
        <v>636</v>
      </c>
      <c r="AQ34">
        <v>8</v>
      </c>
      <c r="AR34" t="s">
        <v>28</v>
      </c>
      <c r="AS34" t="s">
        <v>319</v>
      </c>
      <c r="AT34">
        <v>101073</v>
      </c>
      <c r="AV34" s="6" t="s">
        <v>14</v>
      </c>
      <c r="AW34">
        <v>1</v>
      </c>
      <c r="AX34" t="s">
        <v>15</v>
      </c>
      <c r="AY34" t="s">
        <v>306</v>
      </c>
      <c r="AZ34" t="s">
        <v>320</v>
      </c>
      <c r="BA34">
        <v>8</v>
      </c>
      <c r="BB34" t="s">
        <v>32</v>
      </c>
      <c r="BC34" t="s">
        <v>33</v>
      </c>
      <c r="BD34">
        <v>1</v>
      </c>
      <c r="BE34" s="5">
        <v>40688</v>
      </c>
      <c r="BF34" s="7" t="s">
        <v>20</v>
      </c>
      <c r="BH34">
        <v>3</v>
      </c>
      <c r="BI34">
        <v>444630</v>
      </c>
      <c r="BJ34">
        <v>13583</v>
      </c>
      <c r="BK34" t="s">
        <v>321</v>
      </c>
      <c r="BM34" t="s">
        <v>322</v>
      </c>
      <c r="BW34">
        <v>356906</v>
      </c>
    </row>
    <row r="35" spans="1:75" x14ac:dyDescent="0.3">
      <c r="A35">
        <v>358100</v>
      </c>
      <c r="B35">
        <v>181687</v>
      </c>
      <c r="F35" t="s">
        <v>0</v>
      </c>
      <c r="G35" t="s">
        <v>22</v>
      </c>
      <c r="H35" t="s">
        <v>323</v>
      </c>
      <c r="I35" t="s">
        <v>37</v>
      </c>
      <c r="K35">
        <v>1</v>
      </c>
      <c r="L35" t="s">
        <v>4</v>
      </c>
      <c r="M35">
        <v>101073</v>
      </c>
      <c r="N35" t="s">
        <v>5</v>
      </c>
      <c r="T35" t="s">
        <v>302</v>
      </c>
      <c r="U35" s="1">
        <v>1</v>
      </c>
      <c r="V35" t="s">
        <v>7</v>
      </c>
      <c r="W35" t="s">
        <v>237</v>
      </c>
      <c r="X35" s="2" t="s">
        <v>155</v>
      </c>
      <c r="Y35" s="3">
        <v>2</v>
      </c>
      <c r="Z35" s="4">
        <v>216</v>
      </c>
      <c r="AA35" s="4" t="s">
        <v>237</v>
      </c>
      <c r="AB35" t="s">
        <v>324</v>
      </c>
      <c r="AC35">
        <v>1955</v>
      </c>
      <c r="AD35">
        <v>6</v>
      </c>
      <c r="AE35">
        <v>5</v>
      </c>
      <c r="AF35" t="s">
        <v>325</v>
      </c>
      <c r="AG35" t="s">
        <v>325</v>
      </c>
      <c r="AI35" t="s">
        <v>5</v>
      </c>
      <c r="AJ35" t="s">
        <v>12</v>
      </c>
      <c r="AK35">
        <v>260668</v>
      </c>
      <c r="AL35">
        <v>6644975</v>
      </c>
      <c r="AM35" s="4">
        <v>261000</v>
      </c>
      <c r="AN35" s="4">
        <v>6645000</v>
      </c>
      <c r="AO35">
        <v>707</v>
      </c>
      <c r="AQ35">
        <v>23</v>
      </c>
      <c r="AS35" s="5"/>
      <c r="AT35">
        <v>101073</v>
      </c>
      <c r="AV35" s="6" t="s">
        <v>14</v>
      </c>
      <c r="AW35">
        <v>1</v>
      </c>
      <c r="AX35" t="s">
        <v>15</v>
      </c>
      <c r="AY35" t="s">
        <v>326</v>
      </c>
      <c r="AZ35" t="s">
        <v>327</v>
      </c>
      <c r="BA35">
        <v>23</v>
      </c>
      <c r="BB35" t="s">
        <v>32</v>
      </c>
      <c r="BC35" t="s">
        <v>43</v>
      </c>
      <c r="BE35" s="5">
        <v>35516</v>
      </c>
      <c r="BF35" s="7" t="s">
        <v>20</v>
      </c>
      <c r="BH35">
        <v>4</v>
      </c>
      <c r="BI35">
        <v>328008</v>
      </c>
      <c r="BJ35">
        <v>13584</v>
      </c>
      <c r="BK35" t="s">
        <v>328</v>
      </c>
      <c r="BW35">
        <v>358100</v>
      </c>
    </row>
    <row r="36" spans="1:75" x14ac:dyDescent="0.3">
      <c r="A36">
        <v>354968</v>
      </c>
      <c r="B36">
        <v>274533</v>
      </c>
      <c r="F36" t="s">
        <v>0</v>
      </c>
      <c r="G36" t="s">
        <v>22</v>
      </c>
      <c r="H36" t="s">
        <v>329</v>
      </c>
      <c r="I36" s="8" t="str">
        <f>HYPERLINK(AS36,"Hb")</f>
        <v>Hb</v>
      </c>
      <c r="K36">
        <v>1</v>
      </c>
      <c r="L36" t="s">
        <v>4</v>
      </c>
      <c r="M36">
        <v>101073</v>
      </c>
      <c r="N36" t="s">
        <v>5</v>
      </c>
      <c r="T36" t="s">
        <v>302</v>
      </c>
      <c r="U36" s="1">
        <v>1</v>
      </c>
      <c r="V36" t="s">
        <v>7</v>
      </c>
      <c r="W36" t="s">
        <v>237</v>
      </c>
      <c r="X36" s="2" t="s">
        <v>155</v>
      </c>
      <c r="Y36" s="3">
        <v>2</v>
      </c>
      <c r="Z36" s="4">
        <v>216</v>
      </c>
      <c r="AA36" s="4" t="s">
        <v>237</v>
      </c>
      <c r="AB36" t="s">
        <v>330</v>
      </c>
      <c r="AC36">
        <v>1999</v>
      </c>
      <c r="AD36">
        <v>5</v>
      </c>
      <c r="AE36">
        <v>29</v>
      </c>
      <c r="AF36" t="s">
        <v>331</v>
      </c>
      <c r="AG36" t="s">
        <v>331</v>
      </c>
      <c r="AI36" t="s">
        <v>5</v>
      </c>
      <c r="AJ36" t="s">
        <v>12</v>
      </c>
      <c r="AK36">
        <v>260200</v>
      </c>
      <c r="AL36">
        <v>6644772</v>
      </c>
      <c r="AM36" s="4">
        <v>261000</v>
      </c>
      <c r="AN36" s="4">
        <v>6645000</v>
      </c>
      <c r="AO36">
        <v>71</v>
      </c>
      <c r="AQ36">
        <v>8</v>
      </c>
      <c r="AR36" t="s">
        <v>165</v>
      </c>
      <c r="AS36" t="s">
        <v>332</v>
      </c>
      <c r="AT36">
        <v>101073</v>
      </c>
      <c r="AV36" s="6" t="s">
        <v>14</v>
      </c>
      <c r="AW36">
        <v>1</v>
      </c>
      <c r="AX36" t="s">
        <v>15</v>
      </c>
      <c r="AY36" t="s">
        <v>333</v>
      </c>
      <c r="AZ36" t="s">
        <v>334</v>
      </c>
      <c r="BA36">
        <v>8</v>
      </c>
      <c r="BB36" t="s">
        <v>32</v>
      </c>
      <c r="BC36" t="s">
        <v>33</v>
      </c>
      <c r="BD36">
        <v>1</v>
      </c>
      <c r="BE36" s="5">
        <v>37212</v>
      </c>
      <c r="BF36" s="7" t="s">
        <v>20</v>
      </c>
      <c r="BH36">
        <v>3</v>
      </c>
      <c r="BI36">
        <v>444923</v>
      </c>
      <c r="BJ36">
        <v>13586</v>
      </c>
      <c r="BK36" t="s">
        <v>335</v>
      </c>
      <c r="BM36" t="s">
        <v>336</v>
      </c>
      <c r="BW36">
        <v>354968</v>
      </c>
    </row>
    <row r="37" spans="1:75" x14ac:dyDescent="0.3">
      <c r="A37">
        <v>358040</v>
      </c>
      <c r="B37">
        <v>276794</v>
      </c>
      <c r="F37" t="s">
        <v>0</v>
      </c>
      <c r="G37" t="s">
        <v>22</v>
      </c>
      <c r="H37" t="s">
        <v>337</v>
      </c>
      <c r="I37" s="8" t="str">
        <f>HYPERLINK(AS37,"Hb")</f>
        <v>Hb</v>
      </c>
      <c r="K37">
        <v>1</v>
      </c>
      <c r="L37" t="s">
        <v>4</v>
      </c>
      <c r="M37">
        <v>101073</v>
      </c>
      <c r="N37" t="s">
        <v>5</v>
      </c>
      <c r="T37" t="s">
        <v>302</v>
      </c>
      <c r="U37" s="1">
        <v>1</v>
      </c>
      <c r="V37" t="s">
        <v>7</v>
      </c>
      <c r="W37" t="s">
        <v>237</v>
      </c>
      <c r="X37" s="2" t="s">
        <v>155</v>
      </c>
      <c r="Y37" s="3">
        <v>2</v>
      </c>
      <c r="Z37" s="4">
        <v>216</v>
      </c>
      <c r="AA37" s="4" t="s">
        <v>237</v>
      </c>
      <c r="AB37" t="s">
        <v>338</v>
      </c>
      <c r="AC37">
        <v>2007</v>
      </c>
      <c r="AD37">
        <v>5</v>
      </c>
      <c r="AE37">
        <v>19</v>
      </c>
      <c r="AF37" t="s">
        <v>339</v>
      </c>
      <c r="AG37" t="s">
        <v>339</v>
      </c>
      <c r="AI37" t="s">
        <v>5</v>
      </c>
      <c r="AJ37" t="s">
        <v>12</v>
      </c>
      <c r="AK37">
        <v>260664</v>
      </c>
      <c r="AL37">
        <v>6645099</v>
      </c>
      <c r="AM37" s="4">
        <v>261000</v>
      </c>
      <c r="AN37" s="4">
        <v>6645000</v>
      </c>
      <c r="AO37">
        <v>7</v>
      </c>
      <c r="AQ37">
        <v>8</v>
      </c>
      <c r="AR37" t="s">
        <v>165</v>
      </c>
      <c r="AS37" t="s">
        <v>340</v>
      </c>
      <c r="AT37">
        <v>101073</v>
      </c>
      <c r="AV37" s="6" t="s">
        <v>14</v>
      </c>
      <c r="AW37">
        <v>1</v>
      </c>
      <c r="AX37" t="s">
        <v>15</v>
      </c>
      <c r="AY37" t="s">
        <v>341</v>
      </c>
      <c r="AZ37" t="s">
        <v>342</v>
      </c>
      <c r="BA37">
        <v>8</v>
      </c>
      <c r="BB37" t="s">
        <v>32</v>
      </c>
      <c r="BC37" t="s">
        <v>33</v>
      </c>
      <c r="BD37">
        <v>1</v>
      </c>
      <c r="BE37" s="5">
        <v>39559</v>
      </c>
      <c r="BF37" s="7" t="s">
        <v>20</v>
      </c>
      <c r="BH37">
        <v>3</v>
      </c>
      <c r="BI37">
        <v>449218</v>
      </c>
      <c r="BJ37">
        <v>13591</v>
      </c>
      <c r="BK37" t="s">
        <v>343</v>
      </c>
      <c r="BM37" t="s">
        <v>344</v>
      </c>
      <c r="BW37">
        <v>358040</v>
      </c>
    </row>
    <row r="38" spans="1:75" x14ac:dyDescent="0.3">
      <c r="A38">
        <v>301341</v>
      </c>
      <c r="B38">
        <v>274198</v>
      </c>
      <c r="F38" t="s">
        <v>0</v>
      </c>
      <c r="G38" t="s">
        <v>22</v>
      </c>
      <c r="H38" t="s">
        <v>345</v>
      </c>
      <c r="I38" s="8" t="str">
        <f>HYPERLINK(AS38,"Hb")</f>
        <v>Hb</v>
      </c>
      <c r="K38">
        <v>1</v>
      </c>
      <c r="L38" t="s">
        <v>4</v>
      </c>
      <c r="M38">
        <v>101073</v>
      </c>
      <c r="N38" t="s">
        <v>5</v>
      </c>
      <c r="T38" t="s">
        <v>346</v>
      </c>
      <c r="U38" s="1">
        <v>1</v>
      </c>
      <c r="V38" t="s">
        <v>7</v>
      </c>
      <c r="W38" t="s">
        <v>347</v>
      </c>
      <c r="X38" s="2" t="s">
        <v>155</v>
      </c>
      <c r="Y38" s="3">
        <v>2</v>
      </c>
      <c r="Z38" s="4">
        <v>219</v>
      </c>
      <c r="AA38" t="s">
        <v>347</v>
      </c>
      <c r="AB38" t="s">
        <v>348</v>
      </c>
      <c r="AC38">
        <v>1900</v>
      </c>
      <c r="AD38">
        <v>1</v>
      </c>
      <c r="AE38">
        <v>1</v>
      </c>
      <c r="AF38" t="s">
        <v>349</v>
      </c>
      <c r="AG38" t="s">
        <v>349</v>
      </c>
      <c r="AI38" t="s">
        <v>5</v>
      </c>
      <c r="AJ38" t="s">
        <v>12</v>
      </c>
      <c r="AK38">
        <v>249785</v>
      </c>
      <c r="AL38">
        <v>6647767</v>
      </c>
      <c r="AM38" s="4">
        <v>249000</v>
      </c>
      <c r="AN38" s="4">
        <v>6647000</v>
      </c>
      <c r="AO38">
        <v>707</v>
      </c>
      <c r="AQ38">
        <v>8</v>
      </c>
      <c r="AR38" t="s">
        <v>28</v>
      </c>
      <c r="AS38" t="s">
        <v>350</v>
      </c>
      <c r="AT38">
        <v>101073</v>
      </c>
      <c r="AV38" s="6" t="s">
        <v>14</v>
      </c>
      <c r="AW38">
        <v>1</v>
      </c>
      <c r="AX38" t="s">
        <v>15</v>
      </c>
      <c r="AY38" t="s">
        <v>351</v>
      </c>
      <c r="AZ38" t="s">
        <v>352</v>
      </c>
      <c r="BA38">
        <v>8</v>
      </c>
      <c r="BB38" t="s">
        <v>32</v>
      </c>
      <c r="BC38" t="s">
        <v>33</v>
      </c>
      <c r="BD38">
        <v>1</v>
      </c>
      <c r="BE38" s="5">
        <v>33347</v>
      </c>
      <c r="BF38" s="7" t="s">
        <v>20</v>
      </c>
      <c r="BH38">
        <v>3</v>
      </c>
      <c r="BI38">
        <v>444622</v>
      </c>
      <c r="BJ38">
        <v>13594</v>
      </c>
      <c r="BK38" t="s">
        <v>353</v>
      </c>
      <c r="BM38" t="s">
        <v>354</v>
      </c>
      <c r="BW38">
        <v>301341</v>
      </c>
    </row>
    <row r="39" spans="1:75" x14ac:dyDescent="0.3">
      <c r="A39">
        <v>298619</v>
      </c>
      <c r="B39">
        <v>154207</v>
      </c>
      <c r="F39" t="s">
        <v>0</v>
      </c>
      <c r="G39" t="s">
        <v>355</v>
      </c>
      <c r="H39" t="s">
        <v>356</v>
      </c>
      <c r="I39" t="s">
        <v>77</v>
      </c>
      <c r="K39">
        <v>1</v>
      </c>
      <c r="L39" t="s">
        <v>4</v>
      </c>
      <c r="M39">
        <v>101073</v>
      </c>
      <c r="N39" t="s">
        <v>5</v>
      </c>
      <c r="T39" t="s">
        <v>357</v>
      </c>
      <c r="U39" s="11">
        <v>3</v>
      </c>
      <c r="V39" t="s">
        <v>7</v>
      </c>
      <c r="W39" t="s">
        <v>347</v>
      </c>
      <c r="X39" s="2" t="s">
        <v>155</v>
      </c>
      <c r="Y39" s="3">
        <v>2</v>
      </c>
      <c r="Z39" s="4">
        <v>219</v>
      </c>
      <c r="AA39" t="s">
        <v>347</v>
      </c>
      <c r="AB39" t="s">
        <v>358</v>
      </c>
      <c r="AC39">
        <v>1903</v>
      </c>
      <c r="AD39">
        <v>7</v>
      </c>
      <c r="AE39">
        <v>13</v>
      </c>
      <c r="AF39" t="s">
        <v>359</v>
      </c>
      <c r="AG39" t="s">
        <v>359</v>
      </c>
      <c r="AI39" t="s">
        <v>5</v>
      </c>
      <c r="AJ39" t="s">
        <v>12</v>
      </c>
      <c r="AK39">
        <v>249005</v>
      </c>
      <c r="AL39">
        <v>6652502</v>
      </c>
      <c r="AM39" s="4">
        <v>249000</v>
      </c>
      <c r="AN39" s="4">
        <v>6653000</v>
      </c>
      <c r="AO39">
        <v>14393</v>
      </c>
      <c r="AQ39">
        <v>117</v>
      </c>
      <c r="AR39" t="s">
        <v>360</v>
      </c>
      <c r="AS39" s="5"/>
      <c r="AT39">
        <v>101073</v>
      </c>
      <c r="AV39" s="6" t="s">
        <v>14</v>
      </c>
      <c r="AW39">
        <v>1</v>
      </c>
      <c r="AX39" t="s">
        <v>15</v>
      </c>
      <c r="AY39" t="s">
        <v>361</v>
      </c>
      <c r="AZ39" t="s">
        <v>362</v>
      </c>
      <c r="BA39">
        <v>117</v>
      </c>
      <c r="BB39" t="s">
        <v>363</v>
      </c>
      <c r="BC39" t="s">
        <v>364</v>
      </c>
      <c r="BE39" s="5">
        <v>36031</v>
      </c>
      <c r="BF39" s="7" t="s">
        <v>20</v>
      </c>
      <c r="BH39">
        <v>5</v>
      </c>
      <c r="BI39">
        <v>303777</v>
      </c>
      <c r="BJ39">
        <v>13595</v>
      </c>
      <c r="BK39" t="s">
        <v>365</v>
      </c>
      <c r="BM39" t="s">
        <v>366</v>
      </c>
      <c r="BW39">
        <v>298619</v>
      </c>
    </row>
    <row r="40" spans="1:75" x14ac:dyDescent="0.3">
      <c r="A40">
        <v>299046</v>
      </c>
      <c r="B40">
        <v>327711</v>
      </c>
      <c r="F40" t="s">
        <v>0</v>
      </c>
      <c r="G40" t="s">
        <v>22</v>
      </c>
      <c r="H40" t="s">
        <v>367</v>
      </c>
      <c r="I40" s="8" t="str">
        <f>HYPERLINK(AS40,"Hb")</f>
        <v>Hb</v>
      </c>
      <c r="K40">
        <v>1</v>
      </c>
      <c r="L40" t="s">
        <v>4</v>
      </c>
      <c r="M40">
        <v>101073</v>
      </c>
      <c r="N40" t="s">
        <v>5</v>
      </c>
      <c r="T40" t="s">
        <v>357</v>
      </c>
      <c r="U40" s="11">
        <v>3</v>
      </c>
      <c r="V40" t="s">
        <v>7</v>
      </c>
      <c r="W40" t="s">
        <v>347</v>
      </c>
      <c r="X40" s="2" t="s">
        <v>155</v>
      </c>
      <c r="Y40" s="3">
        <v>2</v>
      </c>
      <c r="Z40" s="4">
        <v>219</v>
      </c>
      <c r="AA40" t="s">
        <v>347</v>
      </c>
      <c r="AB40" t="s">
        <v>368</v>
      </c>
      <c r="AC40">
        <v>1907</v>
      </c>
      <c r="AD40">
        <v>6</v>
      </c>
      <c r="AE40">
        <v>28</v>
      </c>
      <c r="AF40" t="s">
        <v>369</v>
      </c>
      <c r="AG40" t="s">
        <v>369</v>
      </c>
      <c r="AI40" t="s">
        <v>5</v>
      </c>
      <c r="AJ40" t="s">
        <v>12</v>
      </c>
      <c r="AK40">
        <v>249005</v>
      </c>
      <c r="AL40">
        <v>6652502</v>
      </c>
      <c r="AM40" s="4">
        <v>249000</v>
      </c>
      <c r="AN40" s="4">
        <v>6653000</v>
      </c>
      <c r="AO40">
        <v>14393</v>
      </c>
      <c r="AQ40">
        <v>8</v>
      </c>
      <c r="AR40" t="s">
        <v>360</v>
      </c>
      <c r="AS40" t="s">
        <v>370</v>
      </c>
      <c r="AT40">
        <v>101073</v>
      </c>
      <c r="AV40" s="6" t="s">
        <v>14</v>
      </c>
      <c r="AW40">
        <v>1</v>
      </c>
      <c r="AX40" t="s">
        <v>15</v>
      </c>
      <c r="AY40" t="s">
        <v>361</v>
      </c>
      <c r="AZ40" t="s">
        <v>371</v>
      </c>
      <c r="BA40">
        <v>8</v>
      </c>
      <c r="BB40" t="s">
        <v>32</v>
      </c>
      <c r="BC40" t="s">
        <v>33</v>
      </c>
      <c r="BD40">
        <v>1</v>
      </c>
      <c r="BE40" s="5">
        <v>42191</v>
      </c>
      <c r="BF40" s="7" t="s">
        <v>20</v>
      </c>
      <c r="BH40">
        <v>3</v>
      </c>
      <c r="BI40">
        <v>498574</v>
      </c>
      <c r="BJ40">
        <v>13597</v>
      </c>
      <c r="BK40" t="s">
        <v>372</v>
      </c>
      <c r="BM40" t="s">
        <v>373</v>
      </c>
      <c r="BW40">
        <v>299046</v>
      </c>
    </row>
    <row r="41" spans="1:75" x14ac:dyDescent="0.3">
      <c r="A41">
        <v>298647</v>
      </c>
      <c r="B41">
        <v>264214</v>
      </c>
      <c r="F41" t="s">
        <v>0</v>
      </c>
      <c r="G41" t="s">
        <v>143</v>
      </c>
      <c r="H41" t="s">
        <v>374</v>
      </c>
      <c r="I41" t="s">
        <v>77</v>
      </c>
      <c r="K41">
        <v>1</v>
      </c>
      <c r="L41" t="s">
        <v>4</v>
      </c>
      <c r="M41">
        <v>101073</v>
      </c>
      <c r="N41" t="s">
        <v>5</v>
      </c>
      <c r="T41" t="s">
        <v>357</v>
      </c>
      <c r="U41" s="1">
        <v>1</v>
      </c>
      <c r="V41" t="s">
        <v>7</v>
      </c>
      <c r="W41" t="s">
        <v>347</v>
      </c>
      <c r="X41" s="2" t="s">
        <v>155</v>
      </c>
      <c r="Y41" s="3">
        <v>2</v>
      </c>
      <c r="Z41" s="4">
        <v>219</v>
      </c>
      <c r="AA41" t="s">
        <v>347</v>
      </c>
      <c r="AB41" t="s">
        <v>375</v>
      </c>
      <c r="AC41">
        <v>1949</v>
      </c>
      <c r="AD41">
        <v>5</v>
      </c>
      <c r="AE41">
        <v>22</v>
      </c>
      <c r="AF41" t="s">
        <v>376</v>
      </c>
      <c r="AI41" t="s">
        <v>5</v>
      </c>
      <c r="AJ41" t="s">
        <v>12</v>
      </c>
      <c r="AK41">
        <v>249005</v>
      </c>
      <c r="AL41">
        <v>6652502</v>
      </c>
      <c r="AM41" s="4">
        <v>249000</v>
      </c>
      <c r="AN41" s="4">
        <v>6653000</v>
      </c>
      <c r="AO41">
        <v>0</v>
      </c>
      <c r="AQ41">
        <v>68</v>
      </c>
      <c r="AR41" t="s">
        <v>377</v>
      </c>
      <c r="AT41">
        <v>101073</v>
      </c>
      <c r="AV41" s="6" t="s">
        <v>14</v>
      </c>
      <c r="AW41">
        <v>1</v>
      </c>
      <c r="AX41" t="s">
        <v>15</v>
      </c>
      <c r="AY41" t="s">
        <v>361</v>
      </c>
      <c r="AZ41" t="s">
        <v>378</v>
      </c>
      <c r="BA41">
        <v>68</v>
      </c>
      <c r="BB41" t="s">
        <v>149</v>
      </c>
      <c r="BC41" t="s">
        <v>33</v>
      </c>
      <c r="BE41" s="5">
        <v>41942</v>
      </c>
      <c r="BF41" s="7" t="s">
        <v>20</v>
      </c>
      <c r="BH41">
        <v>4</v>
      </c>
      <c r="BI41">
        <v>435704</v>
      </c>
      <c r="BJ41">
        <v>13600</v>
      </c>
      <c r="BK41" t="s">
        <v>379</v>
      </c>
      <c r="BM41" t="s">
        <v>380</v>
      </c>
      <c r="BN41">
        <v>1</v>
      </c>
      <c r="BW41">
        <v>298647</v>
      </c>
    </row>
    <row r="42" spans="1:75" x14ac:dyDescent="0.3">
      <c r="A42">
        <v>306022</v>
      </c>
      <c r="B42">
        <v>326217</v>
      </c>
      <c r="F42" t="s">
        <v>0</v>
      </c>
      <c r="G42" t="s">
        <v>22</v>
      </c>
      <c r="H42" t="s">
        <v>381</v>
      </c>
      <c r="I42" s="8" t="str">
        <f t="shared" ref="I42:I58" si="2">HYPERLINK(AS42,"Hb")</f>
        <v>Hb</v>
      </c>
      <c r="K42">
        <v>1</v>
      </c>
      <c r="L42" t="s">
        <v>4</v>
      </c>
      <c r="M42">
        <v>101073</v>
      </c>
      <c r="N42" t="s">
        <v>5</v>
      </c>
      <c r="T42" t="s">
        <v>382</v>
      </c>
      <c r="U42" s="1">
        <v>1</v>
      </c>
      <c r="V42" t="s">
        <v>7</v>
      </c>
      <c r="W42" t="s">
        <v>347</v>
      </c>
      <c r="X42" s="2" t="s">
        <v>155</v>
      </c>
      <c r="Y42" s="3">
        <v>2</v>
      </c>
      <c r="Z42" s="4">
        <v>219</v>
      </c>
      <c r="AA42" t="s">
        <v>347</v>
      </c>
      <c r="AB42" t="s">
        <v>383</v>
      </c>
      <c r="AC42">
        <v>1963</v>
      </c>
      <c r="AD42">
        <v>5</v>
      </c>
      <c r="AE42">
        <v>1</v>
      </c>
      <c r="AF42" t="s">
        <v>384</v>
      </c>
      <c r="AG42" t="s">
        <v>384</v>
      </c>
      <c r="AI42" t="s">
        <v>5</v>
      </c>
      <c r="AJ42" t="s">
        <v>12</v>
      </c>
      <c r="AK42">
        <v>251334</v>
      </c>
      <c r="AL42">
        <v>6646228</v>
      </c>
      <c r="AM42" s="4">
        <v>251000</v>
      </c>
      <c r="AN42" s="4">
        <v>6647000</v>
      </c>
      <c r="AO42">
        <v>721</v>
      </c>
      <c r="AQ42">
        <v>8</v>
      </c>
      <c r="AR42" t="s">
        <v>28</v>
      </c>
      <c r="AS42" t="s">
        <v>385</v>
      </c>
      <c r="AT42">
        <v>101073</v>
      </c>
      <c r="AV42" s="6" t="s">
        <v>14</v>
      </c>
      <c r="AW42">
        <v>1</v>
      </c>
      <c r="AX42" t="s">
        <v>15</v>
      </c>
      <c r="AY42" t="s">
        <v>386</v>
      </c>
      <c r="AZ42" t="s">
        <v>387</v>
      </c>
      <c r="BA42">
        <v>8</v>
      </c>
      <c r="BB42" t="s">
        <v>32</v>
      </c>
      <c r="BC42" t="s">
        <v>33</v>
      </c>
      <c r="BD42">
        <v>1</v>
      </c>
      <c r="BE42" s="5">
        <v>38064</v>
      </c>
      <c r="BF42" s="7" t="s">
        <v>20</v>
      </c>
      <c r="BH42">
        <v>3</v>
      </c>
      <c r="BI42">
        <v>497285</v>
      </c>
      <c r="BJ42">
        <v>13604</v>
      </c>
      <c r="BK42" t="s">
        <v>388</v>
      </c>
      <c r="BM42" t="s">
        <v>389</v>
      </c>
      <c r="BW42">
        <v>306022</v>
      </c>
    </row>
    <row r="43" spans="1:75" x14ac:dyDescent="0.3">
      <c r="A43">
        <v>318188</v>
      </c>
      <c r="B43">
        <v>274172</v>
      </c>
      <c r="F43" t="s">
        <v>0</v>
      </c>
      <c r="G43" t="s">
        <v>22</v>
      </c>
      <c r="H43" t="s">
        <v>390</v>
      </c>
      <c r="I43" s="8" t="str">
        <f t="shared" si="2"/>
        <v>Hb</v>
      </c>
      <c r="K43">
        <v>1</v>
      </c>
      <c r="L43" t="s">
        <v>4</v>
      </c>
      <c r="M43">
        <v>101073</v>
      </c>
      <c r="N43" t="s">
        <v>5</v>
      </c>
      <c r="T43" t="s">
        <v>391</v>
      </c>
      <c r="U43" s="1">
        <v>1</v>
      </c>
      <c r="V43" t="s">
        <v>7</v>
      </c>
      <c r="W43" t="s">
        <v>347</v>
      </c>
      <c r="X43" s="2" t="s">
        <v>155</v>
      </c>
      <c r="Y43" s="3">
        <v>2</v>
      </c>
      <c r="Z43" s="4">
        <v>219</v>
      </c>
      <c r="AA43" t="s">
        <v>347</v>
      </c>
      <c r="AB43" t="s">
        <v>392</v>
      </c>
      <c r="AC43">
        <v>1906</v>
      </c>
      <c r="AD43">
        <v>5</v>
      </c>
      <c r="AE43">
        <v>27</v>
      </c>
      <c r="AF43" t="s">
        <v>393</v>
      </c>
      <c r="AG43" t="s">
        <v>393</v>
      </c>
      <c r="AI43" t="s">
        <v>5</v>
      </c>
      <c r="AJ43" t="s">
        <v>12</v>
      </c>
      <c r="AK43">
        <v>253955</v>
      </c>
      <c r="AL43">
        <v>6647393</v>
      </c>
      <c r="AM43" s="4">
        <v>253000</v>
      </c>
      <c r="AN43" s="4">
        <v>6647000</v>
      </c>
      <c r="AO43">
        <v>781</v>
      </c>
      <c r="AQ43">
        <v>8</v>
      </c>
      <c r="AR43" t="s">
        <v>28</v>
      </c>
      <c r="AS43" t="s">
        <v>394</v>
      </c>
      <c r="AT43">
        <v>101073</v>
      </c>
      <c r="AV43" s="6" t="s">
        <v>14</v>
      </c>
      <c r="AW43">
        <v>1</v>
      </c>
      <c r="AX43" t="s">
        <v>15</v>
      </c>
      <c r="AY43" t="s">
        <v>395</v>
      </c>
      <c r="AZ43" t="s">
        <v>396</v>
      </c>
      <c r="BA43">
        <v>8</v>
      </c>
      <c r="BB43" t="s">
        <v>32</v>
      </c>
      <c r="BC43" t="s">
        <v>33</v>
      </c>
      <c r="BD43">
        <v>1</v>
      </c>
      <c r="BE43" s="5">
        <v>38465</v>
      </c>
      <c r="BF43" s="7" t="s">
        <v>20</v>
      </c>
      <c r="BH43">
        <v>3</v>
      </c>
      <c r="BI43">
        <v>444597</v>
      </c>
      <c r="BJ43">
        <v>13596</v>
      </c>
      <c r="BK43" t="s">
        <v>397</v>
      </c>
      <c r="BM43" t="s">
        <v>398</v>
      </c>
      <c r="BW43">
        <v>318188</v>
      </c>
    </row>
    <row r="44" spans="1:75" x14ac:dyDescent="0.3">
      <c r="A44">
        <v>318190</v>
      </c>
      <c r="B44">
        <v>274199</v>
      </c>
      <c r="F44" t="s">
        <v>0</v>
      </c>
      <c r="G44" t="s">
        <v>22</v>
      </c>
      <c r="H44" t="s">
        <v>399</v>
      </c>
      <c r="I44" s="8" t="str">
        <f t="shared" si="2"/>
        <v>Hb</v>
      </c>
      <c r="K44">
        <v>1</v>
      </c>
      <c r="L44" t="s">
        <v>4</v>
      </c>
      <c r="M44">
        <v>101073</v>
      </c>
      <c r="N44" t="s">
        <v>5</v>
      </c>
      <c r="T44" t="s">
        <v>391</v>
      </c>
      <c r="U44" s="1">
        <v>1</v>
      </c>
      <c r="V44" t="s">
        <v>7</v>
      </c>
      <c r="W44" t="s">
        <v>347</v>
      </c>
      <c r="X44" s="2" t="s">
        <v>155</v>
      </c>
      <c r="Y44" s="3">
        <v>2</v>
      </c>
      <c r="Z44" s="4">
        <v>219</v>
      </c>
      <c r="AA44" t="s">
        <v>347</v>
      </c>
      <c r="AB44" t="s">
        <v>400</v>
      </c>
      <c r="AC44">
        <v>1949</v>
      </c>
      <c r="AD44">
        <v>5</v>
      </c>
      <c r="AE44">
        <v>22</v>
      </c>
      <c r="AF44" t="s">
        <v>401</v>
      </c>
      <c r="AG44" t="s">
        <v>401</v>
      </c>
      <c r="AI44" t="s">
        <v>5</v>
      </c>
      <c r="AJ44" t="s">
        <v>12</v>
      </c>
      <c r="AK44">
        <v>253955</v>
      </c>
      <c r="AL44">
        <v>6647393</v>
      </c>
      <c r="AM44" s="4">
        <v>253000</v>
      </c>
      <c r="AN44" s="4">
        <v>6647000</v>
      </c>
      <c r="AO44">
        <v>781</v>
      </c>
      <c r="AQ44">
        <v>8</v>
      </c>
      <c r="AR44" t="s">
        <v>28</v>
      </c>
      <c r="AS44" t="s">
        <v>402</v>
      </c>
      <c r="AT44">
        <v>101073</v>
      </c>
      <c r="AV44" s="6" t="s">
        <v>14</v>
      </c>
      <c r="AW44">
        <v>1</v>
      </c>
      <c r="AX44" t="s">
        <v>15</v>
      </c>
      <c r="AY44" t="s">
        <v>395</v>
      </c>
      <c r="AZ44" t="s">
        <v>403</v>
      </c>
      <c r="BA44">
        <v>8</v>
      </c>
      <c r="BB44" t="s">
        <v>32</v>
      </c>
      <c r="BC44" t="s">
        <v>33</v>
      </c>
      <c r="BD44">
        <v>1</v>
      </c>
      <c r="BE44" s="5">
        <v>38465</v>
      </c>
      <c r="BF44" s="7" t="s">
        <v>20</v>
      </c>
      <c r="BH44">
        <v>3</v>
      </c>
      <c r="BI44">
        <v>444623</v>
      </c>
      <c r="BJ44">
        <v>13601</v>
      </c>
      <c r="BK44" t="s">
        <v>404</v>
      </c>
      <c r="BM44" t="s">
        <v>405</v>
      </c>
      <c r="BW44">
        <v>318190</v>
      </c>
    </row>
    <row r="45" spans="1:75" x14ac:dyDescent="0.3">
      <c r="A45">
        <v>317781</v>
      </c>
      <c r="B45">
        <v>209893</v>
      </c>
      <c r="F45" t="s">
        <v>0</v>
      </c>
      <c r="G45" t="s">
        <v>84</v>
      </c>
      <c r="H45" t="s">
        <v>406</v>
      </c>
      <c r="I45" s="8" t="str">
        <f t="shared" si="2"/>
        <v>Hb</v>
      </c>
      <c r="K45">
        <v>1</v>
      </c>
      <c r="L45" t="s">
        <v>4</v>
      </c>
      <c r="M45">
        <v>101073</v>
      </c>
      <c r="N45" t="s">
        <v>5</v>
      </c>
      <c r="T45" t="s">
        <v>391</v>
      </c>
      <c r="U45" s="1">
        <v>1</v>
      </c>
      <c r="V45" t="s">
        <v>7</v>
      </c>
      <c r="W45" t="s">
        <v>347</v>
      </c>
      <c r="X45" s="2" t="s">
        <v>155</v>
      </c>
      <c r="Y45" s="3">
        <v>2</v>
      </c>
      <c r="Z45" s="4">
        <v>219</v>
      </c>
      <c r="AA45" t="s">
        <v>347</v>
      </c>
      <c r="AB45" t="s">
        <v>375</v>
      </c>
      <c r="AC45">
        <v>1949</v>
      </c>
      <c r="AD45">
        <v>5</v>
      </c>
      <c r="AE45">
        <v>22</v>
      </c>
      <c r="AF45" t="s">
        <v>407</v>
      </c>
      <c r="AG45" t="s">
        <v>407</v>
      </c>
      <c r="AI45" t="s">
        <v>5</v>
      </c>
      <c r="AJ45" t="s">
        <v>12</v>
      </c>
      <c r="AK45">
        <v>253873</v>
      </c>
      <c r="AL45">
        <v>6647600</v>
      </c>
      <c r="AM45" s="4">
        <v>253000</v>
      </c>
      <c r="AN45" s="4">
        <v>6647000</v>
      </c>
      <c r="AO45">
        <v>707</v>
      </c>
      <c r="AQ45">
        <v>37</v>
      </c>
      <c r="AR45" t="s">
        <v>408</v>
      </c>
      <c r="AS45" t="s">
        <v>409</v>
      </c>
      <c r="AT45">
        <v>101073</v>
      </c>
      <c r="AV45" s="6" t="s">
        <v>14</v>
      </c>
      <c r="AW45">
        <v>1</v>
      </c>
      <c r="AX45" t="s">
        <v>15</v>
      </c>
      <c r="AY45" t="s">
        <v>410</v>
      </c>
      <c r="AZ45" t="s">
        <v>411</v>
      </c>
      <c r="BA45">
        <v>37</v>
      </c>
      <c r="BB45" t="s">
        <v>95</v>
      </c>
      <c r="BC45" t="s">
        <v>33</v>
      </c>
      <c r="BD45">
        <v>1</v>
      </c>
      <c r="BE45" s="5">
        <v>41767</v>
      </c>
      <c r="BF45" s="7" t="s">
        <v>20</v>
      </c>
      <c r="BH45">
        <v>4</v>
      </c>
      <c r="BI45">
        <v>364694</v>
      </c>
      <c r="BJ45">
        <v>13602</v>
      </c>
      <c r="BK45" t="s">
        <v>412</v>
      </c>
      <c r="BM45" t="s">
        <v>413</v>
      </c>
      <c r="BW45">
        <v>317781</v>
      </c>
    </row>
    <row r="46" spans="1:75" x14ac:dyDescent="0.3">
      <c r="A46">
        <v>318189</v>
      </c>
      <c r="B46">
        <v>274197</v>
      </c>
      <c r="F46" t="s">
        <v>0</v>
      </c>
      <c r="G46" t="s">
        <v>22</v>
      </c>
      <c r="H46" t="s">
        <v>414</v>
      </c>
      <c r="I46" s="8" t="str">
        <f t="shared" si="2"/>
        <v>Hb</v>
      </c>
      <c r="K46">
        <v>1</v>
      </c>
      <c r="L46" t="s">
        <v>4</v>
      </c>
      <c r="M46">
        <v>101073</v>
      </c>
      <c r="N46" t="s">
        <v>5</v>
      </c>
      <c r="T46" t="s">
        <v>391</v>
      </c>
      <c r="U46" s="1">
        <v>1</v>
      </c>
      <c r="V46" t="s">
        <v>7</v>
      </c>
      <c r="W46" t="s">
        <v>347</v>
      </c>
      <c r="X46" s="2" t="s">
        <v>155</v>
      </c>
      <c r="Y46" s="3">
        <v>2</v>
      </c>
      <c r="Z46" s="4">
        <v>219</v>
      </c>
      <c r="AA46" t="s">
        <v>347</v>
      </c>
      <c r="AB46" t="s">
        <v>392</v>
      </c>
      <c r="AC46">
        <v>1953</v>
      </c>
      <c r="AD46">
        <v>6</v>
      </c>
      <c r="AE46">
        <v>14</v>
      </c>
      <c r="AF46" t="s">
        <v>211</v>
      </c>
      <c r="AG46" t="s">
        <v>211</v>
      </c>
      <c r="AI46" t="s">
        <v>5</v>
      </c>
      <c r="AJ46" t="s">
        <v>12</v>
      </c>
      <c r="AK46">
        <v>253955</v>
      </c>
      <c r="AL46">
        <v>6647393</v>
      </c>
      <c r="AM46" s="4">
        <v>253000</v>
      </c>
      <c r="AN46" s="4">
        <v>6647000</v>
      </c>
      <c r="AO46">
        <v>781</v>
      </c>
      <c r="AQ46">
        <v>8</v>
      </c>
      <c r="AR46" t="s">
        <v>28</v>
      </c>
      <c r="AS46" t="s">
        <v>415</v>
      </c>
      <c r="AT46">
        <v>101073</v>
      </c>
      <c r="AV46" s="6" t="s">
        <v>14</v>
      </c>
      <c r="AW46">
        <v>1</v>
      </c>
      <c r="AX46" t="s">
        <v>15</v>
      </c>
      <c r="AY46" t="s">
        <v>395</v>
      </c>
      <c r="AZ46" t="s">
        <v>416</v>
      </c>
      <c r="BA46">
        <v>8</v>
      </c>
      <c r="BB46" t="s">
        <v>32</v>
      </c>
      <c r="BC46" t="s">
        <v>33</v>
      </c>
      <c r="BD46">
        <v>1</v>
      </c>
      <c r="BE46" s="5">
        <v>38465</v>
      </c>
      <c r="BF46" s="7" t="s">
        <v>20</v>
      </c>
      <c r="BH46">
        <v>3</v>
      </c>
      <c r="BI46">
        <v>444621</v>
      </c>
      <c r="BJ46">
        <v>13603</v>
      </c>
      <c r="BK46" t="s">
        <v>417</v>
      </c>
      <c r="BM46" t="s">
        <v>418</v>
      </c>
      <c r="BW46">
        <v>318189</v>
      </c>
    </row>
    <row r="47" spans="1:75" x14ac:dyDescent="0.3">
      <c r="A47">
        <v>322239</v>
      </c>
      <c r="B47">
        <v>269696</v>
      </c>
      <c r="F47" t="s">
        <v>0</v>
      </c>
      <c r="G47" t="s">
        <v>22</v>
      </c>
      <c r="H47" t="s">
        <v>419</v>
      </c>
      <c r="I47" s="8" t="str">
        <f t="shared" si="2"/>
        <v>Hb</v>
      </c>
      <c r="K47">
        <v>1</v>
      </c>
      <c r="L47" t="s">
        <v>4</v>
      </c>
      <c r="M47">
        <v>101073</v>
      </c>
      <c r="N47" t="s">
        <v>5</v>
      </c>
      <c r="T47" t="s">
        <v>420</v>
      </c>
      <c r="U47" s="1">
        <v>1</v>
      </c>
      <c r="V47" t="s">
        <v>7</v>
      </c>
      <c r="W47" t="s">
        <v>347</v>
      </c>
      <c r="X47" s="2" t="s">
        <v>155</v>
      </c>
      <c r="Y47" s="3">
        <v>2</v>
      </c>
      <c r="Z47" s="4">
        <v>219</v>
      </c>
      <c r="AA47" t="s">
        <v>347</v>
      </c>
      <c r="AB47" t="s">
        <v>421</v>
      </c>
      <c r="AC47">
        <v>1929</v>
      </c>
      <c r="AD47">
        <v>6</v>
      </c>
      <c r="AE47">
        <v>11</v>
      </c>
      <c r="AF47" t="s">
        <v>422</v>
      </c>
      <c r="AG47" t="s">
        <v>422</v>
      </c>
      <c r="AI47" t="s">
        <v>5</v>
      </c>
      <c r="AJ47" t="s">
        <v>12</v>
      </c>
      <c r="AK47">
        <v>254636</v>
      </c>
      <c r="AL47">
        <v>6646074</v>
      </c>
      <c r="AM47" s="4">
        <v>255000</v>
      </c>
      <c r="AN47" s="4">
        <v>6647000</v>
      </c>
      <c r="AO47">
        <v>1031</v>
      </c>
      <c r="AQ47">
        <v>8</v>
      </c>
      <c r="AR47" t="s">
        <v>28</v>
      </c>
      <c r="AS47" t="s">
        <v>423</v>
      </c>
      <c r="AT47">
        <v>101073</v>
      </c>
      <c r="AV47" s="6" t="s">
        <v>14</v>
      </c>
      <c r="AW47">
        <v>1</v>
      </c>
      <c r="AX47" t="s">
        <v>15</v>
      </c>
      <c r="AY47" t="s">
        <v>424</v>
      </c>
      <c r="AZ47" t="s">
        <v>425</v>
      </c>
      <c r="BA47">
        <v>8</v>
      </c>
      <c r="BB47" t="s">
        <v>32</v>
      </c>
      <c r="BC47" t="s">
        <v>33</v>
      </c>
      <c r="BD47">
        <v>1</v>
      </c>
      <c r="BE47" s="5">
        <v>35383</v>
      </c>
      <c r="BF47" s="7" t="s">
        <v>20</v>
      </c>
      <c r="BH47">
        <v>3</v>
      </c>
      <c r="BI47">
        <v>440585</v>
      </c>
      <c r="BJ47">
        <v>13598</v>
      </c>
      <c r="BK47" t="s">
        <v>426</v>
      </c>
      <c r="BM47" t="s">
        <v>427</v>
      </c>
      <c r="BW47">
        <v>322239</v>
      </c>
    </row>
    <row r="48" spans="1:75" x14ac:dyDescent="0.3">
      <c r="A48">
        <v>318441</v>
      </c>
      <c r="B48">
        <v>274218</v>
      </c>
      <c r="F48" t="s">
        <v>0</v>
      </c>
      <c r="G48" t="s">
        <v>22</v>
      </c>
      <c r="H48" t="s">
        <v>428</v>
      </c>
      <c r="I48" s="8" t="str">
        <f t="shared" si="2"/>
        <v>Hb</v>
      </c>
      <c r="K48">
        <v>1</v>
      </c>
      <c r="L48" t="s">
        <v>4</v>
      </c>
      <c r="M48">
        <v>101073</v>
      </c>
      <c r="N48" t="s">
        <v>5</v>
      </c>
      <c r="T48" t="s">
        <v>429</v>
      </c>
      <c r="U48" s="10">
        <v>2</v>
      </c>
      <c r="V48" t="s">
        <v>7</v>
      </c>
      <c r="W48" t="s">
        <v>347</v>
      </c>
      <c r="X48" s="2" t="s">
        <v>155</v>
      </c>
      <c r="Y48" s="3">
        <v>2</v>
      </c>
      <c r="Z48" s="4">
        <v>219</v>
      </c>
      <c r="AA48" t="s">
        <v>347</v>
      </c>
      <c r="AB48" t="s">
        <v>430</v>
      </c>
      <c r="AC48">
        <v>1888</v>
      </c>
      <c r="AD48">
        <v>1</v>
      </c>
      <c r="AE48">
        <v>1</v>
      </c>
      <c r="AF48" t="s">
        <v>431</v>
      </c>
      <c r="AG48" t="s">
        <v>431</v>
      </c>
      <c r="AI48" t="s">
        <v>5</v>
      </c>
      <c r="AJ48" t="s">
        <v>12</v>
      </c>
      <c r="AK48">
        <v>254007</v>
      </c>
      <c r="AL48">
        <v>6649099</v>
      </c>
      <c r="AM48" s="4">
        <v>255000</v>
      </c>
      <c r="AN48" s="4">
        <v>6649000</v>
      </c>
      <c r="AO48">
        <v>1803</v>
      </c>
      <c r="AQ48">
        <v>8</v>
      </c>
      <c r="AR48" t="s">
        <v>28</v>
      </c>
      <c r="AS48" t="s">
        <v>432</v>
      </c>
      <c r="AT48">
        <v>101073</v>
      </c>
      <c r="AV48" s="6" t="s">
        <v>14</v>
      </c>
      <c r="AW48">
        <v>1</v>
      </c>
      <c r="AX48" t="s">
        <v>15</v>
      </c>
      <c r="AY48" t="s">
        <v>433</v>
      </c>
      <c r="AZ48" t="s">
        <v>434</v>
      </c>
      <c r="BA48">
        <v>8</v>
      </c>
      <c r="BB48" t="s">
        <v>32</v>
      </c>
      <c r="BC48" t="s">
        <v>33</v>
      </c>
      <c r="BD48">
        <v>1</v>
      </c>
      <c r="BE48" s="5">
        <v>38465</v>
      </c>
      <c r="BF48" s="7" t="s">
        <v>20</v>
      </c>
      <c r="BH48">
        <v>3</v>
      </c>
      <c r="BI48">
        <v>444642</v>
      </c>
      <c r="BJ48">
        <v>13593</v>
      </c>
      <c r="BK48" t="s">
        <v>435</v>
      </c>
      <c r="BM48" t="s">
        <v>436</v>
      </c>
      <c r="BW48">
        <v>318441</v>
      </c>
    </row>
    <row r="49" spans="1:75" x14ac:dyDescent="0.3">
      <c r="A49">
        <v>324223</v>
      </c>
      <c r="B49">
        <v>274205</v>
      </c>
      <c r="F49" t="s">
        <v>0</v>
      </c>
      <c r="G49" t="s">
        <v>22</v>
      </c>
      <c r="H49" t="s">
        <v>437</v>
      </c>
      <c r="I49" s="8" t="str">
        <f t="shared" si="2"/>
        <v>Hb</v>
      </c>
      <c r="K49">
        <v>1</v>
      </c>
      <c r="L49" t="s">
        <v>4</v>
      </c>
      <c r="M49">
        <v>101073</v>
      </c>
      <c r="N49" t="s">
        <v>5</v>
      </c>
      <c r="T49" t="s">
        <v>438</v>
      </c>
      <c r="U49" s="1">
        <v>1</v>
      </c>
      <c r="V49" t="s">
        <v>7</v>
      </c>
      <c r="W49" t="s">
        <v>347</v>
      </c>
      <c r="X49" s="2" t="s">
        <v>155</v>
      </c>
      <c r="Y49" s="3">
        <v>2</v>
      </c>
      <c r="Z49" s="4">
        <v>219</v>
      </c>
      <c r="AA49" t="s">
        <v>347</v>
      </c>
      <c r="AB49" t="s">
        <v>439</v>
      </c>
      <c r="AC49">
        <v>1943</v>
      </c>
      <c r="AD49">
        <v>5</v>
      </c>
      <c r="AE49">
        <v>26</v>
      </c>
      <c r="AF49" t="s">
        <v>440</v>
      </c>
      <c r="AG49" t="s">
        <v>440</v>
      </c>
      <c r="AI49" t="s">
        <v>5</v>
      </c>
      <c r="AJ49" t="s">
        <v>12</v>
      </c>
      <c r="AK49">
        <v>255038</v>
      </c>
      <c r="AL49">
        <v>6650297</v>
      </c>
      <c r="AM49" s="4">
        <v>255000</v>
      </c>
      <c r="AN49" s="4">
        <v>6651000</v>
      </c>
      <c r="AO49">
        <v>707</v>
      </c>
      <c r="AQ49">
        <v>8</v>
      </c>
      <c r="AR49" t="s">
        <v>28</v>
      </c>
      <c r="AS49" t="s">
        <v>441</v>
      </c>
      <c r="AT49">
        <v>101073</v>
      </c>
      <c r="AV49" s="6" t="s">
        <v>14</v>
      </c>
      <c r="AW49">
        <v>1</v>
      </c>
      <c r="AX49" t="s">
        <v>15</v>
      </c>
      <c r="AY49" t="s">
        <v>442</v>
      </c>
      <c r="AZ49" t="s">
        <v>443</v>
      </c>
      <c r="BA49">
        <v>8</v>
      </c>
      <c r="BB49" t="s">
        <v>32</v>
      </c>
      <c r="BC49" t="s">
        <v>33</v>
      </c>
      <c r="BD49">
        <v>1</v>
      </c>
      <c r="BE49" s="5">
        <v>33347</v>
      </c>
      <c r="BF49" s="7" t="s">
        <v>20</v>
      </c>
      <c r="BH49">
        <v>3</v>
      </c>
      <c r="BI49">
        <v>444629</v>
      </c>
      <c r="BJ49">
        <v>13599</v>
      </c>
      <c r="BK49" t="s">
        <v>444</v>
      </c>
      <c r="BM49" t="s">
        <v>445</v>
      </c>
      <c r="BW49">
        <v>324223</v>
      </c>
    </row>
    <row r="50" spans="1:75" x14ac:dyDescent="0.3">
      <c r="A50">
        <v>280999</v>
      </c>
      <c r="B50">
        <v>274202</v>
      </c>
      <c r="F50" t="s">
        <v>0</v>
      </c>
      <c r="G50" t="s">
        <v>22</v>
      </c>
      <c r="H50" t="s">
        <v>446</v>
      </c>
      <c r="I50" s="8" t="str">
        <f t="shared" si="2"/>
        <v>Hb</v>
      </c>
      <c r="K50">
        <v>1</v>
      </c>
      <c r="L50" t="s">
        <v>4</v>
      </c>
      <c r="M50">
        <v>101073</v>
      </c>
      <c r="N50" t="s">
        <v>5</v>
      </c>
      <c r="T50" t="s">
        <v>447</v>
      </c>
      <c r="U50" s="11">
        <v>3</v>
      </c>
      <c r="V50" t="s">
        <v>7</v>
      </c>
      <c r="W50" t="s">
        <v>448</v>
      </c>
      <c r="X50" s="2" t="s">
        <v>155</v>
      </c>
      <c r="Y50" s="3">
        <v>2</v>
      </c>
      <c r="Z50" s="4">
        <v>220</v>
      </c>
      <c r="AA50" s="4" t="s">
        <v>448</v>
      </c>
      <c r="AB50" t="s">
        <v>448</v>
      </c>
      <c r="AC50">
        <v>1882</v>
      </c>
      <c r="AD50">
        <v>6</v>
      </c>
      <c r="AE50">
        <v>1</v>
      </c>
      <c r="AF50" t="s">
        <v>449</v>
      </c>
      <c r="AG50" t="s">
        <v>449</v>
      </c>
      <c r="AI50" t="s">
        <v>5</v>
      </c>
      <c r="AJ50" t="s">
        <v>12</v>
      </c>
      <c r="AK50">
        <v>244813</v>
      </c>
      <c r="AL50">
        <v>6641891</v>
      </c>
      <c r="AM50" s="4">
        <v>245000</v>
      </c>
      <c r="AN50" s="4">
        <v>6641000</v>
      </c>
      <c r="AO50">
        <v>10630</v>
      </c>
      <c r="AQ50">
        <v>8</v>
      </c>
      <c r="AR50" t="s">
        <v>28</v>
      </c>
      <c r="AS50" t="s">
        <v>450</v>
      </c>
      <c r="AT50">
        <v>101073</v>
      </c>
      <c r="AV50" s="6" t="s">
        <v>14</v>
      </c>
      <c r="AW50">
        <v>1</v>
      </c>
      <c r="AX50" t="s">
        <v>15</v>
      </c>
      <c r="AY50" t="s">
        <v>451</v>
      </c>
      <c r="AZ50" t="s">
        <v>452</v>
      </c>
      <c r="BA50">
        <v>8</v>
      </c>
      <c r="BB50" t="s">
        <v>32</v>
      </c>
      <c r="BC50" t="s">
        <v>33</v>
      </c>
      <c r="BD50">
        <v>1</v>
      </c>
      <c r="BE50" s="5">
        <v>38465</v>
      </c>
      <c r="BF50" s="7" t="s">
        <v>20</v>
      </c>
      <c r="BH50">
        <v>3</v>
      </c>
      <c r="BI50">
        <v>444626</v>
      </c>
      <c r="BJ50">
        <v>13605</v>
      </c>
      <c r="BK50" t="s">
        <v>453</v>
      </c>
      <c r="BM50" t="s">
        <v>454</v>
      </c>
      <c r="BW50">
        <v>280999</v>
      </c>
    </row>
    <row r="51" spans="1:75" x14ac:dyDescent="0.3">
      <c r="A51">
        <v>277957</v>
      </c>
      <c r="B51">
        <v>274216</v>
      </c>
      <c r="F51" t="s">
        <v>0</v>
      </c>
      <c r="G51" t="s">
        <v>22</v>
      </c>
      <c r="H51" t="s">
        <v>455</v>
      </c>
      <c r="I51" s="8" t="str">
        <f t="shared" si="2"/>
        <v>Hb</v>
      </c>
      <c r="K51">
        <v>1</v>
      </c>
      <c r="L51" t="s">
        <v>4</v>
      </c>
      <c r="M51">
        <v>101073</v>
      </c>
      <c r="N51" t="s">
        <v>5</v>
      </c>
      <c r="T51" t="s">
        <v>447</v>
      </c>
      <c r="U51" s="1">
        <v>1</v>
      </c>
      <c r="V51" t="s">
        <v>7</v>
      </c>
      <c r="W51" t="s">
        <v>448</v>
      </c>
      <c r="X51" s="2" t="s">
        <v>155</v>
      </c>
      <c r="Y51" s="3">
        <v>2</v>
      </c>
      <c r="Z51" s="4">
        <v>220</v>
      </c>
      <c r="AA51" s="4" t="s">
        <v>448</v>
      </c>
      <c r="AB51" t="s">
        <v>456</v>
      </c>
      <c r="AC51">
        <v>1884</v>
      </c>
      <c r="AD51">
        <v>1</v>
      </c>
      <c r="AE51">
        <v>1</v>
      </c>
      <c r="AF51" t="s">
        <v>431</v>
      </c>
      <c r="AG51" t="s">
        <v>431</v>
      </c>
      <c r="AI51" t="s">
        <v>5</v>
      </c>
      <c r="AJ51" t="s">
        <v>12</v>
      </c>
      <c r="AK51">
        <v>244270</v>
      </c>
      <c r="AL51">
        <v>6641436</v>
      </c>
      <c r="AM51" s="4">
        <v>245000</v>
      </c>
      <c r="AN51" s="4">
        <v>6641000</v>
      </c>
      <c r="AO51">
        <v>707</v>
      </c>
      <c r="AQ51">
        <v>8</v>
      </c>
      <c r="AR51" t="s">
        <v>28</v>
      </c>
      <c r="AS51" t="s">
        <v>432</v>
      </c>
      <c r="AT51">
        <v>101073</v>
      </c>
      <c r="AV51" s="6" t="s">
        <v>14</v>
      </c>
      <c r="AW51">
        <v>1</v>
      </c>
      <c r="AX51" t="s">
        <v>15</v>
      </c>
      <c r="AY51" t="s">
        <v>457</v>
      </c>
      <c r="AZ51" t="s">
        <v>458</v>
      </c>
      <c r="BA51">
        <v>8</v>
      </c>
      <c r="BB51" t="s">
        <v>32</v>
      </c>
      <c r="BC51" t="s">
        <v>33</v>
      </c>
      <c r="BD51">
        <v>1</v>
      </c>
      <c r="BE51" s="5">
        <v>37003</v>
      </c>
      <c r="BF51" s="7" t="s">
        <v>20</v>
      </c>
      <c r="BH51">
        <v>3</v>
      </c>
      <c r="BI51">
        <v>444640</v>
      </c>
      <c r="BJ51">
        <v>13608</v>
      </c>
      <c r="BK51" t="s">
        <v>459</v>
      </c>
      <c r="BM51" t="s">
        <v>460</v>
      </c>
      <c r="BW51">
        <v>277957</v>
      </c>
    </row>
    <row r="52" spans="1:75" x14ac:dyDescent="0.3">
      <c r="A52">
        <v>281000</v>
      </c>
      <c r="B52">
        <v>274212</v>
      </c>
      <c r="F52" t="s">
        <v>0</v>
      </c>
      <c r="G52" t="s">
        <v>22</v>
      </c>
      <c r="H52" t="s">
        <v>461</v>
      </c>
      <c r="I52" s="8" t="str">
        <f t="shared" si="2"/>
        <v>Hb</v>
      </c>
      <c r="K52">
        <v>1</v>
      </c>
      <c r="L52" t="s">
        <v>4</v>
      </c>
      <c r="M52">
        <v>101073</v>
      </c>
      <c r="N52" t="s">
        <v>5</v>
      </c>
      <c r="T52" t="s">
        <v>447</v>
      </c>
      <c r="U52" s="11">
        <v>3</v>
      </c>
      <c r="V52" t="s">
        <v>7</v>
      </c>
      <c r="W52" t="s">
        <v>448</v>
      </c>
      <c r="X52" s="2" t="s">
        <v>155</v>
      </c>
      <c r="Y52" s="3">
        <v>2</v>
      </c>
      <c r="Z52" s="4">
        <v>220</v>
      </c>
      <c r="AA52" s="4" t="s">
        <v>448</v>
      </c>
      <c r="AB52" t="s">
        <v>448</v>
      </c>
      <c r="AC52">
        <v>1884</v>
      </c>
      <c r="AD52">
        <v>6</v>
      </c>
      <c r="AE52">
        <v>14</v>
      </c>
      <c r="AF52" t="s">
        <v>431</v>
      </c>
      <c r="AG52" t="s">
        <v>431</v>
      </c>
      <c r="AI52" t="s">
        <v>5</v>
      </c>
      <c r="AJ52" t="s">
        <v>12</v>
      </c>
      <c r="AK52">
        <v>244813</v>
      </c>
      <c r="AL52">
        <v>6641891</v>
      </c>
      <c r="AM52" s="4">
        <v>245000</v>
      </c>
      <c r="AN52" s="4">
        <v>6641000</v>
      </c>
      <c r="AO52">
        <v>10630</v>
      </c>
      <c r="AQ52">
        <v>8</v>
      </c>
      <c r="AR52" t="s">
        <v>28</v>
      </c>
      <c r="AS52" t="s">
        <v>462</v>
      </c>
      <c r="AT52">
        <v>101073</v>
      </c>
      <c r="AV52" s="6" t="s">
        <v>14</v>
      </c>
      <c r="AW52">
        <v>1</v>
      </c>
      <c r="AX52" t="s">
        <v>15</v>
      </c>
      <c r="AY52" t="s">
        <v>451</v>
      </c>
      <c r="AZ52" t="s">
        <v>463</v>
      </c>
      <c r="BA52">
        <v>8</v>
      </c>
      <c r="BB52" t="s">
        <v>32</v>
      </c>
      <c r="BC52" t="s">
        <v>33</v>
      </c>
      <c r="BD52">
        <v>1</v>
      </c>
      <c r="BE52" s="5">
        <v>38465</v>
      </c>
      <c r="BF52" s="7" t="s">
        <v>20</v>
      </c>
      <c r="BH52">
        <v>3</v>
      </c>
      <c r="BI52">
        <v>444636</v>
      </c>
      <c r="BJ52">
        <v>13607</v>
      </c>
      <c r="BK52" t="s">
        <v>464</v>
      </c>
      <c r="BM52" t="s">
        <v>465</v>
      </c>
      <c r="BW52">
        <v>281000</v>
      </c>
    </row>
    <row r="53" spans="1:75" x14ac:dyDescent="0.3">
      <c r="A53">
        <v>280980</v>
      </c>
      <c r="B53">
        <v>208612</v>
      </c>
      <c r="F53" t="s">
        <v>0</v>
      </c>
      <c r="G53" t="s">
        <v>84</v>
      </c>
      <c r="H53" t="s">
        <v>466</v>
      </c>
      <c r="I53" s="8" t="str">
        <f t="shared" si="2"/>
        <v>Hb</v>
      </c>
      <c r="K53">
        <v>1</v>
      </c>
      <c r="L53" t="s">
        <v>4</v>
      </c>
      <c r="M53">
        <v>101073</v>
      </c>
      <c r="N53" t="s">
        <v>5</v>
      </c>
      <c r="T53" t="s">
        <v>447</v>
      </c>
      <c r="U53" s="11">
        <v>3</v>
      </c>
      <c r="V53" t="s">
        <v>7</v>
      </c>
      <c r="W53" t="s">
        <v>448</v>
      </c>
      <c r="X53" s="2" t="s">
        <v>155</v>
      </c>
      <c r="Y53" s="3">
        <v>2</v>
      </c>
      <c r="Z53" s="4">
        <v>220</v>
      </c>
      <c r="AA53" s="4" t="s">
        <v>448</v>
      </c>
      <c r="AB53" t="s">
        <v>467</v>
      </c>
      <c r="AC53">
        <v>1884</v>
      </c>
      <c r="AD53">
        <v>7</v>
      </c>
      <c r="AE53">
        <v>1</v>
      </c>
      <c r="AF53" t="s">
        <v>468</v>
      </c>
      <c r="AG53" t="s">
        <v>468</v>
      </c>
      <c r="AI53" t="s">
        <v>5</v>
      </c>
      <c r="AJ53" t="s">
        <v>12</v>
      </c>
      <c r="AK53">
        <v>244813</v>
      </c>
      <c r="AL53">
        <v>6641891</v>
      </c>
      <c r="AM53" s="4">
        <v>245000</v>
      </c>
      <c r="AN53" s="4">
        <v>6641000</v>
      </c>
      <c r="AO53">
        <v>10630</v>
      </c>
      <c r="AQ53">
        <v>37</v>
      </c>
      <c r="AS53" t="s">
        <v>469</v>
      </c>
      <c r="AT53">
        <v>101073</v>
      </c>
      <c r="AV53" s="6" t="s">
        <v>14</v>
      </c>
      <c r="AW53">
        <v>1</v>
      </c>
      <c r="AX53" t="s">
        <v>15</v>
      </c>
      <c r="AY53" t="s">
        <v>451</v>
      </c>
      <c r="AZ53" t="s">
        <v>470</v>
      </c>
      <c r="BA53">
        <v>37</v>
      </c>
      <c r="BB53" t="s">
        <v>95</v>
      </c>
      <c r="BC53" t="s">
        <v>33</v>
      </c>
      <c r="BD53">
        <v>1</v>
      </c>
      <c r="BE53" s="5">
        <v>41767</v>
      </c>
      <c r="BF53" s="7" t="s">
        <v>20</v>
      </c>
      <c r="BH53">
        <v>4</v>
      </c>
      <c r="BI53">
        <v>363470</v>
      </c>
      <c r="BJ53">
        <v>13609</v>
      </c>
      <c r="BK53" t="s">
        <v>471</v>
      </c>
      <c r="BM53" t="s">
        <v>472</v>
      </c>
      <c r="BW53">
        <v>280980</v>
      </c>
    </row>
    <row r="54" spans="1:75" x14ac:dyDescent="0.3">
      <c r="A54">
        <v>286698</v>
      </c>
      <c r="B54">
        <v>274201</v>
      </c>
      <c r="F54" t="s">
        <v>0</v>
      </c>
      <c r="G54" t="s">
        <v>22</v>
      </c>
      <c r="H54" t="s">
        <v>473</v>
      </c>
      <c r="I54" s="8" t="str">
        <f t="shared" si="2"/>
        <v>Hb</v>
      </c>
      <c r="K54">
        <v>1</v>
      </c>
      <c r="L54" t="s">
        <v>4</v>
      </c>
      <c r="M54">
        <v>101073</v>
      </c>
      <c r="N54" t="s">
        <v>5</v>
      </c>
      <c r="T54" t="s">
        <v>474</v>
      </c>
      <c r="U54" s="1">
        <v>1</v>
      </c>
      <c r="V54" t="s">
        <v>7</v>
      </c>
      <c r="W54" t="s">
        <v>448</v>
      </c>
      <c r="X54" s="2" t="s">
        <v>155</v>
      </c>
      <c r="Y54" s="3">
        <v>2</v>
      </c>
      <c r="Z54" s="4">
        <v>220</v>
      </c>
      <c r="AA54" s="4" t="s">
        <v>448</v>
      </c>
      <c r="AB54" t="s">
        <v>475</v>
      </c>
      <c r="AC54">
        <v>1882</v>
      </c>
      <c r="AD54">
        <v>6</v>
      </c>
      <c r="AE54">
        <v>2</v>
      </c>
      <c r="AF54" t="s">
        <v>476</v>
      </c>
      <c r="AG54" t="s">
        <v>476</v>
      </c>
      <c r="AI54" t="s">
        <v>5</v>
      </c>
      <c r="AJ54" t="s">
        <v>12</v>
      </c>
      <c r="AK54">
        <v>246171</v>
      </c>
      <c r="AL54">
        <v>6645786</v>
      </c>
      <c r="AM54" s="4">
        <v>247000</v>
      </c>
      <c r="AN54" s="4">
        <v>6645000</v>
      </c>
      <c r="AO54">
        <v>1414</v>
      </c>
      <c r="AQ54">
        <v>8</v>
      </c>
      <c r="AR54" t="s">
        <v>28</v>
      </c>
      <c r="AS54" t="s">
        <v>477</v>
      </c>
      <c r="AT54">
        <v>101073</v>
      </c>
      <c r="AV54" s="6" t="s">
        <v>14</v>
      </c>
      <c r="AW54">
        <v>1</v>
      </c>
      <c r="AX54" t="s">
        <v>15</v>
      </c>
      <c r="AY54" t="s">
        <v>478</v>
      </c>
      <c r="AZ54" t="s">
        <v>479</v>
      </c>
      <c r="BA54">
        <v>8</v>
      </c>
      <c r="BB54" t="s">
        <v>32</v>
      </c>
      <c r="BC54" t="s">
        <v>33</v>
      </c>
      <c r="BD54">
        <v>1</v>
      </c>
      <c r="BE54" s="5">
        <v>38465</v>
      </c>
      <c r="BF54" s="7" t="s">
        <v>20</v>
      </c>
      <c r="BH54">
        <v>3</v>
      </c>
      <c r="BI54">
        <v>444625</v>
      </c>
      <c r="BJ54">
        <v>13606</v>
      </c>
      <c r="BK54" t="s">
        <v>480</v>
      </c>
      <c r="BM54" t="s">
        <v>481</v>
      </c>
      <c r="BW54">
        <v>286698</v>
      </c>
    </row>
    <row r="55" spans="1:75" x14ac:dyDescent="0.3">
      <c r="A55">
        <v>286697</v>
      </c>
      <c r="B55">
        <v>274200</v>
      </c>
      <c r="F55" t="s">
        <v>0</v>
      </c>
      <c r="G55" t="s">
        <v>22</v>
      </c>
      <c r="H55" t="s">
        <v>482</v>
      </c>
      <c r="I55" s="8" t="str">
        <f t="shared" si="2"/>
        <v>Hb</v>
      </c>
      <c r="K55">
        <v>1</v>
      </c>
      <c r="L55" t="s">
        <v>4</v>
      </c>
      <c r="M55">
        <v>101073</v>
      </c>
      <c r="N55" t="s">
        <v>5</v>
      </c>
      <c r="T55" t="s">
        <v>474</v>
      </c>
      <c r="U55" s="1">
        <v>1</v>
      </c>
      <c r="V55" t="s">
        <v>7</v>
      </c>
      <c r="W55" t="s">
        <v>448</v>
      </c>
      <c r="X55" s="2" t="s">
        <v>155</v>
      </c>
      <c r="Y55" s="3">
        <v>2</v>
      </c>
      <c r="Z55" s="4">
        <v>220</v>
      </c>
      <c r="AA55" s="4" t="s">
        <v>448</v>
      </c>
      <c r="AB55" t="s">
        <v>483</v>
      </c>
      <c r="AC55">
        <v>1885</v>
      </c>
      <c r="AD55">
        <v>6</v>
      </c>
      <c r="AE55">
        <v>1</v>
      </c>
      <c r="AF55" t="s">
        <v>476</v>
      </c>
      <c r="AG55" t="s">
        <v>476</v>
      </c>
      <c r="AI55" t="s">
        <v>5</v>
      </c>
      <c r="AJ55" t="s">
        <v>12</v>
      </c>
      <c r="AK55">
        <v>246171</v>
      </c>
      <c r="AL55">
        <v>6645786</v>
      </c>
      <c r="AM55" s="4">
        <v>247000</v>
      </c>
      <c r="AN55" s="4">
        <v>6645000</v>
      </c>
      <c r="AO55">
        <v>1414</v>
      </c>
      <c r="AQ55">
        <v>8</v>
      </c>
      <c r="AR55" t="s">
        <v>28</v>
      </c>
      <c r="AS55" t="s">
        <v>484</v>
      </c>
      <c r="AT55">
        <v>101073</v>
      </c>
      <c r="AV55" s="6" t="s">
        <v>14</v>
      </c>
      <c r="AW55">
        <v>1</v>
      </c>
      <c r="AX55" t="s">
        <v>15</v>
      </c>
      <c r="AY55" t="s">
        <v>478</v>
      </c>
      <c r="AZ55" t="s">
        <v>485</v>
      </c>
      <c r="BA55">
        <v>8</v>
      </c>
      <c r="BB55" t="s">
        <v>32</v>
      </c>
      <c r="BC55" t="s">
        <v>33</v>
      </c>
      <c r="BD55">
        <v>1</v>
      </c>
      <c r="BE55" s="5">
        <v>37003</v>
      </c>
      <c r="BF55" s="7" t="s">
        <v>20</v>
      </c>
      <c r="BH55">
        <v>3</v>
      </c>
      <c r="BI55">
        <v>444624</v>
      </c>
      <c r="BJ55">
        <v>13612</v>
      </c>
      <c r="BK55" t="s">
        <v>486</v>
      </c>
      <c r="BM55" t="s">
        <v>487</v>
      </c>
      <c r="BW55">
        <v>286697</v>
      </c>
    </row>
    <row r="56" spans="1:75" x14ac:dyDescent="0.3">
      <c r="A56">
        <v>286479</v>
      </c>
      <c r="B56">
        <v>274204</v>
      </c>
      <c r="F56" t="s">
        <v>0</v>
      </c>
      <c r="G56" t="s">
        <v>22</v>
      </c>
      <c r="H56" t="s">
        <v>488</v>
      </c>
      <c r="I56" s="8" t="str">
        <f t="shared" si="2"/>
        <v>Hb</v>
      </c>
      <c r="K56">
        <v>1</v>
      </c>
      <c r="L56" t="s">
        <v>4</v>
      </c>
      <c r="M56">
        <v>101073</v>
      </c>
      <c r="N56" t="s">
        <v>5</v>
      </c>
      <c r="T56" t="s">
        <v>474</v>
      </c>
      <c r="U56" s="1">
        <v>1</v>
      </c>
      <c r="V56" t="s">
        <v>7</v>
      </c>
      <c r="W56" t="s">
        <v>448</v>
      </c>
      <c r="X56" s="2" t="s">
        <v>155</v>
      </c>
      <c r="Y56" s="3">
        <v>2</v>
      </c>
      <c r="Z56" s="4">
        <v>220</v>
      </c>
      <c r="AA56" s="4" t="s">
        <v>448</v>
      </c>
      <c r="AB56" t="s">
        <v>489</v>
      </c>
      <c r="AC56">
        <v>1887</v>
      </c>
      <c r="AD56">
        <v>7</v>
      </c>
      <c r="AE56">
        <v>11</v>
      </c>
      <c r="AF56" t="s">
        <v>490</v>
      </c>
      <c r="AG56" t="s">
        <v>490</v>
      </c>
      <c r="AI56" t="s">
        <v>5</v>
      </c>
      <c r="AJ56" t="s">
        <v>12</v>
      </c>
      <c r="AK56">
        <v>246125</v>
      </c>
      <c r="AL56">
        <v>6645286</v>
      </c>
      <c r="AM56" s="4">
        <v>247000</v>
      </c>
      <c r="AN56" s="4">
        <v>6645000</v>
      </c>
      <c r="AO56">
        <v>1118</v>
      </c>
      <c r="AQ56">
        <v>8</v>
      </c>
      <c r="AR56" t="s">
        <v>28</v>
      </c>
      <c r="AS56" t="s">
        <v>491</v>
      </c>
      <c r="AT56">
        <v>101073</v>
      </c>
      <c r="AV56" s="6" t="s">
        <v>14</v>
      </c>
      <c r="AW56">
        <v>1</v>
      </c>
      <c r="AX56" t="s">
        <v>15</v>
      </c>
      <c r="AY56" t="s">
        <v>492</v>
      </c>
      <c r="AZ56" t="s">
        <v>493</v>
      </c>
      <c r="BA56">
        <v>8</v>
      </c>
      <c r="BB56" t="s">
        <v>32</v>
      </c>
      <c r="BC56" t="s">
        <v>33</v>
      </c>
      <c r="BD56">
        <v>1</v>
      </c>
      <c r="BE56" s="5">
        <v>37003</v>
      </c>
      <c r="BF56" s="7" t="s">
        <v>20</v>
      </c>
      <c r="BH56">
        <v>3</v>
      </c>
      <c r="BI56">
        <v>444628</v>
      </c>
      <c r="BJ56">
        <v>13615</v>
      </c>
      <c r="BK56" t="s">
        <v>494</v>
      </c>
      <c r="BM56" t="s">
        <v>495</v>
      </c>
      <c r="BW56">
        <v>286479</v>
      </c>
    </row>
    <row r="57" spans="1:75" x14ac:dyDescent="0.3">
      <c r="A57">
        <v>341883</v>
      </c>
      <c r="B57">
        <v>274173</v>
      </c>
      <c r="F57" t="s">
        <v>0</v>
      </c>
      <c r="G57" t="s">
        <v>22</v>
      </c>
      <c r="H57" t="s">
        <v>496</v>
      </c>
      <c r="I57" s="8" t="str">
        <f t="shared" si="2"/>
        <v>Hb</v>
      </c>
      <c r="K57">
        <v>1</v>
      </c>
      <c r="L57" t="s">
        <v>4</v>
      </c>
      <c r="M57">
        <v>101073</v>
      </c>
      <c r="N57" t="s">
        <v>5</v>
      </c>
      <c r="T57" t="s">
        <v>497</v>
      </c>
      <c r="U57" s="1">
        <v>1</v>
      </c>
      <c r="V57" t="s">
        <v>498</v>
      </c>
      <c r="W57" t="s">
        <v>498</v>
      </c>
      <c r="X57" s="2" t="s">
        <v>155</v>
      </c>
      <c r="Y57" s="3">
        <v>2</v>
      </c>
      <c r="Z57" s="4">
        <v>301</v>
      </c>
      <c r="AA57" s="4" t="s">
        <v>498</v>
      </c>
      <c r="AB57" t="s">
        <v>499</v>
      </c>
      <c r="AC57">
        <v>1865</v>
      </c>
      <c r="AD57">
        <v>6</v>
      </c>
      <c r="AE57">
        <v>6</v>
      </c>
      <c r="AF57" t="s">
        <v>500</v>
      </c>
      <c r="AG57" t="s">
        <v>500</v>
      </c>
      <c r="AI57" t="s">
        <v>5</v>
      </c>
      <c r="AJ57" t="s">
        <v>12</v>
      </c>
      <c r="AK57">
        <v>257906</v>
      </c>
      <c r="AL57">
        <v>6647735</v>
      </c>
      <c r="AM57" s="4">
        <v>257000</v>
      </c>
      <c r="AN57" s="4">
        <v>6647000</v>
      </c>
      <c r="AO57">
        <v>1118</v>
      </c>
      <c r="AQ57">
        <v>8</v>
      </c>
      <c r="AR57" t="s">
        <v>28</v>
      </c>
      <c r="AS57" t="s">
        <v>501</v>
      </c>
      <c r="AT57">
        <v>101073</v>
      </c>
      <c r="AV57" s="6" t="s">
        <v>14</v>
      </c>
      <c r="AW57">
        <v>1</v>
      </c>
      <c r="AX57" t="s">
        <v>15</v>
      </c>
      <c r="AY57" t="s">
        <v>502</v>
      </c>
      <c r="AZ57" t="s">
        <v>503</v>
      </c>
      <c r="BA57">
        <v>8</v>
      </c>
      <c r="BB57" t="s">
        <v>32</v>
      </c>
      <c r="BC57" t="s">
        <v>33</v>
      </c>
      <c r="BD57">
        <v>1</v>
      </c>
      <c r="BE57" s="5">
        <v>38465</v>
      </c>
      <c r="BF57" s="7" t="s">
        <v>20</v>
      </c>
      <c r="BH57">
        <v>3</v>
      </c>
      <c r="BI57">
        <v>444598</v>
      </c>
      <c r="BJ57">
        <v>13620</v>
      </c>
      <c r="BK57" t="s">
        <v>504</v>
      </c>
      <c r="BM57" t="s">
        <v>505</v>
      </c>
      <c r="BW57">
        <v>341883</v>
      </c>
    </row>
    <row r="58" spans="1:75" x14ac:dyDescent="0.3">
      <c r="A58">
        <v>341888</v>
      </c>
      <c r="B58">
        <v>274179</v>
      </c>
      <c r="F58" t="s">
        <v>0</v>
      </c>
      <c r="G58" t="s">
        <v>22</v>
      </c>
      <c r="H58" t="s">
        <v>506</v>
      </c>
      <c r="I58" s="8" t="str">
        <f t="shared" si="2"/>
        <v>Hb</v>
      </c>
      <c r="K58">
        <v>1</v>
      </c>
      <c r="L58" t="s">
        <v>4</v>
      </c>
      <c r="M58">
        <v>101073</v>
      </c>
      <c r="N58" t="s">
        <v>5</v>
      </c>
      <c r="T58" t="s">
        <v>497</v>
      </c>
      <c r="U58" s="1">
        <v>1</v>
      </c>
      <c r="V58" t="s">
        <v>498</v>
      </c>
      <c r="W58" t="s">
        <v>498</v>
      </c>
      <c r="X58" s="2" t="s">
        <v>155</v>
      </c>
      <c r="Y58" s="3">
        <v>2</v>
      </c>
      <c r="Z58" s="4">
        <v>301</v>
      </c>
      <c r="AA58" s="4" t="s">
        <v>498</v>
      </c>
      <c r="AB58" t="s">
        <v>507</v>
      </c>
      <c r="AC58">
        <v>1869</v>
      </c>
      <c r="AD58">
        <v>5</v>
      </c>
      <c r="AE58">
        <v>28</v>
      </c>
      <c r="AF58" t="s">
        <v>500</v>
      </c>
      <c r="AG58" t="s">
        <v>500</v>
      </c>
      <c r="AI58" t="s">
        <v>5</v>
      </c>
      <c r="AJ58" t="s">
        <v>12</v>
      </c>
      <c r="AK58">
        <v>257906</v>
      </c>
      <c r="AL58">
        <v>6647735</v>
      </c>
      <c r="AM58" s="4">
        <v>257000</v>
      </c>
      <c r="AN58" s="4">
        <v>6647000</v>
      </c>
      <c r="AO58">
        <v>1118</v>
      </c>
      <c r="AQ58">
        <v>8</v>
      </c>
      <c r="AR58" t="s">
        <v>28</v>
      </c>
      <c r="AS58" t="s">
        <v>508</v>
      </c>
      <c r="AT58">
        <v>101073</v>
      </c>
      <c r="AV58" s="6" t="s">
        <v>14</v>
      </c>
      <c r="AW58">
        <v>1</v>
      </c>
      <c r="AX58" t="s">
        <v>15</v>
      </c>
      <c r="AY58" t="s">
        <v>502</v>
      </c>
      <c r="AZ58" t="s">
        <v>509</v>
      </c>
      <c r="BA58">
        <v>8</v>
      </c>
      <c r="BB58" t="s">
        <v>32</v>
      </c>
      <c r="BC58" t="s">
        <v>33</v>
      </c>
      <c r="BD58">
        <v>1</v>
      </c>
      <c r="BE58" s="5">
        <v>38465</v>
      </c>
      <c r="BF58" s="7" t="s">
        <v>20</v>
      </c>
      <c r="BH58">
        <v>3</v>
      </c>
      <c r="BI58">
        <v>444603</v>
      </c>
      <c r="BJ58">
        <v>13622</v>
      </c>
      <c r="BK58" t="s">
        <v>510</v>
      </c>
      <c r="BM58" t="s">
        <v>511</v>
      </c>
      <c r="BW58">
        <v>341888</v>
      </c>
    </row>
    <row r="59" spans="1:75" x14ac:dyDescent="0.3">
      <c r="A59">
        <v>341870</v>
      </c>
      <c r="B59">
        <v>192821</v>
      </c>
      <c r="F59" t="s">
        <v>0</v>
      </c>
      <c r="G59" t="s">
        <v>512</v>
      </c>
      <c r="H59" t="s">
        <v>513</v>
      </c>
      <c r="I59" t="s">
        <v>77</v>
      </c>
      <c r="K59">
        <v>1</v>
      </c>
      <c r="L59" t="s">
        <v>4</v>
      </c>
      <c r="M59">
        <v>101073</v>
      </c>
      <c r="N59" t="s">
        <v>5</v>
      </c>
      <c r="T59" t="s">
        <v>497</v>
      </c>
      <c r="U59" s="1">
        <v>1</v>
      </c>
      <c r="V59" t="s">
        <v>498</v>
      </c>
      <c r="W59" t="s">
        <v>498</v>
      </c>
      <c r="X59" s="2" t="s">
        <v>155</v>
      </c>
      <c r="Y59" s="3">
        <v>2</v>
      </c>
      <c r="Z59" s="4">
        <v>301</v>
      </c>
      <c r="AA59" s="4" t="s">
        <v>498</v>
      </c>
      <c r="AB59" t="s">
        <v>514</v>
      </c>
      <c r="AC59">
        <v>1874</v>
      </c>
      <c r="AD59">
        <v>1</v>
      </c>
      <c r="AE59">
        <v>1</v>
      </c>
      <c r="AF59" t="s">
        <v>515</v>
      </c>
      <c r="AG59" t="s">
        <v>515</v>
      </c>
      <c r="AI59" t="s">
        <v>5</v>
      </c>
      <c r="AJ59" t="s">
        <v>12</v>
      </c>
      <c r="AK59">
        <v>257906</v>
      </c>
      <c r="AL59">
        <v>6647735</v>
      </c>
      <c r="AM59" s="4">
        <v>257000</v>
      </c>
      <c r="AN59" s="4">
        <v>6647000</v>
      </c>
      <c r="AO59">
        <v>1118</v>
      </c>
      <c r="AQ59">
        <v>33</v>
      </c>
      <c r="AS59" s="5"/>
      <c r="AT59">
        <v>101073</v>
      </c>
      <c r="AV59" s="6" t="s">
        <v>14</v>
      </c>
      <c r="AW59">
        <v>1</v>
      </c>
      <c r="AX59" t="s">
        <v>15</v>
      </c>
      <c r="AY59" t="s">
        <v>502</v>
      </c>
      <c r="AZ59" t="s">
        <v>516</v>
      </c>
      <c r="BA59">
        <v>33</v>
      </c>
      <c r="BB59" t="s">
        <v>517</v>
      </c>
      <c r="BC59" t="s">
        <v>33</v>
      </c>
      <c r="BE59" s="5">
        <v>41689</v>
      </c>
      <c r="BF59" s="7" t="s">
        <v>20</v>
      </c>
      <c r="BH59">
        <v>4</v>
      </c>
      <c r="BI59">
        <v>344203</v>
      </c>
      <c r="BJ59">
        <v>13629</v>
      </c>
      <c r="BK59" t="s">
        <v>518</v>
      </c>
      <c r="BM59" t="s">
        <v>519</v>
      </c>
      <c r="BW59">
        <v>341870</v>
      </c>
    </row>
    <row r="60" spans="1:75" x14ac:dyDescent="0.3">
      <c r="A60">
        <v>341886</v>
      </c>
      <c r="B60">
        <v>274177</v>
      </c>
      <c r="F60" t="s">
        <v>0</v>
      </c>
      <c r="G60" t="s">
        <v>22</v>
      </c>
      <c r="H60" t="s">
        <v>520</v>
      </c>
      <c r="I60" s="8" t="str">
        <f t="shared" ref="I60:I76" si="3">HYPERLINK(AS60,"Hb")</f>
        <v>Hb</v>
      </c>
      <c r="K60">
        <v>1</v>
      </c>
      <c r="L60" t="s">
        <v>4</v>
      </c>
      <c r="M60">
        <v>101073</v>
      </c>
      <c r="N60" t="s">
        <v>5</v>
      </c>
      <c r="T60" t="s">
        <v>497</v>
      </c>
      <c r="U60" s="1">
        <v>1</v>
      </c>
      <c r="V60" t="s">
        <v>498</v>
      </c>
      <c r="W60" t="s">
        <v>498</v>
      </c>
      <c r="X60" s="2" t="s">
        <v>155</v>
      </c>
      <c r="Y60" s="3">
        <v>2</v>
      </c>
      <c r="Z60" s="4">
        <v>301</v>
      </c>
      <c r="AA60" s="4" t="s">
        <v>498</v>
      </c>
      <c r="AB60" t="s">
        <v>521</v>
      </c>
      <c r="AC60">
        <v>1892</v>
      </c>
      <c r="AD60">
        <v>6</v>
      </c>
      <c r="AE60">
        <v>7</v>
      </c>
      <c r="AF60" t="s">
        <v>522</v>
      </c>
      <c r="AG60" t="s">
        <v>522</v>
      </c>
      <c r="AI60" t="s">
        <v>5</v>
      </c>
      <c r="AJ60" t="s">
        <v>12</v>
      </c>
      <c r="AK60">
        <v>257906</v>
      </c>
      <c r="AL60">
        <v>6647735</v>
      </c>
      <c r="AM60" s="4">
        <v>257000</v>
      </c>
      <c r="AN60" s="4">
        <v>6647000</v>
      </c>
      <c r="AO60">
        <v>1118</v>
      </c>
      <c r="AQ60">
        <v>8</v>
      </c>
      <c r="AR60" t="s">
        <v>28</v>
      </c>
      <c r="AS60" t="s">
        <v>523</v>
      </c>
      <c r="AT60">
        <v>101073</v>
      </c>
      <c r="AV60" s="6" t="s">
        <v>14</v>
      </c>
      <c r="AW60">
        <v>1</v>
      </c>
      <c r="AX60" t="s">
        <v>15</v>
      </c>
      <c r="AY60" t="s">
        <v>502</v>
      </c>
      <c r="AZ60" t="s">
        <v>524</v>
      </c>
      <c r="BA60">
        <v>8</v>
      </c>
      <c r="BB60" t="s">
        <v>32</v>
      </c>
      <c r="BC60" t="s">
        <v>33</v>
      </c>
      <c r="BD60">
        <v>1</v>
      </c>
      <c r="BE60" s="5">
        <v>38465</v>
      </c>
      <c r="BF60" s="7" t="s">
        <v>20</v>
      </c>
      <c r="BH60">
        <v>3</v>
      </c>
      <c r="BI60">
        <v>444601</v>
      </c>
      <c r="BJ60">
        <v>13647</v>
      </c>
      <c r="BK60" t="s">
        <v>525</v>
      </c>
      <c r="BM60" t="s">
        <v>526</v>
      </c>
      <c r="BW60">
        <v>341886</v>
      </c>
    </row>
    <row r="61" spans="1:75" x14ac:dyDescent="0.3">
      <c r="A61">
        <v>341878</v>
      </c>
      <c r="B61">
        <v>274160</v>
      </c>
      <c r="F61" t="s">
        <v>0</v>
      </c>
      <c r="G61" t="s">
        <v>22</v>
      </c>
      <c r="H61" t="s">
        <v>527</v>
      </c>
      <c r="I61" s="8" t="str">
        <f t="shared" si="3"/>
        <v>Hb</v>
      </c>
      <c r="K61">
        <v>1</v>
      </c>
      <c r="L61" t="s">
        <v>4</v>
      </c>
      <c r="M61">
        <v>101073</v>
      </c>
      <c r="N61" t="s">
        <v>5</v>
      </c>
      <c r="T61" t="s">
        <v>497</v>
      </c>
      <c r="U61" s="1">
        <v>1</v>
      </c>
      <c r="V61" t="s">
        <v>498</v>
      </c>
      <c r="W61" t="s">
        <v>498</v>
      </c>
      <c r="X61" s="2" t="s">
        <v>155</v>
      </c>
      <c r="Y61" s="3">
        <v>2</v>
      </c>
      <c r="Z61" s="4">
        <v>301</v>
      </c>
      <c r="AA61" s="4" t="s">
        <v>498</v>
      </c>
      <c r="AB61" t="s">
        <v>528</v>
      </c>
      <c r="AC61">
        <v>1906</v>
      </c>
      <c r="AD61">
        <v>6</v>
      </c>
      <c r="AE61">
        <v>9</v>
      </c>
      <c r="AF61" t="s">
        <v>129</v>
      </c>
      <c r="AG61" t="s">
        <v>129</v>
      </c>
      <c r="AI61" t="s">
        <v>5</v>
      </c>
      <c r="AJ61" t="s">
        <v>12</v>
      </c>
      <c r="AK61">
        <v>257906</v>
      </c>
      <c r="AL61">
        <v>6647735</v>
      </c>
      <c r="AM61" s="4">
        <v>257000</v>
      </c>
      <c r="AN61" s="4">
        <v>6647000</v>
      </c>
      <c r="AO61">
        <v>1118</v>
      </c>
      <c r="AQ61">
        <v>8</v>
      </c>
      <c r="AR61" t="s">
        <v>28</v>
      </c>
      <c r="AS61" t="s">
        <v>529</v>
      </c>
      <c r="AT61">
        <v>101073</v>
      </c>
      <c r="AV61" s="6" t="s">
        <v>14</v>
      </c>
      <c r="AW61">
        <v>1</v>
      </c>
      <c r="AX61" t="s">
        <v>15</v>
      </c>
      <c r="AY61" t="s">
        <v>502</v>
      </c>
      <c r="AZ61" t="s">
        <v>530</v>
      </c>
      <c r="BA61">
        <v>8</v>
      </c>
      <c r="BB61" t="s">
        <v>32</v>
      </c>
      <c r="BC61" t="s">
        <v>33</v>
      </c>
      <c r="BD61">
        <v>1</v>
      </c>
      <c r="BE61" s="5">
        <v>38465</v>
      </c>
      <c r="BF61" s="7" t="s">
        <v>20</v>
      </c>
      <c r="BH61">
        <v>3</v>
      </c>
      <c r="BI61">
        <v>444585</v>
      </c>
      <c r="BJ61">
        <v>13667</v>
      </c>
      <c r="BK61" t="s">
        <v>531</v>
      </c>
      <c r="BM61" t="s">
        <v>532</v>
      </c>
      <c r="BW61">
        <v>341878</v>
      </c>
    </row>
    <row r="62" spans="1:75" x14ac:dyDescent="0.3">
      <c r="A62">
        <v>341884</v>
      </c>
      <c r="B62">
        <v>274174</v>
      </c>
      <c r="F62" t="s">
        <v>0</v>
      </c>
      <c r="G62" t="s">
        <v>22</v>
      </c>
      <c r="H62" t="s">
        <v>533</v>
      </c>
      <c r="I62" s="8" t="str">
        <f t="shared" si="3"/>
        <v>Hb</v>
      </c>
      <c r="K62">
        <v>1</v>
      </c>
      <c r="L62" t="s">
        <v>4</v>
      </c>
      <c r="M62">
        <v>101073</v>
      </c>
      <c r="N62" t="s">
        <v>5</v>
      </c>
      <c r="T62" t="s">
        <v>497</v>
      </c>
      <c r="U62" s="1">
        <v>1</v>
      </c>
      <c r="V62" t="s">
        <v>498</v>
      </c>
      <c r="W62" t="s">
        <v>498</v>
      </c>
      <c r="X62" s="2" t="s">
        <v>155</v>
      </c>
      <c r="Y62" s="3">
        <v>2</v>
      </c>
      <c r="Z62" s="4">
        <v>301</v>
      </c>
      <c r="AA62" s="4" t="s">
        <v>498</v>
      </c>
      <c r="AB62" t="s">
        <v>534</v>
      </c>
      <c r="AC62">
        <v>1912</v>
      </c>
      <c r="AD62">
        <v>5</v>
      </c>
      <c r="AE62">
        <v>30</v>
      </c>
      <c r="AF62" t="s">
        <v>535</v>
      </c>
      <c r="AG62" t="s">
        <v>535</v>
      </c>
      <c r="AI62" t="s">
        <v>5</v>
      </c>
      <c r="AJ62" t="s">
        <v>12</v>
      </c>
      <c r="AK62">
        <v>257906</v>
      </c>
      <c r="AL62">
        <v>6647735</v>
      </c>
      <c r="AM62" s="4">
        <v>257000</v>
      </c>
      <c r="AN62" s="4">
        <v>6647000</v>
      </c>
      <c r="AO62">
        <v>1118</v>
      </c>
      <c r="AQ62">
        <v>8</v>
      </c>
      <c r="AR62" t="s">
        <v>28</v>
      </c>
      <c r="AS62" t="s">
        <v>536</v>
      </c>
      <c r="AT62">
        <v>101073</v>
      </c>
      <c r="AV62" s="6" t="s">
        <v>14</v>
      </c>
      <c r="AW62">
        <v>1</v>
      </c>
      <c r="AX62" t="s">
        <v>15</v>
      </c>
      <c r="AY62" t="s">
        <v>502</v>
      </c>
      <c r="AZ62" t="s">
        <v>537</v>
      </c>
      <c r="BA62">
        <v>8</v>
      </c>
      <c r="BB62" t="s">
        <v>32</v>
      </c>
      <c r="BC62" t="s">
        <v>33</v>
      </c>
      <c r="BD62">
        <v>1</v>
      </c>
      <c r="BE62" s="5">
        <v>38465</v>
      </c>
      <c r="BF62" s="7" t="s">
        <v>20</v>
      </c>
      <c r="BH62">
        <v>3</v>
      </c>
      <c r="BI62">
        <v>444599</v>
      </c>
      <c r="BJ62">
        <v>13683</v>
      </c>
      <c r="BK62" t="s">
        <v>538</v>
      </c>
      <c r="BM62" t="s">
        <v>539</v>
      </c>
      <c r="BW62">
        <v>341884</v>
      </c>
    </row>
    <row r="63" spans="1:75" x14ac:dyDescent="0.3">
      <c r="A63">
        <v>341881</v>
      </c>
      <c r="B63">
        <v>274167</v>
      </c>
      <c r="F63" t="s">
        <v>0</v>
      </c>
      <c r="G63" t="s">
        <v>22</v>
      </c>
      <c r="H63" t="s">
        <v>540</v>
      </c>
      <c r="I63" s="8" t="str">
        <f t="shared" si="3"/>
        <v>Hb</v>
      </c>
      <c r="K63">
        <v>1</v>
      </c>
      <c r="L63" t="s">
        <v>4</v>
      </c>
      <c r="M63">
        <v>101073</v>
      </c>
      <c r="N63" t="s">
        <v>5</v>
      </c>
      <c r="T63" t="s">
        <v>497</v>
      </c>
      <c r="U63" s="1">
        <v>1</v>
      </c>
      <c r="V63" t="s">
        <v>498</v>
      </c>
      <c r="W63" t="s">
        <v>498</v>
      </c>
      <c r="X63" s="2" t="s">
        <v>155</v>
      </c>
      <c r="Y63" s="3">
        <v>2</v>
      </c>
      <c r="Z63" s="4">
        <v>301</v>
      </c>
      <c r="AA63" s="4" t="s">
        <v>498</v>
      </c>
      <c r="AB63" t="s">
        <v>521</v>
      </c>
      <c r="AC63">
        <v>1925</v>
      </c>
      <c r="AD63">
        <v>1</v>
      </c>
      <c r="AE63">
        <v>1</v>
      </c>
      <c r="AF63" t="s">
        <v>401</v>
      </c>
      <c r="AG63" t="s">
        <v>401</v>
      </c>
      <c r="AI63" t="s">
        <v>5</v>
      </c>
      <c r="AJ63" t="s">
        <v>12</v>
      </c>
      <c r="AK63">
        <v>257906</v>
      </c>
      <c r="AL63">
        <v>6647735</v>
      </c>
      <c r="AM63" s="4">
        <v>257000</v>
      </c>
      <c r="AN63" s="4">
        <v>6647000</v>
      </c>
      <c r="AO63">
        <v>1118</v>
      </c>
      <c r="AQ63">
        <v>8</v>
      </c>
      <c r="AR63" t="s">
        <v>28</v>
      </c>
      <c r="AS63" t="s">
        <v>541</v>
      </c>
      <c r="AT63">
        <v>101073</v>
      </c>
      <c r="AV63" s="6" t="s">
        <v>14</v>
      </c>
      <c r="AW63">
        <v>1</v>
      </c>
      <c r="AX63" t="s">
        <v>15</v>
      </c>
      <c r="AY63" t="s">
        <v>502</v>
      </c>
      <c r="AZ63" t="s">
        <v>542</v>
      </c>
      <c r="BA63">
        <v>8</v>
      </c>
      <c r="BB63" t="s">
        <v>32</v>
      </c>
      <c r="BC63" t="s">
        <v>33</v>
      </c>
      <c r="BD63">
        <v>1</v>
      </c>
      <c r="BE63" s="5">
        <v>38465</v>
      </c>
      <c r="BF63" s="7" t="s">
        <v>20</v>
      </c>
      <c r="BH63">
        <v>3</v>
      </c>
      <c r="BI63">
        <v>444592</v>
      </c>
      <c r="BJ63">
        <v>13703</v>
      </c>
      <c r="BK63" t="s">
        <v>543</v>
      </c>
      <c r="BM63" t="s">
        <v>544</v>
      </c>
      <c r="BW63">
        <v>341881</v>
      </c>
    </row>
    <row r="64" spans="1:75" x14ac:dyDescent="0.3">
      <c r="A64">
        <v>341880</v>
      </c>
      <c r="B64">
        <v>274162</v>
      </c>
      <c r="F64" t="s">
        <v>0</v>
      </c>
      <c r="G64" t="s">
        <v>22</v>
      </c>
      <c r="H64" t="s">
        <v>545</v>
      </c>
      <c r="I64" s="8" t="str">
        <f t="shared" si="3"/>
        <v>Hb</v>
      </c>
      <c r="K64">
        <v>1</v>
      </c>
      <c r="L64" t="s">
        <v>4</v>
      </c>
      <c r="M64">
        <v>101073</v>
      </c>
      <c r="N64" t="s">
        <v>5</v>
      </c>
      <c r="T64" t="s">
        <v>497</v>
      </c>
      <c r="U64" s="1">
        <v>1</v>
      </c>
      <c r="V64" t="s">
        <v>498</v>
      </c>
      <c r="W64" t="s">
        <v>498</v>
      </c>
      <c r="X64" s="2" t="s">
        <v>155</v>
      </c>
      <c r="Y64" s="3">
        <v>2</v>
      </c>
      <c r="Z64" s="4">
        <v>301</v>
      </c>
      <c r="AA64" s="4" t="s">
        <v>498</v>
      </c>
      <c r="AB64" t="s">
        <v>546</v>
      </c>
      <c r="AC64">
        <v>1925</v>
      </c>
      <c r="AD64">
        <v>5</v>
      </c>
      <c r="AE64">
        <v>25</v>
      </c>
      <c r="AF64" t="s">
        <v>401</v>
      </c>
      <c r="AG64" t="s">
        <v>401</v>
      </c>
      <c r="AI64" t="s">
        <v>5</v>
      </c>
      <c r="AJ64" t="s">
        <v>12</v>
      </c>
      <c r="AK64">
        <v>257906</v>
      </c>
      <c r="AL64">
        <v>6647735</v>
      </c>
      <c r="AM64" s="4">
        <v>257000</v>
      </c>
      <c r="AN64" s="4">
        <v>6647000</v>
      </c>
      <c r="AO64">
        <v>1118</v>
      </c>
      <c r="AQ64">
        <v>8</v>
      </c>
      <c r="AR64" t="s">
        <v>28</v>
      </c>
      <c r="AS64" t="s">
        <v>547</v>
      </c>
      <c r="AT64">
        <v>101073</v>
      </c>
      <c r="AV64" s="6" t="s">
        <v>14</v>
      </c>
      <c r="AW64">
        <v>1</v>
      </c>
      <c r="AX64" t="s">
        <v>15</v>
      </c>
      <c r="AY64" t="s">
        <v>502</v>
      </c>
      <c r="AZ64" t="s">
        <v>548</v>
      </c>
      <c r="BA64">
        <v>8</v>
      </c>
      <c r="BB64" t="s">
        <v>32</v>
      </c>
      <c r="BC64" t="s">
        <v>33</v>
      </c>
      <c r="BD64">
        <v>1</v>
      </c>
      <c r="BE64" s="5">
        <v>38465</v>
      </c>
      <c r="BF64" s="7" t="s">
        <v>20</v>
      </c>
      <c r="BH64">
        <v>3</v>
      </c>
      <c r="BI64">
        <v>444587</v>
      </c>
      <c r="BJ64">
        <v>13702</v>
      </c>
      <c r="BK64" t="s">
        <v>549</v>
      </c>
      <c r="BM64" t="s">
        <v>550</v>
      </c>
      <c r="BW64">
        <v>341880</v>
      </c>
    </row>
    <row r="65" spans="1:75" x14ac:dyDescent="0.3">
      <c r="A65">
        <v>341879</v>
      </c>
      <c r="B65">
        <v>274161</v>
      </c>
      <c r="F65" t="s">
        <v>0</v>
      </c>
      <c r="G65" t="s">
        <v>22</v>
      </c>
      <c r="H65" t="s">
        <v>551</v>
      </c>
      <c r="I65" s="8" t="str">
        <f t="shared" si="3"/>
        <v>Hb</v>
      </c>
      <c r="K65">
        <v>1</v>
      </c>
      <c r="L65" t="s">
        <v>4</v>
      </c>
      <c r="M65">
        <v>101073</v>
      </c>
      <c r="N65" t="s">
        <v>5</v>
      </c>
      <c r="T65" t="s">
        <v>497</v>
      </c>
      <c r="U65" s="1">
        <v>1</v>
      </c>
      <c r="V65" t="s">
        <v>498</v>
      </c>
      <c r="W65" t="s">
        <v>498</v>
      </c>
      <c r="X65" s="2" t="s">
        <v>155</v>
      </c>
      <c r="Y65" s="3">
        <v>2</v>
      </c>
      <c r="Z65" s="4">
        <v>301</v>
      </c>
      <c r="AA65" s="4" t="s">
        <v>498</v>
      </c>
      <c r="AB65" t="s">
        <v>552</v>
      </c>
      <c r="AC65">
        <v>1925</v>
      </c>
      <c r="AD65">
        <v>5</v>
      </c>
      <c r="AE65">
        <v>28</v>
      </c>
      <c r="AF65" t="s">
        <v>401</v>
      </c>
      <c r="AG65" t="s">
        <v>401</v>
      </c>
      <c r="AI65" t="s">
        <v>5</v>
      </c>
      <c r="AJ65" t="s">
        <v>12</v>
      </c>
      <c r="AK65">
        <v>257906</v>
      </c>
      <c r="AL65">
        <v>6647735</v>
      </c>
      <c r="AM65" s="4">
        <v>257000</v>
      </c>
      <c r="AN65" s="4">
        <v>6647000</v>
      </c>
      <c r="AO65">
        <v>1118</v>
      </c>
      <c r="AQ65">
        <v>8</v>
      </c>
      <c r="AR65" t="s">
        <v>28</v>
      </c>
      <c r="AS65" t="s">
        <v>553</v>
      </c>
      <c r="AT65">
        <v>101073</v>
      </c>
      <c r="AV65" s="6" t="s">
        <v>14</v>
      </c>
      <c r="AW65">
        <v>1</v>
      </c>
      <c r="AX65" t="s">
        <v>15</v>
      </c>
      <c r="AY65" t="s">
        <v>502</v>
      </c>
      <c r="AZ65" t="s">
        <v>554</v>
      </c>
      <c r="BA65">
        <v>8</v>
      </c>
      <c r="BB65" t="s">
        <v>32</v>
      </c>
      <c r="BC65" t="s">
        <v>33</v>
      </c>
      <c r="BD65">
        <v>1</v>
      </c>
      <c r="BE65" s="5">
        <v>38465</v>
      </c>
      <c r="BF65" s="7" t="s">
        <v>20</v>
      </c>
      <c r="BH65">
        <v>3</v>
      </c>
      <c r="BI65">
        <v>444586</v>
      </c>
      <c r="BJ65">
        <v>13701</v>
      </c>
      <c r="BK65" t="s">
        <v>555</v>
      </c>
      <c r="BM65" t="s">
        <v>556</v>
      </c>
      <c r="BW65">
        <v>341879</v>
      </c>
    </row>
    <row r="66" spans="1:75" x14ac:dyDescent="0.3">
      <c r="A66">
        <v>341885</v>
      </c>
      <c r="B66">
        <v>274175</v>
      </c>
      <c r="F66" t="s">
        <v>0</v>
      </c>
      <c r="G66" t="s">
        <v>22</v>
      </c>
      <c r="H66" t="s">
        <v>557</v>
      </c>
      <c r="I66" s="8" t="str">
        <f t="shared" si="3"/>
        <v>Hb</v>
      </c>
      <c r="K66">
        <v>1</v>
      </c>
      <c r="L66" t="s">
        <v>4</v>
      </c>
      <c r="M66">
        <v>101073</v>
      </c>
      <c r="N66" t="s">
        <v>5</v>
      </c>
      <c r="T66" t="s">
        <v>497</v>
      </c>
      <c r="U66" s="1">
        <v>1</v>
      </c>
      <c r="V66" t="s">
        <v>498</v>
      </c>
      <c r="W66" t="s">
        <v>498</v>
      </c>
      <c r="X66" s="2" t="s">
        <v>155</v>
      </c>
      <c r="Y66" s="3">
        <v>2</v>
      </c>
      <c r="Z66" s="4">
        <v>301</v>
      </c>
      <c r="AA66" s="4" t="s">
        <v>498</v>
      </c>
      <c r="AB66" t="s">
        <v>558</v>
      </c>
      <c r="AC66">
        <v>1936</v>
      </c>
      <c r="AD66">
        <v>6</v>
      </c>
      <c r="AE66">
        <v>9</v>
      </c>
      <c r="AF66" t="s">
        <v>211</v>
      </c>
      <c r="AG66" t="s">
        <v>211</v>
      </c>
      <c r="AI66" t="s">
        <v>5</v>
      </c>
      <c r="AJ66" t="s">
        <v>12</v>
      </c>
      <c r="AK66">
        <v>257906</v>
      </c>
      <c r="AL66">
        <v>6647735</v>
      </c>
      <c r="AM66" s="4">
        <v>257000</v>
      </c>
      <c r="AN66" s="4">
        <v>6647000</v>
      </c>
      <c r="AO66">
        <v>1118</v>
      </c>
      <c r="AQ66">
        <v>8</v>
      </c>
      <c r="AR66" t="s">
        <v>28</v>
      </c>
      <c r="AS66" t="s">
        <v>559</v>
      </c>
      <c r="AT66">
        <v>101073</v>
      </c>
      <c r="AV66" s="6" t="s">
        <v>14</v>
      </c>
      <c r="AW66">
        <v>1</v>
      </c>
      <c r="AX66" t="s">
        <v>15</v>
      </c>
      <c r="AY66" t="s">
        <v>502</v>
      </c>
      <c r="AZ66" t="s">
        <v>560</v>
      </c>
      <c r="BA66">
        <v>8</v>
      </c>
      <c r="BB66" t="s">
        <v>32</v>
      </c>
      <c r="BC66" t="s">
        <v>33</v>
      </c>
      <c r="BD66">
        <v>1</v>
      </c>
      <c r="BE66" s="5">
        <v>38465</v>
      </c>
      <c r="BF66" s="7" t="s">
        <v>20</v>
      </c>
      <c r="BH66">
        <v>3</v>
      </c>
      <c r="BI66">
        <v>444600</v>
      </c>
      <c r="BJ66">
        <v>13708</v>
      </c>
      <c r="BK66" t="s">
        <v>561</v>
      </c>
      <c r="BM66" t="s">
        <v>562</v>
      </c>
      <c r="BW66">
        <v>341885</v>
      </c>
    </row>
    <row r="67" spans="1:75" x14ac:dyDescent="0.3">
      <c r="A67">
        <v>341887</v>
      </c>
      <c r="B67">
        <v>274178</v>
      </c>
      <c r="F67" t="s">
        <v>0</v>
      </c>
      <c r="G67" t="s">
        <v>22</v>
      </c>
      <c r="H67" t="s">
        <v>563</v>
      </c>
      <c r="I67" s="8" t="str">
        <f t="shared" si="3"/>
        <v>Hb</v>
      </c>
      <c r="K67">
        <v>1</v>
      </c>
      <c r="L67" t="s">
        <v>4</v>
      </c>
      <c r="M67">
        <v>101073</v>
      </c>
      <c r="N67" t="s">
        <v>5</v>
      </c>
      <c r="T67" t="s">
        <v>497</v>
      </c>
      <c r="U67" s="1">
        <v>1</v>
      </c>
      <c r="V67" t="s">
        <v>498</v>
      </c>
      <c r="W67" t="s">
        <v>498</v>
      </c>
      <c r="X67" s="2" t="s">
        <v>155</v>
      </c>
      <c r="Y67" s="3">
        <v>2</v>
      </c>
      <c r="Z67" s="4">
        <v>301</v>
      </c>
      <c r="AA67" s="4" t="s">
        <v>498</v>
      </c>
      <c r="AB67" t="s">
        <v>564</v>
      </c>
      <c r="AC67">
        <v>1936</v>
      </c>
      <c r="AD67">
        <v>6</v>
      </c>
      <c r="AE67">
        <v>9</v>
      </c>
      <c r="AF67" t="s">
        <v>565</v>
      </c>
      <c r="AG67" t="s">
        <v>565</v>
      </c>
      <c r="AI67" t="s">
        <v>5</v>
      </c>
      <c r="AJ67" t="s">
        <v>12</v>
      </c>
      <c r="AK67">
        <v>257906</v>
      </c>
      <c r="AL67">
        <v>6647735</v>
      </c>
      <c r="AM67" s="4">
        <v>257000</v>
      </c>
      <c r="AN67" s="4">
        <v>6647000</v>
      </c>
      <c r="AO67">
        <v>1118</v>
      </c>
      <c r="AQ67">
        <v>8</v>
      </c>
      <c r="AR67" t="s">
        <v>28</v>
      </c>
      <c r="AS67" t="s">
        <v>566</v>
      </c>
      <c r="AT67">
        <v>101073</v>
      </c>
      <c r="AV67" s="6" t="s">
        <v>14</v>
      </c>
      <c r="AW67">
        <v>1</v>
      </c>
      <c r="AX67" t="s">
        <v>15</v>
      </c>
      <c r="AY67" t="s">
        <v>502</v>
      </c>
      <c r="AZ67" t="s">
        <v>567</v>
      </c>
      <c r="BA67">
        <v>8</v>
      </c>
      <c r="BB67" t="s">
        <v>32</v>
      </c>
      <c r="BC67" t="s">
        <v>33</v>
      </c>
      <c r="BD67">
        <v>1</v>
      </c>
      <c r="BE67" s="5">
        <v>38465</v>
      </c>
      <c r="BF67" s="7" t="s">
        <v>20</v>
      </c>
      <c r="BH67">
        <v>3</v>
      </c>
      <c r="BI67">
        <v>444602</v>
      </c>
      <c r="BJ67">
        <v>13709</v>
      </c>
      <c r="BK67" t="s">
        <v>568</v>
      </c>
      <c r="BM67" t="s">
        <v>569</v>
      </c>
      <c r="BW67">
        <v>341887</v>
      </c>
    </row>
    <row r="68" spans="1:75" x14ac:dyDescent="0.3">
      <c r="A68">
        <v>341882</v>
      </c>
      <c r="B68">
        <v>274168</v>
      </c>
      <c r="F68" t="s">
        <v>0</v>
      </c>
      <c r="G68" t="s">
        <v>22</v>
      </c>
      <c r="H68" t="s">
        <v>570</v>
      </c>
      <c r="I68" s="8" t="str">
        <f t="shared" si="3"/>
        <v>Hb</v>
      </c>
      <c r="K68">
        <v>1</v>
      </c>
      <c r="L68" t="s">
        <v>4</v>
      </c>
      <c r="M68">
        <v>101073</v>
      </c>
      <c r="N68" t="s">
        <v>5</v>
      </c>
      <c r="T68" t="s">
        <v>497</v>
      </c>
      <c r="U68" s="1">
        <v>1</v>
      </c>
      <c r="V68" t="s">
        <v>498</v>
      </c>
      <c r="W68" t="s">
        <v>498</v>
      </c>
      <c r="X68" s="2" t="s">
        <v>155</v>
      </c>
      <c r="Y68" s="3">
        <v>2</v>
      </c>
      <c r="Z68" s="4">
        <v>301</v>
      </c>
      <c r="AA68" s="4" t="s">
        <v>498</v>
      </c>
      <c r="AB68" t="s">
        <v>571</v>
      </c>
      <c r="AC68">
        <v>1946</v>
      </c>
      <c r="AD68">
        <v>6</v>
      </c>
      <c r="AE68">
        <v>13</v>
      </c>
      <c r="AF68" t="s">
        <v>572</v>
      </c>
      <c r="AG68" t="s">
        <v>572</v>
      </c>
      <c r="AI68" t="s">
        <v>5</v>
      </c>
      <c r="AJ68" t="s">
        <v>12</v>
      </c>
      <c r="AK68">
        <v>257906</v>
      </c>
      <c r="AL68">
        <v>6647735</v>
      </c>
      <c r="AM68" s="4">
        <v>257000</v>
      </c>
      <c r="AN68" s="4">
        <v>6647000</v>
      </c>
      <c r="AO68">
        <v>1118</v>
      </c>
      <c r="AQ68">
        <v>8</v>
      </c>
      <c r="AR68" t="s">
        <v>28</v>
      </c>
      <c r="AS68" t="s">
        <v>573</v>
      </c>
      <c r="AT68">
        <v>101073</v>
      </c>
      <c r="AV68" s="6" t="s">
        <v>14</v>
      </c>
      <c r="AW68">
        <v>1</v>
      </c>
      <c r="AX68" t="s">
        <v>15</v>
      </c>
      <c r="AY68" t="s">
        <v>502</v>
      </c>
      <c r="AZ68" t="s">
        <v>574</v>
      </c>
      <c r="BA68">
        <v>8</v>
      </c>
      <c r="BB68" t="s">
        <v>32</v>
      </c>
      <c r="BC68" t="s">
        <v>33</v>
      </c>
      <c r="BD68">
        <v>1</v>
      </c>
      <c r="BE68" s="5">
        <v>38465</v>
      </c>
      <c r="BF68" s="7" t="s">
        <v>20</v>
      </c>
      <c r="BH68">
        <v>3</v>
      </c>
      <c r="BI68">
        <v>444593</v>
      </c>
      <c r="BJ68">
        <v>13713</v>
      </c>
      <c r="BK68" t="s">
        <v>575</v>
      </c>
      <c r="BM68" t="s">
        <v>576</v>
      </c>
      <c r="BW68">
        <v>341882</v>
      </c>
    </row>
    <row r="69" spans="1:75" x14ac:dyDescent="0.3">
      <c r="A69">
        <v>341859</v>
      </c>
      <c r="B69">
        <v>274176</v>
      </c>
      <c r="F69" t="s">
        <v>577</v>
      </c>
      <c r="G69" t="s">
        <v>22</v>
      </c>
      <c r="H69">
        <v>17939</v>
      </c>
      <c r="I69" s="8" t="str">
        <f t="shared" si="3"/>
        <v>Hb</v>
      </c>
      <c r="K69">
        <v>1</v>
      </c>
      <c r="L69" t="s">
        <v>4</v>
      </c>
      <c r="M69">
        <v>101073</v>
      </c>
      <c r="N69" t="s">
        <v>5</v>
      </c>
      <c r="T69" t="s">
        <v>497</v>
      </c>
      <c r="U69" s="1">
        <v>1</v>
      </c>
      <c r="V69" t="s">
        <v>578</v>
      </c>
      <c r="W69" t="s">
        <v>498</v>
      </c>
      <c r="X69" t="s">
        <v>155</v>
      </c>
      <c r="Y69" s="3">
        <v>2</v>
      </c>
      <c r="Z69" s="4">
        <v>301</v>
      </c>
      <c r="AA69" s="4" t="s">
        <v>498</v>
      </c>
      <c r="AB69" t="s">
        <v>579</v>
      </c>
      <c r="AF69" t="s">
        <v>580</v>
      </c>
      <c r="AG69" t="s">
        <v>580</v>
      </c>
      <c r="AI69" t="s">
        <v>5</v>
      </c>
      <c r="AJ69" t="s">
        <v>12</v>
      </c>
      <c r="AK69">
        <v>257904</v>
      </c>
      <c r="AL69">
        <v>6647738</v>
      </c>
      <c r="AM69" s="4">
        <v>257000</v>
      </c>
      <c r="AN69" s="4">
        <v>6647000</v>
      </c>
      <c r="AO69">
        <v>1118</v>
      </c>
      <c r="AQ69" t="s">
        <v>581</v>
      </c>
      <c r="AS69" t="s">
        <v>582</v>
      </c>
      <c r="AT69">
        <v>101073</v>
      </c>
      <c r="AV69" s="10" t="s">
        <v>583</v>
      </c>
      <c r="AZ69" t="s">
        <v>584</v>
      </c>
      <c r="BC69" t="s">
        <v>581</v>
      </c>
      <c r="BD69">
        <v>1</v>
      </c>
      <c r="BE69" s="5">
        <v>38465</v>
      </c>
      <c r="BF69" s="6" t="s">
        <v>585</v>
      </c>
      <c r="BH69">
        <v>3</v>
      </c>
      <c r="BI69">
        <v>3370</v>
      </c>
      <c r="BK69" t="s">
        <v>586</v>
      </c>
      <c r="BM69" t="s">
        <v>586</v>
      </c>
      <c r="BO69" t="s">
        <v>587</v>
      </c>
      <c r="BP69" t="s">
        <v>588</v>
      </c>
      <c r="BW69">
        <v>341859</v>
      </c>
    </row>
    <row r="70" spans="1:75" x14ac:dyDescent="0.3">
      <c r="A70">
        <v>341663</v>
      </c>
      <c r="B70">
        <v>210009</v>
      </c>
      <c r="F70" t="s">
        <v>577</v>
      </c>
      <c r="G70" t="s">
        <v>84</v>
      </c>
      <c r="H70">
        <v>249270</v>
      </c>
      <c r="I70" s="8" t="str">
        <f t="shared" si="3"/>
        <v>Hb</v>
      </c>
      <c r="K70">
        <v>1</v>
      </c>
      <c r="L70" t="s">
        <v>4</v>
      </c>
      <c r="M70">
        <v>101073</v>
      </c>
      <c r="N70" t="s">
        <v>5</v>
      </c>
      <c r="T70" t="s">
        <v>497</v>
      </c>
      <c r="U70" s="1">
        <v>1</v>
      </c>
      <c r="V70" t="s">
        <v>578</v>
      </c>
      <c r="W70" t="s">
        <v>498</v>
      </c>
      <c r="X70" t="s">
        <v>155</v>
      </c>
      <c r="Y70" s="3">
        <v>2</v>
      </c>
      <c r="Z70" s="4">
        <v>301</v>
      </c>
      <c r="AA70" s="4" t="s">
        <v>498</v>
      </c>
      <c r="AB70" t="s">
        <v>589</v>
      </c>
      <c r="AF70" t="s">
        <v>500</v>
      </c>
      <c r="AG70" t="s">
        <v>500</v>
      </c>
      <c r="AI70" t="s">
        <v>5</v>
      </c>
      <c r="AJ70" t="s">
        <v>12</v>
      </c>
      <c r="AK70">
        <v>257859</v>
      </c>
      <c r="AL70">
        <v>6647240</v>
      </c>
      <c r="AM70" s="4">
        <v>257000</v>
      </c>
      <c r="AN70" s="4">
        <v>6647000</v>
      </c>
      <c r="AO70">
        <v>707</v>
      </c>
      <c r="AQ70" t="s">
        <v>581</v>
      </c>
      <c r="AS70" t="s">
        <v>590</v>
      </c>
      <c r="AT70">
        <v>101073</v>
      </c>
      <c r="AV70" s="10" t="s">
        <v>583</v>
      </c>
      <c r="BC70" t="s">
        <v>581</v>
      </c>
      <c r="BD70">
        <v>1</v>
      </c>
      <c r="BE70" s="5">
        <v>41767</v>
      </c>
      <c r="BF70" s="6" t="s">
        <v>585</v>
      </c>
      <c r="BH70">
        <v>5</v>
      </c>
      <c r="BI70">
        <v>8443</v>
      </c>
      <c r="BK70" t="s">
        <v>591</v>
      </c>
      <c r="BM70" t="s">
        <v>591</v>
      </c>
      <c r="BO70" t="s">
        <v>592</v>
      </c>
      <c r="BP70" t="s">
        <v>588</v>
      </c>
      <c r="BW70">
        <v>341663</v>
      </c>
    </row>
    <row r="71" spans="1:75" x14ac:dyDescent="0.3">
      <c r="A71">
        <v>336996</v>
      </c>
      <c r="B71">
        <v>208610</v>
      </c>
      <c r="F71" t="s">
        <v>0</v>
      </c>
      <c r="G71" t="s">
        <v>84</v>
      </c>
      <c r="H71" t="s">
        <v>593</v>
      </c>
      <c r="I71" s="8" t="str">
        <f t="shared" si="3"/>
        <v>Hb</v>
      </c>
      <c r="K71">
        <v>1</v>
      </c>
      <c r="L71" t="s">
        <v>4</v>
      </c>
      <c r="M71">
        <v>101073</v>
      </c>
      <c r="N71" t="s">
        <v>5</v>
      </c>
      <c r="T71" t="s">
        <v>594</v>
      </c>
      <c r="U71" s="1">
        <v>1</v>
      </c>
      <c r="V71" t="s">
        <v>498</v>
      </c>
      <c r="W71" t="s">
        <v>498</v>
      </c>
      <c r="X71" s="2" t="s">
        <v>155</v>
      </c>
      <c r="Y71" s="3">
        <v>2</v>
      </c>
      <c r="Z71" s="4">
        <v>301</v>
      </c>
      <c r="AA71" s="4" t="s">
        <v>498</v>
      </c>
      <c r="AB71" t="s">
        <v>595</v>
      </c>
      <c r="AC71">
        <v>1883</v>
      </c>
      <c r="AD71">
        <v>1</v>
      </c>
      <c r="AE71">
        <v>1</v>
      </c>
      <c r="AF71" t="s">
        <v>596</v>
      </c>
      <c r="AG71" t="s">
        <v>596</v>
      </c>
      <c r="AI71" t="s">
        <v>5</v>
      </c>
      <c r="AJ71" t="s">
        <v>12</v>
      </c>
      <c r="AK71">
        <v>257089</v>
      </c>
      <c r="AL71">
        <v>6649822</v>
      </c>
      <c r="AM71" s="4">
        <v>257000</v>
      </c>
      <c r="AN71" s="4">
        <v>6649000</v>
      </c>
      <c r="AO71">
        <v>1118</v>
      </c>
      <c r="AQ71">
        <v>37</v>
      </c>
      <c r="AS71" t="s">
        <v>597</v>
      </c>
      <c r="AT71">
        <v>101073</v>
      </c>
      <c r="AV71" s="6" t="s">
        <v>14</v>
      </c>
      <c r="AW71">
        <v>1</v>
      </c>
      <c r="AX71" t="s">
        <v>15</v>
      </c>
      <c r="AY71" t="s">
        <v>598</v>
      </c>
      <c r="AZ71" t="s">
        <v>599</v>
      </c>
      <c r="BA71">
        <v>37</v>
      </c>
      <c r="BB71" t="s">
        <v>95</v>
      </c>
      <c r="BC71" t="s">
        <v>33</v>
      </c>
      <c r="BD71">
        <v>1</v>
      </c>
      <c r="BE71" s="5">
        <v>41767</v>
      </c>
      <c r="BF71" s="7" t="s">
        <v>20</v>
      </c>
      <c r="BH71">
        <v>4</v>
      </c>
      <c r="BI71">
        <v>363468</v>
      </c>
      <c r="BJ71">
        <v>13639</v>
      </c>
      <c r="BK71" t="s">
        <v>600</v>
      </c>
      <c r="BM71" t="s">
        <v>601</v>
      </c>
      <c r="BW71">
        <v>336996</v>
      </c>
    </row>
    <row r="72" spans="1:75" x14ac:dyDescent="0.3">
      <c r="A72">
        <v>337006</v>
      </c>
      <c r="B72">
        <v>274189</v>
      </c>
      <c r="F72" t="s">
        <v>0</v>
      </c>
      <c r="G72" t="s">
        <v>22</v>
      </c>
      <c r="H72" t="s">
        <v>602</v>
      </c>
      <c r="I72" s="8" t="str">
        <f t="shared" si="3"/>
        <v>Hb</v>
      </c>
      <c r="K72">
        <v>1</v>
      </c>
      <c r="L72" t="s">
        <v>4</v>
      </c>
      <c r="M72">
        <v>101073</v>
      </c>
      <c r="N72" t="s">
        <v>5</v>
      </c>
      <c r="T72" t="s">
        <v>594</v>
      </c>
      <c r="U72" s="1">
        <v>1</v>
      </c>
      <c r="V72" t="s">
        <v>498</v>
      </c>
      <c r="W72" t="s">
        <v>498</v>
      </c>
      <c r="X72" s="2" t="s">
        <v>155</v>
      </c>
      <c r="Y72" s="3">
        <v>2</v>
      </c>
      <c r="Z72" s="4">
        <v>301</v>
      </c>
      <c r="AA72" s="4" t="s">
        <v>498</v>
      </c>
      <c r="AB72" t="s">
        <v>603</v>
      </c>
      <c r="AC72">
        <v>1883</v>
      </c>
      <c r="AD72">
        <v>7</v>
      </c>
      <c r="AE72">
        <v>13</v>
      </c>
      <c r="AF72" t="s">
        <v>604</v>
      </c>
      <c r="AG72" t="s">
        <v>604</v>
      </c>
      <c r="AI72" t="s">
        <v>5</v>
      </c>
      <c r="AJ72" t="s">
        <v>12</v>
      </c>
      <c r="AK72">
        <v>257089</v>
      </c>
      <c r="AL72">
        <v>6649822</v>
      </c>
      <c r="AM72" s="4">
        <v>257000</v>
      </c>
      <c r="AN72" s="4">
        <v>6649000</v>
      </c>
      <c r="AO72">
        <v>1118</v>
      </c>
      <c r="AQ72">
        <v>8</v>
      </c>
      <c r="AR72" t="s">
        <v>28</v>
      </c>
      <c r="AS72" t="s">
        <v>605</v>
      </c>
      <c r="AT72">
        <v>101073</v>
      </c>
      <c r="AV72" s="6" t="s">
        <v>14</v>
      </c>
      <c r="AW72">
        <v>1</v>
      </c>
      <c r="AX72" t="s">
        <v>15</v>
      </c>
      <c r="AY72" t="s">
        <v>598</v>
      </c>
      <c r="AZ72" t="s">
        <v>606</v>
      </c>
      <c r="BA72">
        <v>8</v>
      </c>
      <c r="BB72" t="s">
        <v>32</v>
      </c>
      <c r="BC72" t="s">
        <v>33</v>
      </c>
      <c r="BD72">
        <v>1</v>
      </c>
      <c r="BE72" s="5">
        <v>38465</v>
      </c>
      <c r="BF72" s="7" t="s">
        <v>20</v>
      </c>
      <c r="BH72">
        <v>3</v>
      </c>
      <c r="BI72">
        <v>444613</v>
      </c>
      <c r="BJ72">
        <v>13638</v>
      </c>
      <c r="BK72" t="s">
        <v>607</v>
      </c>
      <c r="BM72" t="s">
        <v>608</v>
      </c>
      <c r="BW72">
        <v>337006</v>
      </c>
    </row>
    <row r="73" spans="1:75" x14ac:dyDescent="0.3">
      <c r="A73">
        <v>342048</v>
      </c>
      <c r="B73">
        <v>274170</v>
      </c>
      <c r="F73" t="s">
        <v>0</v>
      </c>
      <c r="G73" t="s">
        <v>22</v>
      </c>
      <c r="H73" t="s">
        <v>609</v>
      </c>
      <c r="I73" s="8" t="str">
        <f t="shared" si="3"/>
        <v>Hb</v>
      </c>
      <c r="K73">
        <v>1</v>
      </c>
      <c r="L73" t="s">
        <v>4</v>
      </c>
      <c r="M73">
        <v>101073</v>
      </c>
      <c r="N73" t="s">
        <v>5</v>
      </c>
      <c r="T73" t="s">
        <v>594</v>
      </c>
      <c r="U73" s="1">
        <v>1</v>
      </c>
      <c r="V73" t="s">
        <v>498</v>
      </c>
      <c r="W73" t="s">
        <v>498</v>
      </c>
      <c r="X73" s="2" t="s">
        <v>155</v>
      </c>
      <c r="Y73" s="3">
        <v>2</v>
      </c>
      <c r="Z73" s="4">
        <v>301</v>
      </c>
      <c r="AA73" s="4" t="s">
        <v>498</v>
      </c>
      <c r="AB73" t="s">
        <v>610</v>
      </c>
      <c r="AC73">
        <v>1907</v>
      </c>
      <c r="AD73">
        <v>5</v>
      </c>
      <c r="AE73">
        <v>22</v>
      </c>
      <c r="AF73" t="s">
        <v>604</v>
      </c>
      <c r="AG73" t="s">
        <v>604</v>
      </c>
      <c r="AI73" t="s">
        <v>5</v>
      </c>
      <c r="AJ73" t="s">
        <v>12</v>
      </c>
      <c r="AK73">
        <v>257939</v>
      </c>
      <c r="AL73">
        <v>6649034</v>
      </c>
      <c r="AM73" s="4">
        <v>257000</v>
      </c>
      <c r="AN73" s="4">
        <v>6649000</v>
      </c>
      <c r="AO73">
        <v>707</v>
      </c>
      <c r="AQ73">
        <v>8</v>
      </c>
      <c r="AR73" t="s">
        <v>28</v>
      </c>
      <c r="AS73" t="s">
        <v>611</v>
      </c>
      <c r="AT73">
        <v>101073</v>
      </c>
      <c r="AV73" s="6" t="s">
        <v>14</v>
      </c>
      <c r="AW73">
        <v>1</v>
      </c>
      <c r="AX73" t="s">
        <v>15</v>
      </c>
      <c r="AY73" t="s">
        <v>612</v>
      </c>
      <c r="AZ73" t="s">
        <v>613</v>
      </c>
      <c r="BA73">
        <v>8</v>
      </c>
      <c r="BB73" t="s">
        <v>32</v>
      </c>
      <c r="BC73" t="s">
        <v>33</v>
      </c>
      <c r="BD73">
        <v>1</v>
      </c>
      <c r="BE73" s="5">
        <v>33347</v>
      </c>
      <c r="BF73" s="7" t="s">
        <v>20</v>
      </c>
      <c r="BH73">
        <v>3</v>
      </c>
      <c r="BI73">
        <v>444595</v>
      </c>
      <c r="BJ73">
        <v>13669</v>
      </c>
      <c r="BK73" t="s">
        <v>614</v>
      </c>
      <c r="BM73" t="s">
        <v>615</v>
      </c>
      <c r="BW73">
        <v>342048</v>
      </c>
    </row>
    <row r="74" spans="1:75" x14ac:dyDescent="0.3">
      <c r="A74">
        <v>339863</v>
      </c>
      <c r="B74">
        <v>274195</v>
      </c>
      <c r="F74" t="s">
        <v>0</v>
      </c>
      <c r="G74" t="s">
        <v>22</v>
      </c>
      <c r="H74" t="s">
        <v>616</v>
      </c>
      <c r="I74" s="8" t="str">
        <f t="shared" si="3"/>
        <v>Hb</v>
      </c>
      <c r="K74">
        <v>1</v>
      </c>
      <c r="L74" t="s">
        <v>4</v>
      </c>
      <c r="M74">
        <v>101073</v>
      </c>
      <c r="N74" t="s">
        <v>5</v>
      </c>
      <c r="T74" t="s">
        <v>594</v>
      </c>
      <c r="U74" s="1">
        <v>1</v>
      </c>
      <c r="V74" t="s">
        <v>498</v>
      </c>
      <c r="W74" t="s">
        <v>498</v>
      </c>
      <c r="X74" s="2" t="s">
        <v>155</v>
      </c>
      <c r="Y74" s="3">
        <v>2</v>
      </c>
      <c r="Z74" s="4">
        <v>301</v>
      </c>
      <c r="AA74" s="4" t="s">
        <v>498</v>
      </c>
      <c r="AB74" t="s">
        <v>617</v>
      </c>
      <c r="AC74">
        <v>1909</v>
      </c>
      <c r="AD74">
        <v>7</v>
      </c>
      <c r="AE74">
        <v>4</v>
      </c>
      <c r="AF74" t="s">
        <v>535</v>
      </c>
      <c r="AG74" t="s">
        <v>535</v>
      </c>
      <c r="AI74" t="s">
        <v>5</v>
      </c>
      <c r="AJ74" t="s">
        <v>12</v>
      </c>
      <c r="AK74">
        <v>257585</v>
      </c>
      <c r="AL74">
        <v>6649778</v>
      </c>
      <c r="AM74" s="4">
        <v>257000</v>
      </c>
      <c r="AN74" s="4">
        <v>6649000</v>
      </c>
      <c r="AO74">
        <v>1414</v>
      </c>
      <c r="AQ74">
        <v>8</v>
      </c>
      <c r="AR74" t="s">
        <v>28</v>
      </c>
      <c r="AS74" t="s">
        <v>618</v>
      </c>
      <c r="AT74">
        <v>101073</v>
      </c>
      <c r="AV74" s="6" t="s">
        <v>14</v>
      </c>
      <c r="AW74">
        <v>1</v>
      </c>
      <c r="AX74" t="s">
        <v>15</v>
      </c>
      <c r="AY74" t="s">
        <v>619</v>
      </c>
      <c r="AZ74" t="s">
        <v>620</v>
      </c>
      <c r="BA74">
        <v>8</v>
      </c>
      <c r="BB74" t="s">
        <v>32</v>
      </c>
      <c r="BC74" t="s">
        <v>33</v>
      </c>
      <c r="BD74">
        <v>1</v>
      </c>
      <c r="BE74" s="5">
        <v>38465</v>
      </c>
      <c r="BF74" s="7" t="s">
        <v>20</v>
      </c>
      <c r="BH74">
        <v>3</v>
      </c>
      <c r="BI74">
        <v>444619</v>
      </c>
      <c r="BJ74">
        <v>13675</v>
      </c>
      <c r="BK74" t="s">
        <v>621</v>
      </c>
      <c r="BM74" t="s">
        <v>622</v>
      </c>
      <c r="BW74">
        <v>339863</v>
      </c>
    </row>
    <row r="75" spans="1:75" x14ac:dyDescent="0.3">
      <c r="A75">
        <v>342003</v>
      </c>
      <c r="B75">
        <v>211491</v>
      </c>
      <c r="F75" t="s">
        <v>0</v>
      </c>
      <c r="G75" t="s">
        <v>84</v>
      </c>
      <c r="H75" t="s">
        <v>623</v>
      </c>
      <c r="I75" s="8" t="str">
        <f t="shared" si="3"/>
        <v>Hb</v>
      </c>
      <c r="K75">
        <v>1</v>
      </c>
      <c r="L75" t="s">
        <v>4</v>
      </c>
      <c r="M75">
        <v>101073</v>
      </c>
      <c r="N75" t="s">
        <v>5</v>
      </c>
      <c r="T75" t="s">
        <v>594</v>
      </c>
      <c r="U75" s="1">
        <v>1</v>
      </c>
      <c r="V75" t="s">
        <v>498</v>
      </c>
      <c r="W75" t="s">
        <v>498</v>
      </c>
      <c r="X75" s="2" t="s">
        <v>155</v>
      </c>
      <c r="Y75" s="3">
        <v>2</v>
      </c>
      <c r="Z75" s="4">
        <v>301</v>
      </c>
      <c r="AA75" s="4" t="s">
        <v>498</v>
      </c>
      <c r="AB75" t="s">
        <v>624</v>
      </c>
      <c r="AC75">
        <v>1925</v>
      </c>
      <c r="AD75">
        <v>1</v>
      </c>
      <c r="AE75">
        <v>1</v>
      </c>
      <c r="AF75" t="s">
        <v>625</v>
      </c>
      <c r="AG75" t="s">
        <v>625</v>
      </c>
      <c r="AI75" t="s">
        <v>5</v>
      </c>
      <c r="AJ75" t="s">
        <v>12</v>
      </c>
      <c r="AK75">
        <v>257929</v>
      </c>
      <c r="AL75">
        <v>6648080</v>
      </c>
      <c r="AM75" s="4">
        <v>257000</v>
      </c>
      <c r="AN75" s="4">
        <v>6649000</v>
      </c>
      <c r="AO75">
        <v>707</v>
      </c>
      <c r="AQ75">
        <v>37</v>
      </c>
      <c r="AS75" t="s">
        <v>626</v>
      </c>
      <c r="AT75">
        <v>101073</v>
      </c>
      <c r="AV75" s="6" t="s">
        <v>14</v>
      </c>
      <c r="AW75">
        <v>1</v>
      </c>
      <c r="AX75" t="s">
        <v>15</v>
      </c>
      <c r="AY75" t="s">
        <v>627</v>
      </c>
      <c r="AZ75" t="s">
        <v>628</v>
      </c>
      <c r="BA75">
        <v>37</v>
      </c>
      <c r="BB75" t="s">
        <v>95</v>
      </c>
      <c r="BC75" t="s">
        <v>33</v>
      </c>
      <c r="BD75">
        <v>1</v>
      </c>
      <c r="BE75" s="5">
        <v>41767</v>
      </c>
      <c r="BF75" s="7" t="s">
        <v>20</v>
      </c>
      <c r="BH75">
        <v>4</v>
      </c>
      <c r="BI75">
        <v>366017</v>
      </c>
      <c r="BJ75">
        <v>13705</v>
      </c>
      <c r="BK75" t="s">
        <v>629</v>
      </c>
      <c r="BM75" t="s">
        <v>630</v>
      </c>
      <c r="BW75">
        <v>342003</v>
      </c>
    </row>
    <row r="76" spans="1:75" x14ac:dyDescent="0.3">
      <c r="A76">
        <v>341570</v>
      </c>
      <c r="B76">
        <v>274159</v>
      </c>
      <c r="F76" t="s">
        <v>0</v>
      </c>
      <c r="G76" t="s">
        <v>22</v>
      </c>
      <c r="H76" t="s">
        <v>631</v>
      </c>
      <c r="I76" s="8" t="str">
        <f t="shared" si="3"/>
        <v>Hb</v>
      </c>
      <c r="K76">
        <v>1</v>
      </c>
      <c r="L76" t="s">
        <v>4</v>
      </c>
      <c r="M76">
        <v>101073</v>
      </c>
      <c r="N76" t="s">
        <v>5</v>
      </c>
      <c r="T76" t="s">
        <v>594</v>
      </c>
      <c r="U76" s="1">
        <v>1</v>
      </c>
      <c r="V76" t="s">
        <v>498</v>
      </c>
      <c r="W76" t="s">
        <v>498</v>
      </c>
      <c r="X76" s="2" t="s">
        <v>155</v>
      </c>
      <c r="Y76" s="3">
        <v>2</v>
      </c>
      <c r="Z76" s="4">
        <v>301</v>
      </c>
      <c r="AA76" s="4" t="s">
        <v>498</v>
      </c>
      <c r="AB76" t="s">
        <v>632</v>
      </c>
      <c r="AC76">
        <v>1972</v>
      </c>
      <c r="AD76">
        <v>5</v>
      </c>
      <c r="AE76">
        <v>17</v>
      </c>
      <c r="AF76" t="s">
        <v>633</v>
      </c>
      <c r="AG76" t="s">
        <v>633</v>
      </c>
      <c r="AI76" t="s">
        <v>5</v>
      </c>
      <c r="AJ76" t="s">
        <v>12</v>
      </c>
      <c r="AK76">
        <v>257845</v>
      </c>
      <c r="AL76">
        <v>6648035</v>
      </c>
      <c r="AM76" s="4">
        <v>257000</v>
      </c>
      <c r="AN76" s="4">
        <v>6649000</v>
      </c>
      <c r="AO76">
        <v>707</v>
      </c>
      <c r="AQ76">
        <v>8</v>
      </c>
      <c r="AR76" t="s">
        <v>165</v>
      </c>
      <c r="AS76" t="s">
        <v>634</v>
      </c>
      <c r="AT76">
        <v>101073</v>
      </c>
      <c r="AV76" s="6" t="s">
        <v>14</v>
      </c>
      <c r="AW76">
        <v>1</v>
      </c>
      <c r="AX76" t="s">
        <v>15</v>
      </c>
      <c r="AY76" t="s">
        <v>635</v>
      </c>
      <c r="AZ76" t="s">
        <v>636</v>
      </c>
      <c r="BA76">
        <v>8</v>
      </c>
      <c r="BB76" t="s">
        <v>32</v>
      </c>
      <c r="BC76" t="s">
        <v>33</v>
      </c>
      <c r="BD76">
        <v>1</v>
      </c>
      <c r="BE76" s="5">
        <v>33347</v>
      </c>
      <c r="BF76" s="7" t="s">
        <v>20</v>
      </c>
      <c r="BH76">
        <v>3</v>
      </c>
      <c r="BI76">
        <v>444584</v>
      </c>
      <c r="BJ76">
        <v>13724</v>
      </c>
      <c r="BK76" t="s">
        <v>637</v>
      </c>
      <c r="BM76" t="s">
        <v>638</v>
      </c>
      <c r="BW76">
        <v>341570</v>
      </c>
    </row>
    <row r="77" spans="1:75" x14ac:dyDescent="0.3">
      <c r="A77">
        <v>339135</v>
      </c>
      <c r="B77">
        <v>181239</v>
      </c>
      <c r="F77" t="s">
        <v>0</v>
      </c>
      <c r="G77" t="s">
        <v>22</v>
      </c>
      <c r="H77" t="s">
        <v>639</v>
      </c>
      <c r="I77" t="s">
        <v>37</v>
      </c>
      <c r="K77">
        <v>1</v>
      </c>
      <c r="L77" t="s">
        <v>4</v>
      </c>
      <c r="M77">
        <v>101073</v>
      </c>
      <c r="N77" t="s">
        <v>5</v>
      </c>
      <c r="T77" t="s">
        <v>594</v>
      </c>
      <c r="U77" s="10">
        <v>2</v>
      </c>
      <c r="V77" t="s">
        <v>498</v>
      </c>
      <c r="W77" t="s">
        <v>498</v>
      </c>
      <c r="X77" s="2" t="s">
        <v>155</v>
      </c>
      <c r="Y77" s="3">
        <v>2</v>
      </c>
      <c r="Z77" s="4">
        <v>301</v>
      </c>
      <c r="AA77" s="4" t="s">
        <v>498</v>
      </c>
      <c r="AB77" t="s">
        <v>640</v>
      </c>
      <c r="AC77">
        <v>1976</v>
      </c>
      <c r="AD77">
        <v>5</v>
      </c>
      <c r="AE77">
        <v>15</v>
      </c>
      <c r="AF77" t="s">
        <v>641</v>
      </c>
      <c r="AG77" t="s">
        <v>641</v>
      </c>
      <c r="AI77" t="s">
        <v>5</v>
      </c>
      <c r="AJ77" t="s">
        <v>12</v>
      </c>
      <c r="AK77">
        <v>257451</v>
      </c>
      <c r="AL77">
        <v>6648281</v>
      </c>
      <c r="AM77" s="4">
        <v>257000</v>
      </c>
      <c r="AN77" s="4">
        <v>6649000</v>
      </c>
      <c r="AO77">
        <v>1803</v>
      </c>
      <c r="AQ77">
        <v>23</v>
      </c>
      <c r="AS77" s="5"/>
      <c r="AT77">
        <v>101073</v>
      </c>
      <c r="AV77" s="6" t="s">
        <v>14</v>
      </c>
      <c r="AW77">
        <v>1</v>
      </c>
      <c r="AX77" t="s">
        <v>15</v>
      </c>
      <c r="AY77" t="s">
        <v>642</v>
      </c>
      <c r="AZ77" t="s">
        <v>643</v>
      </c>
      <c r="BA77">
        <v>23</v>
      </c>
      <c r="BB77" t="s">
        <v>32</v>
      </c>
      <c r="BC77" t="s">
        <v>43</v>
      </c>
      <c r="BE77" s="5">
        <v>39065</v>
      </c>
      <c r="BF77" s="7" t="s">
        <v>20</v>
      </c>
      <c r="BH77">
        <v>4</v>
      </c>
      <c r="BI77">
        <v>327718</v>
      </c>
      <c r="BJ77">
        <v>13726</v>
      </c>
      <c r="BK77" t="s">
        <v>644</v>
      </c>
      <c r="BW77">
        <v>339135</v>
      </c>
    </row>
    <row r="78" spans="1:75" x14ac:dyDescent="0.3">
      <c r="A78">
        <v>337629</v>
      </c>
      <c r="B78">
        <v>274194</v>
      </c>
      <c r="F78" t="s">
        <v>0</v>
      </c>
      <c r="G78" t="s">
        <v>22</v>
      </c>
      <c r="H78" t="s">
        <v>645</v>
      </c>
      <c r="I78" s="8" t="str">
        <f t="shared" ref="I78:I85" si="4">HYPERLINK(AS78,"Hb")</f>
        <v>Hb</v>
      </c>
      <c r="K78">
        <v>1</v>
      </c>
      <c r="L78" t="s">
        <v>4</v>
      </c>
      <c r="M78">
        <v>101073</v>
      </c>
      <c r="N78" t="s">
        <v>5</v>
      </c>
      <c r="T78" t="s">
        <v>646</v>
      </c>
      <c r="U78" s="10">
        <v>2</v>
      </c>
      <c r="V78" t="s">
        <v>498</v>
      </c>
      <c r="W78" t="s">
        <v>498</v>
      </c>
      <c r="X78" s="2" t="s">
        <v>155</v>
      </c>
      <c r="Y78" s="3">
        <v>2</v>
      </c>
      <c r="Z78" s="4">
        <v>301</v>
      </c>
      <c r="AA78" s="4" t="s">
        <v>498</v>
      </c>
      <c r="AB78" t="s">
        <v>647</v>
      </c>
      <c r="AC78">
        <v>1898</v>
      </c>
      <c r="AD78">
        <v>5</v>
      </c>
      <c r="AE78">
        <v>5</v>
      </c>
      <c r="AF78" t="s">
        <v>648</v>
      </c>
      <c r="AG78" t="s">
        <v>648</v>
      </c>
      <c r="AI78" t="s">
        <v>5</v>
      </c>
      <c r="AJ78" t="s">
        <v>12</v>
      </c>
      <c r="AK78">
        <v>257177</v>
      </c>
      <c r="AL78">
        <v>6650821</v>
      </c>
      <c r="AM78" s="4">
        <v>257000</v>
      </c>
      <c r="AN78" s="4">
        <v>6651000</v>
      </c>
      <c r="AO78">
        <v>1803</v>
      </c>
      <c r="AQ78">
        <v>8</v>
      </c>
      <c r="AR78" t="s">
        <v>28</v>
      </c>
      <c r="AS78" t="s">
        <v>649</v>
      </c>
      <c r="AT78">
        <v>101073</v>
      </c>
      <c r="AV78" s="6" t="s">
        <v>14</v>
      </c>
      <c r="AW78">
        <v>1</v>
      </c>
      <c r="AX78" t="s">
        <v>15</v>
      </c>
      <c r="AY78" t="s">
        <v>650</v>
      </c>
      <c r="AZ78" t="s">
        <v>651</v>
      </c>
      <c r="BA78">
        <v>8</v>
      </c>
      <c r="BB78" t="s">
        <v>32</v>
      </c>
      <c r="BC78" t="s">
        <v>33</v>
      </c>
      <c r="BD78">
        <v>1</v>
      </c>
      <c r="BE78" s="5">
        <v>38465</v>
      </c>
      <c r="BF78" s="7" t="s">
        <v>20</v>
      </c>
      <c r="BH78">
        <v>3</v>
      </c>
      <c r="BI78">
        <v>444618</v>
      </c>
      <c r="BJ78">
        <v>13658</v>
      </c>
      <c r="BK78" t="s">
        <v>652</v>
      </c>
      <c r="BM78" t="s">
        <v>653</v>
      </c>
      <c r="BW78">
        <v>337629</v>
      </c>
    </row>
    <row r="79" spans="1:75" x14ac:dyDescent="0.3">
      <c r="A79">
        <v>337628</v>
      </c>
      <c r="B79">
        <v>274193</v>
      </c>
      <c r="F79" t="s">
        <v>0</v>
      </c>
      <c r="G79" t="s">
        <v>22</v>
      </c>
      <c r="H79" t="s">
        <v>654</v>
      </c>
      <c r="I79" s="8" t="str">
        <f t="shared" si="4"/>
        <v>Hb</v>
      </c>
      <c r="K79">
        <v>1</v>
      </c>
      <c r="L79" t="s">
        <v>4</v>
      </c>
      <c r="M79">
        <v>101073</v>
      </c>
      <c r="N79" t="s">
        <v>5</v>
      </c>
      <c r="T79" t="s">
        <v>646</v>
      </c>
      <c r="U79" s="10">
        <v>2</v>
      </c>
      <c r="V79" t="s">
        <v>498</v>
      </c>
      <c r="W79" t="s">
        <v>498</v>
      </c>
      <c r="X79" s="2" t="s">
        <v>155</v>
      </c>
      <c r="Y79" s="3">
        <v>2</v>
      </c>
      <c r="Z79" s="4">
        <v>301</v>
      </c>
      <c r="AA79" s="4" t="s">
        <v>498</v>
      </c>
      <c r="AB79" t="s">
        <v>647</v>
      </c>
      <c r="AC79">
        <v>1907</v>
      </c>
      <c r="AD79">
        <v>6</v>
      </c>
      <c r="AE79">
        <v>22</v>
      </c>
      <c r="AF79" t="s">
        <v>655</v>
      </c>
      <c r="AG79" t="s">
        <v>655</v>
      </c>
      <c r="AI79" t="s">
        <v>5</v>
      </c>
      <c r="AJ79" t="s">
        <v>12</v>
      </c>
      <c r="AK79">
        <v>257177</v>
      </c>
      <c r="AL79">
        <v>6650821</v>
      </c>
      <c r="AM79" s="4">
        <v>257000</v>
      </c>
      <c r="AN79" s="4">
        <v>6651000</v>
      </c>
      <c r="AO79">
        <v>1803</v>
      </c>
      <c r="AQ79">
        <v>8</v>
      </c>
      <c r="AR79" t="s">
        <v>28</v>
      </c>
      <c r="AS79" t="s">
        <v>656</v>
      </c>
      <c r="AT79">
        <v>101073</v>
      </c>
      <c r="AV79" s="6" t="s">
        <v>14</v>
      </c>
      <c r="AW79">
        <v>1</v>
      </c>
      <c r="AX79" t="s">
        <v>15</v>
      </c>
      <c r="AY79" t="s">
        <v>650</v>
      </c>
      <c r="AZ79" t="s">
        <v>657</v>
      </c>
      <c r="BA79">
        <v>8</v>
      </c>
      <c r="BB79" t="s">
        <v>32</v>
      </c>
      <c r="BC79" t="s">
        <v>33</v>
      </c>
      <c r="BD79">
        <v>1</v>
      </c>
      <c r="BE79" s="5">
        <v>38465</v>
      </c>
      <c r="BF79" s="7" t="s">
        <v>20</v>
      </c>
      <c r="BH79">
        <v>3</v>
      </c>
      <c r="BI79">
        <v>444617</v>
      </c>
      <c r="BJ79">
        <v>13670</v>
      </c>
      <c r="BK79" t="s">
        <v>658</v>
      </c>
      <c r="BM79" t="s">
        <v>659</v>
      </c>
      <c r="BW79">
        <v>337628</v>
      </c>
    </row>
    <row r="80" spans="1:75" x14ac:dyDescent="0.3">
      <c r="A80">
        <v>340226</v>
      </c>
      <c r="B80">
        <v>208608</v>
      </c>
      <c r="F80" t="s">
        <v>0</v>
      </c>
      <c r="G80" t="s">
        <v>84</v>
      </c>
      <c r="H80" t="s">
        <v>660</v>
      </c>
      <c r="I80" s="8" t="str">
        <f t="shared" si="4"/>
        <v>Hb</v>
      </c>
      <c r="K80">
        <v>1</v>
      </c>
      <c r="L80" t="s">
        <v>4</v>
      </c>
      <c r="M80">
        <v>101073</v>
      </c>
      <c r="N80" t="s">
        <v>5</v>
      </c>
      <c r="T80" t="s">
        <v>646</v>
      </c>
      <c r="U80" s="1">
        <v>1</v>
      </c>
      <c r="V80" t="s">
        <v>498</v>
      </c>
      <c r="W80" t="s">
        <v>498</v>
      </c>
      <c r="X80" s="2" t="s">
        <v>155</v>
      </c>
      <c r="Y80" s="3">
        <v>2</v>
      </c>
      <c r="Z80" s="4">
        <v>301</v>
      </c>
      <c r="AA80" s="4" t="s">
        <v>498</v>
      </c>
      <c r="AB80" t="s">
        <v>661</v>
      </c>
      <c r="AC80">
        <v>1908</v>
      </c>
      <c r="AD80">
        <v>6</v>
      </c>
      <c r="AE80">
        <v>1</v>
      </c>
      <c r="AF80" t="s">
        <v>662</v>
      </c>
      <c r="AG80" t="s">
        <v>662</v>
      </c>
      <c r="AI80" t="s">
        <v>5</v>
      </c>
      <c r="AJ80" t="s">
        <v>12</v>
      </c>
      <c r="AK80">
        <v>257635</v>
      </c>
      <c r="AL80">
        <v>6650277</v>
      </c>
      <c r="AM80" s="4">
        <v>257000</v>
      </c>
      <c r="AN80" s="4">
        <v>6651000</v>
      </c>
      <c r="AO80">
        <v>1118</v>
      </c>
      <c r="AQ80">
        <v>37</v>
      </c>
      <c r="AS80" t="s">
        <v>663</v>
      </c>
      <c r="AT80">
        <v>101073</v>
      </c>
      <c r="AV80" s="6" t="s">
        <v>14</v>
      </c>
      <c r="AW80">
        <v>1</v>
      </c>
      <c r="AX80" t="s">
        <v>15</v>
      </c>
      <c r="AY80" t="s">
        <v>664</v>
      </c>
      <c r="AZ80" t="s">
        <v>665</v>
      </c>
      <c r="BA80">
        <v>37</v>
      </c>
      <c r="BB80" t="s">
        <v>95</v>
      </c>
      <c r="BC80" t="s">
        <v>33</v>
      </c>
      <c r="BD80">
        <v>1</v>
      </c>
      <c r="BE80" s="5">
        <v>41767</v>
      </c>
      <c r="BF80" s="7" t="s">
        <v>20</v>
      </c>
      <c r="BH80">
        <v>4</v>
      </c>
      <c r="BI80">
        <v>363466</v>
      </c>
      <c r="BJ80">
        <v>13674</v>
      </c>
      <c r="BK80" t="s">
        <v>666</v>
      </c>
      <c r="BM80" t="s">
        <v>667</v>
      </c>
      <c r="BW80">
        <v>340226</v>
      </c>
    </row>
    <row r="81" spans="1:75" x14ac:dyDescent="0.3">
      <c r="A81">
        <v>337627</v>
      </c>
      <c r="B81">
        <v>274192</v>
      </c>
      <c r="F81" t="s">
        <v>0</v>
      </c>
      <c r="G81" t="s">
        <v>22</v>
      </c>
      <c r="H81" t="s">
        <v>668</v>
      </c>
      <c r="I81" s="8" t="str">
        <f t="shared" si="4"/>
        <v>Hb</v>
      </c>
      <c r="K81">
        <v>1</v>
      </c>
      <c r="L81" t="s">
        <v>4</v>
      </c>
      <c r="M81">
        <v>101073</v>
      </c>
      <c r="N81" t="s">
        <v>5</v>
      </c>
      <c r="T81" t="s">
        <v>646</v>
      </c>
      <c r="U81" s="10">
        <v>2</v>
      </c>
      <c r="V81" t="s">
        <v>498</v>
      </c>
      <c r="W81" t="s">
        <v>498</v>
      </c>
      <c r="X81" s="2" t="s">
        <v>155</v>
      </c>
      <c r="Y81" s="3">
        <v>2</v>
      </c>
      <c r="Z81" s="4">
        <v>301</v>
      </c>
      <c r="AA81" s="4" t="s">
        <v>498</v>
      </c>
      <c r="AB81" t="s">
        <v>647</v>
      </c>
      <c r="AC81">
        <v>1908</v>
      </c>
      <c r="AD81">
        <v>9</v>
      </c>
      <c r="AE81">
        <v>1</v>
      </c>
      <c r="AF81" t="s">
        <v>669</v>
      </c>
      <c r="AG81" t="s">
        <v>669</v>
      </c>
      <c r="AI81" t="s">
        <v>5</v>
      </c>
      <c r="AJ81" t="s">
        <v>12</v>
      </c>
      <c r="AK81">
        <v>257177</v>
      </c>
      <c r="AL81">
        <v>6650821</v>
      </c>
      <c r="AM81" s="4">
        <v>257000</v>
      </c>
      <c r="AN81" s="4">
        <v>6651000</v>
      </c>
      <c r="AO81">
        <v>1803</v>
      </c>
      <c r="AQ81">
        <v>8</v>
      </c>
      <c r="AR81" t="s">
        <v>28</v>
      </c>
      <c r="AS81" t="s">
        <v>670</v>
      </c>
      <c r="AT81">
        <v>101073</v>
      </c>
      <c r="AV81" s="6" t="s">
        <v>14</v>
      </c>
      <c r="AW81">
        <v>1</v>
      </c>
      <c r="AX81" t="s">
        <v>15</v>
      </c>
      <c r="AY81" t="s">
        <v>650</v>
      </c>
      <c r="AZ81" t="s">
        <v>671</v>
      </c>
      <c r="BA81">
        <v>8</v>
      </c>
      <c r="BB81" t="s">
        <v>32</v>
      </c>
      <c r="BC81" t="s">
        <v>33</v>
      </c>
      <c r="BD81">
        <v>1</v>
      </c>
      <c r="BE81" s="5">
        <v>38465</v>
      </c>
      <c r="BF81" s="7" t="s">
        <v>20</v>
      </c>
      <c r="BH81">
        <v>3</v>
      </c>
      <c r="BI81">
        <v>444616</v>
      </c>
      <c r="BJ81">
        <v>13673</v>
      </c>
      <c r="BK81" t="s">
        <v>672</v>
      </c>
      <c r="BM81" t="s">
        <v>673</v>
      </c>
      <c r="BW81">
        <v>337627</v>
      </c>
    </row>
    <row r="82" spans="1:75" x14ac:dyDescent="0.3">
      <c r="A82">
        <v>337626</v>
      </c>
      <c r="B82">
        <v>274191</v>
      </c>
      <c r="F82" t="s">
        <v>0</v>
      </c>
      <c r="G82" t="s">
        <v>22</v>
      </c>
      <c r="H82" t="s">
        <v>674</v>
      </c>
      <c r="I82" s="8" t="str">
        <f t="shared" si="4"/>
        <v>Hb</v>
      </c>
      <c r="K82">
        <v>1</v>
      </c>
      <c r="L82" t="s">
        <v>4</v>
      </c>
      <c r="M82">
        <v>101073</v>
      </c>
      <c r="N82" t="s">
        <v>5</v>
      </c>
      <c r="T82" t="s">
        <v>646</v>
      </c>
      <c r="U82" s="10">
        <v>2</v>
      </c>
      <c r="V82" t="s">
        <v>498</v>
      </c>
      <c r="W82" t="s">
        <v>498</v>
      </c>
      <c r="X82" s="2" t="s">
        <v>155</v>
      </c>
      <c r="Y82" s="3">
        <v>2</v>
      </c>
      <c r="Z82" s="4">
        <v>301</v>
      </c>
      <c r="AA82" s="4" t="s">
        <v>498</v>
      </c>
      <c r="AB82" t="s">
        <v>647</v>
      </c>
      <c r="AC82">
        <v>1912</v>
      </c>
      <c r="AD82">
        <v>5</v>
      </c>
      <c r="AE82">
        <v>1</v>
      </c>
      <c r="AF82" t="s">
        <v>675</v>
      </c>
      <c r="AG82" t="s">
        <v>675</v>
      </c>
      <c r="AI82" t="s">
        <v>5</v>
      </c>
      <c r="AJ82" t="s">
        <v>12</v>
      </c>
      <c r="AK82">
        <v>257177</v>
      </c>
      <c r="AL82">
        <v>6650821</v>
      </c>
      <c r="AM82" s="4">
        <v>257000</v>
      </c>
      <c r="AN82" s="4">
        <v>6651000</v>
      </c>
      <c r="AO82">
        <v>1803</v>
      </c>
      <c r="AQ82">
        <v>8</v>
      </c>
      <c r="AR82" t="s">
        <v>28</v>
      </c>
      <c r="AS82" t="s">
        <v>676</v>
      </c>
      <c r="AT82">
        <v>101073</v>
      </c>
      <c r="AV82" s="6" t="s">
        <v>14</v>
      </c>
      <c r="AW82">
        <v>1</v>
      </c>
      <c r="AX82" t="s">
        <v>15</v>
      </c>
      <c r="AY82" t="s">
        <v>650</v>
      </c>
      <c r="AZ82" t="s">
        <v>677</v>
      </c>
      <c r="BA82">
        <v>8</v>
      </c>
      <c r="BB82" t="s">
        <v>32</v>
      </c>
      <c r="BC82" t="s">
        <v>33</v>
      </c>
      <c r="BD82">
        <v>1</v>
      </c>
      <c r="BE82" s="5">
        <v>38465</v>
      </c>
      <c r="BF82" s="7" t="s">
        <v>20</v>
      </c>
      <c r="BH82">
        <v>3</v>
      </c>
      <c r="BI82">
        <v>444615</v>
      </c>
      <c r="BJ82">
        <v>13684</v>
      </c>
      <c r="BK82" t="s">
        <v>678</v>
      </c>
      <c r="BM82" t="s">
        <v>679</v>
      </c>
      <c r="BW82">
        <v>337626</v>
      </c>
    </row>
    <row r="83" spans="1:75" x14ac:dyDescent="0.3">
      <c r="A83">
        <v>337625</v>
      </c>
      <c r="B83">
        <v>274190</v>
      </c>
      <c r="F83" t="s">
        <v>0</v>
      </c>
      <c r="G83" t="s">
        <v>22</v>
      </c>
      <c r="H83" t="s">
        <v>680</v>
      </c>
      <c r="I83" s="8" t="str">
        <f t="shared" si="4"/>
        <v>Hb</v>
      </c>
      <c r="K83">
        <v>1</v>
      </c>
      <c r="L83" t="s">
        <v>4</v>
      </c>
      <c r="M83">
        <v>101073</v>
      </c>
      <c r="N83" t="s">
        <v>5</v>
      </c>
      <c r="T83" t="s">
        <v>646</v>
      </c>
      <c r="U83" s="10">
        <v>2</v>
      </c>
      <c r="V83" t="s">
        <v>498</v>
      </c>
      <c r="W83" t="s">
        <v>498</v>
      </c>
      <c r="X83" s="2" t="s">
        <v>155</v>
      </c>
      <c r="Y83" s="3">
        <v>2</v>
      </c>
      <c r="Z83" s="4">
        <v>301</v>
      </c>
      <c r="AA83" s="4" t="s">
        <v>498</v>
      </c>
      <c r="AB83" t="s">
        <v>647</v>
      </c>
      <c r="AC83">
        <v>1916</v>
      </c>
      <c r="AD83">
        <v>6</v>
      </c>
      <c r="AE83">
        <v>23</v>
      </c>
      <c r="AF83" t="s">
        <v>681</v>
      </c>
      <c r="AG83" t="s">
        <v>681</v>
      </c>
      <c r="AI83" t="s">
        <v>5</v>
      </c>
      <c r="AJ83" t="s">
        <v>12</v>
      </c>
      <c r="AK83">
        <v>257177</v>
      </c>
      <c r="AL83">
        <v>6650821</v>
      </c>
      <c r="AM83" s="4">
        <v>257000</v>
      </c>
      <c r="AN83" s="4">
        <v>6651000</v>
      </c>
      <c r="AO83">
        <v>1803</v>
      </c>
      <c r="AQ83">
        <v>8</v>
      </c>
      <c r="AR83" t="s">
        <v>28</v>
      </c>
      <c r="AS83" t="s">
        <v>682</v>
      </c>
      <c r="AT83">
        <v>101073</v>
      </c>
      <c r="AV83" s="6" t="s">
        <v>14</v>
      </c>
      <c r="AW83">
        <v>1</v>
      </c>
      <c r="AX83" t="s">
        <v>15</v>
      </c>
      <c r="AY83" t="s">
        <v>650</v>
      </c>
      <c r="AZ83" t="s">
        <v>683</v>
      </c>
      <c r="BA83">
        <v>8</v>
      </c>
      <c r="BB83" t="s">
        <v>32</v>
      </c>
      <c r="BC83" t="s">
        <v>33</v>
      </c>
      <c r="BD83">
        <v>1</v>
      </c>
      <c r="BE83" s="5">
        <v>38465</v>
      </c>
      <c r="BF83" s="7" t="s">
        <v>20</v>
      </c>
      <c r="BH83">
        <v>3</v>
      </c>
      <c r="BI83">
        <v>444614</v>
      </c>
      <c r="BJ83">
        <v>13695</v>
      </c>
      <c r="BK83" t="s">
        <v>684</v>
      </c>
      <c r="BM83" t="s">
        <v>685</v>
      </c>
      <c r="BW83">
        <v>337625</v>
      </c>
    </row>
    <row r="84" spans="1:75" x14ac:dyDescent="0.3">
      <c r="A84">
        <v>345251</v>
      </c>
      <c r="B84">
        <v>299395</v>
      </c>
      <c r="F84" t="s">
        <v>0</v>
      </c>
      <c r="G84" t="s">
        <v>22</v>
      </c>
      <c r="H84" t="s">
        <v>686</v>
      </c>
      <c r="I84" s="8" t="str">
        <f t="shared" si="4"/>
        <v>Hb</v>
      </c>
      <c r="K84">
        <v>1</v>
      </c>
      <c r="L84" t="s">
        <v>4</v>
      </c>
      <c r="M84">
        <v>101073</v>
      </c>
      <c r="N84" t="s">
        <v>5</v>
      </c>
      <c r="T84" t="s">
        <v>687</v>
      </c>
      <c r="U84" s="1">
        <v>1</v>
      </c>
      <c r="V84" t="s">
        <v>498</v>
      </c>
      <c r="W84" t="s">
        <v>498</v>
      </c>
      <c r="X84" s="2" t="s">
        <v>155</v>
      </c>
      <c r="Y84" s="3">
        <v>2</v>
      </c>
      <c r="Z84" s="4">
        <v>301</v>
      </c>
      <c r="AA84" s="4" t="s">
        <v>498</v>
      </c>
      <c r="AB84" t="s">
        <v>688</v>
      </c>
      <c r="AC84">
        <v>2005</v>
      </c>
      <c r="AD84">
        <v>5</v>
      </c>
      <c r="AE84">
        <v>25</v>
      </c>
      <c r="AF84" t="s">
        <v>339</v>
      </c>
      <c r="AG84" t="s">
        <v>339</v>
      </c>
      <c r="AI84" t="s">
        <v>5</v>
      </c>
      <c r="AJ84" t="s">
        <v>12</v>
      </c>
      <c r="AK84">
        <v>258256</v>
      </c>
      <c r="AL84">
        <v>6647590</v>
      </c>
      <c r="AM84" s="4">
        <v>259000</v>
      </c>
      <c r="AN84" s="4">
        <v>6647000</v>
      </c>
      <c r="AO84">
        <v>7</v>
      </c>
      <c r="AQ84">
        <v>8</v>
      </c>
      <c r="AR84" t="s">
        <v>689</v>
      </c>
      <c r="AS84" t="s">
        <v>690</v>
      </c>
      <c r="AT84">
        <v>101073</v>
      </c>
      <c r="AV84" s="6" t="s">
        <v>14</v>
      </c>
      <c r="AW84">
        <v>1</v>
      </c>
      <c r="AX84" t="s">
        <v>15</v>
      </c>
      <c r="AY84" t="s">
        <v>691</v>
      </c>
      <c r="AZ84" t="s">
        <v>692</v>
      </c>
      <c r="BA84">
        <v>8</v>
      </c>
      <c r="BB84" t="s">
        <v>32</v>
      </c>
      <c r="BC84" t="s">
        <v>33</v>
      </c>
      <c r="BD84">
        <v>1</v>
      </c>
      <c r="BE84" s="5">
        <v>41677</v>
      </c>
      <c r="BF84" s="7" t="s">
        <v>20</v>
      </c>
      <c r="BH84">
        <v>3</v>
      </c>
      <c r="BI84">
        <v>472555</v>
      </c>
      <c r="BJ84">
        <v>13731</v>
      </c>
      <c r="BK84" t="s">
        <v>693</v>
      </c>
      <c r="BM84" t="s">
        <v>694</v>
      </c>
      <c r="BW84">
        <v>345251</v>
      </c>
    </row>
    <row r="85" spans="1:75" x14ac:dyDescent="0.3">
      <c r="A85">
        <v>353209</v>
      </c>
      <c r="B85">
        <v>301796</v>
      </c>
      <c r="F85" t="s">
        <v>0</v>
      </c>
      <c r="G85" t="s">
        <v>22</v>
      </c>
      <c r="H85" t="s">
        <v>695</v>
      </c>
      <c r="I85" s="8" t="str">
        <f t="shared" si="4"/>
        <v>Hb</v>
      </c>
      <c r="K85">
        <v>1</v>
      </c>
      <c r="L85" t="s">
        <v>4</v>
      </c>
      <c r="M85">
        <v>101073</v>
      </c>
      <c r="N85" t="s">
        <v>5</v>
      </c>
      <c r="T85" t="s">
        <v>687</v>
      </c>
      <c r="U85" s="1">
        <v>1</v>
      </c>
      <c r="V85" t="s">
        <v>498</v>
      </c>
      <c r="W85" t="s">
        <v>498</v>
      </c>
      <c r="X85" s="2" t="s">
        <v>155</v>
      </c>
      <c r="Y85" s="3">
        <v>2</v>
      </c>
      <c r="Z85" s="4">
        <v>301</v>
      </c>
      <c r="AA85" s="4" t="s">
        <v>498</v>
      </c>
      <c r="AB85" t="s">
        <v>696</v>
      </c>
      <c r="AC85">
        <v>2009</v>
      </c>
      <c r="AD85">
        <v>6</v>
      </c>
      <c r="AE85">
        <v>8</v>
      </c>
      <c r="AF85" t="s">
        <v>339</v>
      </c>
      <c r="AG85" t="s">
        <v>339</v>
      </c>
      <c r="AI85" t="s">
        <v>5</v>
      </c>
      <c r="AJ85" t="s">
        <v>12</v>
      </c>
      <c r="AK85">
        <v>259885</v>
      </c>
      <c r="AL85">
        <v>6646668</v>
      </c>
      <c r="AM85" s="4">
        <v>259000</v>
      </c>
      <c r="AN85" s="4">
        <v>6647000</v>
      </c>
      <c r="AO85">
        <v>7</v>
      </c>
      <c r="AQ85">
        <v>8</v>
      </c>
      <c r="AR85" t="s">
        <v>165</v>
      </c>
      <c r="AS85" t="s">
        <v>697</v>
      </c>
      <c r="AT85">
        <v>101073</v>
      </c>
      <c r="AV85" s="6" t="s">
        <v>14</v>
      </c>
      <c r="AW85">
        <v>1</v>
      </c>
      <c r="AX85" t="s">
        <v>15</v>
      </c>
      <c r="AY85" t="s">
        <v>698</v>
      </c>
      <c r="AZ85" t="s">
        <v>699</v>
      </c>
      <c r="BA85">
        <v>8</v>
      </c>
      <c r="BB85" t="s">
        <v>32</v>
      </c>
      <c r="BC85" t="s">
        <v>33</v>
      </c>
      <c r="BD85">
        <v>1</v>
      </c>
      <c r="BE85" s="5">
        <v>41677</v>
      </c>
      <c r="BF85" s="7" t="s">
        <v>20</v>
      </c>
      <c r="BH85">
        <v>3</v>
      </c>
      <c r="BI85">
        <v>474747</v>
      </c>
      <c r="BJ85">
        <v>13734</v>
      </c>
      <c r="BK85" t="s">
        <v>700</v>
      </c>
      <c r="BM85" t="s">
        <v>701</v>
      </c>
      <c r="BW85">
        <v>353209</v>
      </c>
    </row>
    <row r="86" spans="1:75" x14ac:dyDescent="0.3">
      <c r="A86">
        <v>345219</v>
      </c>
      <c r="C86">
        <v>1</v>
      </c>
      <c r="F86" t="s">
        <v>0</v>
      </c>
      <c r="G86" t="s">
        <v>1</v>
      </c>
      <c r="H86" t="s">
        <v>702</v>
      </c>
      <c r="I86" s="8" t="str">
        <f>HYPERLINK(AS86,"Foto")</f>
        <v>Foto</v>
      </c>
      <c r="K86">
        <v>1</v>
      </c>
      <c r="L86" t="s">
        <v>4</v>
      </c>
      <c r="M86">
        <v>101073</v>
      </c>
      <c r="N86" t="s">
        <v>5</v>
      </c>
      <c r="T86" t="s">
        <v>687</v>
      </c>
      <c r="U86" s="1">
        <v>1</v>
      </c>
      <c r="V86" t="s">
        <v>498</v>
      </c>
      <c r="W86" t="s">
        <v>498</v>
      </c>
      <c r="X86" s="2" t="s">
        <v>155</v>
      </c>
      <c r="Y86" s="3">
        <v>2</v>
      </c>
      <c r="Z86" s="4">
        <v>301</v>
      </c>
      <c r="AA86" s="4" t="s">
        <v>498</v>
      </c>
      <c r="AB86" t="s">
        <v>703</v>
      </c>
      <c r="AC86">
        <v>2020</v>
      </c>
      <c r="AD86">
        <v>5</v>
      </c>
      <c r="AE86">
        <v>9</v>
      </c>
      <c r="AF86" t="s">
        <v>704</v>
      </c>
      <c r="AI86" t="s">
        <v>5</v>
      </c>
      <c r="AJ86" t="s">
        <v>12</v>
      </c>
      <c r="AK86">
        <v>258250</v>
      </c>
      <c r="AL86">
        <v>6647579</v>
      </c>
      <c r="AM86" s="4">
        <v>259000</v>
      </c>
      <c r="AN86" s="4">
        <v>6647000</v>
      </c>
      <c r="AO86">
        <v>25</v>
      </c>
      <c r="AQ86">
        <v>1010</v>
      </c>
      <c r="AS86" s="5" t="s">
        <v>705</v>
      </c>
      <c r="AT86">
        <v>101073</v>
      </c>
      <c r="AV86" s="6" t="s">
        <v>14</v>
      </c>
      <c r="AW86">
        <v>1</v>
      </c>
      <c r="AX86" t="s">
        <v>15</v>
      </c>
      <c r="AY86" t="s">
        <v>706</v>
      </c>
      <c r="AZ86" t="s">
        <v>707</v>
      </c>
      <c r="BA86">
        <v>1010</v>
      </c>
      <c r="BB86" t="s">
        <v>18</v>
      </c>
      <c r="BC86" t="s">
        <v>19</v>
      </c>
      <c r="BD86">
        <v>1</v>
      </c>
      <c r="BE86" s="5">
        <v>44097.406678240703</v>
      </c>
      <c r="BF86" s="7" t="s">
        <v>20</v>
      </c>
      <c r="BH86">
        <v>6</v>
      </c>
      <c r="BI86">
        <v>251073</v>
      </c>
      <c r="BK86" t="s">
        <v>708</v>
      </c>
      <c r="BW86">
        <v>345219</v>
      </c>
    </row>
    <row r="87" spans="1:75" x14ac:dyDescent="0.3">
      <c r="A87">
        <v>347190</v>
      </c>
      <c r="B87">
        <v>274164</v>
      </c>
      <c r="F87" t="s">
        <v>0</v>
      </c>
      <c r="G87" t="s">
        <v>22</v>
      </c>
      <c r="H87" t="s">
        <v>709</v>
      </c>
      <c r="I87" s="8" t="str">
        <f t="shared" ref="I87:I94" si="5">HYPERLINK(AS87,"Hb")</f>
        <v>Hb</v>
      </c>
      <c r="K87">
        <v>1</v>
      </c>
      <c r="L87" t="s">
        <v>4</v>
      </c>
      <c r="M87">
        <v>101073</v>
      </c>
      <c r="N87" t="s">
        <v>5</v>
      </c>
      <c r="T87" t="s">
        <v>710</v>
      </c>
      <c r="U87" s="10">
        <v>2</v>
      </c>
      <c r="V87" t="s">
        <v>498</v>
      </c>
      <c r="W87" t="s">
        <v>498</v>
      </c>
      <c r="X87" s="2" t="s">
        <v>155</v>
      </c>
      <c r="Y87" s="3">
        <v>2</v>
      </c>
      <c r="Z87" s="4">
        <v>301</v>
      </c>
      <c r="AA87" s="4" t="s">
        <v>498</v>
      </c>
      <c r="AB87" t="s">
        <v>711</v>
      </c>
      <c r="AC87">
        <v>1889</v>
      </c>
      <c r="AD87">
        <v>6</v>
      </c>
      <c r="AE87">
        <v>18</v>
      </c>
      <c r="AF87" t="s">
        <v>712</v>
      </c>
      <c r="AG87" t="s">
        <v>712</v>
      </c>
      <c r="AI87" t="s">
        <v>5</v>
      </c>
      <c r="AJ87" t="s">
        <v>12</v>
      </c>
      <c r="AK87">
        <v>258578</v>
      </c>
      <c r="AL87">
        <v>6649087</v>
      </c>
      <c r="AM87" s="4">
        <v>259000</v>
      </c>
      <c r="AN87" s="4">
        <v>6649000</v>
      </c>
      <c r="AO87">
        <v>1970</v>
      </c>
      <c r="AQ87">
        <v>8</v>
      </c>
      <c r="AR87" t="s">
        <v>28</v>
      </c>
      <c r="AS87" t="s">
        <v>713</v>
      </c>
      <c r="AT87">
        <v>101073</v>
      </c>
      <c r="AV87" s="6" t="s">
        <v>14</v>
      </c>
      <c r="AW87">
        <v>1</v>
      </c>
      <c r="AX87" t="s">
        <v>15</v>
      </c>
      <c r="AY87" t="s">
        <v>714</v>
      </c>
      <c r="AZ87" t="s">
        <v>715</v>
      </c>
      <c r="BA87">
        <v>8</v>
      </c>
      <c r="BB87" t="s">
        <v>32</v>
      </c>
      <c r="BC87" t="s">
        <v>33</v>
      </c>
      <c r="BD87">
        <v>1</v>
      </c>
      <c r="BE87" s="5">
        <v>38465</v>
      </c>
      <c r="BF87" s="7" t="s">
        <v>20</v>
      </c>
      <c r="BH87">
        <v>3</v>
      </c>
      <c r="BI87">
        <v>444589</v>
      </c>
      <c r="BJ87">
        <v>13642</v>
      </c>
      <c r="BK87" t="s">
        <v>716</v>
      </c>
      <c r="BM87" t="s">
        <v>717</v>
      </c>
      <c r="BW87">
        <v>347190</v>
      </c>
    </row>
    <row r="88" spans="1:75" x14ac:dyDescent="0.3">
      <c r="A88">
        <v>349093</v>
      </c>
      <c r="B88">
        <v>274163</v>
      </c>
      <c r="F88" t="s">
        <v>0</v>
      </c>
      <c r="G88" t="s">
        <v>22</v>
      </c>
      <c r="H88" t="s">
        <v>718</v>
      </c>
      <c r="I88" s="8" t="str">
        <f t="shared" si="5"/>
        <v>Hb</v>
      </c>
      <c r="K88">
        <v>1</v>
      </c>
      <c r="L88" t="s">
        <v>4</v>
      </c>
      <c r="M88">
        <v>101073</v>
      </c>
      <c r="N88" t="s">
        <v>5</v>
      </c>
      <c r="T88" t="s">
        <v>710</v>
      </c>
      <c r="U88" s="1">
        <v>1</v>
      </c>
      <c r="V88" t="s">
        <v>498</v>
      </c>
      <c r="W88" t="s">
        <v>498</v>
      </c>
      <c r="X88" s="2" t="s">
        <v>155</v>
      </c>
      <c r="Y88" s="3">
        <v>2</v>
      </c>
      <c r="Z88" s="4">
        <v>301</v>
      </c>
      <c r="AA88" s="4" t="s">
        <v>498</v>
      </c>
      <c r="AB88" t="s">
        <v>719</v>
      </c>
      <c r="AC88">
        <v>1896</v>
      </c>
      <c r="AD88">
        <v>7</v>
      </c>
      <c r="AE88">
        <v>1</v>
      </c>
      <c r="AF88" t="s">
        <v>720</v>
      </c>
      <c r="AG88" t="s">
        <v>720</v>
      </c>
      <c r="AI88" t="s">
        <v>5</v>
      </c>
      <c r="AJ88" t="s">
        <v>12</v>
      </c>
      <c r="AK88">
        <v>258948</v>
      </c>
      <c r="AL88">
        <v>6648147</v>
      </c>
      <c r="AM88" s="4">
        <v>259000</v>
      </c>
      <c r="AN88" s="4">
        <v>6649000</v>
      </c>
      <c r="AO88">
        <v>707</v>
      </c>
      <c r="AQ88">
        <v>8</v>
      </c>
      <c r="AR88" t="s">
        <v>28</v>
      </c>
      <c r="AS88" t="s">
        <v>721</v>
      </c>
      <c r="AT88">
        <v>101073</v>
      </c>
      <c r="AV88" s="6" t="s">
        <v>14</v>
      </c>
      <c r="AW88">
        <v>1</v>
      </c>
      <c r="AX88" t="s">
        <v>15</v>
      </c>
      <c r="AY88" t="s">
        <v>722</v>
      </c>
      <c r="AZ88" t="s">
        <v>723</v>
      </c>
      <c r="BA88">
        <v>8</v>
      </c>
      <c r="BB88" t="s">
        <v>32</v>
      </c>
      <c r="BC88" t="s">
        <v>33</v>
      </c>
      <c r="BD88">
        <v>1</v>
      </c>
      <c r="BE88" s="5">
        <v>38465</v>
      </c>
      <c r="BF88" s="7" t="s">
        <v>20</v>
      </c>
      <c r="BH88">
        <v>3</v>
      </c>
      <c r="BI88">
        <v>444588</v>
      </c>
      <c r="BJ88">
        <v>13651</v>
      </c>
      <c r="BK88" t="s">
        <v>724</v>
      </c>
      <c r="BM88" t="s">
        <v>725</v>
      </c>
      <c r="BW88">
        <v>349093</v>
      </c>
    </row>
    <row r="89" spans="1:75" x14ac:dyDescent="0.3">
      <c r="A89">
        <v>352093</v>
      </c>
      <c r="B89">
        <v>274132</v>
      </c>
      <c r="F89" t="s">
        <v>0</v>
      </c>
      <c r="G89" t="s">
        <v>22</v>
      </c>
      <c r="H89" t="s">
        <v>726</v>
      </c>
      <c r="I89" s="8" t="str">
        <f t="shared" si="5"/>
        <v>Hb</v>
      </c>
      <c r="K89">
        <v>1</v>
      </c>
      <c r="L89" t="s">
        <v>4</v>
      </c>
      <c r="M89">
        <v>101073</v>
      </c>
      <c r="N89" t="s">
        <v>5</v>
      </c>
      <c r="T89" t="s">
        <v>710</v>
      </c>
      <c r="U89" s="1">
        <v>1</v>
      </c>
      <c r="V89" t="s">
        <v>498</v>
      </c>
      <c r="W89" t="s">
        <v>498</v>
      </c>
      <c r="X89" s="2" t="s">
        <v>155</v>
      </c>
      <c r="Y89" s="3">
        <v>2</v>
      </c>
      <c r="Z89" s="4">
        <v>301</v>
      </c>
      <c r="AA89" s="4" t="s">
        <v>498</v>
      </c>
      <c r="AB89" t="s">
        <v>727</v>
      </c>
      <c r="AC89">
        <v>1900</v>
      </c>
      <c r="AD89">
        <v>8</v>
      </c>
      <c r="AE89">
        <v>3</v>
      </c>
      <c r="AF89" t="s">
        <v>728</v>
      </c>
      <c r="AG89" t="s">
        <v>728</v>
      </c>
      <c r="AI89" t="s">
        <v>5</v>
      </c>
      <c r="AJ89" t="s">
        <v>12</v>
      </c>
      <c r="AK89">
        <v>259581</v>
      </c>
      <c r="AL89">
        <v>6649592</v>
      </c>
      <c r="AM89" s="4">
        <v>259000</v>
      </c>
      <c r="AN89" s="4">
        <v>6649000</v>
      </c>
      <c r="AO89">
        <v>1414</v>
      </c>
      <c r="AQ89">
        <v>8</v>
      </c>
      <c r="AR89" t="s">
        <v>28</v>
      </c>
      <c r="AS89" t="s">
        <v>729</v>
      </c>
      <c r="AT89">
        <v>101073</v>
      </c>
      <c r="AV89" s="6" t="s">
        <v>14</v>
      </c>
      <c r="AW89">
        <v>1</v>
      </c>
      <c r="AX89" t="s">
        <v>15</v>
      </c>
      <c r="AY89" t="s">
        <v>730</v>
      </c>
      <c r="AZ89" t="s">
        <v>731</v>
      </c>
      <c r="BA89">
        <v>8</v>
      </c>
      <c r="BB89" t="s">
        <v>32</v>
      </c>
      <c r="BC89" t="s">
        <v>33</v>
      </c>
      <c r="BD89">
        <v>1</v>
      </c>
      <c r="BE89" s="5">
        <v>38465</v>
      </c>
      <c r="BF89" s="7" t="s">
        <v>20</v>
      </c>
      <c r="BH89">
        <v>3</v>
      </c>
      <c r="BI89">
        <v>444558</v>
      </c>
      <c r="BJ89">
        <v>13661</v>
      </c>
      <c r="BK89" t="s">
        <v>732</v>
      </c>
      <c r="BM89" t="s">
        <v>733</v>
      </c>
      <c r="BW89">
        <v>352093</v>
      </c>
    </row>
    <row r="90" spans="1:75" x14ac:dyDescent="0.3">
      <c r="A90">
        <v>351235</v>
      </c>
      <c r="B90">
        <v>274169</v>
      </c>
      <c r="F90" t="s">
        <v>0</v>
      </c>
      <c r="G90" t="s">
        <v>22</v>
      </c>
      <c r="H90" t="s">
        <v>734</v>
      </c>
      <c r="I90" s="8" t="str">
        <f t="shared" si="5"/>
        <v>Hb</v>
      </c>
      <c r="K90">
        <v>1</v>
      </c>
      <c r="L90" t="s">
        <v>4</v>
      </c>
      <c r="M90">
        <v>101073</v>
      </c>
      <c r="N90" t="s">
        <v>5</v>
      </c>
      <c r="T90" t="s">
        <v>710</v>
      </c>
      <c r="U90" s="1">
        <v>1</v>
      </c>
      <c r="V90" t="s">
        <v>498</v>
      </c>
      <c r="W90" t="s">
        <v>498</v>
      </c>
      <c r="X90" s="2" t="s">
        <v>155</v>
      </c>
      <c r="Y90" s="3">
        <v>2</v>
      </c>
      <c r="Z90" s="4">
        <v>301</v>
      </c>
      <c r="AA90" s="4" t="s">
        <v>498</v>
      </c>
      <c r="AB90" t="s">
        <v>735</v>
      </c>
      <c r="AC90">
        <v>1901</v>
      </c>
      <c r="AD90">
        <v>6</v>
      </c>
      <c r="AE90">
        <v>8</v>
      </c>
      <c r="AF90" t="s">
        <v>604</v>
      </c>
      <c r="AG90" t="s">
        <v>604</v>
      </c>
      <c r="AI90" t="s">
        <v>5</v>
      </c>
      <c r="AJ90" t="s">
        <v>12</v>
      </c>
      <c r="AK90">
        <v>259316</v>
      </c>
      <c r="AL90">
        <v>6648358</v>
      </c>
      <c r="AM90" s="4">
        <v>259000</v>
      </c>
      <c r="AN90" s="4">
        <v>6649000</v>
      </c>
      <c r="AO90">
        <v>495</v>
      </c>
      <c r="AQ90">
        <v>8</v>
      </c>
      <c r="AR90" t="s">
        <v>28</v>
      </c>
      <c r="AS90" t="s">
        <v>736</v>
      </c>
      <c r="AT90">
        <v>101073</v>
      </c>
      <c r="AV90" s="6" t="s">
        <v>14</v>
      </c>
      <c r="AW90">
        <v>1</v>
      </c>
      <c r="AX90" t="s">
        <v>15</v>
      </c>
      <c r="AY90" t="s">
        <v>737</v>
      </c>
      <c r="AZ90" t="s">
        <v>738</v>
      </c>
      <c r="BA90">
        <v>8</v>
      </c>
      <c r="BB90" t="s">
        <v>32</v>
      </c>
      <c r="BC90" t="s">
        <v>33</v>
      </c>
      <c r="BD90">
        <v>1</v>
      </c>
      <c r="BE90" s="5">
        <v>40674</v>
      </c>
      <c r="BF90" s="7" t="s">
        <v>20</v>
      </c>
      <c r="BH90">
        <v>3</v>
      </c>
      <c r="BI90">
        <v>444594</v>
      </c>
      <c r="BJ90">
        <v>13663</v>
      </c>
      <c r="BK90" t="s">
        <v>739</v>
      </c>
      <c r="BM90" t="s">
        <v>740</v>
      </c>
      <c r="BW90">
        <v>351235</v>
      </c>
    </row>
    <row r="91" spans="1:75" x14ac:dyDescent="0.3">
      <c r="A91">
        <v>347194</v>
      </c>
      <c r="B91">
        <v>274180</v>
      </c>
      <c r="F91" t="s">
        <v>0</v>
      </c>
      <c r="G91" t="s">
        <v>22</v>
      </c>
      <c r="H91" t="s">
        <v>741</v>
      </c>
      <c r="I91" s="8" t="str">
        <f t="shared" si="5"/>
        <v>Hb</v>
      </c>
      <c r="K91">
        <v>1</v>
      </c>
      <c r="L91" t="s">
        <v>4</v>
      </c>
      <c r="M91">
        <v>101073</v>
      </c>
      <c r="N91" t="s">
        <v>5</v>
      </c>
      <c r="T91" t="s">
        <v>710</v>
      </c>
      <c r="U91" s="10">
        <v>2</v>
      </c>
      <c r="V91" t="s">
        <v>498</v>
      </c>
      <c r="W91" t="s">
        <v>498</v>
      </c>
      <c r="X91" s="2" t="s">
        <v>155</v>
      </c>
      <c r="Y91" s="3">
        <v>2</v>
      </c>
      <c r="Z91" s="4">
        <v>301</v>
      </c>
      <c r="AA91" s="4" t="s">
        <v>498</v>
      </c>
      <c r="AB91" t="s">
        <v>711</v>
      </c>
      <c r="AC91">
        <v>1905</v>
      </c>
      <c r="AD91">
        <v>1</v>
      </c>
      <c r="AE91">
        <v>1</v>
      </c>
      <c r="AF91" t="s">
        <v>742</v>
      </c>
      <c r="AG91" t="s">
        <v>742</v>
      </c>
      <c r="AI91" t="s">
        <v>5</v>
      </c>
      <c r="AJ91" t="s">
        <v>12</v>
      </c>
      <c r="AK91">
        <v>258578</v>
      </c>
      <c r="AL91">
        <v>6649087</v>
      </c>
      <c r="AM91" s="4">
        <v>259000</v>
      </c>
      <c r="AN91" s="4">
        <v>6649000</v>
      </c>
      <c r="AO91">
        <v>1970</v>
      </c>
      <c r="AQ91">
        <v>8</v>
      </c>
      <c r="AR91" t="s">
        <v>28</v>
      </c>
      <c r="AS91" t="s">
        <v>743</v>
      </c>
      <c r="AT91">
        <v>101073</v>
      </c>
      <c r="AV91" s="6" t="s">
        <v>14</v>
      </c>
      <c r="AW91">
        <v>1</v>
      </c>
      <c r="AX91" t="s">
        <v>15</v>
      </c>
      <c r="AY91" t="s">
        <v>714</v>
      </c>
      <c r="AZ91" t="s">
        <v>744</v>
      </c>
      <c r="BA91">
        <v>8</v>
      </c>
      <c r="BB91" t="s">
        <v>32</v>
      </c>
      <c r="BC91" t="s">
        <v>33</v>
      </c>
      <c r="BD91">
        <v>1</v>
      </c>
      <c r="BE91" s="5">
        <v>38465</v>
      </c>
      <c r="BF91" s="7" t="s">
        <v>20</v>
      </c>
      <c r="BH91">
        <v>3</v>
      </c>
      <c r="BI91">
        <v>444604</v>
      </c>
      <c r="BJ91">
        <v>13664</v>
      </c>
      <c r="BK91" t="s">
        <v>745</v>
      </c>
      <c r="BM91" t="s">
        <v>746</v>
      </c>
      <c r="BW91">
        <v>347194</v>
      </c>
    </row>
    <row r="92" spans="1:75" x14ac:dyDescent="0.3">
      <c r="A92">
        <v>347193</v>
      </c>
      <c r="B92">
        <v>274171</v>
      </c>
      <c r="F92" t="s">
        <v>0</v>
      </c>
      <c r="G92" t="s">
        <v>22</v>
      </c>
      <c r="H92" t="s">
        <v>747</v>
      </c>
      <c r="I92" s="8" t="str">
        <f t="shared" si="5"/>
        <v>Hb</v>
      </c>
      <c r="K92">
        <v>1</v>
      </c>
      <c r="L92" t="s">
        <v>4</v>
      </c>
      <c r="M92">
        <v>101073</v>
      </c>
      <c r="N92" t="s">
        <v>5</v>
      </c>
      <c r="T92" t="s">
        <v>710</v>
      </c>
      <c r="U92" s="10">
        <v>2</v>
      </c>
      <c r="V92" t="s">
        <v>498</v>
      </c>
      <c r="W92" t="s">
        <v>498</v>
      </c>
      <c r="X92" s="2" t="s">
        <v>155</v>
      </c>
      <c r="Y92" s="3">
        <v>2</v>
      </c>
      <c r="Z92" s="4">
        <v>301</v>
      </c>
      <c r="AA92" s="4" t="s">
        <v>498</v>
      </c>
      <c r="AB92" t="s">
        <v>711</v>
      </c>
      <c r="AC92">
        <v>1906</v>
      </c>
      <c r="AD92">
        <v>6</v>
      </c>
      <c r="AE92">
        <v>10</v>
      </c>
      <c r="AF92" t="s">
        <v>393</v>
      </c>
      <c r="AG92" t="s">
        <v>393</v>
      </c>
      <c r="AI92" t="s">
        <v>5</v>
      </c>
      <c r="AJ92" t="s">
        <v>12</v>
      </c>
      <c r="AK92">
        <v>258578</v>
      </c>
      <c r="AL92">
        <v>6649087</v>
      </c>
      <c r="AM92" s="4">
        <v>259000</v>
      </c>
      <c r="AN92" s="4">
        <v>6649000</v>
      </c>
      <c r="AO92">
        <v>1970</v>
      </c>
      <c r="AQ92">
        <v>8</v>
      </c>
      <c r="AR92" t="s">
        <v>28</v>
      </c>
      <c r="AS92" t="s">
        <v>394</v>
      </c>
      <c r="AT92">
        <v>101073</v>
      </c>
      <c r="AV92" s="6" t="s">
        <v>14</v>
      </c>
      <c r="AW92">
        <v>1</v>
      </c>
      <c r="AX92" t="s">
        <v>15</v>
      </c>
      <c r="AY92" t="s">
        <v>714</v>
      </c>
      <c r="AZ92" t="s">
        <v>748</v>
      </c>
      <c r="BA92">
        <v>8</v>
      </c>
      <c r="BB92" t="s">
        <v>32</v>
      </c>
      <c r="BC92" t="s">
        <v>33</v>
      </c>
      <c r="BD92">
        <v>1</v>
      </c>
      <c r="BE92" s="5">
        <v>38465</v>
      </c>
      <c r="BF92" s="7" t="s">
        <v>20</v>
      </c>
      <c r="BH92">
        <v>3</v>
      </c>
      <c r="BI92">
        <v>444596</v>
      </c>
      <c r="BJ92">
        <v>13668</v>
      </c>
      <c r="BK92" t="s">
        <v>749</v>
      </c>
      <c r="BM92" t="s">
        <v>750</v>
      </c>
      <c r="BW92">
        <v>347193</v>
      </c>
    </row>
    <row r="93" spans="1:75" x14ac:dyDescent="0.3">
      <c r="A93">
        <v>347195</v>
      </c>
      <c r="B93">
        <v>274181</v>
      </c>
      <c r="F93" t="s">
        <v>0</v>
      </c>
      <c r="G93" t="s">
        <v>22</v>
      </c>
      <c r="H93" t="s">
        <v>751</v>
      </c>
      <c r="I93" s="8" t="str">
        <f t="shared" si="5"/>
        <v>Hb</v>
      </c>
      <c r="K93">
        <v>1</v>
      </c>
      <c r="L93" t="s">
        <v>4</v>
      </c>
      <c r="M93">
        <v>101073</v>
      </c>
      <c r="N93" t="s">
        <v>5</v>
      </c>
      <c r="T93" t="s">
        <v>710</v>
      </c>
      <c r="U93" s="10">
        <v>2</v>
      </c>
      <c r="V93" t="s">
        <v>498</v>
      </c>
      <c r="W93" t="s">
        <v>498</v>
      </c>
      <c r="X93" s="2" t="s">
        <v>155</v>
      </c>
      <c r="Y93" s="3">
        <v>2</v>
      </c>
      <c r="Z93" s="4">
        <v>301</v>
      </c>
      <c r="AA93" s="4" t="s">
        <v>498</v>
      </c>
      <c r="AB93" t="s">
        <v>711</v>
      </c>
      <c r="AC93">
        <v>1911</v>
      </c>
      <c r="AD93">
        <v>5</v>
      </c>
      <c r="AE93">
        <v>21</v>
      </c>
      <c r="AF93" t="s">
        <v>742</v>
      </c>
      <c r="AG93" t="s">
        <v>742</v>
      </c>
      <c r="AI93" t="s">
        <v>5</v>
      </c>
      <c r="AJ93" t="s">
        <v>12</v>
      </c>
      <c r="AK93">
        <v>258578</v>
      </c>
      <c r="AL93">
        <v>6649087</v>
      </c>
      <c r="AM93" s="4">
        <v>259000</v>
      </c>
      <c r="AN93" s="4">
        <v>6649000</v>
      </c>
      <c r="AO93">
        <v>1970</v>
      </c>
      <c r="AQ93">
        <v>8</v>
      </c>
      <c r="AR93" t="s">
        <v>28</v>
      </c>
      <c r="AS93" t="s">
        <v>743</v>
      </c>
      <c r="AT93">
        <v>101073</v>
      </c>
      <c r="AV93" s="6" t="s">
        <v>14</v>
      </c>
      <c r="AW93">
        <v>1</v>
      </c>
      <c r="AX93" t="s">
        <v>15</v>
      </c>
      <c r="AY93" t="s">
        <v>714</v>
      </c>
      <c r="AZ93" t="s">
        <v>752</v>
      </c>
      <c r="BA93">
        <v>8</v>
      </c>
      <c r="BB93" t="s">
        <v>32</v>
      </c>
      <c r="BC93" t="s">
        <v>33</v>
      </c>
      <c r="BD93">
        <v>1</v>
      </c>
      <c r="BE93" s="5">
        <v>38465</v>
      </c>
      <c r="BF93" s="7" t="s">
        <v>20</v>
      </c>
      <c r="BH93">
        <v>3</v>
      </c>
      <c r="BI93">
        <v>444605</v>
      </c>
      <c r="BJ93">
        <v>13679</v>
      </c>
      <c r="BK93" t="s">
        <v>753</v>
      </c>
      <c r="BM93" t="s">
        <v>754</v>
      </c>
      <c r="BW93">
        <v>347195</v>
      </c>
    </row>
    <row r="94" spans="1:75" x14ac:dyDescent="0.3">
      <c r="A94">
        <v>347299</v>
      </c>
      <c r="B94">
        <v>307899</v>
      </c>
      <c r="F94" t="s">
        <v>0</v>
      </c>
      <c r="G94" t="s">
        <v>22</v>
      </c>
      <c r="H94" t="s">
        <v>755</v>
      </c>
      <c r="I94" s="8" t="str">
        <f t="shared" si="5"/>
        <v>Hb</v>
      </c>
      <c r="K94">
        <v>1</v>
      </c>
      <c r="L94" t="s">
        <v>4</v>
      </c>
      <c r="M94">
        <v>101073</v>
      </c>
      <c r="N94" t="s">
        <v>5</v>
      </c>
      <c r="T94" t="s">
        <v>710</v>
      </c>
      <c r="U94" s="10">
        <v>2</v>
      </c>
      <c r="V94" t="s">
        <v>498</v>
      </c>
      <c r="W94" t="s">
        <v>498</v>
      </c>
      <c r="X94" s="2" t="s">
        <v>155</v>
      </c>
      <c r="Y94" s="3">
        <v>2</v>
      </c>
      <c r="Z94" s="4">
        <v>301</v>
      </c>
      <c r="AA94" s="4" t="s">
        <v>498</v>
      </c>
      <c r="AB94" t="s">
        <v>711</v>
      </c>
      <c r="AC94">
        <v>1913</v>
      </c>
      <c r="AD94">
        <v>11</v>
      </c>
      <c r="AE94">
        <v>2</v>
      </c>
      <c r="AF94" t="s">
        <v>137</v>
      </c>
      <c r="AG94" t="s">
        <v>137</v>
      </c>
      <c r="AI94" t="s">
        <v>5</v>
      </c>
      <c r="AJ94" t="s">
        <v>12</v>
      </c>
      <c r="AK94">
        <v>258578</v>
      </c>
      <c r="AL94">
        <v>6649087</v>
      </c>
      <c r="AM94" s="4">
        <v>259000</v>
      </c>
      <c r="AN94" s="4">
        <v>6649000</v>
      </c>
      <c r="AO94">
        <v>1970</v>
      </c>
      <c r="AQ94">
        <v>8</v>
      </c>
      <c r="AR94" t="s">
        <v>28</v>
      </c>
      <c r="AS94" t="s">
        <v>756</v>
      </c>
      <c r="AT94">
        <v>101073</v>
      </c>
      <c r="AV94" s="6" t="s">
        <v>14</v>
      </c>
      <c r="AW94">
        <v>1</v>
      </c>
      <c r="AX94" t="s">
        <v>15</v>
      </c>
      <c r="AY94" t="s">
        <v>714</v>
      </c>
      <c r="AZ94" t="s">
        <v>757</v>
      </c>
      <c r="BA94">
        <v>8</v>
      </c>
      <c r="BB94" t="s">
        <v>32</v>
      </c>
      <c r="BC94" t="s">
        <v>33</v>
      </c>
      <c r="BD94">
        <v>1</v>
      </c>
      <c r="BE94" s="5">
        <v>38465</v>
      </c>
      <c r="BF94" s="7" t="s">
        <v>20</v>
      </c>
      <c r="BH94">
        <v>3</v>
      </c>
      <c r="BI94">
        <v>480633</v>
      </c>
      <c r="BJ94">
        <v>13691</v>
      </c>
      <c r="BK94" t="s">
        <v>758</v>
      </c>
      <c r="BM94" t="s">
        <v>759</v>
      </c>
      <c r="BW94">
        <v>347299</v>
      </c>
    </row>
    <row r="95" spans="1:75" x14ac:dyDescent="0.3">
      <c r="A95">
        <v>347111</v>
      </c>
      <c r="B95">
        <v>203225</v>
      </c>
      <c r="F95" t="s">
        <v>0</v>
      </c>
      <c r="G95" t="s">
        <v>512</v>
      </c>
      <c r="H95" t="s">
        <v>760</v>
      </c>
      <c r="I95" t="s">
        <v>77</v>
      </c>
      <c r="K95">
        <v>1</v>
      </c>
      <c r="L95" t="s">
        <v>4</v>
      </c>
      <c r="M95">
        <v>101073</v>
      </c>
      <c r="N95" t="s">
        <v>5</v>
      </c>
      <c r="T95" t="s">
        <v>710</v>
      </c>
      <c r="U95" s="10">
        <v>2</v>
      </c>
      <c r="V95" t="s">
        <v>498</v>
      </c>
      <c r="W95" t="s">
        <v>498</v>
      </c>
      <c r="X95" s="2" t="s">
        <v>155</v>
      </c>
      <c r="Y95" s="3">
        <v>2</v>
      </c>
      <c r="Z95" s="4">
        <v>301</v>
      </c>
      <c r="AA95" s="4" t="s">
        <v>498</v>
      </c>
      <c r="AB95" t="s">
        <v>761</v>
      </c>
      <c r="AC95">
        <v>1914</v>
      </c>
      <c r="AD95">
        <v>6</v>
      </c>
      <c r="AE95">
        <v>20</v>
      </c>
      <c r="AF95" t="s">
        <v>762</v>
      </c>
      <c r="AG95" t="s">
        <v>762</v>
      </c>
      <c r="AI95" t="s">
        <v>5</v>
      </c>
      <c r="AJ95" t="s">
        <v>12</v>
      </c>
      <c r="AK95">
        <v>258578</v>
      </c>
      <c r="AL95">
        <v>6649087</v>
      </c>
      <c r="AM95" s="4">
        <v>259000</v>
      </c>
      <c r="AN95" s="4">
        <v>6649000</v>
      </c>
      <c r="AO95">
        <v>1970</v>
      </c>
      <c r="AQ95">
        <v>33</v>
      </c>
      <c r="AS95" s="5"/>
      <c r="AT95">
        <v>101073</v>
      </c>
      <c r="AV95" s="6" t="s">
        <v>14</v>
      </c>
      <c r="AW95">
        <v>1</v>
      </c>
      <c r="AX95" t="s">
        <v>15</v>
      </c>
      <c r="AY95" t="s">
        <v>714</v>
      </c>
      <c r="AZ95" t="s">
        <v>763</v>
      </c>
      <c r="BA95">
        <v>33</v>
      </c>
      <c r="BB95" t="s">
        <v>517</v>
      </c>
      <c r="BC95" t="s">
        <v>33</v>
      </c>
      <c r="BE95" s="5">
        <v>41689</v>
      </c>
      <c r="BF95" s="7" t="s">
        <v>20</v>
      </c>
      <c r="BH95">
        <v>4</v>
      </c>
      <c r="BI95">
        <v>354958</v>
      </c>
      <c r="BJ95">
        <v>13692</v>
      </c>
      <c r="BK95" t="s">
        <v>764</v>
      </c>
      <c r="BM95" t="s">
        <v>765</v>
      </c>
      <c r="BW95">
        <v>347111</v>
      </c>
    </row>
    <row r="96" spans="1:75" x14ac:dyDescent="0.3">
      <c r="A96">
        <v>346978</v>
      </c>
      <c r="B96">
        <v>208607</v>
      </c>
      <c r="F96" t="s">
        <v>0</v>
      </c>
      <c r="G96" t="s">
        <v>84</v>
      </c>
      <c r="H96" t="s">
        <v>766</v>
      </c>
      <c r="I96" s="8" t="str">
        <f t="shared" ref="I96:I105" si="6">HYPERLINK(AS96,"Hb")</f>
        <v>Hb</v>
      </c>
      <c r="K96">
        <v>1</v>
      </c>
      <c r="L96" t="s">
        <v>4</v>
      </c>
      <c r="M96">
        <v>101073</v>
      </c>
      <c r="N96" t="s">
        <v>5</v>
      </c>
      <c r="T96" t="s">
        <v>710</v>
      </c>
      <c r="U96" s="10">
        <v>2</v>
      </c>
      <c r="V96" t="s">
        <v>498</v>
      </c>
      <c r="W96" t="s">
        <v>498</v>
      </c>
      <c r="X96" s="2" t="s">
        <v>155</v>
      </c>
      <c r="Y96" s="3">
        <v>2</v>
      </c>
      <c r="Z96" s="4">
        <v>301</v>
      </c>
      <c r="AA96" s="4" t="s">
        <v>498</v>
      </c>
      <c r="AB96" t="s">
        <v>711</v>
      </c>
      <c r="AC96">
        <v>1919</v>
      </c>
      <c r="AD96">
        <v>6</v>
      </c>
      <c r="AE96">
        <v>24</v>
      </c>
      <c r="AF96" t="s">
        <v>767</v>
      </c>
      <c r="AG96" t="s">
        <v>767</v>
      </c>
      <c r="AI96" t="s">
        <v>5</v>
      </c>
      <c r="AJ96" t="s">
        <v>12</v>
      </c>
      <c r="AK96">
        <v>258559</v>
      </c>
      <c r="AL96">
        <v>6648888</v>
      </c>
      <c r="AM96" s="4">
        <v>259000</v>
      </c>
      <c r="AN96" s="4">
        <v>6649000</v>
      </c>
      <c r="AO96">
        <v>1812</v>
      </c>
      <c r="AQ96">
        <v>37</v>
      </c>
      <c r="AS96" t="s">
        <v>768</v>
      </c>
      <c r="AT96">
        <v>101073</v>
      </c>
      <c r="AV96" s="6" t="s">
        <v>14</v>
      </c>
      <c r="AW96">
        <v>1</v>
      </c>
      <c r="AX96" t="s">
        <v>15</v>
      </c>
      <c r="AY96" t="s">
        <v>769</v>
      </c>
      <c r="AZ96" t="s">
        <v>770</v>
      </c>
      <c r="BA96">
        <v>37</v>
      </c>
      <c r="BB96" t="s">
        <v>95</v>
      </c>
      <c r="BC96" t="s">
        <v>33</v>
      </c>
      <c r="BD96">
        <v>1</v>
      </c>
      <c r="BE96" s="5">
        <v>41767</v>
      </c>
      <c r="BF96" s="7" t="s">
        <v>20</v>
      </c>
      <c r="BH96">
        <v>4</v>
      </c>
      <c r="BI96">
        <v>363465</v>
      </c>
      <c r="BJ96">
        <v>13696</v>
      </c>
      <c r="BK96" t="s">
        <v>771</v>
      </c>
      <c r="BM96" t="s">
        <v>772</v>
      </c>
      <c r="BW96">
        <v>346978</v>
      </c>
    </row>
    <row r="97" spans="1:75" x14ac:dyDescent="0.3">
      <c r="A97">
        <v>346979</v>
      </c>
      <c r="B97">
        <v>208618</v>
      </c>
      <c r="F97" t="s">
        <v>0</v>
      </c>
      <c r="G97" t="s">
        <v>84</v>
      </c>
      <c r="H97" t="s">
        <v>773</v>
      </c>
      <c r="I97" s="8" t="str">
        <f t="shared" si="6"/>
        <v>Hb</v>
      </c>
      <c r="K97">
        <v>1</v>
      </c>
      <c r="L97" t="s">
        <v>4</v>
      </c>
      <c r="M97">
        <v>101073</v>
      </c>
      <c r="N97" t="s">
        <v>5</v>
      </c>
      <c r="T97" t="s">
        <v>710</v>
      </c>
      <c r="U97" s="10">
        <v>2</v>
      </c>
      <c r="V97" t="s">
        <v>498</v>
      </c>
      <c r="W97" t="s">
        <v>498</v>
      </c>
      <c r="X97" s="2" t="s">
        <v>155</v>
      </c>
      <c r="Y97" s="3">
        <v>2</v>
      </c>
      <c r="Z97" s="4">
        <v>301</v>
      </c>
      <c r="AA97" s="4" t="s">
        <v>498</v>
      </c>
      <c r="AB97" t="s">
        <v>761</v>
      </c>
      <c r="AC97">
        <v>1919</v>
      </c>
      <c r="AD97">
        <v>6</v>
      </c>
      <c r="AE97">
        <v>24</v>
      </c>
      <c r="AF97" t="s">
        <v>767</v>
      </c>
      <c r="AG97" t="s">
        <v>767</v>
      </c>
      <c r="AI97" t="s">
        <v>5</v>
      </c>
      <c r="AJ97" t="s">
        <v>12</v>
      </c>
      <c r="AK97">
        <v>258559</v>
      </c>
      <c r="AL97">
        <v>6648888</v>
      </c>
      <c r="AM97" s="4">
        <v>259000</v>
      </c>
      <c r="AN97" s="4">
        <v>6649000</v>
      </c>
      <c r="AO97">
        <v>1812</v>
      </c>
      <c r="AQ97">
        <v>37</v>
      </c>
      <c r="AS97" t="s">
        <v>774</v>
      </c>
      <c r="AT97">
        <v>101073</v>
      </c>
      <c r="AV97" s="6" t="s">
        <v>14</v>
      </c>
      <c r="AW97">
        <v>1</v>
      </c>
      <c r="AX97" t="s">
        <v>15</v>
      </c>
      <c r="AY97" t="s">
        <v>769</v>
      </c>
      <c r="AZ97" t="s">
        <v>775</v>
      </c>
      <c r="BA97">
        <v>37</v>
      </c>
      <c r="BB97" t="s">
        <v>95</v>
      </c>
      <c r="BC97" t="s">
        <v>33</v>
      </c>
      <c r="BD97">
        <v>1</v>
      </c>
      <c r="BE97" s="5">
        <v>41767</v>
      </c>
      <c r="BF97" s="7" t="s">
        <v>20</v>
      </c>
      <c r="BH97">
        <v>4</v>
      </c>
      <c r="BI97">
        <v>363476</v>
      </c>
      <c r="BJ97">
        <v>13697</v>
      </c>
      <c r="BK97" t="s">
        <v>776</v>
      </c>
      <c r="BM97" t="s">
        <v>777</v>
      </c>
      <c r="BW97">
        <v>346979</v>
      </c>
    </row>
    <row r="98" spans="1:75" x14ac:dyDescent="0.3">
      <c r="A98">
        <v>347191</v>
      </c>
      <c r="B98">
        <v>274165</v>
      </c>
      <c r="F98" t="s">
        <v>0</v>
      </c>
      <c r="G98" t="s">
        <v>22</v>
      </c>
      <c r="H98" t="s">
        <v>778</v>
      </c>
      <c r="I98" s="8" t="str">
        <f t="shared" si="6"/>
        <v>Hb</v>
      </c>
      <c r="K98">
        <v>1</v>
      </c>
      <c r="L98" t="s">
        <v>4</v>
      </c>
      <c r="M98">
        <v>101073</v>
      </c>
      <c r="N98" t="s">
        <v>5</v>
      </c>
      <c r="T98" t="s">
        <v>710</v>
      </c>
      <c r="U98" s="10">
        <v>2</v>
      </c>
      <c r="V98" t="s">
        <v>498</v>
      </c>
      <c r="W98" t="s">
        <v>498</v>
      </c>
      <c r="X98" s="2" t="s">
        <v>155</v>
      </c>
      <c r="Y98" s="3">
        <v>2</v>
      </c>
      <c r="Z98" s="4">
        <v>301</v>
      </c>
      <c r="AA98" s="4" t="s">
        <v>498</v>
      </c>
      <c r="AB98" t="s">
        <v>711</v>
      </c>
      <c r="AC98">
        <v>1921</v>
      </c>
      <c r="AD98">
        <v>5</v>
      </c>
      <c r="AE98">
        <v>25</v>
      </c>
      <c r="AF98" t="s">
        <v>712</v>
      </c>
      <c r="AG98" t="s">
        <v>712</v>
      </c>
      <c r="AI98" t="s">
        <v>5</v>
      </c>
      <c r="AJ98" t="s">
        <v>12</v>
      </c>
      <c r="AK98">
        <v>258578</v>
      </c>
      <c r="AL98">
        <v>6649087</v>
      </c>
      <c r="AM98" s="4">
        <v>259000</v>
      </c>
      <c r="AN98" s="4">
        <v>6649000</v>
      </c>
      <c r="AO98">
        <v>1970</v>
      </c>
      <c r="AQ98">
        <v>8</v>
      </c>
      <c r="AR98" t="s">
        <v>28</v>
      </c>
      <c r="AS98" t="s">
        <v>713</v>
      </c>
      <c r="AT98">
        <v>101073</v>
      </c>
      <c r="AV98" s="6" t="s">
        <v>14</v>
      </c>
      <c r="AW98">
        <v>1</v>
      </c>
      <c r="AX98" t="s">
        <v>15</v>
      </c>
      <c r="AY98" t="s">
        <v>714</v>
      </c>
      <c r="AZ98" t="s">
        <v>779</v>
      </c>
      <c r="BA98">
        <v>8</v>
      </c>
      <c r="BB98" t="s">
        <v>32</v>
      </c>
      <c r="BC98" t="s">
        <v>33</v>
      </c>
      <c r="BD98">
        <v>1</v>
      </c>
      <c r="BE98" s="5">
        <v>38465</v>
      </c>
      <c r="BF98" s="7" t="s">
        <v>20</v>
      </c>
      <c r="BH98">
        <v>3</v>
      </c>
      <c r="BI98">
        <v>444590</v>
      </c>
      <c r="BJ98">
        <v>13699</v>
      </c>
      <c r="BK98" t="s">
        <v>780</v>
      </c>
      <c r="BM98" t="s">
        <v>781</v>
      </c>
      <c r="BW98">
        <v>347191</v>
      </c>
    </row>
    <row r="99" spans="1:75" x14ac:dyDescent="0.3">
      <c r="A99">
        <v>347192</v>
      </c>
      <c r="B99">
        <v>274166</v>
      </c>
      <c r="F99" t="s">
        <v>0</v>
      </c>
      <c r="G99" t="s">
        <v>22</v>
      </c>
      <c r="H99" t="s">
        <v>782</v>
      </c>
      <c r="I99" s="8" t="str">
        <f t="shared" si="6"/>
        <v>Hb</v>
      </c>
      <c r="K99">
        <v>1</v>
      </c>
      <c r="L99" t="s">
        <v>4</v>
      </c>
      <c r="M99">
        <v>101073</v>
      </c>
      <c r="N99" t="s">
        <v>5</v>
      </c>
      <c r="T99" t="s">
        <v>710</v>
      </c>
      <c r="U99" s="10">
        <v>2</v>
      </c>
      <c r="V99" t="s">
        <v>498</v>
      </c>
      <c r="W99" t="s">
        <v>498</v>
      </c>
      <c r="X99" s="2" t="s">
        <v>155</v>
      </c>
      <c r="Y99" s="3">
        <v>2</v>
      </c>
      <c r="Z99" s="4">
        <v>301</v>
      </c>
      <c r="AA99" s="4" t="s">
        <v>498</v>
      </c>
      <c r="AB99" t="s">
        <v>711</v>
      </c>
      <c r="AC99">
        <v>1925</v>
      </c>
      <c r="AD99">
        <v>5</v>
      </c>
      <c r="AE99">
        <v>14</v>
      </c>
      <c r="AF99" t="s">
        <v>712</v>
      </c>
      <c r="AG99" t="s">
        <v>712</v>
      </c>
      <c r="AI99" t="s">
        <v>5</v>
      </c>
      <c r="AJ99" t="s">
        <v>12</v>
      </c>
      <c r="AK99">
        <v>258578</v>
      </c>
      <c r="AL99">
        <v>6649087</v>
      </c>
      <c r="AM99" s="4">
        <v>259000</v>
      </c>
      <c r="AN99" s="4">
        <v>6649000</v>
      </c>
      <c r="AO99">
        <v>1970</v>
      </c>
      <c r="AQ99">
        <v>8</v>
      </c>
      <c r="AR99" t="s">
        <v>28</v>
      </c>
      <c r="AS99" t="s">
        <v>713</v>
      </c>
      <c r="AT99">
        <v>101073</v>
      </c>
      <c r="AV99" s="6" t="s">
        <v>14</v>
      </c>
      <c r="AW99">
        <v>1</v>
      </c>
      <c r="AX99" t="s">
        <v>15</v>
      </c>
      <c r="AY99" t="s">
        <v>714</v>
      </c>
      <c r="AZ99" t="s">
        <v>783</v>
      </c>
      <c r="BA99">
        <v>8</v>
      </c>
      <c r="BB99" t="s">
        <v>32</v>
      </c>
      <c r="BC99" t="s">
        <v>33</v>
      </c>
      <c r="BD99">
        <v>1</v>
      </c>
      <c r="BE99" s="5">
        <v>38465</v>
      </c>
      <c r="BF99" s="7" t="s">
        <v>20</v>
      </c>
      <c r="BH99">
        <v>3</v>
      </c>
      <c r="BI99">
        <v>444591</v>
      </c>
      <c r="BJ99">
        <v>13704</v>
      </c>
      <c r="BK99" t="s">
        <v>784</v>
      </c>
      <c r="BM99" t="s">
        <v>785</v>
      </c>
      <c r="BW99">
        <v>347192</v>
      </c>
    </row>
    <row r="100" spans="1:75" x14ac:dyDescent="0.3">
      <c r="A100">
        <v>347198</v>
      </c>
      <c r="B100">
        <v>274185</v>
      </c>
      <c r="F100" t="s">
        <v>0</v>
      </c>
      <c r="G100" t="s">
        <v>22</v>
      </c>
      <c r="H100" t="s">
        <v>786</v>
      </c>
      <c r="I100" s="8" t="str">
        <f t="shared" si="6"/>
        <v>Hb</v>
      </c>
      <c r="K100">
        <v>1</v>
      </c>
      <c r="L100" t="s">
        <v>4</v>
      </c>
      <c r="M100">
        <v>101073</v>
      </c>
      <c r="N100" t="s">
        <v>5</v>
      </c>
      <c r="T100" t="s">
        <v>710</v>
      </c>
      <c r="U100" s="10">
        <v>2</v>
      </c>
      <c r="V100" t="s">
        <v>498</v>
      </c>
      <c r="W100" t="s">
        <v>498</v>
      </c>
      <c r="X100" s="2" t="s">
        <v>155</v>
      </c>
      <c r="Y100" s="3">
        <v>2</v>
      </c>
      <c r="Z100" s="4">
        <v>301</v>
      </c>
      <c r="AA100" s="4" t="s">
        <v>498</v>
      </c>
      <c r="AB100" t="s">
        <v>787</v>
      </c>
      <c r="AC100">
        <v>1926</v>
      </c>
      <c r="AD100">
        <v>6</v>
      </c>
      <c r="AE100">
        <v>7</v>
      </c>
      <c r="AF100" t="s">
        <v>318</v>
      </c>
      <c r="AG100" t="s">
        <v>318</v>
      </c>
      <c r="AI100" t="s">
        <v>5</v>
      </c>
      <c r="AJ100" t="s">
        <v>12</v>
      </c>
      <c r="AK100">
        <v>258578</v>
      </c>
      <c r="AL100">
        <v>6649087</v>
      </c>
      <c r="AM100" s="4">
        <v>259000</v>
      </c>
      <c r="AN100" s="4">
        <v>6649000</v>
      </c>
      <c r="AO100">
        <v>1970</v>
      </c>
      <c r="AQ100">
        <v>8</v>
      </c>
      <c r="AR100" t="s">
        <v>28</v>
      </c>
      <c r="AS100" t="s">
        <v>788</v>
      </c>
      <c r="AT100">
        <v>101073</v>
      </c>
      <c r="AV100" s="6" t="s">
        <v>14</v>
      </c>
      <c r="AW100">
        <v>1</v>
      </c>
      <c r="AX100" t="s">
        <v>15</v>
      </c>
      <c r="AY100" t="s">
        <v>714</v>
      </c>
      <c r="AZ100" t="s">
        <v>789</v>
      </c>
      <c r="BA100">
        <v>8</v>
      </c>
      <c r="BB100" t="s">
        <v>32</v>
      </c>
      <c r="BC100" t="s">
        <v>33</v>
      </c>
      <c r="BD100">
        <v>1</v>
      </c>
      <c r="BE100" s="5">
        <v>38465</v>
      </c>
      <c r="BF100" s="7" t="s">
        <v>20</v>
      </c>
      <c r="BH100">
        <v>3</v>
      </c>
      <c r="BI100">
        <v>444609</v>
      </c>
      <c r="BJ100">
        <v>13706</v>
      </c>
      <c r="BK100" t="s">
        <v>790</v>
      </c>
      <c r="BM100" t="s">
        <v>791</v>
      </c>
      <c r="BW100">
        <v>347198</v>
      </c>
    </row>
    <row r="101" spans="1:75" x14ac:dyDescent="0.3">
      <c r="A101">
        <v>347199</v>
      </c>
      <c r="B101">
        <v>274186</v>
      </c>
      <c r="F101" t="s">
        <v>0</v>
      </c>
      <c r="G101" t="s">
        <v>22</v>
      </c>
      <c r="H101" t="s">
        <v>792</v>
      </c>
      <c r="I101" s="8" t="str">
        <f t="shared" si="6"/>
        <v>Hb</v>
      </c>
      <c r="K101">
        <v>1</v>
      </c>
      <c r="L101" t="s">
        <v>4</v>
      </c>
      <c r="M101">
        <v>101073</v>
      </c>
      <c r="N101" t="s">
        <v>5</v>
      </c>
      <c r="T101" t="s">
        <v>710</v>
      </c>
      <c r="U101" s="10">
        <v>2</v>
      </c>
      <c r="V101" t="s">
        <v>498</v>
      </c>
      <c r="W101" t="s">
        <v>498</v>
      </c>
      <c r="X101" s="2" t="s">
        <v>155</v>
      </c>
      <c r="Y101" s="3">
        <v>2</v>
      </c>
      <c r="Z101" s="4">
        <v>301</v>
      </c>
      <c r="AA101" s="4" t="s">
        <v>498</v>
      </c>
      <c r="AB101" t="s">
        <v>711</v>
      </c>
      <c r="AC101">
        <v>1927</v>
      </c>
      <c r="AD101">
        <v>7</v>
      </c>
      <c r="AE101">
        <v>1</v>
      </c>
      <c r="AF101" t="s">
        <v>648</v>
      </c>
      <c r="AG101" t="s">
        <v>648</v>
      </c>
      <c r="AI101" t="s">
        <v>5</v>
      </c>
      <c r="AJ101" t="s">
        <v>12</v>
      </c>
      <c r="AK101">
        <v>258578</v>
      </c>
      <c r="AL101">
        <v>6649087</v>
      </c>
      <c r="AM101" s="4">
        <v>259000</v>
      </c>
      <c r="AN101" s="4">
        <v>6649000</v>
      </c>
      <c r="AO101">
        <v>1970</v>
      </c>
      <c r="AQ101">
        <v>8</v>
      </c>
      <c r="AR101" t="s">
        <v>28</v>
      </c>
      <c r="AS101" t="s">
        <v>793</v>
      </c>
      <c r="AT101">
        <v>101073</v>
      </c>
      <c r="AV101" s="6" t="s">
        <v>14</v>
      </c>
      <c r="AW101">
        <v>1</v>
      </c>
      <c r="AX101" t="s">
        <v>15</v>
      </c>
      <c r="AY101" t="s">
        <v>714</v>
      </c>
      <c r="AZ101" t="s">
        <v>794</v>
      </c>
      <c r="BA101">
        <v>8</v>
      </c>
      <c r="BB101" t="s">
        <v>32</v>
      </c>
      <c r="BC101" t="s">
        <v>33</v>
      </c>
      <c r="BD101">
        <v>1</v>
      </c>
      <c r="BE101" s="5">
        <v>38465</v>
      </c>
      <c r="BF101" s="7" t="s">
        <v>20</v>
      </c>
      <c r="BH101">
        <v>3</v>
      </c>
      <c r="BI101">
        <v>444610</v>
      </c>
      <c r="BJ101">
        <v>13707</v>
      </c>
      <c r="BK101" t="s">
        <v>795</v>
      </c>
      <c r="BM101" t="s">
        <v>796</v>
      </c>
      <c r="BW101">
        <v>347199</v>
      </c>
    </row>
    <row r="102" spans="1:75" x14ac:dyDescent="0.3">
      <c r="A102">
        <v>347197</v>
      </c>
      <c r="B102">
        <v>274184</v>
      </c>
      <c r="F102" t="s">
        <v>0</v>
      </c>
      <c r="G102" t="s">
        <v>22</v>
      </c>
      <c r="H102" t="s">
        <v>797</v>
      </c>
      <c r="I102" s="8" t="str">
        <f t="shared" si="6"/>
        <v>Hb</v>
      </c>
      <c r="K102">
        <v>1</v>
      </c>
      <c r="L102" t="s">
        <v>4</v>
      </c>
      <c r="M102">
        <v>101073</v>
      </c>
      <c r="N102" t="s">
        <v>5</v>
      </c>
      <c r="T102" t="s">
        <v>710</v>
      </c>
      <c r="U102" s="10">
        <v>2</v>
      </c>
      <c r="V102" t="s">
        <v>498</v>
      </c>
      <c r="W102" t="s">
        <v>498</v>
      </c>
      <c r="X102" s="2" t="s">
        <v>155</v>
      </c>
      <c r="Y102" s="3">
        <v>2</v>
      </c>
      <c r="Z102" s="4">
        <v>301</v>
      </c>
      <c r="AA102" s="4" t="s">
        <v>498</v>
      </c>
      <c r="AB102" t="s">
        <v>798</v>
      </c>
      <c r="AC102">
        <v>1936</v>
      </c>
      <c r="AD102">
        <v>6</v>
      </c>
      <c r="AE102">
        <v>8</v>
      </c>
      <c r="AF102" t="s">
        <v>728</v>
      </c>
      <c r="AG102" t="s">
        <v>728</v>
      </c>
      <c r="AI102" t="s">
        <v>5</v>
      </c>
      <c r="AJ102" t="s">
        <v>12</v>
      </c>
      <c r="AK102">
        <v>258578</v>
      </c>
      <c r="AL102">
        <v>6649087</v>
      </c>
      <c r="AM102" s="4">
        <v>259000</v>
      </c>
      <c r="AN102" s="4">
        <v>6649000</v>
      </c>
      <c r="AO102">
        <v>1970</v>
      </c>
      <c r="AQ102">
        <v>8</v>
      </c>
      <c r="AR102" t="s">
        <v>28</v>
      </c>
      <c r="AS102" t="s">
        <v>799</v>
      </c>
      <c r="AT102">
        <v>101073</v>
      </c>
      <c r="AV102" s="6" t="s">
        <v>14</v>
      </c>
      <c r="AW102">
        <v>1</v>
      </c>
      <c r="AX102" t="s">
        <v>15</v>
      </c>
      <c r="AY102" t="s">
        <v>714</v>
      </c>
      <c r="AZ102" t="s">
        <v>800</v>
      </c>
      <c r="BA102">
        <v>8</v>
      </c>
      <c r="BB102" t="s">
        <v>32</v>
      </c>
      <c r="BC102" t="s">
        <v>33</v>
      </c>
      <c r="BD102">
        <v>1</v>
      </c>
      <c r="BE102" s="5">
        <v>38465</v>
      </c>
      <c r="BF102" s="7" t="s">
        <v>20</v>
      </c>
      <c r="BH102">
        <v>3</v>
      </c>
      <c r="BI102">
        <v>444608</v>
      </c>
      <c r="BJ102">
        <v>13711</v>
      </c>
      <c r="BK102" t="s">
        <v>801</v>
      </c>
      <c r="BM102" t="s">
        <v>802</v>
      </c>
      <c r="BW102">
        <v>347197</v>
      </c>
    </row>
    <row r="103" spans="1:75" x14ac:dyDescent="0.3">
      <c r="A103">
        <v>347196</v>
      </c>
      <c r="B103">
        <v>274183</v>
      </c>
      <c r="F103" t="s">
        <v>0</v>
      </c>
      <c r="G103" t="s">
        <v>22</v>
      </c>
      <c r="H103" t="s">
        <v>803</v>
      </c>
      <c r="I103" s="8" t="str">
        <f t="shared" si="6"/>
        <v>Hb</v>
      </c>
      <c r="K103">
        <v>1</v>
      </c>
      <c r="L103" t="s">
        <v>4</v>
      </c>
      <c r="M103">
        <v>101073</v>
      </c>
      <c r="N103" t="s">
        <v>5</v>
      </c>
      <c r="T103" t="s">
        <v>710</v>
      </c>
      <c r="U103" s="10">
        <v>2</v>
      </c>
      <c r="V103" t="s">
        <v>498</v>
      </c>
      <c r="W103" t="s">
        <v>498</v>
      </c>
      <c r="X103" s="2" t="s">
        <v>155</v>
      </c>
      <c r="Y103" s="3">
        <v>2</v>
      </c>
      <c r="Z103" s="4">
        <v>301</v>
      </c>
      <c r="AA103" s="4" t="s">
        <v>498</v>
      </c>
      <c r="AB103" t="s">
        <v>798</v>
      </c>
      <c r="AC103">
        <v>1936</v>
      </c>
      <c r="AD103">
        <v>6</v>
      </c>
      <c r="AE103">
        <v>12</v>
      </c>
      <c r="AF103" t="s">
        <v>728</v>
      </c>
      <c r="AG103" t="s">
        <v>728</v>
      </c>
      <c r="AI103" t="s">
        <v>5</v>
      </c>
      <c r="AJ103" t="s">
        <v>12</v>
      </c>
      <c r="AK103">
        <v>258578</v>
      </c>
      <c r="AL103">
        <v>6649087</v>
      </c>
      <c r="AM103" s="4">
        <v>259000</v>
      </c>
      <c r="AN103" s="4">
        <v>6649000</v>
      </c>
      <c r="AO103">
        <v>1970</v>
      </c>
      <c r="AQ103">
        <v>8</v>
      </c>
      <c r="AR103" t="s">
        <v>28</v>
      </c>
      <c r="AS103" t="s">
        <v>799</v>
      </c>
      <c r="AT103">
        <v>101073</v>
      </c>
      <c r="AV103" s="6" t="s">
        <v>14</v>
      </c>
      <c r="AW103">
        <v>1</v>
      </c>
      <c r="AX103" t="s">
        <v>15</v>
      </c>
      <c r="AY103" t="s">
        <v>714</v>
      </c>
      <c r="AZ103" t="s">
        <v>804</v>
      </c>
      <c r="BA103">
        <v>8</v>
      </c>
      <c r="BB103" t="s">
        <v>32</v>
      </c>
      <c r="BC103" t="s">
        <v>33</v>
      </c>
      <c r="BD103">
        <v>1</v>
      </c>
      <c r="BE103" s="5">
        <v>38465</v>
      </c>
      <c r="BF103" s="7" t="s">
        <v>20</v>
      </c>
      <c r="BH103">
        <v>3</v>
      </c>
      <c r="BI103">
        <v>444607</v>
      </c>
      <c r="BJ103">
        <v>13710</v>
      </c>
      <c r="BK103" t="s">
        <v>805</v>
      </c>
      <c r="BM103" t="s">
        <v>806</v>
      </c>
      <c r="BW103">
        <v>347196</v>
      </c>
    </row>
    <row r="104" spans="1:75" x14ac:dyDescent="0.3">
      <c r="A104">
        <v>348025</v>
      </c>
      <c r="B104">
        <v>274187</v>
      </c>
      <c r="F104" t="s">
        <v>0</v>
      </c>
      <c r="G104" t="s">
        <v>22</v>
      </c>
      <c r="H104" t="s">
        <v>807</v>
      </c>
      <c r="I104" s="8" t="str">
        <f t="shared" si="6"/>
        <v>Hb</v>
      </c>
      <c r="K104">
        <v>1</v>
      </c>
      <c r="L104" t="s">
        <v>4</v>
      </c>
      <c r="M104">
        <v>101073</v>
      </c>
      <c r="N104" t="s">
        <v>5</v>
      </c>
      <c r="T104" t="s">
        <v>808</v>
      </c>
      <c r="U104" s="1">
        <v>1</v>
      </c>
      <c r="V104" t="s">
        <v>498</v>
      </c>
      <c r="W104" t="s">
        <v>498</v>
      </c>
      <c r="X104" s="2" t="s">
        <v>155</v>
      </c>
      <c r="Y104" s="3">
        <v>2</v>
      </c>
      <c r="Z104" s="4">
        <v>301</v>
      </c>
      <c r="AA104" s="4" t="s">
        <v>498</v>
      </c>
      <c r="AB104" t="s">
        <v>809</v>
      </c>
      <c r="AC104">
        <v>1898</v>
      </c>
      <c r="AD104">
        <v>5</v>
      </c>
      <c r="AE104">
        <v>1</v>
      </c>
      <c r="AF104" t="s">
        <v>669</v>
      </c>
      <c r="AG104" t="s">
        <v>669</v>
      </c>
      <c r="AI104" t="s">
        <v>5</v>
      </c>
      <c r="AJ104" t="s">
        <v>12</v>
      </c>
      <c r="AK104">
        <v>258676</v>
      </c>
      <c r="AL104">
        <v>6650678</v>
      </c>
      <c r="AM104" s="4">
        <v>259000</v>
      </c>
      <c r="AN104" s="4">
        <v>6651000</v>
      </c>
      <c r="AO104">
        <v>1414</v>
      </c>
      <c r="AQ104">
        <v>8</v>
      </c>
      <c r="AR104" t="s">
        <v>28</v>
      </c>
      <c r="AS104" t="s">
        <v>810</v>
      </c>
      <c r="AT104">
        <v>101073</v>
      </c>
      <c r="AV104" s="6" t="s">
        <v>14</v>
      </c>
      <c r="AW104">
        <v>1</v>
      </c>
      <c r="AX104" t="s">
        <v>15</v>
      </c>
      <c r="AY104" t="s">
        <v>811</v>
      </c>
      <c r="AZ104" t="s">
        <v>812</v>
      </c>
      <c r="BA104">
        <v>8</v>
      </c>
      <c r="BB104" t="s">
        <v>32</v>
      </c>
      <c r="BC104" t="s">
        <v>33</v>
      </c>
      <c r="BD104">
        <v>1</v>
      </c>
      <c r="BE104" s="5">
        <v>38465</v>
      </c>
      <c r="BF104" s="7" t="s">
        <v>20</v>
      </c>
      <c r="BH104">
        <v>3</v>
      </c>
      <c r="BI104">
        <v>444611</v>
      </c>
      <c r="BJ104">
        <v>13659</v>
      </c>
      <c r="BK104" t="s">
        <v>813</v>
      </c>
      <c r="BM104" t="s">
        <v>814</v>
      </c>
      <c r="BW104">
        <v>348025</v>
      </c>
    </row>
    <row r="105" spans="1:75" x14ac:dyDescent="0.3">
      <c r="A105">
        <v>344786</v>
      </c>
      <c r="B105">
        <v>274196</v>
      </c>
      <c r="F105" t="s">
        <v>0</v>
      </c>
      <c r="G105" t="s">
        <v>22</v>
      </c>
      <c r="H105" t="s">
        <v>815</v>
      </c>
      <c r="I105" s="8" t="str">
        <f t="shared" si="6"/>
        <v>Hb</v>
      </c>
      <c r="K105">
        <v>1</v>
      </c>
      <c r="L105" t="s">
        <v>4</v>
      </c>
      <c r="M105">
        <v>101073</v>
      </c>
      <c r="N105" t="s">
        <v>5</v>
      </c>
      <c r="T105" t="s">
        <v>808</v>
      </c>
      <c r="U105" s="10">
        <v>2</v>
      </c>
      <c r="V105" t="s">
        <v>498</v>
      </c>
      <c r="W105" t="s">
        <v>498</v>
      </c>
      <c r="X105" s="2" t="s">
        <v>155</v>
      </c>
      <c r="Y105" s="3">
        <v>2</v>
      </c>
      <c r="Z105" s="4">
        <v>301</v>
      </c>
      <c r="AA105" s="4" t="s">
        <v>498</v>
      </c>
      <c r="AB105" t="s">
        <v>816</v>
      </c>
      <c r="AC105">
        <v>1912</v>
      </c>
      <c r="AD105">
        <v>6</v>
      </c>
      <c r="AE105">
        <v>12</v>
      </c>
      <c r="AF105" t="s">
        <v>101</v>
      </c>
      <c r="AG105" t="s">
        <v>101</v>
      </c>
      <c r="AI105" t="s">
        <v>5</v>
      </c>
      <c r="AJ105" t="s">
        <v>12</v>
      </c>
      <c r="AK105">
        <v>258174</v>
      </c>
      <c r="AL105">
        <v>6650722</v>
      </c>
      <c r="AM105" s="4">
        <v>259000</v>
      </c>
      <c r="AN105" s="4">
        <v>6651000</v>
      </c>
      <c r="AO105">
        <v>1803</v>
      </c>
      <c r="AQ105">
        <v>8</v>
      </c>
      <c r="AR105" t="s">
        <v>28</v>
      </c>
      <c r="AS105" t="s">
        <v>817</v>
      </c>
      <c r="AT105">
        <v>101073</v>
      </c>
      <c r="AV105" s="6" t="s">
        <v>14</v>
      </c>
      <c r="AW105">
        <v>1</v>
      </c>
      <c r="AX105" t="s">
        <v>15</v>
      </c>
      <c r="AY105" t="s">
        <v>818</v>
      </c>
      <c r="AZ105" t="s">
        <v>819</v>
      </c>
      <c r="BA105">
        <v>8</v>
      </c>
      <c r="BB105" t="s">
        <v>32</v>
      </c>
      <c r="BC105" t="s">
        <v>33</v>
      </c>
      <c r="BD105">
        <v>1</v>
      </c>
      <c r="BE105" s="5">
        <v>38465</v>
      </c>
      <c r="BF105" s="7" t="s">
        <v>20</v>
      </c>
      <c r="BH105">
        <v>3</v>
      </c>
      <c r="BI105">
        <v>444620</v>
      </c>
      <c r="BJ105">
        <v>13685</v>
      </c>
      <c r="BK105" t="s">
        <v>820</v>
      </c>
      <c r="BM105" t="s">
        <v>821</v>
      </c>
      <c r="BW105">
        <v>344786</v>
      </c>
    </row>
    <row r="106" spans="1:75" x14ac:dyDescent="0.3">
      <c r="A106">
        <v>371284</v>
      </c>
      <c r="B106">
        <v>224378</v>
      </c>
      <c r="F106" t="s">
        <v>0</v>
      </c>
      <c r="G106" t="s">
        <v>822</v>
      </c>
      <c r="H106" t="s">
        <v>823</v>
      </c>
      <c r="I106" t="s">
        <v>3</v>
      </c>
      <c r="K106">
        <v>1</v>
      </c>
      <c r="L106" t="s">
        <v>4</v>
      </c>
      <c r="M106">
        <v>101073</v>
      </c>
      <c r="N106" t="s">
        <v>5</v>
      </c>
      <c r="T106" t="s">
        <v>263</v>
      </c>
      <c r="U106" s="1">
        <v>1</v>
      </c>
      <c r="V106" t="s">
        <v>498</v>
      </c>
      <c r="W106" t="s">
        <v>498</v>
      </c>
      <c r="X106" s="2" t="s">
        <v>155</v>
      </c>
      <c r="Y106" s="3">
        <v>2</v>
      </c>
      <c r="Z106" s="4">
        <v>301</v>
      </c>
      <c r="AA106" s="4" t="s">
        <v>498</v>
      </c>
      <c r="AB106" t="s">
        <v>824</v>
      </c>
      <c r="AC106">
        <v>1995</v>
      </c>
      <c r="AD106">
        <v>7</v>
      </c>
      <c r="AE106">
        <v>2</v>
      </c>
      <c r="AF106" t="s">
        <v>825</v>
      </c>
      <c r="AG106" t="s">
        <v>825</v>
      </c>
      <c r="AI106" t="s">
        <v>5</v>
      </c>
      <c r="AJ106" t="s">
        <v>12</v>
      </c>
      <c r="AK106">
        <v>261706</v>
      </c>
      <c r="AL106">
        <v>6643862</v>
      </c>
      <c r="AM106" s="4">
        <v>261000</v>
      </c>
      <c r="AN106" s="4">
        <v>6643000</v>
      </c>
      <c r="AO106">
        <v>90</v>
      </c>
      <c r="AQ106">
        <v>59</v>
      </c>
      <c r="AT106">
        <v>101073</v>
      </c>
      <c r="AV106" s="6" t="s">
        <v>14</v>
      </c>
      <c r="AW106">
        <v>1</v>
      </c>
      <c r="AX106" t="s">
        <v>15</v>
      </c>
      <c r="AY106" t="s">
        <v>826</v>
      </c>
      <c r="AZ106" t="s">
        <v>823</v>
      </c>
      <c r="BA106">
        <v>59</v>
      </c>
      <c r="BB106" t="s">
        <v>822</v>
      </c>
      <c r="BC106" t="s">
        <v>827</v>
      </c>
      <c r="BE106" s="5">
        <v>43961</v>
      </c>
      <c r="BF106" s="7" t="s">
        <v>20</v>
      </c>
      <c r="BH106">
        <v>4</v>
      </c>
      <c r="BI106">
        <v>384629</v>
      </c>
      <c r="BJ106">
        <v>13730</v>
      </c>
      <c r="BK106" t="s">
        <v>828</v>
      </c>
      <c r="BW106">
        <v>371284</v>
      </c>
    </row>
    <row r="107" spans="1:75" x14ac:dyDescent="0.3">
      <c r="A107">
        <v>371826</v>
      </c>
      <c r="B107">
        <v>274148</v>
      </c>
      <c r="F107" t="s">
        <v>0</v>
      </c>
      <c r="G107" t="s">
        <v>22</v>
      </c>
      <c r="H107" t="s">
        <v>829</v>
      </c>
      <c r="I107" s="8" t="str">
        <f t="shared" ref="I107:I114" si="7">HYPERLINK(AS107,"Hb")</f>
        <v>Hb</v>
      </c>
      <c r="K107">
        <v>1</v>
      </c>
      <c r="L107" t="s">
        <v>4</v>
      </c>
      <c r="M107">
        <v>101073</v>
      </c>
      <c r="N107" t="s">
        <v>5</v>
      </c>
      <c r="T107" t="s">
        <v>302</v>
      </c>
      <c r="U107" s="1">
        <v>1</v>
      </c>
      <c r="V107" t="s">
        <v>498</v>
      </c>
      <c r="W107" t="s">
        <v>498</v>
      </c>
      <c r="X107" s="2" t="s">
        <v>155</v>
      </c>
      <c r="Y107" s="3">
        <v>2</v>
      </c>
      <c r="Z107" s="4">
        <v>301</v>
      </c>
      <c r="AA107" s="4" t="s">
        <v>498</v>
      </c>
      <c r="AB107" t="s">
        <v>830</v>
      </c>
      <c r="AC107">
        <v>1898</v>
      </c>
      <c r="AD107">
        <v>6</v>
      </c>
      <c r="AE107">
        <v>10</v>
      </c>
      <c r="AF107" t="s">
        <v>604</v>
      </c>
      <c r="AG107" t="s">
        <v>604</v>
      </c>
      <c r="AI107" t="s">
        <v>5</v>
      </c>
      <c r="AJ107" t="s">
        <v>12</v>
      </c>
      <c r="AK107">
        <v>261785</v>
      </c>
      <c r="AL107">
        <v>6644021</v>
      </c>
      <c r="AM107" s="4">
        <v>261000</v>
      </c>
      <c r="AN107" s="4">
        <v>6645000</v>
      </c>
      <c r="AO107">
        <v>391</v>
      </c>
      <c r="AQ107">
        <v>8</v>
      </c>
      <c r="AR107" t="s">
        <v>28</v>
      </c>
      <c r="AS107" t="s">
        <v>831</v>
      </c>
      <c r="AT107">
        <v>101073</v>
      </c>
      <c r="AV107" s="6" t="s">
        <v>14</v>
      </c>
      <c r="AW107">
        <v>1</v>
      </c>
      <c r="AX107" t="s">
        <v>15</v>
      </c>
      <c r="AY107" t="s">
        <v>832</v>
      </c>
      <c r="AZ107" t="s">
        <v>833</v>
      </c>
      <c r="BA107">
        <v>8</v>
      </c>
      <c r="BB107" t="s">
        <v>32</v>
      </c>
      <c r="BC107" t="s">
        <v>33</v>
      </c>
      <c r="BD107">
        <v>1</v>
      </c>
      <c r="BE107" s="5">
        <v>38465</v>
      </c>
      <c r="BF107" s="7" t="s">
        <v>20</v>
      </c>
      <c r="BH107">
        <v>3</v>
      </c>
      <c r="BI107">
        <v>444573</v>
      </c>
      <c r="BJ107">
        <v>13657</v>
      </c>
      <c r="BK107" t="s">
        <v>834</v>
      </c>
      <c r="BM107" t="s">
        <v>835</v>
      </c>
      <c r="BW107">
        <v>371826</v>
      </c>
    </row>
    <row r="108" spans="1:75" x14ac:dyDescent="0.3">
      <c r="A108">
        <v>371829</v>
      </c>
      <c r="B108">
        <v>274152</v>
      </c>
      <c r="F108" t="s">
        <v>0</v>
      </c>
      <c r="G108" t="s">
        <v>22</v>
      </c>
      <c r="H108" t="s">
        <v>836</v>
      </c>
      <c r="I108" s="8" t="str">
        <f t="shared" si="7"/>
        <v>Hb</v>
      </c>
      <c r="K108">
        <v>1</v>
      </c>
      <c r="L108" t="s">
        <v>4</v>
      </c>
      <c r="M108">
        <v>101073</v>
      </c>
      <c r="N108" t="s">
        <v>5</v>
      </c>
      <c r="T108" t="s">
        <v>302</v>
      </c>
      <c r="U108" s="1">
        <v>1</v>
      </c>
      <c r="V108" t="s">
        <v>498</v>
      </c>
      <c r="W108" t="s">
        <v>498</v>
      </c>
      <c r="X108" s="2" t="s">
        <v>155</v>
      </c>
      <c r="Y108" s="3">
        <v>2</v>
      </c>
      <c r="Z108" s="4">
        <v>301</v>
      </c>
      <c r="AA108" s="4" t="s">
        <v>498</v>
      </c>
      <c r="AB108" t="s">
        <v>837</v>
      </c>
      <c r="AC108">
        <v>1906</v>
      </c>
      <c r="AD108">
        <v>5</v>
      </c>
      <c r="AE108">
        <v>25</v>
      </c>
      <c r="AF108" t="s">
        <v>129</v>
      </c>
      <c r="AG108" t="s">
        <v>129</v>
      </c>
      <c r="AI108" t="s">
        <v>5</v>
      </c>
      <c r="AJ108" t="s">
        <v>12</v>
      </c>
      <c r="AK108">
        <v>261785</v>
      </c>
      <c r="AL108">
        <v>6644021</v>
      </c>
      <c r="AM108" s="4">
        <v>261000</v>
      </c>
      <c r="AN108" s="4">
        <v>6645000</v>
      </c>
      <c r="AO108">
        <v>391</v>
      </c>
      <c r="AQ108">
        <v>8</v>
      </c>
      <c r="AR108" t="s">
        <v>28</v>
      </c>
      <c r="AS108" t="s">
        <v>838</v>
      </c>
      <c r="AT108">
        <v>101073</v>
      </c>
      <c r="AV108" s="6" t="s">
        <v>14</v>
      </c>
      <c r="AW108">
        <v>1</v>
      </c>
      <c r="AX108" t="s">
        <v>15</v>
      </c>
      <c r="AY108" t="s">
        <v>832</v>
      </c>
      <c r="AZ108" t="s">
        <v>839</v>
      </c>
      <c r="BA108">
        <v>8</v>
      </c>
      <c r="BB108" t="s">
        <v>32</v>
      </c>
      <c r="BC108" t="s">
        <v>33</v>
      </c>
      <c r="BD108">
        <v>1</v>
      </c>
      <c r="BE108" s="5">
        <v>38465</v>
      </c>
      <c r="BF108" s="7" t="s">
        <v>20</v>
      </c>
      <c r="BH108">
        <v>3</v>
      </c>
      <c r="BI108">
        <v>444577</v>
      </c>
      <c r="BJ108">
        <v>13666</v>
      </c>
      <c r="BK108" t="s">
        <v>840</v>
      </c>
      <c r="BM108" t="s">
        <v>841</v>
      </c>
      <c r="BW108">
        <v>371829</v>
      </c>
    </row>
    <row r="109" spans="1:75" x14ac:dyDescent="0.3">
      <c r="A109">
        <v>371825</v>
      </c>
      <c r="B109">
        <v>274147</v>
      </c>
      <c r="F109" t="s">
        <v>0</v>
      </c>
      <c r="G109" t="s">
        <v>22</v>
      </c>
      <c r="H109" t="s">
        <v>842</v>
      </c>
      <c r="I109" s="8" t="str">
        <f t="shared" si="7"/>
        <v>Hb</v>
      </c>
      <c r="K109">
        <v>1</v>
      </c>
      <c r="L109" t="s">
        <v>4</v>
      </c>
      <c r="M109">
        <v>101073</v>
      </c>
      <c r="N109" t="s">
        <v>5</v>
      </c>
      <c r="T109" t="s">
        <v>302</v>
      </c>
      <c r="U109" s="1">
        <v>1</v>
      </c>
      <c r="V109" t="s">
        <v>498</v>
      </c>
      <c r="W109" t="s">
        <v>498</v>
      </c>
      <c r="X109" s="2" t="s">
        <v>155</v>
      </c>
      <c r="Y109" s="3">
        <v>2</v>
      </c>
      <c r="Z109" s="4">
        <v>301</v>
      </c>
      <c r="AA109" s="4" t="s">
        <v>498</v>
      </c>
      <c r="AB109" t="s">
        <v>830</v>
      </c>
      <c r="AC109">
        <v>1906</v>
      </c>
      <c r="AD109">
        <v>5</v>
      </c>
      <c r="AE109">
        <v>27</v>
      </c>
      <c r="AF109" t="s">
        <v>843</v>
      </c>
      <c r="AG109" t="s">
        <v>843</v>
      </c>
      <c r="AI109" t="s">
        <v>5</v>
      </c>
      <c r="AJ109" t="s">
        <v>12</v>
      </c>
      <c r="AK109">
        <v>261785</v>
      </c>
      <c r="AL109">
        <v>6644021</v>
      </c>
      <c r="AM109" s="4">
        <v>261000</v>
      </c>
      <c r="AN109" s="4">
        <v>6645000</v>
      </c>
      <c r="AO109">
        <v>391</v>
      </c>
      <c r="AQ109">
        <v>8</v>
      </c>
      <c r="AR109" t="s">
        <v>28</v>
      </c>
      <c r="AS109" t="s">
        <v>844</v>
      </c>
      <c r="AT109">
        <v>101073</v>
      </c>
      <c r="AV109" s="6" t="s">
        <v>14</v>
      </c>
      <c r="AW109">
        <v>1</v>
      </c>
      <c r="AX109" t="s">
        <v>15</v>
      </c>
      <c r="AY109" t="s">
        <v>832</v>
      </c>
      <c r="AZ109" t="s">
        <v>845</v>
      </c>
      <c r="BA109">
        <v>8</v>
      </c>
      <c r="BB109" t="s">
        <v>32</v>
      </c>
      <c r="BC109" t="s">
        <v>33</v>
      </c>
      <c r="BD109">
        <v>1</v>
      </c>
      <c r="BE109" s="5">
        <v>38465</v>
      </c>
      <c r="BF109" s="7" t="s">
        <v>20</v>
      </c>
      <c r="BH109">
        <v>3</v>
      </c>
      <c r="BI109">
        <v>444572</v>
      </c>
      <c r="BJ109">
        <v>13665</v>
      </c>
      <c r="BK109" t="s">
        <v>846</v>
      </c>
      <c r="BM109" t="s">
        <v>847</v>
      </c>
      <c r="BW109">
        <v>371825</v>
      </c>
    </row>
    <row r="110" spans="1:75" x14ac:dyDescent="0.3">
      <c r="A110">
        <v>371831</v>
      </c>
      <c r="B110">
        <v>274155</v>
      </c>
      <c r="F110" t="s">
        <v>0</v>
      </c>
      <c r="G110" t="s">
        <v>22</v>
      </c>
      <c r="H110" t="s">
        <v>848</v>
      </c>
      <c r="I110" s="8" t="str">
        <f t="shared" si="7"/>
        <v>Hb</v>
      </c>
      <c r="K110">
        <v>1</v>
      </c>
      <c r="L110" t="s">
        <v>4</v>
      </c>
      <c r="M110">
        <v>101073</v>
      </c>
      <c r="N110" t="s">
        <v>5</v>
      </c>
      <c r="T110" t="s">
        <v>302</v>
      </c>
      <c r="U110" s="1">
        <v>1</v>
      </c>
      <c r="V110" t="s">
        <v>498</v>
      </c>
      <c r="W110" t="s">
        <v>498</v>
      </c>
      <c r="X110" s="2" t="s">
        <v>155</v>
      </c>
      <c r="Y110" s="3">
        <v>2</v>
      </c>
      <c r="Z110" s="4">
        <v>301</v>
      </c>
      <c r="AA110" s="4" t="s">
        <v>498</v>
      </c>
      <c r="AB110" t="s">
        <v>837</v>
      </c>
      <c r="AC110">
        <v>1908</v>
      </c>
      <c r="AD110">
        <v>5</v>
      </c>
      <c r="AE110">
        <v>24</v>
      </c>
      <c r="AF110" t="s">
        <v>535</v>
      </c>
      <c r="AG110" t="s">
        <v>535</v>
      </c>
      <c r="AI110" t="s">
        <v>5</v>
      </c>
      <c r="AJ110" t="s">
        <v>12</v>
      </c>
      <c r="AK110">
        <v>261785</v>
      </c>
      <c r="AL110">
        <v>6644021</v>
      </c>
      <c r="AM110" s="4">
        <v>261000</v>
      </c>
      <c r="AN110" s="4">
        <v>6645000</v>
      </c>
      <c r="AO110">
        <v>391</v>
      </c>
      <c r="AQ110">
        <v>8</v>
      </c>
      <c r="AR110" t="s">
        <v>28</v>
      </c>
      <c r="AS110" t="s">
        <v>849</v>
      </c>
      <c r="AT110">
        <v>101073</v>
      </c>
      <c r="AV110" s="6" t="s">
        <v>14</v>
      </c>
      <c r="AW110">
        <v>1</v>
      </c>
      <c r="AX110" t="s">
        <v>15</v>
      </c>
      <c r="AY110" t="s">
        <v>832</v>
      </c>
      <c r="AZ110" t="s">
        <v>850</v>
      </c>
      <c r="BA110">
        <v>8</v>
      </c>
      <c r="BB110" t="s">
        <v>32</v>
      </c>
      <c r="BC110" t="s">
        <v>33</v>
      </c>
      <c r="BD110">
        <v>1</v>
      </c>
      <c r="BE110" s="5">
        <v>38465</v>
      </c>
      <c r="BF110" s="7" t="s">
        <v>20</v>
      </c>
      <c r="BH110">
        <v>3</v>
      </c>
      <c r="BI110">
        <v>444580</v>
      </c>
      <c r="BJ110">
        <v>13672</v>
      </c>
      <c r="BK110" t="s">
        <v>851</v>
      </c>
      <c r="BM110" t="s">
        <v>852</v>
      </c>
      <c r="BW110">
        <v>371831</v>
      </c>
    </row>
    <row r="111" spans="1:75" x14ac:dyDescent="0.3">
      <c r="A111">
        <v>371827</v>
      </c>
      <c r="B111">
        <v>274149</v>
      </c>
      <c r="F111" t="s">
        <v>0</v>
      </c>
      <c r="G111" t="s">
        <v>22</v>
      </c>
      <c r="H111" t="s">
        <v>853</v>
      </c>
      <c r="I111" s="8" t="str">
        <f t="shared" si="7"/>
        <v>Hb</v>
      </c>
      <c r="K111">
        <v>1</v>
      </c>
      <c r="L111" t="s">
        <v>4</v>
      </c>
      <c r="M111">
        <v>101073</v>
      </c>
      <c r="N111" t="s">
        <v>5</v>
      </c>
      <c r="T111" t="s">
        <v>302</v>
      </c>
      <c r="U111" s="1">
        <v>1</v>
      </c>
      <c r="V111" t="s">
        <v>498</v>
      </c>
      <c r="W111" t="s">
        <v>498</v>
      </c>
      <c r="X111" s="2" t="s">
        <v>155</v>
      </c>
      <c r="Y111" s="3">
        <v>2</v>
      </c>
      <c r="Z111" s="4">
        <v>301</v>
      </c>
      <c r="AA111" s="4" t="s">
        <v>498</v>
      </c>
      <c r="AB111" t="s">
        <v>837</v>
      </c>
      <c r="AC111">
        <v>1910</v>
      </c>
      <c r="AD111">
        <v>6</v>
      </c>
      <c r="AE111">
        <v>20</v>
      </c>
      <c r="AF111" t="s">
        <v>101</v>
      </c>
      <c r="AG111" t="s">
        <v>101</v>
      </c>
      <c r="AI111" t="s">
        <v>5</v>
      </c>
      <c r="AJ111" t="s">
        <v>12</v>
      </c>
      <c r="AK111">
        <v>261785</v>
      </c>
      <c r="AL111">
        <v>6644021</v>
      </c>
      <c r="AM111" s="4">
        <v>261000</v>
      </c>
      <c r="AN111" s="4">
        <v>6645000</v>
      </c>
      <c r="AO111">
        <v>391</v>
      </c>
      <c r="AQ111">
        <v>8</v>
      </c>
      <c r="AR111" t="s">
        <v>28</v>
      </c>
      <c r="AS111" t="s">
        <v>854</v>
      </c>
      <c r="AT111">
        <v>101073</v>
      </c>
      <c r="AV111" s="6" t="s">
        <v>14</v>
      </c>
      <c r="AW111">
        <v>1</v>
      </c>
      <c r="AX111" t="s">
        <v>15</v>
      </c>
      <c r="AY111" t="s">
        <v>832</v>
      </c>
      <c r="AZ111" t="s">
        <v>855</v>
      </c>
      <c r="BA111">
        <v>8</v>
      </c>
      <c r="BB111" t="s">
        <v>32</v>
      </c>
      <c r="BC111" t="s">
        <v>33</v>
      </c>
      <c r="BD111">
        <v>1</v>
      </c>
      <c r="BE111" s="5">
        <v>38465</v>
      </c>
      <c r="BF111" s="7" t="s">
        <v>20</v>
      </c>
      <c r="BH111">
        <v>3</v>
      </c>
      <c r="BI111">
        <v>444574</v>
      </c>
      <c r="BJ111">
        <v>13676</v>
      </c>
      <c r="BK111" t="s">
        <v>856</v>
      </c>
      <c r="BM111" t="s">
        <v>857</v>
      </c>
      <c r="BW111">
        <v>371827</v>
      </c>
    </row>
    <row r="112" spans="1:75" x14ac:dyDescent="0.3">
      <c r="A112">
        <v>371830</v>
      </c>
      <c r="B112">
        <v>274153</v>
      </c>
      <c r="F112" t="s">
        <v>0</v>
      </c>
      <c r="G112" t="s">
        <v>22</v>
      </c>
      <c r="H112" t="s">
        <v>858</v>
      </c>
      <c r="I112" s="8" t="str">
        <f t="shared" si="7"/>
        <v>Hb</v>
      </c>
      <c r="K112">
        <v>1</v>
      </c>
      <c r="L112" t="s">
        <v>4</v>
      </c>
      <c r="M112">
        <v>101073</v>
      </c>
      <c r="N112" t="s">
        <v>5</v>
      </c>
      <c r="T112" t="s">
        <v>302</v>
      </c>
      <c r="U112" s="1">
        <v>1</v>
      </c>
      <c r="V112" t="s">
        <v>498</v>
      </c>
      <c r="W112" t="s">
        <v>498</v>
      </c>
      <c r="X112" s="2" t="s">
        <v>155</v>
      </c>
      <c r="Y112" s="3">
        <v>2</v>
      </c>
      <c r="Z112" s="4">
        <v>301</v>
      </c>
      <c r="AA112" s="4" t="s">
        <v>498</v>
      </c>
      <c r="AB112" t="s">
        <v>830</v>
      </c>
      <c r="AC112">
        <v>1910</v>
      </c>
      <c r="AD112">
        <v>6</v>
      </c>
      <c r="AE112">
        <v>20</v>
      </c>
      <c r="AF112" t="s">
        <v>101</v>
      </c>
      <c r="AG112" t="s">
        <v>101</v>
      </c>
      <c r="AI112" t="s">
        <v>5</v>
      </c>
      <c r="AJ112" t="s">
        <v>12</v>
      </c>
      <c r="AK112">
        <v>261785</v>
      </c>
      <c r="AL112">
        <v>6644021</v>
      </c>
      <c r="AM112" s="4">
        <v>261000</v>
      </c>
      <c r="AN112" s="4">
        <v>6645000</v>
      </c>
      <c r="AO112">
        <v>391</v>
      </c>
      <c r="AQ112">
        <v>8</v>
      </c>
      <c r="AR112" t="s">
        <v>28</v>
      </c>
      <c r="AS112" t="s">
        <v>859</v>
      </c>
      <c r="AT112">
        <v>101073</v>
      </c>
      <c r="AV112" s="6" t="s">
        <v>14</v>
      </c>
      <c r="AW112">
        <v>1</v>
      </c>
      <c r="AX112" t="s">
        <v>15</v>
      </c>
      <c r="AY112" t="s">
        <v>832</v>
      </c>
      <c r="AZ112" t="s">
        <v>860</v>
      </c>
      <c r="BA112">
        <v>8</v>
      </c>
      <c r="BB112" t="s">
        <v>32</v>
      </c>
      <c r="BC112" t="s">
        <v>33</v>
      </c>
      <c r="BD112">
        <v>1</v>
      </c>
      <c r="BE112" s="5">
        <v>38465</v>
      </c>
      <c r="BF112" s="7" t="s">
        <v>20</v>
      </c>
      <c r="BH112">
        <v>3</v>
      </c>
      <c r="BI112">
        <v>444578</v>
      </c>
      <c r="BJ112">
        <v>13677</v>
      </c>
      <c r="BK112" t="s">
        <v>861</v>
      </c>
      <c r="BM112" t="s">
        <v>862</v>
      </c>
      <c r="BW112">
        <v>371830</v>
      </c>
    </row>
    <row r="113" spans="1:75" x14ac:dyDescent="0.3">
      <c r="A113">
        <v>371832</v>
      </c>
      <c r="B113">
        <v>274157</v>
      </c>
      <c r="F113" t="s">
        <v>0</v>
      </c>
      <c r="G113" t="s">
        <v>22</v>
      </c>
      <c r="H113" t="s">
        <v>863</v>
      </c>
      <c r="I113" s="8" t="str">
        <f t="shared" si="7"/>
        <v>Hb</v>
      </c>
      <c r="K113">
        <v>1</v>
      </c>
      <c r="L113" t="s">
        <v>4</v>
      </c>
      <c r="M113">
        <v>101073</v>
      </c>
      <c r="N113" t="s">
        <v>5</v>
      </c>
      <c r="T113" t="s">
        <v>302</v>
      </c>
      <c r="U113" s="1">
        <v>1</v>
      </c>
      <c r="V113" t="s">
        <v>498</v>
      </c>
      <c r="W113" t="s">
        <v>498</v>
      </c>
      <c r="X113" s="2" t="s">
        <v>155</v>
      </c>
      <c r="Y113" s="3">
        <v>2</v>
      </c>
      <c r="Z113" s="4">
        <v>301</v>
      </c>
      <c r="AA113" s="4" t="s">
        <v>498</v>
      </c>
      <c r="AB113" t="s">
        <v>864</v>
      </c>
      <c r="AC113">
        <v>1914</v>
      </c>
      <c r="AD113">
        <v>5</v>
      </c>
      <c r="AE113">
        <v>16</v>
      </c>
      <c r="AF113" t="s">
        <v>137</v>
      </c>
      <c r="AG113" t="s">
        <v>137</v>
      </c>
      <c r="AI113" t="s">
        <v>5</v>
      </c>
      <c r="AJ113" t="s">
        <v>12</v>
      </c>
      <c r="AK113">
        <v>261785</v>
      </c>
      <c r="AL113">
        <v>6644021</v>
      </c>
      <c r="AM113" s="4">
        <v>261000</v>
      </c>
      <c r="AN113" s="4">
        <v>6645000</v>
      </c>
      <c r="AO113">
        <v>391</v>
      </c>
      <c r="AQ113">
        <v>8</v>
      </c>
      <c r="AR113" t="s">
        <v>28</v>
      </c>
      <c r="AS113" t="s">
        <v>865</v>
      </c>
      <c r="AT113">
        <v>101073</v>
      </c>
      <c r="AV113" s="6" t="s">
        <v>14</v>
      </c>
      <c r="AW113">
        <v>1</v>
      </c>
      <c r="AX113" t="s">
        <v>15</v>
      </c>
      <c r="AY113" t="s">
        <v>832</v>
      </c>
      <c r="AZ113" t="s">
        <v>866</v>
      </c>
      <c r="BA113">
        <v>8</v>
      </c>
      <c r="BB113" t="s">
        <v>32</v>
      </c>
      <c r="BC113" t="s">
        <v>33</v>
      </c>
      <c r="BD113">
        <v>1</v>
      </c>
      <c r="BE113" s="5">
        <v>38465</v>
      </c>
      <c r="BF113" s="7" t="s">
        <v>20</v>
      </c>
      <c r="BH113">
        <v>3</v>
      </c>
      <c r="BI113">
        <v>444582</v>
      </c>
      <c r="BJ113">
        <v>13693</v>
      </c>
      <c r="BK113" t="s">
        <v>867</v>
      </c>
      <c r="BM113" t="s">
        <v>868</v>
      </c>
      <c r="BW113">
        <v>371832</v>
      </c>
    </row>
    <row r="114" spans="1:75" x14ac:dyDescent="0.3">
      <c r="A114">
        <v>371828</v>
      </c>
      <c r="B114">
        <v>274150</v>
      </c>
      <c r="F114" t="s">
        <v>0</v>
      </c>
      <c r="G114" t="s">
        <v>22</v>
      </c>
      <c r="H114" t="s">
        <v>869</v>
      </c>
      <c r="I114" s="8" t="str">
        <f t="shared" si="7"/>
        <v>Hb</v>
      </c>
      <c r="K114">
        <v>1</v>
      </c>
      <c r="L114" t="s">
        <v>4</v>
      </c>
      <c r="M114">
        <v>101073</v>
      </c>
      <c r="N114" t="s">
        <v>5</v>
      </c>
      <c r="T114" t="s">
        <v>302</v>
      </c>
      <c r="U114" s="1">
        <v>1</v>
      </c>
      <c r="V114" t="s">
        <v>498</v>
      </c>
      <c r="W114" t="s">
        <v>498</v>
      </c>
      <c r="X114" s="2" t="s">
        <v>155</v>
      </c>
      <c r="Y114" s="3">
        <v>2</v>
      </c>
      <c r="Z114" s="4">
        <v>301</v>
      </c>
      <c r="AA114" s="4" t="s">
        <v>498</v>
      </c>
      <c r="AB114" t="s">
        <v>830</v>
      </c>
      <c r="AC114">
        <v>1948</v>
      </c>
      <c r="AD114">
        <v>5</v>
      </c>
      <c r="AE114">
        <v>20</v>
      </c>
      <c r="AF114" t="s">
        <v>870</v>
      </c>
      <c r="AG114" t="s">
        <v>870</v>
      </c>
      <c r="AI114" t="s">
        <v>5</v>
      </c>
      <c r="AJ114" t="s">
        <v>12</v>
      </c>
      <c r="AK114">
        <v>261785</v>
      </c>
      <c r="AL114">
        <v>6644021</v>
      </c>
      <c r="AM114" s="4">
        <v>261000</v>
      </c>
      <c r="AN114" s="4">
        <v>6645000</v>
      </c>
      <c r="AO114">
        <v>391</v>
      </c>
      <c r="AQ114">
        <v>8</v>
      </c>
      <c r="AR114" t="s">
        <v>28</v>
      </c>
      <c r="AS114" t="s">
        <v>871</v>
      </c>
      <c r="AT114">
        <v>101073</v>
      </c>
      <c r="AV114" s="6" t="s">
        <v>14</v>
      </c>
      <c r="AW114">
        <v>1</v>
      </c>
      <c r="AX114" t="s">
        <v>15</v>
      </c>
      <c r="AY114" t="s">
        <v>832</v>
      </c>
      <c r="AZ114" t="s">
        <v>872</v>
      </c>
      <c r="BA114">
        <v>8</v>
      </c>
      <c r="BB114" t="s">
        <v>32</v>
      </c>
      <c r="BC114" t="s">
        <v>33</v>
      </c>
      <c r="BD114">
        <v>1</v>
      </c>
      <c r="BE114" s="5">
        <v>39056</v>
      </c>
      <c r="BF114" s="7" t="s">
        <v>20</v>
      </c>
      <c r="BH114">
        <v>3</v>
      </c>
      <c r="BI114">
        <v>444575</v>
      </c>
      <c r="BJ114">
        <v>13714</v>
      </c>
      <c r="BK114" t="s">
        <v>873</v>
      </c>
      <c r="BM114" t="s">
        <v>874</v>
      </c>
      <c r="BW114">
        <v>371828</v>
      </c>
    </row>
    <row r="115" spans="1:75" x14ac:dyDescent="0.3">
      <c r="A115">
        <v>371869</v>
      </c>
      <c r="B115">
        <v>162260</v>
      </c>
      <c r="F115" t="s">
        <v>0</v>
      </c>
      <c r="G115" t="s">
        <v>22</v>
      </c>
      <c r="H115" t="s">
        <v>875</v>
      </c>
      <c r="I115" t="s">
        <v>37</v>
      </c>
      <c r="K115">
        <v>1</v>
      </c>
      <c r="L115" t="s">
        <v>4</v>
      </c>
      <c r="M115">
        <v>101073</v>
      </c>
      <c r="N115" t="s">
        <v>5</v>
      </c>
      <c r="T115" t="s">
        <v>302</v>
      </c>
      <c r="U115" s="1">
        <v>1</v>
      </c>
      <c r="V115" t="s">
        <v>498</v>
      </c>
      <c r="W115" t="s">
        <v>498</v>
      </c>
      <c r="X115" s="2" t="s">
        <v>155</v>
      </c>
      <c r="Y115" s="3">
        <v>2</v>
      </c>
      <c r="Z115" s="4">
        <v>301</v>
      </c>
      <c r="AA115" s="4" t="s">
        <v>498</v>
      </c>
      <c r="AB115" t="s">
        <v>876</v>
      </c>
      <c r="AC115">
        <v>1971</v>
      </c>
      <c r="AD115">
        <v>5</v>
      </c>
      <c r="AE115">
        <v>1</v>
      </c>
      <c r="AF115" t="s">
        <v>877</v>
      </c>
      <c r="AG115" t="s">
        <v>877</v>
      </c>
      <c r="AI115" t="s">
        <v>5</v>
      </c>
      <c r="AJ115" t="s">
        <v>12</v>
      </c>
      <c r="AK115">
        <v>261786</v>
      </c>
      <c r="AL115">
        <v>6644019</v>
      </c>
      <c r="AM115" s="4">
        <v>261000</v>
      </c>
      <c r="AN115" s="4">
        <v>6645000</v>
      </c>
      <c r="AO115">
        <v>391</v>
      </c>
      <c r="AQ115">
        <v>23</v>
      </c>
      <c r="AS115" s="5"/>
      <c r="AT115">
        <v>101073</v>
      </c>
      <c r="AV115" s="6" t="s">
        <v>14</v>
      </c>
      <c r="AW115">
        <v>1</v>
      </c>
      <c r="AX115" t="s">
        <v>15</v>
      </c>
      <c r="AY115" t="s">
        <v>878</v>
      </c>
      <c r="AZ115" t="s">
        <v>879</v>
      </c>
      <c r="BA115">
        <v>23</v>
      </c>
      <c r="BB115" t="s">
        <v>32</v>
      </c>
      <c r="BC115" t="s">
        <v>43</v>
      </c>
      <c r="BE115" s="5">
        <v>39059</v>
      </c>
      <c r="BF115" s="7" t="s">
        <v>20</v>
      </c>
      <c r="BH115">
        <v>4</v>
      </c>
      <c r="BI115">
        <v>313570</v>
      </c>
      <c r="BJ115">
        <v>13721</v>
      </c>
      <c r="BK115" t="s">
        <v>880</v>
      </c>
      <c r="BW115">
        <v>371869</v>
      </c>
    </row>
    <row r="116" spans="1:75" x14ac:dyDescent="0.3">
      <c r="A116">
        <v>371824</v>
      </c>
      <c r="B116">
        <v>274144</v>
      </c>
      <c r="F116" t="s">
        <v>0</v>
      </c>
      <c r="G116" t="s">
        <v>22</v>
      </c>
      <c r="H116" t="s">
        <v>881</v>
      </c>
      <c r="I116" s="8" t="str">
        <f>HYPERLINK(AS116,"Hb")</f>
        <v>Hb</v>
      </c>
      <c r="K116">
        <v>1</v>
      </c>
      <c r="L116" t="s">
        <v>4</v>
      </c>
      <c r="M116">
        <v>101073</v>
      </c>
      <c r="N116" t="s">
        <v>5</v>
      </c>
      <c r="T116" t="s">
        <v>302</v>
      </c>
      <c r="U116" s="1">
        <v>1</v>
      </c>
      <c r="V116" t="s">
        <v>498</v>
      </c>
      <c r="W116" t="s">
        <v>498</v>
      </c>
      <c r="X116" s="2" t="s">
        <v>155</v>
      </c>
      <c r="Y116" s="3">
        <v>2</v>
      </c>
      <c r="Z116" s="4">
        <v>301</v>
      </c>
      <c r="AA116" s="4" t="s">
        <v>498</v>
      </c>
      <c r="AB116" t="s">
        <v>882</v>
      </c>
      <c r="AC116">
        <v>1971</v>
      </c>
      <c r="AD116">
        <v>5</v>
      </c>
      <c r="AE116">
        <v>23</v>
      </c>
      <c r="AF116" t="s">
        <v>883</v>
      </c>
      <c r="AG116" t="s">
        <v>883</v>
      </c>
      <c r="AI116" t="s">
        <v>5</v>
      </c>
      <c r="AJ116" t="s">
        <v>12</v>
      </c>
      <c r="AK116">
        <v>261785</v>
      </c>
      <c r="AL116">
        <v>6644021</v>
      </c>
      <c r="AM116" s="4">
        <v>261000</v>
      </c>
      <c r="AN116" s="4">
        <v>6645000</v>
      </c>
      <c r="AO116">
        <v>391</v>
      </c>
      <c r="AQ116">
        <v>8</v>
      </c>
      <c r="AR116" t="s">
        <v>28</v>
      </c>
      <c r="AS116" t="s">
        <v>884</v>
      </c>
      <c r="AT116">
        <v>101073</v>
      </c>
      <c r="AV116" s="6" t="s">
        <v>14</v>
      </c>
      <c r="AW116">
        <v>1</v>
      </c>
      <c r="AX116" t="s">
        <v>15</v>
      </c>
      <c r="AY116" t="s">
        <v>832</v>
      </c>
      <c r="AZ116" t="s">
        <v>885</v>
      </c>
      <c r="BA116">
        <v>8</v>
      </c>
      <c r="BB116" t="s">
        <v>32</v>
      </c>
      <c r="BC116" t="s">
        <v>33</v>
      </c>
      <c r="BD116">
        <v>1</v>
      </c>
      <c r="BE116" s="5">
        <v>38465</v>
      </c>
      <c r="BF116" s="7" t="s">
        <v>20</v>
      </c>
      <c r="BH116">
        <v>3</v>
      </c>
      <c r="BI116">
        <v>444569</v>
      </c>
      <c r="BJ116">
        <v>13722</v>
      </c>
      <c r="BK116" t="s">
        <v>886</v>
      </c>
      <c r="BM116" t="s">
        <v>887</v>
      </c>
      <c r="BW116">
        <v>371824</v>
      </c>
    </row>
    <row r="117" spans="1:75" x14ac:dyDescent="0.3">
      <c r="A117">
        <v>371568</v>
      </c>
      <c r="B117">
        <v>293114</v>
      </c>
      <c r="F117" t="s">
        <v>0</v>
      </c>
      <c r="G117" t="s">
        <v>22</v>
      </c>
      <c r="H117" t="s">
        <v>888</v>
      </c>
      <c r="I117" s="8" t="str">
        <f>HYPERLINK(AS117,"Hb")</f>
        <v>Hb</v>
      </c>
      <c r="K117">
        <v>1</v>
      </c>
      <c r="L117" t="s">
        <v>4</v>
      </c>
      <c r="M117">
        <v>101073</v>
      </c>
      <c r="N117" t="s">
        <v>5</v>
      </c>
      <c r="T117" t="s">
        <v>889</v>
      </c>
      <c r="U117" s="1">
        <v>1</v>
      </c>
      <c r="V117" t="s">
        <v>498</v>
      </c>
      <c r="W117" t="s">
        <v>498</v>
      </c>
      <c r="X117" s="2" t="s">
        <v>155</v>
      </c>
      <c r="Y117" s="3">
        <v>2</v>
      </c>
      <c r="Z117" s="4">
        <v>301</v>
      </c>
      <c r="AA117" s="4" t="s">
        <v>498</v>
      </c>
      <c r="AB117" t="s">
        <v>890</v>
      </c>
      <c r="AC117">
        <v>1976</v>
      </c>
      <c r="AD117">
        <v>7</v>
      </c>
      <c r="AE117">
        <v>7</v>
      </c>
      <c r="AF117" t="s">
        <v>891</v>
      </c>
      <c r="AG117" t="s">
        <v>891</v>
      </c>
      <c r="AI117" t="s">
        <v>5</v>
      </c>
      <c r="AJ117" t="s">
        <v>12</v>
      </c>
      <c r="AK117">
        <v>261741</v>
      </c>
      <c r="AL117">
        <v>6646676</v>
      </c>
      <c r="AM117" s="4">
        <v>261000</v>
      </c>
      <c r="AN117" s="4">
        <v>6647000</v>
      </c>
      <c r="AO117">
        <v>707</v>
      </c>
      <c r="AQ117">
        <v>8</v>
      </c>
      <c r="AR117" t="s">
        <v>165</v>
      </c>
      <c r="AS117" t="s">
        <v>892</v>
      </c>
      <c r="AT117">
        <v>101073</v>
      </c>
      <c r="AV117" s="6" t="s">
        <v>14</v>
      </c>
      <c r="AW117">
        <v>1</v>
      </c>
      <c r="AX117" t="s">
        <v>15</v>
      </c>
      <c r="AY117" t="s">
        <v>893</v>
      </c>
      <c r="AZ117" t="s">
        <v>894</v>
      </c>
      <c r="BA117">
        <v>8</v>
      </c>
      <c r="BB117" t="s">
        <v>32</v>
      </c>
      <c r="BC117" t="s">
        <v>33</v>
      </c>
      <c r="BD117">
        <v>1</v>
      </c>
      <c r="BE117" s="5">
        <v>33718</v>
      </c>
      <c r="BF117" s="7" t="s">
        <v>20</v>
      </c>
      <c r="BH117">
        <v>3</v>
      </c>
      <c r="BI117">
        <v>465698</v>
      </c>
      <c r="BJ117">
        <v>13725</v>
      </c>
      <c r="BK117" t="s">
        <v>895</v>
      </c>
      <c r="BM117" t="s">
        <v>896</v>
      </c>
      <c r="BW117">
        <v>371568</v>
      </c>
    </row>
    <row r="118" spans="1:75" x14ac:dyDescent="0.3">
      <c r="A118">
        <v>355789</v>
      </c>
      <c r="B118">
        <v>162324</v>
      </c>
      <c r="F118" t="s">
        <v>0</v>
      </c>
      <c r="G118" t="s">
        <v>22</v>
      </c>
      <c r="H118" t="s">
        <v>897</v>
      </c>
      <c r="I118" t="s">
        <v>37</v>
      </c>
      <c r="K118">
        <v>1</v>
      </c>
      <c r="L118" t="s">
        <v>4</v>
      </c>
      <c r="M118">
        <v>101073</v>
      </c>
      <c r="N118" t="s">
        <v>5</v>
      </c>
      <c r="T118" t="s">
        <v>889</v>
      </c>
      <c r="U118" s="1">
        <v>1</v>
      </c>
      <c r="V118" t="s">
        <v>498</v>
      </c>
      <c r="W118" t="s">
        <v>498</v>
      </c>
      <c r="X118" s="2" t="s">
        <v>155</v>
      </c>
      <c r="Y118" s="3">
        <v>2</v>
      </c>
      <c r="Z118" s="4">
        <v>301</v>
      </c>
      <c r="AA118" s="4" t="s">
        <v>498</v>
      </c>
      <c r="AB118" t="s">
        <v>898</v>
      </c>
      <c r="AC118">
        <v>1977</v>
      </c>
      <c r="AD118">
        <v>5</v>
      </c>
      <c r="AE118">
        <v>22</v>
      </c>
      <c r="AF118" t="s">
        <v>899</v>
      </c>
      <c r="AG118" t="s">
        <v>899</v>
      </c>
      <c r="AI118" t="s">
        <v>5</v>
      </c>
      <c r="AJ118" t="s">
        <v>12</v>
      </c>
      <c r="AK118">
        <v>260350</v>
      </c>
      <c r="AL118">
        <v>6647013</v>
      </c>
      <c r="AM118" s="4">
        <v>261000</v>
      </c>
      <c r="AN118" s="4">
        <v>6647000</v>
      </c>
      <c r="AO118">
        <v>1118</v>
      </c>
      <c r="AQ118">
        <v>23</v>
      </c>
      <c r="AS118" s="5"/>
      <c r="AT118">
        <v>101073</v>
      </c>
      <c r="AV118" s="6" t="s">
        <v>14</v>
      </c>
      <c r="AW118">
        <v>1</v>
      </c>
      <c r="AX118" t="s">
        <v>15</v>
      </c>
      <c r="AY118" t="s">
        <v>900</v>
      </c>
      <c r="AZ118" t="s">
        <v>901</v>
      </c>
      <c r="BA118">
        <v>23</v>
      </c>
      <c r="BB118" t="s">
        <v>32</v>
      </c>
      <c r="BC118" t="s">
        <v>43</v>
      </c>
      <c r="BE118" s="5">
        <v>37041</v>
      </c>
      <c r="BF118" s="7" t="s">
        <v>20</v>
      </c>
      <c r="BH118">
        <v>4</v>
      </c>
      <c r="BI118">
        <v>313628</v>
      </c>
      <c r="BJ118">
        <v>13727</v>
      </c>
      <c r="BK118" t="s">
        <v>902</v>
      </c>
      <c r="BW118">
        <v>355789</v>
      </c>
    </row>
    <row r="119" spans="1:75" x14ac:dyDescent="0.3">
      <c r="A119">
        <v>360121</v>
      </c>
      <c r="C119">
        <v>1</v>
      </c>
      <c r="F119" t="s">
        <v>0</v>
      </c>
      <c r="G119" t="s">
        <v>822</v>
      </c>
      <c r="H119" t="s">
        <v>903</v>
      </c>
      <c r="I119" t="s">
        <v>3</v>
      </c>
      <c r="K119">
        <v>1</v>
      </c>
      <c r="L119" t="s">
        <v>4</v>
      </c>
      <c r="M119">
        <v>101073</v>
      </c>
      <c r="N119" t="s">
        <v>5</v>
      </c>
      <c r="T119" t="s">
        <v>889</v>
      </c>
      <c r="U119" s="1">
        <v>1</v>
      </c>
      <c r="V119" t="s">
        <v>498</v>
      </c>
      <c r="W119" t="s">
        <v>498</v>
      </c>
      <c r="X119" s="2" t="s">
        <v>155</v>
      </c>
      <c r="Y119" s="3">
        <v>2</v>
      </c>
      <c r="Z119" s="4">
        <v>301</v>
      </c>
      <c r="AA119" s="4" t="s">
        <v>498</v>
      </c>
      <c r="AB119" t="s">
        <v>904</v>
      </c>
      <c r="AC119">
        <v>1987</v>
      </c>
      <c r="AD119">
        <v>10</v>
      </c>
      <c r="AE119">
        <v>3</v>
      </c>
      <c r="AF119" t="s">
        <v>825</v>
      </c>
      <c r="AG119" t="s">
        <v>825</v>
      </c>
      <c r="AI119" t="s">
        <v>5</v>
      </c>
      <c r="AJ119" t="s">
        <v>12</v>
      </c>
      <c r="AK119">
        <v>261013</v>
      </c>
      <c r="AL119">
        <v>6647422</v>
      </c>
      <c r="AM119" s="4">
        <v>261000</v>
      </c>
      <c r="AN119" s="4">
        <v>6647000</v>
      </c>
      <c r="AO119">
        <v>375</v>
      </c>
      <c r="AQ119">
        <v>59</v>
      </c>
      <c r="AT119">
        <v>101073</v>
      </c>
      <c r="AV119" s="6" t="s">
        <v>14</v>
      </c>
      <c r="AW119">
        <v>1</v>
      </c>
      <c r="AX119" t="s">
        <v>15</v>
      </c>
      <c r="AY119" t="s">
        <v>905</v>
      </c>
      <c r="AZ119" t="s">
        <v>903</v>
      </c>
      <c r="BA119">
        <v>59</v>
      </c>
      <c r="BB119" t="s">
        <v>822</v>
      </c>
      <c r="BC119" t="s">
        <v>827</v>
      </c>
      <c r="BE119" s="5">
        <v>43961</v>
      </c>
      <c r="BF119" s="7" t="s">
        <v>20</v>
      </c>
      <c r="BH119">
        <v>4</v>
      </c>
      <c r="BI119">
        <v>387999</v>
      </c>
      <c r="BK119" t="s">
        <v>906</v>
      </c>
      <c r="BW119">
        <v>360121</v>
      </c>
    </row>
    <row r="120" spans="1:75" x14ac:dyDescent="0.3">
      <c r="A120">
        <v>359224</v>
      </c>
      <c r="C120">
        <v>1</v>
      </c>
      <c r="F120" t="s">
        <v>0</v>
      </c>
      <c r="G120" t="s">
        <v>1</v>
      </c>
      <c r="H120" t="s">
        <v>907</v>
      </c>
      <c r="I120" t="s">
        <v>3</v>
      </c>
      <c r="K120">
        <v>1</v>
      </c>
      <c r="L120" t="s">
        <v>4</v>
      </c>
      <c r="M120">
        <v>101073</v>
      </c>
      <c r="N120" t="s">
        <v>5</v>
      </c>
      <c r="T120" t="s">
        <v>889</v>
      </c>
      <c r="U120" s="1">
        <v>1</v>
      </c>
      <c r="V120" t="s">
        <v>498</v>
      </c>
      <c r="W120" t="s">
        <v>498</v>
      </c>
      <c r="X120" s="2" t="s">
        <v>155</v>
      </c>
      <c r="Y120" s="3">
        <v>2</v>
      </c>
      <c r="Z120" s="4">
        <v>301</v>
      </c>
      <c r="AA120" s="4" t="s">
        <v>498</v>
      </c>
      <c r="AB120" t="s">
        <v>908</v>
      </c>
      <c r="AC120">
        <v>2017</v>
      </c>
      <c r="AD120">
        <v>6</v>
      </c>
      <c r="AE120">
        <v>14</v>
      </c>
      <c r="AF120" t="s">
        <v>909</v>
      </c>
      <c r="AI120" t="s">
        <v>5</v>
      </c>
      <c r="AJ120" t="s">
        <v>12</v>
      </c>
      <c r="AK120">
        <v>260850</v>
      </c>
      <c r="AL120">
        <v>6646465</v>
      </c>
      <c r="AM120" s="4">
        <v>261000</v>
      </c>
      <c r="AN120" s="4">
        <v>6647000</v>
      </c>
      <c r="AO120">
        <v>150</v>
      </c>
      <c r="AQ120">
        <v>1010</v>
      </c>
      <c r="AS120" s="5" t="s">
        <v>910</v>
      </c>
      <c r="AT120">
        <v>101073</v>
      </c>
      <c r="AV120" s="6" t="s">
        <v>14</v>
      </c>
      <c r="AW120">
        <v>1</v>
      </c>
      <c r="AX120" t="s">
        <v>15</v>
      </c>
      <c r="AY120" t="s">
        <v>911</v>
      </c>
      <c r="AZ120" t="s">
        <v>912</v>
      </c>
      <c r="BA120">
        <v>1010</v>
      </c>
      <c r="BB120" t="s">
        <v>18</v>
      </c>
      <c r="BC120" t="s">
        <v>19</v>
      </c>
      <c r="BE120" s="5">
        <v>42902.871018518497</v>
      </c>
      <c r="BF120" s="7" t="s">
        <v>20</v>
      </c>
      <c r="BH120">
        <v>6</v>
      </c>
      <c r="BI120">
        <v>123663</v>
      </c>
      <c r="BK120" t="s">
        <v>913</v>
      </c>
      <c r="BW120">
        <v>359224</v>
      </c>
    </row>
    <row r="121" spans="1:75" x14ac:dyDescent="0.3">
      <c r="A121">
        <v>359287</v>
      </c>
      <c r="C121">
        <v>1</v>
      </c>
      <c r="F121" t="s">
        <v>0</v>
      </c>
      <c r="G121" t="s">
        <v>1</v>
      </c>
      <c r="H121" t="s">
        <v>914</v>
      </c>
      <c r="I121" t="s">
        <v>3</v>
      </c>
      <c r="K121">
        <v>1</v>
      </c>
      <c r="L121" t="s">
        <v>4</v>
      </c>
      <c r="M121">
        <v>101073</v>
      </c>
      <c r="N121" t="s">
        <v>5</v>
      </c>
      <c r="T121" t="s">
        <v>889</v>
      </c>
      <c r="U121" s="1">
        <v>1</v>
      </c>
      <c r="V121" t="s">
        <v>498</v>
      </c>
      <c r="W121" t="s">
        <v>498</v>
      </c>
      <c r="X121" s="2" t="s">
        <v>155</v>
      </c>
      <c r="Y121" s="3">
        <v>2</v>
      </c>
      <c r="Z121" s="4">
        <v>301</v>
      </c>
      <c r="AA121" s="4" t="s">
        <v>498</v>
      </c>
      <c r="AB121" t="s">
        <v>915</v>
      </c>
      <c r="AC121">
        <v>2019</v>
      </c>
      <c r="AD121">
        <v>6</v>
      </c>
      <c r="AE121">
        <v>15</v>
      </c>
      <c r="AF121" t="s">
        <v>916</v>
      </c>
      <c r="AI121" t="s">
        <v>5</v>
      </c>
      <c r="AJ121" t="s">
        <v>12</v>
      </c>
      <c r="AK121">
        <v>260864</v>
      </c>
      <c r="AL121">
        <v>6646473</v>
      </c>
      <c r="AM121" s="4">
        <v>261000</v>
      </c>
      <c r="AN121" s="4">
        <v>6647000</v>
      </c>
      <c r="AO121">
        <v>5</v>
      </c>
      <c r="AQ121">
        <v>1010</v>
      </c>
      <c r="AS121" s="5" t="s">
        <v>917</v>
      </c>
      <c r="AT121">
        <v>101073</v>
      </c>
      <c r="AV121" s="6" t="s">
        <v>14</v>
      </c>
      <c r="AW121">
        <v>1</v>
      </c>
      <c r="AX121" t="s">
        <v>15</v>
      </c>
      <c r="AY121" t="s">
        <v>918</v>
      </c>
      <c r="AZ121" t="s">
        <v>919</v>
      </c>
      <c r="BA121">
        <v>1010</v>
      </c>
      <c r="BB121" t="s">
        <v>18</v>
      </c>
      <c r="BC121" t="s">
        <v>19</v>
      </c>
      <c r="BE121" s="5">
        <v>43940.502789351798</v>
      </c>
      <c r="BF121" s="7" t="s">
        <v>20</v>
      </c>
      <c r="BH121">
        <v>6</v>
      </c>
      <c r="BI121">
        <v>233737</v>
      </c>
      <c r="BK121" t="s">
        <v>920</v>
      </c>
      <c r="BW121">
        <v>359287</v>
      </c>
    </row>
    <row r="122" spans="1:75" x14ac:dyDescent="0.3">
      <c r="A122">
        <v>361031</v>
      </c>
      <c r="B122">
        <v>274135</v>
      </c>
      <c r="F122" t="s">
        <v>0</v>
      </c>
      <c r="G122" t="s">
        <v>22</v>
      </c>
      <c r="H122" t="s">
        <v>921</v>
      </c>
      <c r="I122" s="8" t="str">
        <f t="shared" ref="I122:I136" si="8">HYPERLINK(AS122,"Hb")</f>
        <v>Hb</v>
      </c>
      <c r="K122">
        <v>1</v>
      </c>
      <c r="L122" t="s">
        <v>4</v>
      </c>
      <c r="M122">
        <v>101073</v>
      </c>
      <c r="N122" t="s">
        <v>5</v>
      </c>
      <c r="T122" t="s">
        <v>922</v>
      </c>
      <c r="U122" s="1">
        <v>1</v>
      </c>
      <c r="V122" t="s">
        <v>498</v>
      </c>
      <c r="W122" t="s">
        <v>498</v>
      </c>
      <c r="X122" s="2" t="s">
        <v>155</v>
      </c>
      <c r="Y122" s="3">
        <v>2</v>
      </c>
      <c r="Z122" s="4">
        <v>301</v>
      </c>
      <c r="AA122" s="4" t="s">
        <v>498</v>
      </c>
      <c r="AB122" t="s">
        <v>923</v>
      </c>
      <c r="AC122">
        <v>1857</v>
      </c>
      <c r="AD122">
        <v>6</v>
      </c>
      <c r="AE122">
        <v>3</v>
      </c>
      <c r="AF122" t="s">
        <v>924</v>
      </c>
      <c r="AG122" t="s">
        <v>924</v>
      </c>
      <c r="AI122" t="s">
        <v>5</v>
      </c>
      <c r="AJ122" t="s">
        <v>12</v>
      </c>
      <c r="AK122">
        <v>261119</v>
      </c>
      <c r="AL122">
        <v>6649961</v>
      </c>
      <c r="AM122" s="4">
        <v>261000</v>
      </c>
      <c r="AN122" s="4">
        <v>6649000</v>
      </c>
      <c r="AO122">
        <v>707</v>
      </c>
      <c r="AQ122">
        <v>8</v>
      </c>
      <c r="AR122" t="s">
        <v>28</v>
      </c>
      <c r="AS122" t="s">
        <v>925</v>
      </c>
      <c r="AT122">
        <v>101073</v>
      </c>
      <c r="AV122" s="6" t="s">
        <v>14</v>
      </c>
      <c r="AW122">
        <v>1</v>
      </c>
      <c r="AX122" t="s">
        <v>15</v>
      </c>
      <c r="AY122" t="s">
        <v>926</v>
      </c>
      <c r="AZ122" t="s">
        <v>927</v>
      </c>
      <c r="BA122">
        <v>8</v>
      </c>
      <c r="BB122" t="s">
        <v>32</v>
      </c>
      <c r="BC122" t="s">
        <v>33</v>
      </c>
      <c r="BD122">
        <v>1</v>
      </c>
      <c r="BE122" s="5">
        <v>38465</v>
      </c>
      <c r="BF122" s="7" t="s">
        <v>20</v>
      </c>
      <c r="BH122">
        <v>3</v>
      </c>
      <c r="BI122">
        <v>444561</v>
      </c>
      <c r="BJ122">
        <v>13616</v>
      </c>
      <c r="BK122" t="s">
        <v>928</v>
      </c>
      <c r="BM122" t="s">
        <v>929</v>
      </c>
      <c r="BW122">
        <v>361031</v>
      </c>
    </row>
    <row r="123" spans="1:75" x14ac:dyDescent="0.3">
      <c r="A123">
        <v>361033</v>
      </c>
      <c r="B123">
        <v>274138</v>
      </c>
      <c r="F123" t="s">
        <v>0</v>
      </c>
      <c r="G123" t="s">
        <v>22</v>
      </c>
      <c r="H123" t="s">
        <v>930</v>
      </c>
      <c r="I123" s="8" t="str">
        <f t="shared" si="8"/>
        <v>Hb</v>
      </c>
      <c r="K123">
        <v>1</v>
      </c>
      <c r="L123" t="s">
        <v>4</v>
      </c>
      <c r="M123">
        <v>101073</v>
      </c>
      <c r="N123" t="s">
        <v>5</v>
      </c>
      <c r="T123" t="s">
        <v>922</v>
      </c>
      <c r="U123" s="1">
        <v>1</v>
      </c>
      <c r="V123" t="s">
        <v>498</v>
      </c>
      <c r="W123" t="s">
        <v>498</v>
      </c>
      <c r="X123" s="2" t="s">
        <v>155</v>
      </c>
      <c r="Y123" s="3">
        <v>2</v>
      </c>
      <c r="Z123" s="4">
        <v>301</v>
      </c>
      <c r="AA123" s="4" t="s">
        <v>498</v>
      </c>
      <c r="AB123" t="s">
        <v>931</v>
      </c>
      <c r="AC123">
        <v>1887</v>
      </c>
      <c r="AD123">
        <v>1</v>
      </c>
      <c r="AE123">
        <v>1</v>
      </c>
      <c r="AF123" t="s">
        <v>932</v>
      </c>
      <c r="AG123" t="s">
        <v>932</v>
      </c>
      <c r="AI123" t="s">
        <v>5</v>
      </c>
      <c r="AJ123" t="s">
        <v>12</v>
      </c>
      <c r="AK123">
        <v>261119</v>
      </c>
      <c r="AL123">
        <v>6649961</v>
      </c>
      <c r="AM123" s="4">
        <v>261000</v>
      </c>
      <c r="AN123" s="4">
        <v>6649000</v>
      </c>
      <c r="AO123">
        <v>707</v>
      </c>
      <c r="AQ123">
        <v>8</v>
      </c>
      <c r="AR123" t="s">
        <v>28</v>
      </c>
      <c r="AS123" t="s">
        <v>933</v>
      </c>
      <c r="AT123">
        <v>101073</v>
      </c>
      <c r="AV123" s="6" t="s">
        <v>14</v>
      </c>
      <c r="AW123">
        <v>1</v>
      </c>
      <c r="AX123" t="s">
        <v>15</v>
      </c>
      <c r="AY123" t="s">
        <v>926</v>
      </c>
      <c r="AZ123" t="s">
        <v>934</v>
      </c>
      <c r="BA123">
        <v>8</v>
      </c>
      <c r="BB123" t="s">
        <v>32</v>
      </c>
      <c r="BC123" t="s">
        <v>33</v>
      </c>
      <c r="BD123">
        <v>1</v>
      </c>
      <c r="BE123" s="5">
        <v>38465</v>
      </c>
      <c r="BF123" s="7" t="s">
        <v>20</v>
      </c>
      <c r="BH123">
        <v>3</v>
      </c>
      <c r="BI123">
        <v>444563</v>
      </c>
      <c r="BJ123">
        <v>13641</v>
      </c>
      <c r="BK123" t="s">
        <v>935</v>
      </c>
      <c r="BM123" t="s">
        <v>936</v>
      </c>
      <c r="BW123">
        <v>361033</v>
      </c>
    </row>
    <row r="124" spans="1:75" x14ac:dyDescent="0.3">
      <c r="A124">
        <v>354130</v>
      </c>
      <c r="B124">
        <v>274141</v>
      </c>
      <c r="F124" t="s">
        <v>0</v>
      </c>
      <c r="G124" t="s">
        <v>22</v>
      </c>
      <c r="H124" t="s">
        <v>937</v>
      </c>
      <c r="I124" s="8" t="str">
        <f t="shared" si="8"/>
        <v>Hb</v>
      </c>
      <c r="K124">
        <v>1</v>
      </c>
      <c r="L124" t="s">
        <v>4</v>
      </c>
      <c r="M124">
        <v>101073</v>
      </c>
      <c r="N124" t="s">
        <v>5</v>
      </c>
      <c r="T124" t="s">
        <v>922</v>
      </c>
      <c r="U124" s="1">
        <v>1</v>
      </c>
      <c r="V124" t="s">
        <v>498</v>
      </c>
      <c r="W124" t="s">
        <v>498</v>
      </c>
      <c r="X124" s="2" t="s">
        <v>155</v>
      </c>
      <c r="Y124" s="3">
        <v>2</v>
      </c>
      <c r="Z124" s="4">
        <v>301</v>
      </c>
      <c r="AA124" s="4" t="s">
        <v>498</v>
      </c>
      <c r="AB124" t="s">
        <v>938</v>
      </c>
      <c r="AC124">
        <v>1889</v>
      </c>
      <c r="AD124">
        <v>6</v>
      </c>
      <c r="AE124">
        <v>17</v>
      </c>
      <c r="AF124" t="s">
        <v>318</v>
      </c>
      <c r="AG124" t="s">
        <v>318</v>
      </c>
      <c r="AI124" t="s">
        <v>5</v>
      </c>
      <c r="AJ124" t="s">
        <v>12</v>
      </c>
      <c r="AK124">
        <v>260077</v>
      </c>
      <c r="AL124">
        <v>6649548</v>
      </c>
      <c r="AM124" s="4">
        <v>261000</v>
      </c>
      <c r="AN124" s="4">
        <v>6649000</v>
      </c>
      <c r="AO124">
        <v>1118</v>
      </c>
      <c r="AQ124">
        <v>8</v>
      </c>
      <c r="AR124" t="s">
        <v>28</v>
      </c>
      <c r="AS124" t="s">
        <v>939</v>
      </c>
      <c r="AT124">
        <v>101073</v>
      </c>
      <c r="AV124" s="6" t="s">
        <v>14</v>
      </c>
      <c r="AW124">
        <v>1</v>
      </c>
      <c r="AX124" t="s">
        <v>15</v>
      </c>
      <c r="AY124" t="s">
        <v>940</v>
      </c>
      <c r="AZ124" t="s">
        <v>941</v>
      </c>
      <c r="BA124">
        <v>8</v>
      </c>
      <c r="BB124" t="s">
        <v>32</v>
      </c>
      <c r="BC124" t="s">
        <v>33</v>
      </c>
      <c r="BD124">
        <v>1</v>
      </c>
      <c r="BE124" s="5">
        <v>38465</v>
      </c>
      <c r="BF124" s="7" t="s">
        <v>20</v>
      </c>
      <c r="BH124">
        <v>3</v>
      </c>
      <c r="BI124">
        <v>444566</v>
      </c>
      <c r="BJ124">
        <v>13643</v>
      </c>
      <c r="BK124" t="s">
        <v>942</v>
      </c>
      <c r="BM124" t="s">
        <v>943</v>
      </c>
      <c r="BW124">
        <v>354130</v>
      </c>
    </row>
    <row r="125" spans="1:75" x14ac:dyDescent="0.3">
      <c r="A125">
        <v>354131</v>
      </c>
      <c r="B125">
        <v>274142</v>
      </c>
      <c r="F125" t="s">
        <v>0</v>
      </c>
      <c r="G125" t="s">
        <v>22</v>
      </c>
      <c r="H125" t="s">
        <v>944</v>
      </c>
      <c r="I125" s="8" t="str">
        <f t="shared" si="8"/>
        <v>Hb</v>
      </c>
      <c r="K125">
        <v>1</v>
      </c>
      <c r="L125" t="s">
        <v>4</v>
      </c>
      <c r="M125">
        <v>101073</v>
      </c>
      <c r="N125" t="s">
        <v>5</v>
      </c>
      <c r="T125" t="s">
        <v>922</v>
      </c>
      <c r="U125" s="1">
        <v>1</v>
      </c>
      <c r="V125" t="s">
        <v>498</v>
      </c>
      <c r="W125" t="s">
        <v>498</v>
      </c>
      <c r="X125" s="2" t="s">
        <v>155</v>
      </c>
      <c r="Y125" s="3">
        <v>2</v>
      </c>
      <c r="Z125" s="4">
        <v>301</v>
      </c>
      <c r="AA125" s="4" t="s">
        <v>498</v>
      </c>
      <c r="AB125" t="s">
        <v>945</v>
      </c>
      <c r="AC125">
        <v>1890</v>
      </c>
      <c r="AD125">
        <v>5</v>
      </c>
      <c r="AE125">
        <v>1</v>
      </c>
      <c r="AF125" t="s">
        <v>318</v>
      </c>
      <c r="AG125" t="s">
        <v>318</v>
      </c>
      <c r="AI125" t="s">
        <v>5</v>
      </c>
      <c r="AJ125" t="s">
        <v>12</v>
      </c>
      <c r="AK125">
        <v>260077</v>
      </c>
      <c r="AL125">
        <v>6649548</v>
      </c>
      <c r="AM125" s="4">
        <v>261000</v>
      </c>
      <c r="AN125" s="4">
        <v>6649000</v>
      </c>
      <c r="AO125">
        <v>1118</v>
      </c>
      <c r="AQ125">
        <v>8</v>
      </c>
      <c r="AR125" t="s">
        <v>28</v>
      </c>
      <c r="AS125" t="s">
        <v>946</v>
      </c>
      <c r="AT125">
        <v>101073</v>
      </c>
      <c r="AV125" s="6" t="s">
        <v>14</v>
      </c>
      <c r="AW125">
        <v>1</v>
      </c>
      <c r="AX125" t="s">
        <v>15</v>
      </c>
      <c r="AY125" t="s">
        <v>940</v>
      </c>
      <c r="AZ125" t="s">
        <v>947</v>
      </c>
      <c r="BA125">
        <v>8</v>
      </c>
      <c r="BB125" t="s">
        <v>32</v>
      </c>
      <c r="BC125" t="s">
        <v>33</v>
      </c>
      <c r="BD125">
        <v>1</v>
      </c>
      <c r="BE125" s="5">
        <v>38465</v>
      </c>
      <c r="BF125" s="7" t="s">
        <v>20</v>
      </c>
      <c r="BH125">
        <v>3</v>
      </c>
      <c r="BI125">
        <v>444567</v>
      </c>
      <c r="BJ125">
        <v>13645</v>
      </c>
      <c r="BK125" t="s">
        <v>948</v>
      </c>
      <c r="BM125" t="s">
        <v>949</v>
      </c>
      <c r="BW125">
        <v>354131</v>
      </c>
    </row>
    <row r="126" spans="1:75" x14ac:dyDescent="0.3">
      <c r="A126">
        <v>361034</v>
      </c>
      <c r="B126">
        <v>274139</v>
      </c>
      <c r="F126" t="s">
        <v>0</v>
      </c>
      <c r="G126" t="s">
        <v>22</v>
      </c>
      <c r="H126" t="s">
        <v>950</v>
      </c>
      <c r="I126" s="8" t="str">
        <f t="shared" si="8"/>
        <v>Hb</v>
      </c>
      <c r="K126">
        <v>1</v>
      </c>
      <c r="L126" t="s">
        <v>4</v>
      </c>
      <c r="M126">
        <v>101073</v>
      </c>
      <c r="N126" t="s">
        <v>5</v>
      </c>
      <c r="T126" t="s">
        <v>922</v>
      </c>
      <c r="U126" s="1">
        <v>1</v>
      </c>
      <c r="V126" t="s">
        <v>498</v>
      </c>
      <c r="W126" t="s">
        <v>498</v>
      </c>
      <c r="X126" s="2" t="s">
        <v>155</v>
      </c>
      <c r="Y126" s="3">
        <v>2</v>
      </c>
      <c r="Z126" s="4">
        <v>301</v>
      </c>
      <c r="AA126" s="4" t="s">
        <v>498</v>
      </c>
      <c r="AB126" t="s">
        <v>951</v>
      </c>
      <c r="AC126">
        <v>1892</v>
      </c>
      <c r="AD126">
        <v>6</v>
      </c>
      <c r="AE126">
        <v>5</v>
      </c>
      <c r="AF126" t="s">
        <v>932</v>
      </c>
      <c r="AG126" t="s">
        <v>932</v>
      </c>
      <c r="AI126" t="s">
        <v>5</v>
      </c>
      <c r="AJ126" t="s">
        <v>12</v>
      </c>
      <c r="AK126">
        <v>261119</v>
      </c>
      <c r="AL126">
        <v>6649961</v>
      </c>
      <c r="AM126" s="4">
        <v>261000</v>
      </c>
      <c r="AN126" s="4">
        <v>6649000</v>
      </c>
      <c r="AO126">
        <v>707</v>
      </c>
      <c r="AQ126">
        <v>8</v>
      </c>
      <c r="AR126" t="s">
        <v>28</v>
      </c>
      <c r="AS126" t="s">
        <v>952</v>
      </c>
      <c r="AT126">
        <v>101073</v>
      </c>
      <c r="AV126" s="6" t="s">
        <v>14</v>
      </c>
      <c r="AW126">
        <v>1</v>
      </c>
      <c r="AX126" t="s">
        <v>15</v>
      </c>
      <c r="AY126" t="s">
        <v>926</v>
      </c>
      <c r="AZ126" t="s">
        <v>953</v>
      </c>
      <c r="BA126">
        <v>8</v>
      </c>
      <c r="BB126" t="s">
        <v>32</v>
      </c>
      <c r="BC126" t="s">
        <v>33</v>
      </c>
      <c r="BD126">
        <v>1</v>
      </c>
      <c r="BE126" s="5">
        <v>38465</v>
      </c>
      <c r="BF126" s="7" t="s">
        <v>20</v>
      </c>
      <c r="BH126">
        <v>3</v>
      </c>
      <c r="BI126">
        <v>444564</v>
      </c>
      <c r="BJ126">
        <v>13648</v>
      </c>
      <c r="BK126" t="s">
        <v>954</v>
      </c>
      <c r="BM126" t="s">
        <v>955</v>
      </c>
      <c r="BW126">
        <v>361034</v>
      </c>
    </row>
    <row r="127" spans="1:75" x14ac:dyDescent="0.3">
      <c r="A127">
        <v>361032</v>
      </c>
      <c r="B127">
        <v>274137</v>
      </c>
      <c r="F127" t="s">
        <v>0</v>
      </c>
      <c r="G127" t="s">
        <v>22</v>
      </c>
      <c r="H127" t="s">
        <v>956</v>
      </c>
      <c r="I127" s="8" t="str">
        <f t="shared" si="8"/>
        <v>Hb</v>
      </c>
      <c r="K127">
        <v>1</v>
      </c>
      <c r="L127" t="s">
        <v>4</v>
      </c>
      <c r="M127">
        <v>101073</v>
      </c>
      <c r="N127" t="s">
        <v>5</v>
      </c>
      <c r="T127" t="s">
        <v>922</v>
      </c>
      <c r="U127" s="1">
        <v>1</v>
      </c>
      <c r="V127" t="s">
        <v>498</v>
      </c>
      <c r="W127" t="s">
        <v>498</v>
      </c>
      <c r="X127" s="2" t="s">
        <v>155</v>
      </c>
      <c r="Y127" s="3">
        <v>2</v>
      </c>
      <c r="Z127" s="4">
        <v>301</v>
      </c>
      <c r="AA127" s="4" t="s">
        <v>498</v>
      </c>
      <c r="AB127" t="s">
        <v>957</v>
      </c>
      <c r="AC127">
        <v>1894</v>
      </c>
      <c r="AD127">
        <v>5</v>
      </c>
      <c r="AE127">
        <v>27</v>
      </c>
      <c r="AF127" t="s">
        <v>958</v>
      </c>
      <c r="AG127" t="s">
        <v>958</v>
      </c>
      <c r="AI127" t="s">
        <v>5</v>
      </c>
      <c r="AJ127" t="s">
        <v>12</v>
      </c>
      <c r="AK127">
        <v>261119</v>
      </c>
      <c r="AL127">
        <v>6649961</v>
      </c>
      <c r="AM127" s="4">
        <v>261000</v>
      </c>
      <c r="AN127" s="4">
        <v>6649000</v>
      </c>
      <c r="AO127">
        <v>707</v>
      </c>
      <c r="AQ127">
        <v>8</v>
      </c>
      <c r="AR127" t="s">
        <v>28</v>
      </c>
      <c r="AS127" t="s">
        <v>959</v>
      </c>
      <c r="AT127">
        <v>101073</v>
      </c>
      <c r="AV127" s="6" t="s">
        <v>14</v>
      </c>
      <c r="AW127">
        <v>1</v>
      </c>
      <c r="AX127" t="s">
        <v>15</v>
      </c>
      <c r="AY127" t="s">
        <v>926</v>
      </c>
      <c r="AZ127" t="s">
        <v>960</v>
      </c>
      <c r="BA127">
        <v>8</v>
      </c>
      <c r="BB127" t="s">
        <v>32</v>
      </c>
      <c r="BC127" t="s">
        <v>33</v>
      </c>
      <c r="BD127">
        <v>1</v>
      </c>
      <c r="BE127" s="5">
        <v>38465</v>
      </c>
      <c r="BF127" s="7" t="s">
        <v>20</v>
      </c>
      <c r="BH127">
        <v>3</v>
      </c>
      <c r="BI127">
        <v>444562</v>
      </c>
      <c r="BJ127">
        <v>13650</v>
      </c>
      <c r="BK127" t="s">
        <v>961</v>
      </c>
      <c r="BM127" t="s">
        <v>962</v>
      </c>
      <c r="BW127">
        <v>361032</v>
      </c>
    </row>
    <row r="128" spans="1:75" x14ac:dyDescent="0.3">
      <c r="A128">
        <v>360179</v>
      </c>
      <c r="B128">
        <v>274129</v>
      </c>
      <c r="F128" t="s">
        <v>0</v>
      </c>
      <c r="G128" t="s">
        <v>22</v>
      </c>
      <c r="H128" t="s">
        <v>963</v>
      </c>
      <c r="I128" s="8" t="str">
        <f t="shared" si="8"/>
        <v>Hb</v>
      </c>
      <c r="K128">
        <v>1</v>
      </c>
      <c r="L128" t="s">
        <v>4</v>
      </c>
      <c r="M128">
        <v>101073</v>
      </c>
      <c r="N128" t="s">
        <v>5</v>
      </c>
      <c r="T128" t="s">
        <v>922</v>
      </c>
      <c r="U128" s="1">
        <v>1</v>
      </c>
      <c r="V128" t="s">
        <v>498</v>
      </c>
      <c r="W128" t="s">
        <v>498</v>
      </c>
      <c r="X128" s="2" t="s">
        <v>155</v>
      </c>
      <c r="Y128" s="3">
        <v>2</v>
      </c>
      <c r="Z128" s="4">
        <v>301</v>
      </c>
      <c r="AA128" s="4" t="s">
        <v>498</v>
      </c>
      <c r="AB128" t="s">
        <v>964</v>
      </c>
      <c r="AC128">
        <v>1894</v>
      </c>
      <c r="AD128">
        <v>7</v>
      </c>
      <c r="AE128">
        <v>24</v>
      </c>
      <c r="AF128" t="s">
        <v>318</v>
      </c>
      <c r="AG128" t="s">
        <v>318</v>
      </c>
      <c r="AI128" t="s">
        <v>5</v>
      </c>
      <c r="AJ128" t="s">
        <v>12</v>
      </c>
      <c r="AK128">
        <v>261020</v>
      </c>
      <c r="AL128">
        <v>6649761</v>
      </c>
      <c r="AM128" s="4">
        <v>261000</v>
      </c>
      <c r="AN128" s="4">
        <v>6649000</v>
      </c>
      <c r="AO128">
        <v>707</v>
      </c>
      <c r="AQ128">
        <v>8</v>
      </c>
      <c r="AR128" t="s">
        <v>28</v>
      </c>
      <c r="AS128" t="s">
        <v>965</v>
      </c>
      <c r="AT128">
        <v>101073</v>
      </c>
      <c r="AV128" s="6" t="s">
        <v>14</v>
      </c>
      <c r="AW128">
        <v>1</v>
      </c>
      <c r="AX128" t="s">
        <v>15</v>
      </c>
      <c r="AY128" t="s">
        <v>966</v>
      </c>
      <c r="AZ128" t="s">
        <v>967</v>
      </c>
      <c r="BA128">
        <v>8</v>
      </c>
      <c r="BB128" t="s">
        <v>32</v>
      </c>
      <c r="BC128" t="s">
        <v>33</v>
      </c>
      <c r="BD128">
        <v>1</v>
      </c>
      <c r="BE128" s="5">
        <v>33347</v>
      </c>
      <c r="BF128" s="7" t="s">
        <v>20</v>
      </c>
      <c r="BH128">
        <v>3</v>
      </c>
      <c r="BI128">
        <v>444555</v>
      </c>
      <c r="BJ128">
        <v>13649</v>
      </c>
      <c r="BK128" t="s">
        <v>968</v>
      </c>
      <c r="BM128" t="s">
        <v>969</v>
      </c>
      <c r="BW128">
        <v>360179</v>
      </c>
    </row>
    <row r="129" spans="1:75" x14ac:dyDescent="0.3">
      <c r="A129">
        <v>354132</v>
      </c>
      <c r="B129">
        <v>274143</v>
      </c>
      <c r="F129" t="s">
        <v>0</v>
      </c>
      <c r="G129" t="s">
        <v>22</v>
      </c>
      <c r="H129" t="s">
        <v>970</v>
      </c>
      <c r="I129" s="8" t="str">
        <f t="shared" si="8"/>
        <v>Hb</v>
      </c>
      <c r="K129">
        <v>1</v>
      </c>
      <c r="L129" t="s">
        <v>4</v>
      </c>
      <c r="M129">
        <v>101073</v>
      </c>
      <c r="N129" t="s">
        <v>5</v>
      </c>
      <c r="T129" t="s">
        <v>922</v>
      </c>
      <c r="U129" s="1">
        <v>1</v>
      </c>
      <c r="V129" t="s">
        <v>498</v>
      </c>
      <c r="W129" t="s">
        <v>498</v>
      </c>
      <c r="X129" s="2" t="s">
        <v>155</v>
      </c>
      <c r="Y129" s="3">
        <v>2</v>
      </c>
      <c r="Z129" s="4">
        <v>301</v>
      </c>
      <c r="AA129" s="4" t="s">
        <v>498</v>
      </c>
      <c r="AB129" t="s">
        <v>971</v>
      </c>
      <c r="AC129">
        <v>1900</v>
      </c>
      <c r="AD129">
        <v>5</v>
      </c>
      <c r="AE129">
        <v>1</v>
      </c>
      <c r="AF129" t="s">
        <v>318</v>
      </c>
      <c r="AG129" t="s">
        <v>318</v>
      </c>
      <c r="AI129" t="s">
        <v>5</v>
      </c>
      <c r="AJ129" t="s">
        <v>12</v>
      </c>
      <c r="AK129">
        <v>260077</v>
      </c>
      <c r="AL129">
        <v>6649548</v>
      </c>
      <c r="AM129" s="4">
        <v>261000</v>
      </c>
      <c r="AN129" s="4">
        <v>6649000</v>
      </c>
      <c r="AO129">
        <v>1118</v>
      </c>
      <c r="AQ129">
        <v>8</v>
      </c>
      <c r="AR129" t="s">
        <v>28</v>
      </c>
      <c r="AS129" t="s">
        <v>972</v>
      </c>
      <c r="AT129">
        <v>101073</v>
      </c>
      <c r="AV129" s="6" t="s">
        <v>14</v>
      </c>
      <c r="AW129">
        <v>1</v>
      </c>
      <c r="AX129" t="s">
        <v>15</v>
      </c>
      <c r="AY129" t="s">
        <v>940</v>
      </c>
      <c r="AZ129" t="s">
        <v>973</v>
      </c>
      <c r="BA129">
        <v>8</v>
      </c>
      <c r="BB129" t="s">
        <v>32</v>
      </c>
      <c r="BC129" t="s">
        <v>33</v>
      </c>
      <c r="BD129">
        <v>1</v>
      </c>
      <c r="BE129" s="5">
        <v>38465</v>
      </c>
      <c r="BF129" s="7" t="s">
        <v>20</v>
      </c>
      <c r="BH129">
        <v>3</v>
      </c>
      <c r="BI129">
        <v>444568</v>
      </c>
      <c r="BJ129">
        <v>13662</v>
      </c>
      <c r="BK129" t="s">
        <v>974</v>
      </c>
      <c r="BM129" t="s">
        <v>975</v>
      </c>
      <c r="BW129">
        <v>354132</v>
      </c>
    </row>
    <row r="130" spans="1:75" x14ac:dyDescent="0.3">
      <c r="A130">
        <v>361068</v>
      </c>
      <c r="B130">
        <v>274136</v>
      </c>
      <c r="F130" t="s">
        <v>577</v>
      </c>
      <c r="G130" t="s">
        <v>22</v>
      </c>
      <c r="H130">
        <v>17899</v>
      </c>
      <c r="I130" s="8" t="str">
        <f t="shared" si="8"/>
        <v>Hb</v>
      </c>
      <c r="K130">
        <v>1</v>
      </c>
      <c r="L130" t="s">
        <v>4</v>
      </c>
      <c r="M130">
        <v>101073</v>
      </c>
      <c r="N130" t="s">
        <v>5</v>
      </c>
      <c r="T130" t="s">
        <v>922</v>
      </c>
      <c r="U130" s="1">
        <v>1</v>
      </c>
      <c r="V130" t="s">
        <v>578</v>
      </c>
      <c r="W130" t="s">
        <v>498</v>
      </c>
      <c r="X130" t="s">
        <v>155</v>
      </c>
      <c r="Y130" s="3">
        <v>2</v>
      </c>
      <c r="Z130" s="4">
        <v>301</v>
      </c>
      <c r="AA130" s="4" t="s">
        <v>498</v>
      </c>
      <c r="AB130" t="s">
        <v>976</v>
      </c>
      <c r="AF130" t="s">
        <v>500</v>
      </c>
      <c r="AG130" t="s">
        <v>500</v>
      </c>
      <c r="AI130" t="s">
        <v>5</v>
      </c>
      <c r="AJ130" t="s">
        <v>12</v>
      </c>
      <c r="AK130">
        <v>261120</v>
      </c>
      <c r="AL130">
        <v>6649957</v>
      </c>
      <c r="AM130" s="4">
        <v>261000</v>
      </c>
      <c r="AN130" s="4">
        <v>6649000</v>
      </c>
      <c r="AO130">
        <v>707</v>
      </c>
      <c r="AQ130" t="s">
        <v>581</v>
      </c>
      <c r="AS130" t="s">
        <v>977</v>
      </c>
      <c r="AT130">
        <v>101073</v>
      </c>
      <c r="AV130" s="10" t="s">
        <v>583</v>
      </c>
      <c r="AZ130" t="s">
        <v>978</v>
      </c>
      <c r="BC130" t="s">
        <v>581</v>
      </c>
      <c r="BD130">
        <v>1</v>
      </c>
      <c r="BE130" s="5">
        <v>38465</v>
      </c>
      <c r="BF130" s="6" t="s">
        <v>585</v>
      </c>
      <c r="BH130">
        <v>3</v>
      </c>
      <c r="BI130">
        <v>3369</v>
      </c>
      <c r="BK130" t="s">
        <v>979</v>
      </c>
      <c r="BM130" t="s">
        <v>979</v>
      </c>
      <c r="BO130" t="s">
        <v>980</v>
      </c>
      <c r="BP130" t="s">
        <v>588</v>
      </c>
      <c r="BW130">
        <v>361068</v>
      </c>
    </row>
    <row r="131" spans="1:75" x14ac:dyDescent="0.3">
      <c r="A131">
        <v>362247</v>
      </c>
      <c r="B131">
        <v>208614</v>
      </c>
      <c r="F131" t="s">
        <v>0</v>
      </c>
      <c r="G131" t="s">
        <v>84</v>
      </c>
      <c r="H131" t="s">
        <v>981</v>
      </c>
      <c r="I131" s="8" t="str">
        <f t="shared" si="8"/>
        <v>Hb</v>
      </c>
      <c r="K131">
        <v>1</v>
      </c>
      <c r="L131" t="s">
        <v>4</v>
      </c>
      <c r="M131">
        <v>101073</v>
      </c>
      <c r="N131" t="s">
        <v>5</v>
      </c>
      <c r="T131" t="s">
        <v>982</v>
      </c>
      <c r="U131" s="1">
        <v>1</v>
      </c>
      <c r="V131" t="s">
        <v>498</v>
      </c>
      <c r="W131" t="s">
        <v>498</v>
      </c>
      <c r="X131" s="2" t="s">
        <v>155</v>
      </c>
      <c r="Y131" s="3">
        <v>2</v>
      </c>
      <c r="Z131" s="4">
        <v>301</v>
      </c>
      <c r="AA131" s="4" t="s">
        <v>498</v>
      </c>
      <c r="AB131" t="s">
        <v>983</v>
      </c>
      <c r="AC131">
        <v>1886</v>
      </c>
      <c r="AD131">
        <v>1</v>
      </c>
      <c r="AE131">
        <v>1</v>
      </c>
      <c r="AF131" t="s">
        <v>596</v>
      </c>
      <c r="AG131" t="s">
        <v>596</v>
      </c>
      <c r="AI131" t="s">
        <v>5</v>
      </c>
      <c r="AJ131" t="s">
        <v>12</v>
      </c>
      <c r="AK131">
        <v>261304</v>
      </c>
      <c r="AL131">
        <v>6651948</v>
      </c>
      <c r="AM131" s="4">
        <v>261000</v>
      </c>
      <c r="AN131" s="4">
        <v>6651000</v>
      </c>
      <c r="AO131">
        <v>707</v>
      </c>
      <c r="AQ131">
        <v>37</v>
      </c>
      <c r="AS131" t="s">
        <v>984</v>
      </c>
      <c r="AT131">
        <v>101073</v>
      </c>
      <c r="AV131" s="6" t="s">
        <v>14</v>
      </c>
      <c r="AW131">
        <v>1</v>
      </c>
      <c r="AX131" t="s">
        <v>15</v>
      </c>
      <c r="AY131" t="s">
        <v>985</v>
      </c>
      <c r="AZ131" t="s">
        <v>986</v>
      </c>
      <c r="BA131">
        <v>37</v>
      </c>
      <c r="BB131" t="s">
        <v>95</v>
      </c>
      <c r="BC131" t="s">
        <v>33</v>
      </c>
      <c r="BD131">
        <v>1</v>
      </c>
      <c r="BE131" s="5">
        <v>41767</v>
      </c>
      <c r="BF131" s="7" t="s">
        <v>20</v>
      </c>
      <c r="BH131">
        <v>4</v>
      </c>
      <c r="BI131">
        <v>363472</v>
      </c>
      <c r="BJ131">
        <v>13640</v>
      </c>
      <c r="BK131" t="s">
        <v>987</v>
      </c>
      <c r="BM131" t="s">
        <v>988</v>
      </c>
      <c r="BW131">
        <v>362247</v>
      </c>
    </row>
    <row r="132" spans="1:75" x14ac:dyDescent="0.3">
      <c r="A132">
        <v>364557</v>
      </c>
      <c r="B132">
        <v>274215</v>
      </c>
      <c r="F132" t="s">
        <v>0</v>
      </c>
      <c r="G132" t="s">
        <v>22</v>
      </c>
      <c r="H132" t="s">
        <v>989</v>
      </c>
      <c r="I132" s="8" t="str">
        <f t="shared" si="8"/>
        <v>Hb</v>
      </c>
      <c r="K132">
        <v>1</v>
      </c>
      <c r="L132" t="s">
        <v>4</v>
      </c>
      <c r="M132">
        <v>101073</v>
      </c>
      <c r="N132" t="s">
        <v>5</v>
      </c>
      <c r="T132" t="s">
        <v>990</v>
      </c>
      <c r="U132" s="11">
        <v>3</v>
      </c>
      <c r="V132" t="s">
        <v>498</v>
      </c>
      <c r="W132" t="s">
        <v>498</v>
      </c>
      <c r="X132" s="2" t="s">
        <v>155</v>
      </c>
      <c r="Y132" s="3">
        <v>2</v>
      </c>
      <c r="Z132" s="4">
        <v>301</v>
      </c>
      <c r="AA132" s="4" t="s">
        <v>498</v>
      </c>
      <c r="AB132" t="s">
        <v>991</v>
      </c>
      <c r="AC132">
        <v>1863</v>
      </c>
      <c r="AD132">
        <v>1</v>
      </c>
      <c r="AE132">
        <v>1</v>
      </c>
      <c r="AF132" t="s">
        <v>992</v>
      </c>
      <c r="AG132" t="s">
        <v>992</v>
      </c>
      <c r="AI132" t="s">
        <v>5</v>
      </c>
      <c r="AJ132" t="s">
        <v>12</v>
      </c>
      <c r="AK132">
        <v>261317</v>
      </c>
      <c r="AL132">
        <v>6656077</v>
      </c>
      <c r="AM132" s="4">
        <v>261000</v>
      </c>
      <c r="AN132" s="4">
        <v>6657000</v>
      </c>
      <c r="AO132">
        <v>20057</v>
      </c>
      <c r="AQ132">
        <v>8</v>
      </c>
      <c r="AS132" t="s">
        <v>993</v>
      </c>
      <c r="AT132">
        <v>101073</v>
      </c>
      <c r="AV132" s="6" t="s">
        <v>14</v>
      </c>
      <c r="AW132">
        <v>1</v>
      </c>
      <c r="AX132" t="s">
        <v>15</v>
      </c>
      <c r="AY132" t="s">
        <v>994</v>
      </c>
      <c r="AZ132" t="s">
        <v>995</v>
      </c>
      <c r="BA132">
        <v>8</v>
      </c>
      <c r="BB132" t="s">
        <v>32</v>
      </c>
      <c r="BC132" t="s">
        <v>33</v>
      </c>
      <c r="BD132">
        <v>1</v>
      </c>
      <c r="BE132" s="5">
        <v>33347</v>
      </c>
      <c r="BF132" s="7" t="s">
        <v>20</v>
      </c>
      <c r="BH132">
        <v>3</v>
      </c>
      <c r="BI132">
        <v>444639</v>
      </c>
      <c r="BJ132">
        <v>13619</v>
      </c>
      <c r="BK132" t="s">
        <v>996</v>
      </c>
      <c r="BM132" t="s">
        <v>997</v>
      </c>
      <c r="BW132">
        <v>364557</v>
      </c>
    </row>
    <row r="133" spans="1:75" x14ac:dyDescent="0.3">
      <c r="A133">
        <v>362473</v>
      </c>
      <c r="B133">
        <v>138017</v>
      </c>
      <c r="F133" t="s">
        <v>0</v>
      </c>
      <c r="G133" t="s">
        <v>223</v>
      </c>
      <c r="H133" t="s">
        <v>998</v>
      </c>
      <c r="I133" s="8" t="str">
        <f t="shared" si="8"/>
        <v>Hb</v>
      </c>
      <c r="K133">
        <v>1</v>
      </c>
      <c r="L133" t="s">
        <v>4</v>
      </c>
      <c r="M133">
        <v>101073</v>
      </c>
      <c r="N133" t="s">
        <v>5</v>
      </c>
      <c r="T133" t="s">
        <v>990</v>
      </c>
      <c r="U133" s="11">
        <v>3</v>
      </c>
      <c r="V133" t="s">
        <v>498</v>
      </c>
      <c r="W133" t="s">
        <v>498</v>
      </c>
      <c r="X133" s="2" t="s">
        <v>155</v>
      </c>
      <c r="Y133" s="3">
        <v>2</v>
      </c>
      <c r="Z133" s="4">
        <v>301</v>
      </c>
      <c r="AA133" s="4" t="s">
        <v>498</v>
      </c>
      <c r="AB133" t="s">
        <v>999</v>
      </c>
      <c r="AC133">
        <v>1871</v>
      </c>
      <c r="AD133">
        <v>6</v>
      </c>
      <c r="AE133">
        <v>1</v>
      </c>
      <c r="AF133" t="s">
        <v>1000</v>
      </c>
      <c r="AG133" t="s">
        <v>1000</v>
      </c>
      <c r="AI133" t="s">
        <v>5</v>
      </c>
      <c r="AJ133" t="s">
        <v>12</v>
      </c>
      <c r="AK133">
        <v>261317</v>
      </c>
      <c r="AL133">
        <v>6656077</v>
      </c>
      <c r="AM133" s="4">
        <v>261000</v>
      </c>
      <c r="AN133" s="4">
        <v>6657000</v>
      </c>
      <c r="AO133">
        <v>20057</v>
      </c>
      <c r="AQ133">
        <v>105</v>
      </c>
      <c r="AS133" t="s">
        <v>1001</v>
      </c>
      <c r="AT133">
        <v>101073</v>
      </c>
      <c r="AV133" s="6" t="s">
        <v>14</v>
      </c>
      <c r="AW133">
        <v>1</v>
      </c>
      <c r="AX133" t="s">
        <v>15</v>
      </c>
      <c r="AY133" t="s">
        <v>994</v>
      </c>
      <c r="AZ133" t="s">
        <v>1002</v>
      </c>
      <c r="BA133">
        <v>105</v>
      </c>
      <c r="BB133" t="s">
        <v>231</v>
      </c>
      <c r="BC133" t="s">
        <v>232</v>
      </c>
      <c r="BD133">
        <v>1</v>
      </c>
      <c r="BE133" s="5">
        <v>40472</v>
      </c>
      <c r="BF133" s="7" t="s">
        <v>20</v>
      </c>
      <c r="BH133">
        <v>5</v>
      </c>
      <c r="BI133">
        <v>289816</v>
      </c>
      <c r="BJ133">
        <v>13623</v>
      </c>
      <c r="BK133" t="s">
        <v>1003</v>
      </c>
      <c r="BM133" t="s">
        <v>1004</v>
      </c>
      <c r="BW133">
        <v>362473</v>
      </c>
    </row>
    <row r="134" spans="1:75" x14ac:dyDescent="0.3">
      <c r="A134">
        <v>362479</v>
      </c>
      <c r="B134">
        <v>138023</v>
      </c>
      <c r="F134" t="s">
        <v>0</v>
      </c>
      <c r="G134" t="s">
        <v>223</v>
      </c>
      <c r="H134" t="s">
        <v>1005</v>
      </c>
      <c r="I134" s="8" t="str">
        <f t="shared" si="8"/>
        <v>Hb</v>
      </c>
      <c r="K134">
        <v>1</v>
      </c>
      <c r="L134" t="s">
        <v>4</v>
      </c>
      <c r="M134">
        <v>101073</v>
      </c>
      <c r="N134" t="s">
        <v>5</v>
      </c>
      <c r="T134" t="s">
        <v>990</v>
      </c>
      <c r="U134" s="11">
        <v>3</v>
      </c>
      <c r="V134" t="s">
        <v>498</v>
      </c>
      <c r="W134" t="s">
        <v>498</v>
      </c>
      <c r="X134" s="2" t="s">
        <v>155</v>
      </c>
      <c r="Y134" s="3">
        <v>2</v>
      </c>
      <c r="Z134" s="4">
        <v>301</v>
      </c>
      <c r="AA134" s="4" t="s">
        <v>498</v>
      </c>
      <c r="AB134" t="s">
        <v>1006</v>
      </c>
      <c r="AC134">
        <v>1873</v>
      </c>
      <c r="AD134">
        <v>1</v>
      </c>
      <c r="AE134">
        <v>1</v>
      </c>
      <c r="AF134" t="s">
        <v>1007</v>
      </c>
      <c r="AG134" t="s">
        <v>1007</v>
      </c>
      <c r="AI134" t="s">
        <v>5</v>
      </c>
      <c r="AJ134" t="s">
        <v>12</v>
      </c>
      <c r="AK134">
        <v>261317</v>
      </c>
      <c r="AL134">
        <v>6656077</v>
      </c>
      <c r="AM134" s="4">
        <v>261000</v>
      </c>
      <c r="AN134" s="4">
        <v>6657000</v>
      </c>
      <c r="AO134">
        <v>20057</v>
      </c>
      <c r="AQ134">
        <v>105</v>
      </c>
      <c r="AS134" t="s">
        <v>1008</v>
      </c>
      <c r="AT134">
        <v>101073</v>
      </c>
      <c r="AV134" s="6" t="s">
        <v>14</v>
      </c>
      <c r="AW134">
        <v>1</v>
      </c>
      <c r="AX134" t="s">
        <v>15</v>
      </c>
      <c r="AY134" t="s">
        <v>994</v>
      </c>
      <c r="AZ134" t="s">
        <v>1009</v>
      </c>
      <c r="BA134">
        <v>105</v>
      </c>
      <c r="BB134" t="s">
        <v>231</v>
      </c>
      <c r="BC134" t="s">
        <v>232</v>
      </c>
      <c r="BD134">
        <v>1</v>
      </c>
      <c r="BE134" s="5">
        <v>42494</v>
      </c>
      <c r="BF134" s="7" t="s">
        <v>20</v>
      </c>
      <c r="BH134">
        <v>5</v>
      </c>
      <c r="BI134">
        <v>289822</v>
      </c>
      <c r="BJ134">
        <v>13625</v>
      </c>
      <c r="BK134" t="s">
        <v>1010</v>
      </c>
      <c r="BM134" t="s">
        <v>1011</v>
      </c>
      <c r="BW134">
        <v>362479</v>
      </c>
    </row>
    <row r="135" spans="1:75" x14ac:dyDescent="0.3">
      <c r="A135">
        <v>363410</v>
      </c>
      <c r="B135">
        <v>147032</v>
      </c>
      <c r="F135" t="s">
        <v>0</v>
      </c>
      <c r="G135" t="s">
        <v>223</v>
      </c>
      <c r="H135" t="s">
        <v>1012</v>
      </c>
      <c r="I135" s="8" t="str">
        <f t="shared" si="8"/>
        <v>Hb</v>
      </c>
      <c r="K135">
        <v>1</v>
      </c>
      <c r="L135" t="s">
        <v>4</v>
      </c>
      <c r="M135">
        <v>101073</v>
      </c>
      <c r="N135" t="s">
        <v>5</v>
      </c>
      <c r="T135" t="s">
        <v>990</v>
      </c>
      <c r="U135" s="11">
        <v>3</v>
      </c>
      <c r="V135" t="s">
        <v>498</v>
      </c>
      <c r="W135" t="s">
        <v>498</v>
      </c>
      <c r="X135" s="2" t="s">
        <v>155</v>
      </c>
      <c r="Y135" s="3">
        <v>2</v>
      </c>
      <c r="Z135" s="4">
        <v>301</v>
      </c>
      <c r="AA135" s="4" t="s">
        <v>498</v>
      </c>
      <c r="AB135" t="s">
        <v>498</v>
      </c>
      <c r="AC135">
        <v>1873</v>
      </c>
      <c r="AD135">
        <v>1</v>
      </c>
      <c r="AE135">
        <v>1</v>
      </c>
      <c r="AF135" t="s">
        <v>1007</v>
      </c>
      <c r="AG135" t="s">
        <v>1007</v>
      </c>
      <c r="AI135" t="s">
        <v>5</v>
      </c>
      <c r="AJ135" t="s">
        <v>12</v>
      </c>
      <c r="AK135">
        <v>261317</v>
      </c>
      <c r="AL135">
        <v>6656077</v>
      </c>
      <c r="AM135" s="4">
        <v>261000</v>
      </c>
      <c r="AN135" s="4">
        <v>6657000</v>
      </c>
      <c r="AO135">
        <v>20057</v>
      </c>
      <c r="AQ135">
        <v>105</v>
      </c>
      <c r="AS135" t="s">
        <v>1013</v>
      </c>
      <c r="AT135">
        <v>101073</v>
      </c>
      <c r="AV135" s="6" t="s">
        <v>14</v>
      </c>
      <c r="AW135">
        <v>1</v>
      </c>
      <c r="AX135" t="s">
        <v>15</v>
      </c>
      <c r="AY135" t="s">
        <v>994</v>
      </c>
      <c r="AZ135" t="s">
        <v>1014</v>
      </c>
      <c r="BA135">
        <v>105</v>
      </c>
      <c r="BB135" t="s">
        <v>231</v>
      </c>
      <c r="BC135" t="s">
        <v>232</v>
      </c>
      <c r="BD135">
        <v>1</v>
      </c>
      <c r="BE135" s="5">
        <v>42830</v>
      </c>
      <c r="BF135" s="7" t="s">
        <v>20</v>
      </c>
      <c r="BH135">
        <v>5</v>
      </c>
      <c r="BI135">
        <v>297792</v>
      </c>
      <c r="BJ135">
        <v>13626</v>
      </c>
      <c r="BK135" t="s">
        <v>1015</v>
      </c>
      <c r="BM135" t="s">
        <v>1016</v>
      </c>
      <c r="BW135">
        <v>363410</v>
      </c>
    </row>
    <row r="136" spans="1:75" x14ac:dyDescent="0.3">
      <c r="A136">
        <v>364554</v>
      </c>
      <c r="B136">
        <v>274131</v>
      </c>
      <c r="F136" t="s">
        <v>0</v>
      </c>
      <c r="G136" t="s">
        <v>22</v>
      </c>
      <c r="H136" t="s">
        <v>1017</v>
      </c>
      <c r="I136" s="8" t="str">
        <f t="shared" si="8"/>
        <v>Hb</v>
      </c>
      <c r="K136">
        <v>1</v>
      </c>
      <c r="L136" t="s">
        <v>4</v>
      </c>
      <c r="M136">
        <v>101073</v>
      </c>
      <c r="N136" t="s">
        <v>5</v>
      </c>
      <c r="T136" t="s">
        <v>990</v>
      </c>
      <c r="U136" s="11">
        <v>3</v>
      </c>
      <c r="V136" t="s">
        <v>498</v>
      </c>
      <c r="W136" t="s">
        <v>498</v>
      </c>
      <c r="X136" s="2" t="s">
        <v>155</v>
      </c>
      <c r="Y136" s="3">
        <v>2</v>
      </c>
      <c r="Z136" s="4">
        <v>301</v>
      </c>
      <c r="AA136" s="4" t="s">
        <v>498</v>
      </c>
      <c r="AB136" t="s">
        <v>1018</v>
      </c>
      <c r="AC136">
        <v>1873</v>
      </c>
      <c r="AD136">
        <v>1</v>
      </c>
      <c r="AE136">
        <v>1</v>
      </c>
      <c r="AF136" t="s">
        <v>1007</v>
      </c>
      <c r="AG136" t="s">
        <v>1007</v>
      </c>
      <c r="AI136" t="s">
        <v>5</v>
      </c>
      <c r="AJ136" t="s">
        <v>12</v>
      </c>
      <c r="AK136">
        <v>261317</v>
      </c>
      <c r="AL136">
        <v>6656077</v>
      </c>
      <c r="AM136" s="4">
        <v>261000</v>
      </c>
      <c r="AN136" s="4">
        <v>6657000</v>
      </c>
      <c r="AO136">
        <v>20057</v>
      </c>
      <c r="AQ136">
        <v>8</v>
      </c>
      <c r="AS136" t="s">
        <v>1019</v>
      </c>
      <c r="AT136">
        <v>101073</v>
      </c>
      <c r="AV136" s="6" t="s">
        <v>14</v>
      </c>
      <c r="AW136">
        <v>1</v>
      </c>
      <c r="AX136" t="s">
        <v>15</v>
      </c>
      <c r="AY136" t="s">
        <v>994</v>
      </c>
      <c r="AZ136" t="s">
        <v>1020</v>
      </c>
      <c r="BA136">
        <v>8</v>
      </c>
      <c r="BB136" t="s">
        <v>32</v>
      </c>
      <c r="BC136" t="s">
        <v>33</v>
      </c>
      <c r="BD136">
        <v>1</v>
      </c>
      <c r="BE136" s="5">
        <v>33347</v>
      </c>
      <c r="BF136" s="7" t="s">
        <v>20</v>
      </c>
      <c r="BH136">
        <v>3</v>
      </c>
      <c r="BI136">
        <v>444557</v>
      </c>
      <c r="BJ136">
        <v>13627</v>
      </c>
      <c r="BK136" t="s">
        <v>1021</v>
      </c>
      <c r="BM136" t="s">
        <v>1022</v>
      </c>
      <c r="BW136">
        <v>364554</v>
      </c>
    </row>
    <row r="137" spans="1:75" x14ac:dyDescent="0.3">
      <c r="A137">
        <v>364031</v>
      </c>
      <c r="B137">
        <v>154205</v>
      </c>
      <c r="F137" t="s">
        <v>0</v>
      </c>
      <c r="G137" t="s">
        <v>355</v>
      </c>
      <c r="H137" t="s">
        <v>1023</v>
      </c>
      <c r="I137" t="s">
        <v>77</v>
      </c>
      <c r="K137">
        <v>1</v>
      </c>
      <c r="L137" t="s">
        <v>4</v>
      </c>
      <c r="M137">
        <v>101073</v>
      </c>
      <c r="N137" t="s">
        <v>5</v>
      </c>
      <c r="T137" t="s">
        <v>990</v>
      </c>
      <c r="U137" s="11">
        <v>3</v>
      </c>
      <c r="V137" t="s">
        <v>498</v>
      </c>
      <c r="W137" t="s">
        <v>498</v>
      </c>
      <c r="X137" s="2" t="s">
        <v>155</v>
      </c>
      <c r="Y137" s="3">
        <v>2</v>
      </c>
      <c r="Z137" s="4">
        <v>301</v>
      </c>
      <c r="AA137" s="4" t="s">
        <v>498</v>
      </c>
      <c r="AB137" t="s">
        <v>1024</v>
      </c>
      <c r="AC137">
        <v>1873</v>
      </c>
      <c r="AD137">
        <v>1</v>
      </c>
      <c r="AE137">
        <v>1</v>
      </c>
      <c r="AF137" t="s">
        <v>1007</v>
      </c>
      <c r="AG137" t="s">
        <v>1025</v>
      </c>
      <c r="AI137" t="s">
        <v>5</v>
      </c>
      <c r="AJ137" t="s">
        <v>12</v>
      </c>
      <c r="AK137">
        <v>261317</v>
      </c>
      <c r="AL137">
        <v>6656077</v>
      </c>
      <c r="AM137" s="4">
        <v>261000</v>
      </c>
      <c r="AN137" s="4">
        <v>6657000</v>
      </c>
      <c r="AO137">
        <v>20057</v>
      </c>
      <c r="AQ137">
        <v>117</v>
      </c>
      <c r="AS137" s="5"/>
      <c r="AT137">
        <v>101073</v>
      </c>
      <c r="AV137" s="6" t="s">
        <v>14</v>
      </c>
      <c r="AW137">
        <v>1</v>
      </c>
      <c r="AX137" t="s">
        <v>15</v>
      </c>
      <c r="AY137" t="s">
        <v>994</v>
      </c>
      <c r="AZ137" t="s">
        <v>1026</v>
      </c>
      <c r="BA137">
        <v>117</v>
      </c>
      <c r="BB137" t="s">
        <v>363</v>
      </c>
      <c r="BC137" t="s">
        <v>364</v>
      </c>
      <c r="BE137" s="5">
        <v>36031</v>
      </c>
      <c r="BF137" s="7" t="s">
        <v>20</v>
      </c>
      <c r="BH137">
        <v>5</v>
      </c>
      <c r="BI137">
        <v>303775</v>
      </c>
      <c r="BJ137">
        <v>13628</v>
      </c>
      <c r="BK137" t="s">
        <v>1027</v>
      </c>
      <c r="BM137" t="s">
        <v>1028</v>
      </c>
      <c r="BW137">
        <v>364031</v>
      </c>
    </row>
    <row r="138" spans="1:75" x14ac:dyDescent="0.3">
      <c r="A138">
        <v>362472</v>
      </c>
      <c r="B138">
        <v>138016</v>
      </c>
      <c r="F138" t="s">
        <v>0</v>
      </c>
      <c r="G138" t="s">
        <v>223</v>
      </c>
      <c r="H138" t="s">
        <v>1029</v>
      </c>
      <c r="I138" s="8" t="str">
        <f>HYPERLINK(AS138,"Hb")</f>
        <v>Hb</v>
      </c>
      <c r="K138">
        <v>1</v>
      </c>
      <c r="L138" t="s">
        <v>4</v>
      </c>
      <c r="M138">
        <v>101073</v>
      </c>
      <c r="N138" t="s">
        <v>5</v>
      </c>
      <c r="T138" t="s">
        <v>990</v>
      </c>
      <c r="U138" s="11">
        <v>3</v>
      </c>
      <c r="V138" t="s">
        <v>498</v>
      </c>
      <c r="W138" t="s">
        <v>498</v>
      </c>
      <c r="X138" s="2" t="s">
        <v>155</v>
      </c>
      <c r="Y138" s="3">
        <v>2</v>
      </c>
      <c r="Z138" s="4">
        <v>301</v>
      </c>
      <c r="AA138" s="4" t="s">
        <v>498</v>
      </c>
      <c r="AB138" t="s">
        <v>1030</v>
      </c>
      <c r="AC138">
        <v>1879</v>
      </c>
      <c r="AD138">
        <v>6</v>
      </c>
      <c r="AE138">
        <v>1</v>
      </c>
      <c r="AF138" t="s">
        <v>1031</v>
      </c>
      <c r="AG138" t="s">
        <v>1031</v>
      </c>
      <c r="AI138" t="s">
        <v>5</v>
      </c>
      <c r="AJ138" t="s">
        <v>12</v>
      </c>
      <c r="AK138">
        <v>261317</v>
      </c>
      <c r="AL138">
        <v>6656077</v>
      </c>
      <c r="AM138" s="4">
        <v>261000</v>
      </c>
      <c r="AN138" s="4">
        <v>6657000</v>
      </c>
      <c r="AO138">
        <v>20057</v>
      </c>
      <c r="AQ138">
        <v>105</v>
      </c>
      <c r="AS138" t="s">
        <v>1032</v>
      </c>
      <c r="AT138">
        <v>101073</v>
      </c>
      <c r="AV138" s="6" t="s">
        <v>14</v>
      </c>
      <c r="AW138">
        <v>1</v>
      </c>
      <c r="AX138" t="s">
        <v>15</v>
      </c>
      <c r="AY138" t="s">
        <v>994</v>
      </c>
      <c r="AZ138" t="s">
        <v>1033</v>
      </c>
      <c r="BA138">
        <v>105</v>
      </c>
      <c r="BB138" t="s">
        <v>231</v>
      </c>
      <c r="BC138" t="s">
        <v>232</v>
      </c>
      <c r="BD138">
        <v>1</v>
      </c>
      <c r="BE138" s="5">
        <v>42494</v>
      </c>
      <c r="BF138" s="7" t="s">
        <v>20</v>
      </c>
      <c r="BH138">
        <v>5</v>
      </c>
      <c r="BI138">
        <v>289815</v>
      </c>
      <c r="BJ138">
        <v>13632</v>
      </c>
      <c r="BK138" t="s">
        <v>1034</v>
      </c>
      <c r="BM138" t="s">
        <v>1035</v>
      </c>
      <c r="BW138">
        <v>362472</v>
      </c>
    </row>
    <row r="139" spans="1:75" x14ac:dyDescent="0.3">
      <c r="A139">
        <v>362469</v>
      </c>
      <c r="B139">
        <v>138012</v>
      </c>
      <c r="F139" t="s">
        <v>0</v>
      </c>
      <c r="G139" t="s">
        <v>223</v>
      </c>
      <c r="H139" t="s">
        <v>1036</v>
      </c>
      <c r="I139" s="8" t="str">
        <f>HYPERLINK(AS139,"Hb")</f>
        <v>Hb</v>
      </c>
      <c r="K139">
        <v>1</v>
      </c>
      <c r="L139" t="s">
        <v>4</v>
      </c>
      <c r="M139">
        <v>101073</v>
      </c>
      <c r="N139" t="s">
        <v>5</v>
      </c>
      <c r="T139" t="s">
        <v>990</v>
      </c>
      <c r="U139" s="11">
        <v>3</v>
      </c>
      <c r="V139" t="s">
        <v>498</v>
      </c>
      <c r="W139" t="s">
        <v>498</v>
      </c>
      <c r="X139" s="2" t="s">
        <v>155</v>
      </c>
      <c r="Y139" s="3">
        <v>2</v>
      </c>
      <c r="Z139" s="4">
        <v>301</v>
      </c>
      <c r="AA139" s="4" t="s">
        <v>498</v>
      </c>
      <c r="AB139" t="s">
        <v>1006</v>
      </c>
      <c r="AC139">
        <v>1880</v>
      </c>
      <c r="AD139">
        <v>6</v>
      </c>
      <c r="AE139">
        <v>20</v>
      </c>
      <c r="AF139" t="s">
        <v>1037</v>
      </c>
      <c r="AG139" t="s">
        <v>1037</v>
      </c>
      <c r="AI139" t="s">
        <v>5</v>
      </c>
      <c r="AJ139" t="s">
        <v>12</v>
      </c>
      <c r="AK139">
        <v>261317</v>
      </c>
      <c r="AL139">
        <v>6656077</v>
      </c>
      <c r="AM139" s="4">
        <v>261000</v>
      </c>
      <c r="AN139" s="4">
        <v>6657000</v>
      </c>
      <c r="AO139">
        <v>20057</v>
      </c>
      <c r="AQ139">
        <v>105</v>
      </c>
      <c r="AS139" t="s">
        <v>1038</v>
      </c>
      <c r="AT139">
        <v>101073</v>
      </c>
      <c r="AV139" s="6" t="s">
        <v>14</v>
      </c>
      <c r="AW139">
        <v>1</v>
      </c>
      <c r="AX139" t="s">
        <v>15</v>
      </c>
      <c r="AY139" t="s">
        <v>994</v>
      </c>
      <c r="AZ139" t="s">
        <v>1039</v>
      </c>
      <c r="BA139">
        <v>105</v>
      </c>
      <c r="BB139" t="s">
        <v>231</v>
      </c>
      <c r="BC139" t="s">
        <v>232</v>
      </c>
      <c r="BD139">
        <v>1</v>
      </c>
      <c r="BE139" s="5">
        <v>40472</v>
      </c>
      <c r="BF139" s="7" t="s">
        <v>20</v>
      </c>
      <c r="BH139">
        <v>5</v>
      </c>
      <c r="BI139">
        <v>289812</v>
      </c>
      <c r="BJ139">
        <v>13633</v>
      </c>
      <c r="BK139" t="s">
        <v>1040</v>
      </c>
      <c r="BM139" t="s">
        <v>1041</v>
      </c>
      <c r="BW139">
        <v>362469</v>
      </c>
    </row>
    <row r="140" spans="1:75" x14ac:dyDescent="0.3">
      <c r="A140">
        <v>362474</v>
      </c>
      <c r="B140">
        <v>138018</v>
      </c>
      <c r="F140" t="s">
        <v>0</v>
      </c>
      <c r="G140" t="s">
        <v>223</v>
      </c>
      <c r="H140" t="s">
        <v>1042</v>
      </c>
      <c r="I140" s="8" t="str">
        <f>HYPERLINK(AS140,"Hb")</f>
        <v>Hb</v>
      </c>
      <c r="K140">
        <v>1</v>
      </c>
      <c r="L140" t="s">
        <v>4</v>
      </c>
      <c r="M140">
        <v>101073</v>
      </c>
      <c r="N140" t="s">
        <v>5</v>
      </c>
      <c r="T140" t="s">
        <v>990</v>
      </c>
      <c r="U140" s="11">
        <v>3</v>
      </c>
      <c r="V140" t="s">
        <v>498</v>
      </c>
      <c r="W140" t="s">
        <v>498</v>
      </c>
      <c r="X140" s="2" t="s">
        <v>155</v>
      </c>
      <c r="Y140" s="3">
        <v>2</v>
      </c>
      <c r="Z140" s="4">
        <v>301</v>
      </c>
      <c r="AA140" s="4" t="s">
        <v>498</v>
      </c>
      <c r="AB140" t="s">
        <v>1043</v>
      </c>
      <c r="AC140">
        <v>1882</v>
      </c>
      <c r="AD140">
        <v>5</v>
      </c>
      <c r="AE140">
        <v>23</v>
      </c>
      <c r="AF140" t="s">
        <v>1044</v>
      </c>
      <c r="AG140" t="s">
        <v>1044</v>
      </c>
      <c r="AI140" t="s">
        <v>5</v>
      </c>
      <c r="AJ140" t="s">
        <v>12</v>
      </c>
      <c r="AK140">
        <v>261317</v>
      </c>
      <c r="AL140">
        <v>6656077</v>
      </c>
      <c r="AM140" s="4">
        <v>261000</v>
      </c>
      <c r="AN140" s="4">
        <v>6657000</v>
      </c>
      <c r="AO140">
        <v>20057</v>
      </c>
      <c r="AQ140">
        <v>105</v>
      </c>
      <c r="AS140" t="s">
        <v>1045</v>
      </c>
      <c r="AT140">
        <v>101073</v>
      </c>
      <c r="AV140" s="6" t="s">
        <v>14</v>
      </c>
      <c r="AW140">
        <v>1</v>
      </c>
      <c r="AX140" t="s">
        <v>15</v>
      </c>
      <c r="AY140" t="s">
        <v>994</v>
      </c>
      <c r="AZ140" t="s">
        <v>1046</v>
      </c>
      <c r="BA140">
        <v>105</v>
      </c>
      <c r="BB140" t="s">
        <v>231</v>
      </c>
      <c r="BC140" t="s">
        <v>232</v>
      </c>
      <c r="BD140">
        <v>1</v>
      </c>
      <c r="BE140" s="5">
        <v>40472</v>
      </c>
      <c r="BF140" s="7" t="s">
        <v>20</v>
      </c>
      <c r="BH140">
        <v>5</v>
      </c>
      <c r="BI140">
        <v>289817</v>
      </c>
      <c r="BJ140">
        <v>13736</v>
      </c>
      <c r="BK140" t="s">
        <v>1047</v>
      </c>
      <c r="BM140" t="s">
        <v>1048</v>
      </c>
      <c r="BW140">
        <v>362474</v>
      </c>
    </row>
    <row r="141" spans="1:75" x14ac:dyDescent="0.3">
      <c r="A141">
        <v>538861</v>
      </c>
      <c r="B141">
        <v>451978</v>
      </c>
      <c r="F141" t="s">
        <v>74</v>
      </c>
      <c r="G141" t="s">
        <v>1049</v>
      </c>
      <c r="H141" t="s">
        <v>1050</v>
      </c>
      <c r="I141" t="s">
        <v>77</v>
      </c>
      <c r="K141">
        <v>1</v>
      </c>
      <c r="L141" t="s">
        <v>4</v>
      </c>
      <c r="M141">
        <v>101073</v>
      </c>
      <c r="N141" t="s">
        <v>5</v>
      </c>
      <c r="T141" t="s">
        <v>990</v>
      </c>
      <c r="U141" s="11">
        <v>3</v>
      </c>
      <c r="V141" t="s">
        <v>498</v>
      </c>
      <c r="W141" t="s">
        <v>498</v>
      </c>
      <c r="X141" t="s">
        <v>155</v>
      </c>
      <c r="Y141" s="3">
        <v>2</v>
      </c>
      <c r="Z141" s="4">
        <v>301</v>
      </c>
      <c r="AA141" t="s">
        <v>498</v>
      </c>
      <c r="AB141" t="s">
        <v>1051</v>
      </c>
      <c r="AC141">
        <v>1882</v>
      </c>
      <c r="AD141">
        <v>5</v>
      </c>
      <c r="AE141">
        <v>30</v>
      </c>
      <c r="AF141" t="s">
        <v>1052</v>
      </c>
      <c r="AI141" t="s">
        <v>1053</v>
      </c>
      <c r="AK141">
        <v>261317.098669</v>
      </c>
      <c r="AL141">
        <v>6656076.9355199998</v>
      </c>
      <c r="AM141" s="4">
        <v>261000</v>
      </c>
      <c r="AN141" s="4">
        <v>6657000</v>
      </c>
      <c r="AO141" s="1">
        <v>99999</v>
      </c>
      <c r="AT141">
        <v>101073</v>
      </c>
      <c r="BB141" t="s">
        <v>1049</v>
      </c>
      <c r="BF141" s="10" t="s">
        <v>79</v>
      </c>
      <c r="BH141">
        <v>5</v>
      </c>
      <c r="BI141">
        <v>119</v>
      </c>
      <c r="BJ141">
        <v>13637</v>
      </c>
      <c r="BK141" t="s">
        <v>1054</v>
      </c>
      <c r="BL141">
        <v>6</v>
      </c>
      <c r="BM141" t="s">
        <v>1054</v>
      </c>
      <c r="BN141" s="10">
        <v>9</v>
      </c>
      <c r="BS141" t="s">
        <v>1055</v>
      </c>
      <c r="BT141" t="s">
        <v>1056</v>
      </c>
      <c r="BU141" t="s">
        <v>1057</v>
      </c>
      <c r="BV141" t="s">
        <v>498</v>
      </c>
      <c r="BW141">
        <v>538861</v>
      </c>
    </row>
    <row r="142" spans="1:75" x14ac:dyDescent="0.3">
      <c r="A142">
        <v>364555</v>
      </c>
      <c r="B142">
        <v>274140</v>
      </c>
      <c r="F142" t="s">
        <v>0</v>
      </c>
      <c r="G142" t="s">
        <v>22</v>
      </c>
      <c r="H142" t="s">
        <v>1058</v>
      </c>
      <c r="I142" s="8" t="str">
        <f>HYPERLINK(AS142,"Hb")</f>
        <v>Hb</v>
      </c>
      <c r="K142">
        <v>1</v>
      </c>
      <c r="L142" t="s">
        <v>4</v>
      </c>
      <c r="M142">
        <v>101073</v>
      </c>
      <c r="N142" t="s">
        <v>5</v>
      </c>
      <c r="T142" t="s">
        <v>990</v>
      </c>
      <c r="U142" s="11">
        <v>3</v>
      </c>
      <c r="V142" t="s">
        <v>498</v>
      </c>
      <c r="W142" t="s">
        <v>498</v>
      </c>
      <c r="X142" s="2" t="s">
        <v>155</v>
      </c>
      <c r="Y142" s="3">
        <v>2</v>
      </c>
      <c r="Z142" s="4">
        <v>301</v>
      </c>
      <c r="AA142" s="4" t="s">
        <v>498</v>
      </c>
      <c r="AC142">
        <v>1891</v>
      </c>
      <c r="AD142">
        <v>6</v>
      </c>
      <c r="AE142">
        <v>9</v>
      </c>
      <c r="AF142" t="s">
        <v>1059</v>
      </c>
      <c r="AG142" t="s">
        <v>1059</v>
      </c>
      <c r="AI142" t="s">
        <v>5</v>
      </c>
      <c r="AJ142" t="s">
        <v>12</v>
      </c>
      <c r="AK142">
        <v>261317</v>
      </c>
      <c r="AL142">
        <v>6656077</v>
      </c>
      <c r="AM142" s="4">
        <v>261000</v>
      </c>
      <c r="AN142" s="4">
        <v>6657000</v>
      </c>
      <c r="AO142">
        <v>20057</v>
      </c>
      <c r="AQ142">
        <v>8</v>
      </c>
      <c r="AS142" t="s">
        <v>1060</v>
      </c>
      <c r="AT142">
        <v>101073</v>
      </c>
      <c r="AV142" s="6" t="s">
        <v>14</v>
      </c>
      <c r="AW142">
        <v>1</v>
      </c>
      <c r="AX142" t="s">
        <v>15</v>
      </c>
      <c r="AY142" t="s">
        <v>994</v>
      </c>
      <c r="AZ142" t="s">
        <v>1061</v>
      </c>
      <c r="BA142">
        <v>8</v>
      </c>
      <c r="BB142" t="s">
        <v>32</v>
      </c>
      <c r="BC142" t="s">
        <v>33</v>
      </c>
      <c r="BD142">
        <v>1</v>
      </c>
      <c r="BE142" s="5">
        <v>42306</v>
      </c>
      <c r="BF142" s="7" t="s">
        <v>20</v>
      </c>
      <c r="BH142">
        <v>3</v>
      </c>
      <c r="BI142">
        <v>444565</v>
      </c>
      <c r="BJ142">
        <v>13646</v>
      </c>
      <c r="BK142" t="s">
        <v>1062</v>
      </c>
      <c r="BM142" t="s">
        <v>1063</v>
      </c>
      <c r="BW142">
        <v>364555</v>
      </c>
    </row>
    <row r="143" spans="1:75" x14ac:dyDescent="0.3">
      <c r="A143">
        <v>364030</v>
      </c>
      <c r="B143">
        <v>154204</v>
      </c>
      <c r="F143" t="s">
        <v>0</v>
      </c>
      <c r="G143" t="s">
        <v>355</v>
      </c>
      <c r="H143" t="s">
        <v>1064</v>
      </c>
      <c r="I143" t="s">
        <v>77</v>
      </c>
      <c r="K143">
        <v>1</v>
      </c>
      <c r="L143" t="s">
        <v>4</v>
      </c>
      <c r="M143">
        <v>101073</v>
      </c>
      <c r="N143" t="s">
        <v>5</v>
      </c>
      <c r="T143" t="s">
        <v>990</v>
      </c>
      <c r="U143" s="11">
        <v>3</v>
      </c>
      <c r="V143" t="s">
        <v>498</v>
      </c>
      <c r="W143" t="s">
        <v>498</v>
      </c>
      <c r="X143" s="2" t="s">
        <v>155</v>
      </c>
      <c r="Y143" s="3">
        <v>2</v>
      </c>
      <c r="Z143" s="4">
        <v>301</v>
      </c>
      <c r="AA143" s="4" t="s">
        <v>498</v>
      </c>
      <c r="AB143" t="s">
        <v>1065</v>
      </c>
      <c r="AC143">
        <v>1896</v>
      </c>
      <c r="AD143">
        <v>6</v>
      </c>
      <c r="AE143">
        <v>1</v>
      </c>
      <c r="AF143" t="s">
        <v>604</v>
      </c>
      <c r="AG143" t="s">
        <v>604</v>
      </c>
      <c r="AI143" t="s">
        <v>5</v>
      </c>
      <c r="AJ143" t="s">
        <v>12</v>
      </c>
      <c r="AK143">
        <v>261317</v>
      </c>
      <c r="AL143">
        <v>6656077</v>
      </c>
      <c r="AM143" s="4">
        <v>261000</v>
      </c>
      <c r="AN143" s="4">
        <v>6657000</v>
      </c>
      <c r="AO143">
        <v>20057</v>
      </c>
      <c r="AQ143">
        <v>117</v>
      </c>
      <c r="AS143" s="5"/>
      <c r="AT143">
        <v>101073</v>
      </c>
      <c r="AV143" s="6" t="s">
        <v>14</v>
      </c>
      <c r="AW143">
        <v>1</v>
      </c>
      <c r="AX143" t="s">
        <v>15</v>
      </c>
      <c r="AY143" t="s">
        <v>994</v>
      </c>
      <c r="AZ143" t="s">
        <v>1066</v>
      </c>
      <c r="BA143">
        <v>117</v>
      </c>
      <c r="BB143" t="s">
        <v>363</v>
      </c>
      <c r="BC143" t="s">
        <v>364</v>
      </c>
      <c r="BE143" s="5">
        <v>36031</v>
      </c>
      <c r="BF143" s="7" t="s">
        <v>20</v>
      </c>
      <c r="BH143">
        <v>5</v>
      </c>
      <c r="BI143">
        <v>303774</v>
      </c>
      <c r="BJ143">
        <v>13652</v>
      </c>
      <c r="BK143" t="s">
        <v>1067</v>
      </c>
      <c r="BM143" t="s">
        <v>1068</v>
      </c>
      <c r="BW143">
        <v>364030</v>
      </c>
    </row>
    <row r="144" spans="1:75" x14ac:dyDescent="0.3">
      <c r="A144">
        <v>538862</v>
      </c>
      <c r="B144">
        <v>451979</v>
      </c>
      <c r="F144" t="s">
        <v>74</v>
      </c>
      <c r="G144" t="s">
        <v>1049</v>
      </c>
      <c r="H144" t="s">
        <v>1069</v>
      </c>
      <c r="I144" t="s">
        <v>77</v>
      </c>
      <c r="K144">
        <v>1</v>
      </c>
      <c r="L144" t="s">
        <v>4</v>
      </c>
      <c r="M144">
        <v>101073</v>
      </c>
      <c r="N144" t="s">
        <v>5</v>
      </c>
      <c r="T144" t="s">
        <v>990</v>
      </c>
      <c r="U144" s="11">
        <v>3</v>
      </c>
      <c r="V144" t="s">
        <v>498</v>
      </c>
      <c r="W144" t="s">
        <v>498</v>
      </c>
      <c r="X144" t="s">
        <v>155</v>
      </c>
      <c r="Y144" s="3">
        <v>2</v>
      </c>
      <c r="Z144" s="4">
        <v>301</v>
      </c>
      <c r="AA144" t="s">
        <v>498</v>
      </c>
      <c r="AB144" t="s">
        <v>1070</v>
      </c>
      <c r="AC144">
        <v>1896</v>
      </c>
      <c r="AD144">
        <v>6</v>
      </c>
      <c r="AF144" t="s">
        <v>1071</v>
      </c>
      <c r="AI144" t="s">
        <v>1053</v>
      </c>
      <c r="AK144">
        <v>261317.098669</v>
      </c>
      <c r="AL144">
        <v>6656076.9355199998</v>
      </c>
      <c r="AM144" s="4">
        <v>261000</v>
      </c>
      <c r="AN144" s="4">
        <v>6657000</v>
      </c>
      <c r="AO144" s="1">
        <v>99999</v>
      </c>
      <c r="AT144">
        <v>101073</v>
      </c>
      <c r="BB144" t="s">
        <v>1049</v>
      </c>
      <c r="BF144" s="10" t="s">
        <v>79</v>
      </c>
      <c r="BH144">
        <v>5</v>
      </c>
      <c r="BI144">
        <v>120</v>
      </c>
      <c r="BJ144">
        <v>13653</v>
      </c>
      <c r="BK144" t="s">
        <v>1072</v>
      </c>
      <c r="BL144">
        <v>6</v>
      </c>
      <c r="BM144" t="s">
        <v>1072</v>
      </c>
      <c r="BN144" s="10">
        <v>9</v>
      </c>
      <c r="BS144" t="s">
        <v>1055</v>
      </c>
      <c r="BT144" t="s">
        <v>1056</v>
      </c>
      <c r="BU144" t="s">
        <v>1073</v>
      </c>
      <c r="BV144" t="s">
        <v>498</v>
      </c>
      <c r="BW144">
        <v>538862</v>
      </c>
    </row>
    <row r="145" spans="1:75" x14ac:dyDescent="0.3">
      <c r="A145">
        <v>362470</v>
      </c>
      <c r="B145">
        <v>138013</v>
      </c>
      <c r="F145" t="s">
        <v>0</v>
      </c>
      <c r="G145" t="s">
        <v>223</v>
      </c>
      <c r="H145" t="s">
        <v>1074</v>
      </c>
      <c r="I145" s="8" t="str">
        <f>HYPERLINK(AS145,"Hb")</f>
        <v>Hb</v>
      </c>
      <c r="K145">
        <v>1</v>
      </c>
      <c r="L145" t="s">
        <v>4</v>
      </c>
      <c r="M145">
        <v>101073</v>
      </c>
      <c r="N145" t="s">
        <v>5</v>
      </c>
      <c r="T145" t="s">
        <v>990</v>
      </c>
      <c r="U145" s="11">
        <v>3</v>
      </c>
      <c r="V145" t="s">
        <v>498</v>
      </c>
      <c r="W145" t="s">
        <v>498</v>
      </c>
      <c r="X145" s="2" t="s">
        <v>155</v>
      </c>
      <c r="Y145" s="3">
        <v>2</v>
      </c>
      <c r="Z145" s="4">
        <v>301</v>
      </c>
      <c r="AA145" s="4" t="s">
        <v>498</v>
      </c>
      <c r="AB145" t="s">
        <v>1075</v>
      </c>
      <c r="AC145">
        <v>1898</v>
      </c>
      <c r="AD145">
        <v>1</v>
      </c>
      <c r="AE145">
        <v>1</v>
      </c>
      <c r="AF145" t="s">
        <v>218</v>
      </c>
      <c r="AG145" t="s">
        <v>218</v>
      </c>
      <c r="AI145" t="s">
        <v>5</v>
      </c>
      <c r="AJ145" t="s">
        <v>12</v>
      </c>
      <c r="AK145">
        <v>261317</v>
      </c>
      <c r="AL145">
        <v>6656077</v>
      </c>
      <c r="AM145" s="4">
        <v>261000</v>
      </c>
      <c r="AN145" s="4">
        <v>6657000</v>
      </c>
      <c r="AO145">
        <v>20057</v>
      </c>
      <c r="AQ145">
        <v>105</v>
      </c>
      <c r="AS145" t="s">
        <v>1076</v>
      </c>
      <c r="AT145">
        <v>101073</v>
      </c>
      <c r="AV145" s="6" t="s">
        <v>14</v>
      </c>
      <c r="AW145">
        <v>1</v>
      </c>
      <c r="AX145" t="s">
        <v>15</v>
      </c>
      <c r="AY145" t="s">
        <v>994</v>
      </c>
      <c r="AZ145" t="s">
        <v>1077</v>
      </c>
      <c r="BA145">
        <v>105</v>
      </c>
      <c r="BB145" t="s">
        <v>231</v>
      </c>
      <c r="BC145" t="s">
        <v>232</v>
      </c>
      <c r="BD145">
        <v>1</v>
      </c>
      <c r="BE145" s="5">
        <v>40472</v>
      </c>
      <c r="BF145" s="7" t="s">
        <v>20</v>
      </c>
      <c r="BH145">
        <v>5</v>
      </c>
      <c r="BI145">
        <v>289813</v>
      </c>
      <c r="BJ145">
        <v>13654</v>
      </c>
      <c r="BK145" t="s">
        <v>1078</v>
      </c>
      <c r="BM145" t="s">
        <v>1079</v>
      </c>
      <c r="BW145">
        <v>362470</v>
      </c>
    </row>
    <row r="146" spans="1:75" x14ac:dyDescent="0.3">
      <c r="A146">
        <v>362471</v>
      </c>
      <c r="B146">
        <v>138014</v>
      </c>
      <c r="F146" t="s">
        <v>0</v>
      </c>
      <c r="G146" t="s">
        <v>223</v>
      </c>
      <c r="H146" t="s">
        <v>1080</v>
      </c>
      <c r="I146" s="8" t="str">
        <f>HYPERLINK(AS146,"Hb")</f>
        <v>Hb</v>
      </c>
      <c r="K146">
        <v>1</v>
      </c>
      <c r="L146" t="s">
        <v>4</v>
      </c>
      <c r="M146">
        <v>101073</v>
      </c>
      <c r="N146" t="s">
        <v>5</v>
      </c>
      <c r="T146" t="s">
        <v>990</v>
      </c>
      <c r="U146" s="11">
        <v>3</v>
      </c>
      <c r="V146" t="s">
        <v>498</v>
      </c>
      <c r="W146" t="s">
        <v>498</v>
      </c>
      <c r="X146" s="2" t="s">
        <v>155</v>
      </c>
      <c r="Y146" s="3">
        <v>2</v>
      </c>
      <c r="Z146" s="4">
        <v>301</v>
      </c>
      <c r="AA146" s="4" t="s">
        <v>498</v>
      </c>
      <c r="AB146" t="s">
        <v>1081</v>
      </c>
      <c r="AC146">
        <v>1898</v>
      </c>
      <c r="AD146">
        <v>1</v>
      </c>
      <c r="AE146">
        <v>1</v>
      </c>
      <c r="AF146" t="s">
        <v>218</v>
      </c>
      <c r="AG146" t="s">
        <v>218</v>
      </c>
      <c r="AI146" t="s">
        <v>5</v>
      </c>
      <c r="AJ146" t="s">
        <v>12</v>
      </c>
      <c r="AK146">
        <v>261317</v>
      </c>
      <c r="AL146">
        <v>6656077</v>
      </c>
      <c r="AM146" s="4">
        <v>261000</v>
      </c>
      <c r="AN146" s="4">
        <v>6657000</v>
      </c>
      <c r="AO146">
        <v>20057</v>
      </c>
      <c r="AQ146">
        <v>105</v>
      </c>
      <c r="AS146" t="s">
        <v>1082</v>
      </c>
      <c r="AT146">
        <v>101073</v>
      </c>
      <c r="AV146" s="6" t="s">
        <v>14</v>
      </c>
      <c r="AW146">
        <v>1</v>
      </c>
      <c r="AX146" t="s">
        <v>15</v>
      </c>
      <c r="AY146" t="s">
        <v>994</v>
      </c>
      <c r="AZ146" t="s">
        <v>1083</v>
      </c>
      <c r="BA146">
        <v>105</v>
      </c>
      <c r="BB146" t="s">
        <v>231</v>
      </c>
      <c r="BC146" t="s">
        <v>232</v>
      </c>
      <c r="BD146">
        <v>1</v>
      </c>
      <c r="BE146" s="5">
        <v>40472</v>
      </c>
      <c r="BF146" s="7" t="s">
        <v>20</v>
      </c>
      <c r="BH146">
        <v>5</v>
      </c>
      <c r="BI146">
        <v>289814</v>
      </c>
      <c r="BJ146">
        <v>13655</v>
      </c>
      <c r="BK146" t="s">
        <v>1084</v>
      </c>
      <c r="BM146" t="s">
        <v>1085</v>
      </c>
      <c r="BW146">
        <v>362471</v>
      </c>
    </row>
    <row r="147" spans="1:75" x14ac:dyDescent="0.3">
      <c r="A147">
        <v>362475</v>
      </c>
      <c r="B147">
        <v>138019</v>
      </c>
      <c r="F147" t="s">
        <v>0</v>
      </c>
      <c r="G147" t="s">
        <v>223</v>
      </c>
      <c r="H147" t="s">
        <v>1086</v>
      </c>
      <c r="I147" s="8" t="str">
        <f>HYPERLINK(AS147,"Hb")</f>
        <v>Hb</v>
      </c>
      <c r="K147">
        <v>1</v>
      </c>
      <c r="L147" t="s">
        <v>4</v>
      </c>
      <c r="M147">
        <v>101073</v>
      </c>
      <c r="N147" t="s">
        <v>5</v>
      </c>
      <c r="T147" t="s">
        <v>990</v>
      </c>
      <c r="U147" s="11">
        <v>3</v>
      </c>
      <c r="V147" t="s">
        <v>498</v>
      </c>
      <c r="W147" t="s">
        <v>498</v>
      </c>
      <c r="X147" s="2" t="s">
        <v>155</v>
      </c>
      <c r="Y147" s="3">
        <v>2</v>
      </c>
      <c r="Z147" s="4">
        <v>301</v>
      </c>
      <c r="AA147" s="4" t="s">
        <v>498</v>
      </c>
      <c r="AB147" t="s">
        <v>1087</v>
      </c>
      <c r="AC147">
        <v>1898</v>
      </c>
      <c r="AD147">
        <v>1</v>
      </c>
      <c r="AE147">
        <v>1</v>
      </c>
      <c r="AF147" t="s">
        <v>218</v>
      </c>
      <c r="AG147" t="s">
        <v>218</v>
      </c>
      <c r="AI147" t="s">
        <v>5</v>
      </c>
      <c r="AJ147" t="s">
        <v>12</v>
      </c>
      <c r="AK147">
        <v>261317</v>
      </c>
      <c r="AL147">
        <v>6656077</v>
      </c>
      <c r="AM147" s="4">
        <v>261000</v>
      </c>
      <c r="AN147" s="4">
        <v>6657000</v>
      </c>
      <c r="AO147">
        <v>20057</v>
      </c>
      <c r="AQ147">
        <v>105</v>
      </c>
      <c r="AS147" t="s">
        <v>1088</v>
      </c>
      <c r="AT147">
        <v>101073</v>
      </c>
      <c r="AV147" s="6" t="s">
        <v>14</v>
      </c>
      <c r="AW147">
        <v>1</v>
      </c>
      <c r="AX147" t="s">
        <v>15</v>
      </c>
      <c r="AY147" t="s">
        <v>994</v>
      </c>
      <c r="AZ147" t="s">
        <v>1089</v>
      </c>
      <c r="BA147">
        <v>105</v>
      </c>
      <c r="BB147" t="s">
        <v>231</v>
      </c>
      <c r="BC147" t="s">
        <v>232</v>
      </c>
      <c r="BD147">
        <v>1</v>
      </c>
      <c r="BE147" s="5">
        <v>40472</v>
      </c>
      <c r="BF147" s="7" t="s">
        <v>20</v>
      </c>
      <c r="BH147">
        <v>5</v>
      </c>
      <c r="BI147">
        <v>289818</v>
      </c>
      <c r="BJ147">
        <v>13656</v>
      </c>
      <c r="BK147" t="s">
        <v>1090</v>
      </c>
      <c r="BM147" t="s">
        <v>1091</v>
      </c>
      <c r="BW147">
        <v>362475</v>
      </c>
    </row>
    <row r="148" spans="1:75" x14ac:dyDescent="0.3">
      <c r="A148">
        <v>367913</v>
      </c>
      <c r="C148">
        <v>1</v>
      </c>
      <c r="F148" t="s">
        <v>0</v>
      </c>
      <c r="G148" t="s">
        <v>22</v>
      </c>
      <c r="H148" t="s">
        <v>1092</v>
      </c>
      <c r="I148" t="s">
        <v>77</v>
      </c>
      <c r="K148">
        <v>1</v>
      </c>
      <c r="L148" t="s">
        <v>4</v>
      </c>
      <c r="M148">
        <v>101073</v>
      </c>
      <c r="N148" t="s">
        <v>5</v>
      </c>
      <c r="T148" t="s">
        <v>990</v>
      </c>
      <c r="U148" s="11">
        <v>3</v>
      </c>
      <c r="V148" t="s">
        <v>498</v>
      </c>
      <c r="W148" t="s">
        <v>498</v>
      </c>
      <c r="X148" s="2" t="s">
        <v>155</v>
      </c>
      <c r="Y148" s="3">
        <v>2</v>
      </c>
      <c r="Z148" s="4">
        <v>301</v>
      </c>
      <c r="AA148" s="4" t="s">
        <v>498</v>
      </c>
      <c r="AB148" t="s">
        <v>1087</v>
      </c>
      <c r="AC148">
        <v>1898</v>
      </c>
      <c r="AD148">
        <v>9</v>
      </c>
      <c r="AE148">
        <v>1</v>
      </c>
      <c r="AF148" t="s">
        <v>669</v>
      </c>
      <c r="AG148" t="s">
        <v>669</v>
      </c>
      <c r="AI148" t="s">
        <v>5</v>
      </c>
      <c r="AJ148" t="s">
        <v>12</v>
      </c>
      <c r="AK148">
        <v>261317</v>
      </c>
      <c r="AL148">
        <v>6656077</v>
      </c>
      <c r="AM148" s="4">
        <v>261000</v>
      </c>
      <c r="AN148" s="4">
        <v>6657000</v>
      </c>
      <c r="AO148">
        <v>20057</v>
      </c>
      <c r="AQ148">
        <v>8</v>
      </c>
      <c r="AR148" t="s">
        <v>165</v>
      </c>
      <c r="AT148">
        <v>101073</v>
      </c>
      <c r="AV148" s="6" t="s">
        <v>14</v>
      </c>
      <c r="AW148">
        <v>1</v>
      </c>
      <c r="AX148" t="s">
        <v>15</v>
      </c>
      <c r="AY148" t="s">
        <v>994</v>
      </c>
      <c r="AZ148" t="s">
        <v>1093</v>
      </c>
      <c r="BA148">
        <v>8</v>
      </c>
      <c r="BB148" t="s">
        <v>32</v>
      </c>
      <c r="BC148" t="s">
        <v>33</v>
      </c>
      <c r="BE148" s="5">
        <v>43784</v>
      </c>
      <c r="BF148" s="7" t="s">
        <v>20</v>
      </c>
      <c r="BH148">
        <v>3</v>
      </c>
      <c r="BI148">
        <v>501999</v>
      </c>
      <c r="BK148" t="s">
        <v>1094</v>
      </c>
      <c r="BM148" t="s">
        <v>1095</v>
      </c>
      <c r="BW148">
        <v>367913</v>
      </c>
    </row>
    <row r="149" spans="1:75" x14ac:dyDescent="0.3">
      <c r="A149">
        <v>362476</v>
      </c>
      <c r="B149">
        <v>138020</v>
      </c>
      <c r="F149" t="s">
        <v>0</v>
      </c>
      <c r="G149" t="s">
        <v>223</v>
      </c>
      <c r="H149" t="s">
        <v>1096</v>
      </c>
      <c r="I149" s="8" t="str">
        <f>HYPERLINK(AS149,"Hb")</f>
        <v>Hb</v>
      </c>
      <c r="K149">
        <v>1</v>
      </c>
      <c r="L149" t="s">
        <v>4</v>
      </c>
      <c r="M149">
        <v>101073</v>
      </c>
      <c r="N149" t="s">
        <v>5</v>
      </c>
      <c r="T149" t="s">
        <v>990</v>
      </c>
      <c r="U149" s="11">
        <v>3</v>
      </c>
      <c r="V149" t="s">
        <v>498</v>
      </c>
      <c r="W149" t="s">
        <v>498</v>
      </c>
      <c r="X149" s="2" t="s">
        <v>155</v>
      </c>
      <c r="Y149" s="3">
        <v>2</v>
      </c>
      <c r="Z149" s="4">
        <v>301</v>
      </c>
      <c r="AA149" s="4" t="s">
        <v>498</v>
      </c>
      <c r="AB149" t="s">
        <v>1097</v>
      </c>
      <c r="AC149">
        <v>1900</v>
      </c>
      <c r="AD149">
        <v>6</v>
      </c>
      <c r="AE149">
        <v>14</v>
      </c>
      <c r="AF149" t="s">
        <v>1098</v>
      </c>
      <c r="AG149" t="s">
        <v>1098</v>
      </c>
      <c r="AI149" t="s">
        <v>5</v>
      </c>
      <c r="AJ149" t="s">
        <v>12</v>
      </c>
      <c r="AK149">
        <v>261317</v>
      </c>
      <c r="AL149">
        <v>6656077</v>
      </c>
      <c r="AM149" s="4">
        <v>261000</v>
      </c>
      <c r="AN149" s="4">
        <v>6657000</v>
      </c>
      <c r="AO149">
        <v>20057</v>
      </c>
      <c r="AQ149">
        <v>105</v>
      </c>
      <c r="AS149" t="s">
        <v>1099</v>
      </c>
      <c r="AT149">
        <v>101073</v>
      </c>
      <c r="AV149" s="6" t="s">
        <v>14</v>
      </c>
      <c r="AW149">
        <v>1</v>
      </c>
      <c r="AX149" t="s">
        <v>15</v>
      </c>
      <c r="AY149" t="s">
        <v>994</v>
      </c>
      <c r="AZ149" t="s">
        <v>1100</v>
      </c>
      <c r="BA149">
        <v>105</v>
      </c>
      <c r="BB149" t="s">
        <v>231</v>
      </c>
      <c r="BC149" t="s">
        <v>232</v>
      </c>
      <c r="BD149">
        <v>1</v>
      </c>
      <c r="BE149" s="5">
        <v>40472</v>
      </c>
      <c r="BF149" s="7" t="s">
        <v>20</v>
      </c>
      <c r="BH149">
        <v>5</v>
      </c>
      <c r="BI149">
        <v>289819</v>
      </c>
      <c r="BJ149">
        <v>13660</v>
      </c>
      <c r="BK149" t="s">
        <v>1101</v>
      </c>
      <c r="BM149" t="s">
        <v>1102</v>
      </c>
      <c r="BW149">
        <v>362476</v>
      </c>
    </row>
    <row r="150" spans="1:75" x14ac:dyDescent="0.3">
      <c r="A150">
        <v>362477</v>
      </c>
      <c r="B150">
        <v>138021</v>
      </c>
      <c r="F150" t="s">
        <v>0</v>
      </c>
      <c r="G150" t="s">
        <v>223</v>
      </c>
      <c r="H150" t="s">
        <v>1103</v>
      </c>
      <c r="I150" s="8" t="str">
        <f>HYPERLINK(AS150,"Hb")</f>
        <v>Hb</v>
      </c>
      <c r="K150">
        <v>1</v>
      </c>
      <c r="L150" t="s">
        <v>4</v>
      </c>
      <c r="M150">
        <v>101073</v>
      </c>
      <c r="N150" t="s">
        <v>5</v>
      </c>
      <c r="T150" t="s">
        <v>990</v>
      </c>
      <c r="U150" s="11">
        <v>3</v>
      </c>
      <c r="V150" t="s">
        <v>498</v>
      </c>
      <c r="W150" t="s">
        <v>498</v>
      </c>
      <c r="X150" s="2" t="s">
        <v>155</v>
      </c>
      <c r="Y150" s="3">
        <v>2</v>
      </c>
      <c r="Z150" s="4">
        <v>301</v>
      </c>
      <c r="AA150" s="4" t="s">
        <v>498</v>
      </c>
      <c r="AB150" t="s">
        <v>1104</v>
      </c>
      <c r="AC150">
        <v>1900</v>
      </c>
      <c r="AD150">
        <v>6</v>
      </c>
      <c r="AE150">
        <v>24</v>
      </c>
      <c r="AF150" t="s">
        <v>1105</v>
      </c>
      <c r="AG150" t="s">
        <v>1105</v>
      </c>
      <c r="AI150" t="s">
        <v>5</v>
      </c>
      <c r="AJ150" t="s">
        <v>12</v>
      </c>
      <c r="AK150">
        <v>261317</v>
      </c>
      <c r="AL150">
        <v>6656077</v>
      </c>
      <c r="AM150" s="4">
        <v>261000</v>
      </c>
      <c r="AN150" s="4">
        <v>6657000</v>
      </c>
      <c r="AO150">
        <v>20057</v>
      </c>
      <c r="AQ150">
        <v>105</v>
      </c>
      <c r="AS150" t="s">
        <v>1106</v>
      </c>
      <c r="AT150">
        <v>101073</v>
      </c>
      <c r="AV150" s="6" t="s">
        <v>14</v>
      </c>
      <c r="AW150">
        <v>1</v>
      </c>
      <c r="AX150" t="s">
        <v>15</v>
      </c>
      <c r="AY150" t="s">
        <v>994</v>
      </c>
      <c r="AZ150" t="s">
        <v>1107</v>
      </c>
      <c r="BA150">
        <v>105</v>
      </c>
      <c r="BB150" t="s">
        <v>231</v>
      </c>
      <c r="BC150" t="s">
        <v>232</v>
      </c>
      <c r="BD150">
        <v>1</v>
      </c>
      <c r="BE150" s="5">
        <v>42494</v>
      </c>
      <c r="BF150" s="7" t="s">
        <v>20</v>
      </c>
      <c r="BH150">
        <v>5</v>
      </c>
      <c r="BI150">
        <v>289820</v>
      </c>
      <c r="BJ150">
        <v>13737</v>
      </c>
      <c r="BK150" t="s">
        <v>1108</v>
      </c>
      <c r="BM150" t="s">
        <v>1109</v>
      </c>
      <c r="BW150">
        <v>362477</v>
      </c>
    </row>
    <row r="151" spans="1:75" x14ac:dyDescent="0.3">
      <c r="A151">
        <v>362478</v>
      </c>
      <c r="B151">
        <v>138022</v>
      </c>
      <c r="F151" t="s">
        <v>0</v>
      </c>
      <c r="G151" t="s">
        <v>223</v>
      </c>
      <c r="H151" t="s">
        <v>1110</v>
      </c>
      <c r="I151" s="8" t="str">
        <f>HYPERLINK(AS151,"Hb")</f>
        <v>Hb</v>
      </c>
      <c r="K151">
        <v>1</v>
      </c>
      <c r="L151" t="s">
        <v>4</v>
      </c>
      <c r="M151">
        <v>101073</v>
      </c>
      <c r="N151" t="s">
        <v>5</v>
      </c>
      <c r="T151" t="s">
        <v>990</v>
      </c>
      <c r="U151" s="11">
        <v>3</v>
      </c>
      <c r="V151" t="s">
        <v>498</v>
      </c>
      <c r="W151" t="s">
        <v>498</v>
      </c>
      <c r="X151" s="2" t="s">
        <v>155</v>
      </c>
      <c r="Y151" s="3">
        <v>2</v>
      </c>
      <c r="Z151" s="4">
        <v>301</v>
      </c>
      <c r="AA151" s="4" t="s">
        <v>498</v>
      </c>
      <c r="AB151" t="s">
        <v>1111</v>
      </c>
      <c r="AC151">
        <v>1900</v>
      </c>
      <c r="AD151">
        <v>8</v>
      </c>
      <c r="AE151">
        <v>4</v>
      </c>
      <c r="AF151" t="s">
        <v>1112</v>
      </c>
      <c r="AG151" t="s">
        <v>1112</v>
      </c>
      <c r="AI151" t="s">
        <v>5</v>
      </c>
      <c r="AJ151" t="s">
        <v>12</v>
      </c>
      <c r="AK151">
        <v>261317</v>
      </c>
      <c r="AL151">
        <v>6656077</v>
      </c>
      <c r="AM151" s="4">
        <v>261000</v>
      </c>
      <c r="AN151" s="4">
        <v>6657000</v>
      </c>
      <c r="AO151">
        <v>20057</v>
      </c>
      <c r="AQ151">
        <v>105</v>
      </c>
      <c r="AS151" t="s">
        <v>1113</v>
      </c>
      <c r="AT151">
        <v>101073</v>
      </c>
      <c r="AV151" s="6" t="s">
        <v>14</v>
      </c>
      <c r="AW151">
        <v>1</v>
      </c>
      <c r="AX151" t="s">
        <v>15</v>
      </c>
      <c r="AY151" t="s">
        <v>994</v>
      </c>
      <c r="AZ151" t="s">
        <v>1114</v>
      </c>
      <c r="BA151">
        <v>105</v>
      </c>
      <c r="BB151" t="s">
        <v>231</v>
      </c>
      <c r="BC151" t="s">
        <v>232</v>
      </c>
      <c r="BD151">
        <v>1</v>
      </c>
      <c r="BE151" s="5">
        <v>40472</v>
      </c>
      <c r="BF151" s="7" t="s">
        <v>20</v>
      </c>
      <c r="BH151">
        <v>5</v>
      </c>
      <c r="BI151">
        <v>289821</v>
      </c>
      <c r="BJ151">
        <v>13738</v>
      </c>
      <c r="BK151" t="s">
        <v>1115</v>
      </c>
      <c r="BM151" t="s">
        <v>1116</v>
      </c>
      <c r="BW151">
        <v>362478</v>
      </c>
    </row>
    <row r="152" spans="1:75" x14ac:dyDescent="0.3">
      <c r="A152">
        <v>364556</v>
      </c>
      <c r="B152">
        <v>274188</v>
      </c>
      <c r="F152" t="s">
        <v>0</v>
      </c>
      <c r="G152" t="s">
        <v>22</v>
      </c>
      <c r="H152" t="s">
        <v>1117</v>
      </c>
      <c r="I152" s="8" t="str">
        <f>HYPERLINK(AS152,"Hb")</f>
        <v>Hb</v>
      </c>
      <c r="K152">
        <v>1</v>
      </c>
      <c r="L152" t="s">
        <v>4</v>
      </c>
      <c r="M152">
        <v>101073</v>
      </c>
      <c r="N152" t="s">
        <v>5</v>
      </c>
      <c r="T152" t="s">
        <v>990</v>
      </c>
      <c r="U152" s="11">
        <v>3</v>
      </c>
      <c r="V152" t="s">
        <v>498</v>
      </c>
      <c r="W152" t="s">
        <v>498</v>
      </c>
      <c r="X152" s="2" t="s">
        <v>155</v>
      </c>
      <c r="Y152" s="3">
        <v>2</v>
      </c>
      <c r="Z152" s="4">
        <v>301</v>
      </c>
      <c r="AA152" s="4" t="s">
        <v>498</v>
      </c>
      <c r="AB152" t="s">
        <v>1118</v>
      </c>
      <c r="AC152">
        <v>1911</v>
      </c>
      <c r="AD152">
        <v>1</v>
      </c>
      <c r="AE152">
        <v>1</v>
      </c>
      <c r="AF152" t="s">
        <v>1119</v>
      </c>
      <c r="AG152" t="s">
        <v>1119</v>
      </c>
      <c r="AI152" t="s">
        <v>5</v>
      </c>
      <c r="AJ152" t="s">
        <v>12</v>
      </c>
      <c r="AK152">
        <v>261317</v>
      </c>
      <c r="AL152">
        <v>6656077</v>
      </c>
      <c r="AM152" s="4">
        <v>261000</v>
      </c>
      <c r="AN152" s="4">
        <v>6657000</v>
      </c>
      <c r="AO152">
        <v>20057</v>
      </c>
      <c r="AQ152">
        <v>8</v>
      </c>
      <c r="AS152" t="s">
        <v>1120</v>
      </c>
      <c r="AT152">
        <v>101073</v>
      </c>
      <c r="AV152" s="6" t="s">
        <v>14</v>
      </c>
      <c r="AW152">
        <v>1</v>
      </c>
      <c r="AX152" t="s">
        <v>15</v>
      </c>
      <c r="AY152" t="s">
        <v>994</v>
      </c>
      <c r="AZ152" t="s">
        <v>1121</v>
      </c>
      <c r="BA152">
        <v>8</v>
      </c>
      <c r="BB152" t="s">
        <v>32</v>
      </c>
      <c r="BC152" t="s">
        <v>33</v>
      </c>
      <c r="BD152">
        <v>1</v>
      </c>
      <c r="BE152" s="5">
        <v>38465</v>
      </c>
      <c r="BF152" s="7" t="s">
        <v>20</v>
      </c>
      <c r="BH152">
        <v>3</v>
      </c>
      <c r="BI152">
        <v>444612</v>
      </c>
      <c r="BJ152">
        <v>13680</v>
      </c>
      <c r="BK152" t="s">
        <v>1122</v>
      </c>
      <c r="BM152" t="s">
        <v>1123</v>
      </c>
      <c r="BW152">
        <v>364556</v>
      </c>
    </row>
    <row r="153" spans="1:75" x14ac:dyDescent="0.3">
      <c r="A153">
        <v>538859</v>
      </c>
      <c r="B153">
        <v>451126</v>
      </c>
      <c r="F153" t="s">
        <v>74</v>
      </c>
      <c r="G153" t="s">
        <v>1124</v>
      </c>
      <c r="H153" t="s">
        <v>1125</v>
      </c>
      <c r="I153" t="s">
        <v>77</v>
      </c>
      <c r="K153">
        <v>1</v>
      </c>
      <c r="L153" t="s">
        <v>4</v>
      </c>
      <c r="M153">
        <v>101073</v>
      </c>
      <c r="N153" t="s">
        <v>5</v>
      </c>
      <c r="T153" t="s">
        <v>990</v>
      </c>
      <c r="U153" s="11">
        <v>3</v>
      </c>
      <c r="V153" t="s">
        <v>498</v>
      </c>
      <c r="W153" t="s">
        <v>498</v>
      </c>
      <c r="X153" t="s">
        <v>155</v>
      </c>
      <c r="Y153" s="3">
        <v>2</v>
      </c>
      <c r="Z153" s="4">
        <v>301</v>
      </c>
      <c r="AA153" t="s">
        <v>498</v>
      </c>
      <c r="AB153" t="s">
        <v>1126</v>
      </c>
      <c r="AC153">
        <v>1912</v>
      </c>
      <c r="AD153">
        <v>6</v>
      </c>
      <c r="AE153">
        <v>12</v>
      </c>
      <c r="AF153" t="s">
        <v>101</v>
      </c>
      <c r="AI153" t="s">
        <v>5</v>
      </c>
      <c r="AK153">
        <v>261317</v>
      </c>
      <c r="AL153">
        <v>6656077</v>
      </c>
      <c r="AM153" s="4">
        <v>261000</v>
      </c>
      <c r="AN153" s="4">
        <v>6657000</v>
      </c>
      <c r="AO153" s="1">
        <v>99999</v>
      </c>
      <c r="AS153" t="s">
        <v>1127</v>
      </c>
      <c r="AT153">
        <v>101073</v>
      </c>
      <c r="AV153" s="6" t="s">
        <v>14</v>
      </c>
      <c r="AW153">
        <v>1</v>
      </c>
      <c r="AX153" t="s">
        <v>15</v>
      </c>
      <c r="AY153" t="s">
        <v>994</v>
      </c>
      <c r="AZ153" t="s">
        <v>1128</v>
      </c>
      <c r="BA153">
        <v>40</v>
      </c>
      <c r="BB153" t="s">
        <v>1124</v>
      </c>
      <c r="BF153" s="10" t="s">
        <v>79</v>
      </c>
      <c r="BH153">
        <v>4</v>
      </c>
      <c r="BI153">
        <v>116</v>
      </c>
      <c r="BJ153">
        <v>13682</v>
      </c>
      <c r="BK153" t="s">
        <v>1129</v>
      </c>
      <c r="BL153">
        <v>2</v>
      </c>
      <c r="BM153" t="s">
        <v>1129</v>
      </c>
      <c r="BN153" s="10">
        <v>9</v>
      </c>
      <c r="BS153" t="s">
        <v>1130</v>
      </c>
      <c r="BT153" t="s">
        <v>1131</v>
      </c>
      <c r="BU153" t="s">
        <v>1057</v>
      </c>
      <c r="BW153">
        <v>538859</v>
      </c>
    </row>
    <row r="154" spans="1:75" x14ac:dyDescent="0.3">
      <c r="A154">
        <v>362480</v>
      </c>
      <c r="B154">
        <v>138025</v>
      </c>
      <c r="F154" t="s">
        <v>0</v>
      </c>
      <c r="G154" t="s">
        <v>223</v>
      </c>
      <c r="H154" t="s">
        <v>1132</v>
      </c>
      <c r="I154" s="8" t="str">
        <f>HYPERLINK(AS154,"Hb")</f>
        <v>Hb</v>
      </c>
      <c r="K154">
        <v>1</v>
      </c>
      <c r="L154" t="s">
        <v>4</v>
      </c>
      <c r="M154">
        <v>101073</v>
      </c>
      <c r="N154" t="s">
        <v>5</v>
      </c>
      <c r="T154" t="s">
        <v>990</v>
      </c>
      <c r="U154" s="11">
        <v>3</v>
      </c>
      <c r="V154" t="s">
        <v>498</v>
      </c>
      <c r="W154" t="s">
        <v>498</v>
      </c>
      <c r="X154" s="2" t="s">
        <v>155</v>
      </c>
      <c r="Y154" s="3">
        <v>2</v>
      </c>
      <c r="Z154" s="4">
        <v>301</v>
      </c>
      <c r="AA154" s="4" t="s">
        <v>498</v>
      </c>
      <c r="AB154" t="s">
        <v>1133</v>
      </c>
      <c r="AC154">
        <v>1913</v>
      </c>
      <c r="AD154">
        <v>6</v>
      </c>
      <c r="AE154">
        <v>2</v>
      </c>
      <c r="AF154" t="s">
        <v>1134</v>
      </c>
      <c r="AG154" t="s">
        <v>1134</v>
      </c>
      <c r="AI154" t="s">
        <v>5</v>
      </c>
      <c r="AJ154" t="s">
        <v>12</v>
      </c>
      <c r="AK154">
        <v>261317</v>
      </c>
      <c r="AL154">
        <v>6656077</v>
      </c>
      <c r="AM154" s="4">
        <v>261000</v>
      </c>
      <c r="AN154" s="4">
        <v>6657000</v>
      </c>
      <c r="AO154">
        <v>20057</v>
      </c>
      <c r="AQ154">
        <v>105</v>
      </c>
      <c r="AS154" t="s">
        <v>1135</v>
      </c>
      <c r="AT154">
        <v>101073</v>
      </c>
      <c r="AV154" s="6" t="s">
        <v>14</v>
      </c>
      <c r="AW154">
        <v>1</v>
      </c>
      <c r="AX154" t="s">
        <v>15</v>
      </c>
      <c r="AY154" t="s">
        <v>994</v>
      </c>
      <c r="AZ154" t="s">
        <v>1136</v>
      </c>
      <c r="BA154">
        <v>105</v>
      </c>
      <c r="BB154" t="s">
        <v>231</v>
      </c>
      <c r="BC154" t="s">
        <v>232</v>
      </c>
      <c r="BD154">
        <v>1</v>
      </c>
      <c r="BE154" s="5">
        <v>40472</v>
      </c>
      <c r="BF154" s="7" t="s">
        <v>20</v>
      </c>
      <c r="BH154">
        <v>5</v>
      </c>
      <c r="BI154">
        <v>289823</v>
      </c>
      <c r="BJ154">
        <v>13689</v>
      </c>
      <c r="BK154" t="s">
        <v>1137</v>
      </c>
      <c r="BM154" t="s">
        <v>1138</v>
      </c>
      <c r="BW154">
        <v>362480</v>
      </c>
    </row>
    <row r="155" spans="1:75" x14ac:dyDescent="0.3">
      <c r="A155">
        <v>362481</v>
      </c>
      <c r="B155">
        <v>138026</v>
      </c>
      <c r="F155" t="s">
        <v>0</v>
      </c>
      <c r="G155" t="s">
        <v>223</v>
      </c>
      <c r="H155" t="s">
        <v>1139</v>
      </c>
      <c r="I155" s="8" t="str">
        <f>HYPERLINK(AS155,"Hb")</f>
        <v>Hb</v>
      </c>
      <c r="K155">
        <v>1</v>
      </c>
      <c r="L155" t="s">
        <v>4</v>
      </c>
      <c r="M155">
        <v>101073</v>
      </c>
      <c r="N155" t="s">
        <v>5</v>
      </c>
      <c r="T155" t="s">
        <v>990</v>
      </c>
      <c r="U155" s="11">
        <v>3</v>
      </c>
      <c r="V155" t="s">
        <v>498</v>
      </c>
      <c r="W155" t="s">
        <v>498</v>
      </c>
      <c r="X155" s="2" t="s">
        <v>155</v>
      </c>
      <c r="Y155" s="3">
        <v>2</v>
      </c>
      <c r="Z155" s="4">
        <v>301</v>
      </c>
      <c r="AA155" s="4" t="s">
        <v>498</v>
      </c>
      <c r="AB155" t="s">
        <v>1140</v>
      </c>
      <c r="AC155">
        <v>1914</v>
      </c>
      <c r="AD155">
        <v>5</v>
      </c>
      <c r="AE155">
        <v>16</v>
      </c>
      <c r="AF155" t="s">
        <v>1134</v>
      </c>
      <c r="AG155" t="s">
        <v>1134</v>
      </c>
      <c r="AI155" t="s">
        <v>5</v>
      </c>
      <c r="AJ155" t="s">
        <v>12</v>
      </c>
      <c r="AK155">
        <v>261317</v>
      </c>
      <c r="AL155">
        <v>6656077</v>
      </c>
      <c r="AM155" s="4">
        <v>261000</v>
      </c>
      <c r="AN155" s="4">
        <v>6657000</v>
      </c>
      <c r="AO155">
        <v>20057</v>
      </c>
      <c r="AQ155">
        <v>105</v>
      </c>
      <c r="AS155" t="s">
        <v>1141</v>
      </c>
      <c r="AT155">
        <v>101073</v>
      </c>
      <c r="AV155" s="6" t="s">
        <v>14</v>
      </c>
      <c r="AW155">
        <v>1</v>
      </c>
      <c r="AX155" t="s">
        <v>15</v>
      </c>
      <c r="AY155" t="s">
        <v>994</v>
      </c>
      <c r="AZ155" t="s">
        <v>1142</v>
      </c>
      <c r="BA155">
        <v>105</v>
      </c>
      <c r="BB155" t="s">
        <v>231</v>
      </c>
      <c r="BC155" t="s">
        <v>232</v>
      </c>
      <c r="BD155">
        <v>1</v>
      </c>
      <c r="BE155" s="5">
        <v>40472</v>
      </c>
      <c r="BF155" s="7" t="s">
        <v>20</v>
      </c>
      <c r="BH155">
        <v>5</v>
      </c>
      <c r="BI155">
        <v>289824</v>
      </c>
      <c r="BJ155">
        <v>13740</v>
      </c>
      <c r="BK155" t="s">
        <v>1143</v>
      </c>
      <c r="BM155" t="s">
        <v>1144</v>
      </c>
      <c r="BW155">
        <v>362481</v>
      </c>
    </row>
    <row r="156" spans="1:75" x14ac:dyDescent="0.3">
      <c r="A156">
        <v>362482</v>
      </c>
      <c r="B156">
        <v>138027</v>
      </c>
      <c r="F156" t="s">
        <v>0</v>
      </c>
      <c r="G156" t="s">
        <v>223</v>
      </c>
      <c r="H156" t="s">
        <v>1145</v>
      </c>
      <c r="I156" s="8" t="str">
        <f>HYPERLINK(AS156,"Hb")</f>
        <v>Hb</v>
      </c>
      <c r="K156">
        <v>1</v>
      </c>
      <c r="L156" t="s">
        <v>4</v>
      </c>
      <c r="M156">
        <v>101073</v>
      </c>
      <c r="N156" t="s">
        <v>5</v>
      </c>
      <c r="T156" t="s">
        <v>990</v>
      </c>
      <c r="U156" s="11">
        <v>3</v>
      </c>
      <c r="V156" t="s">
        <v>498</v>
      </c>
      <c r="W156" t="s">
        <v>498</v>
      </c>
      <c r="X156" s="2" t="s">
        <v>155</v>
      </c>
      <c r="Y156" s="3">
        <v>2</v>
      </c>
      <c r="Z156" s="4">
        <v>301</v>
      </c>
      <c r="AA156" s="4" t="s">
        <v>498</v>
      </c>
      <c r="AB156" t="s">
        <v>1146</v>
      </c>
      <c r="AC156">
        <v>1915</v>
      </c>
      <c r="AD156">
        <v>8</v>
      </c>
      <c r="AE156">
        <v>17</v>
      </c>
      <c r="AF156" t="s">
        <v>681</v>
      </c>
      <c r="AG156" t="s">
        <v>681</v>
      </c>
      <c r="AI156" t="s">
        <v>5</v>
      </c>
      <c r="AJ156" t="s">
        <v>12</v>
      </c>
      <c r="AK156">
        <v>261317</v>
      </c>
      <c r="AL156">
        <v>6656077</v>
      </c>
      <c r="AM156" s="4">
        <v>261000</v>
      </c>
      <c r="AN156" s="4">
        <v>6657000</v>
      </c>
      <c r="AO156">
        <v>20057</v>
      </c>
      <c r="AQ156">
        <v>105</v>
      </c>
      <c r="AS156" t="s">
        <v>1147</v>
      </c>
      <c r="AT156">
        <v>101073</v>
      </c>
      <c r="AV156" s="6" t="s">
        <v>14</v>
      </c>
      <c r="AW156">
        <v>1</v>
      </c>
      <c r="AX156" t="s">
        <v>15</v>
      </c>
      <c r="AY156" t="s">
        <v>994</v>
      </c>
      <c r="AZ156" t="s">
        <v>1148</v>
      </c>
      <c r="BA156">
        <v>105</v>
      </c>
      <c r="BB156" t="s">
        <v>231</v>
      </c>
      <c r="BC156" t="s">
        <v>232</v>
      </c>
      <c r="BD156">
        <v>1</v>
      </c>
      <c r="BE156" s="5">
        <v>40472</v>
      </c>
      <c r="BF156" s="7" t="s">
        <v>20</v>
      </c>
      <c r="BH156">
        <v>5</v>
      </c>
      <c r="BI156">
        <v>289825</v>
      </c>
      <c r="BJ156">
        <v>13694</v>
      </c>
      <c r="BK156" t="s">
        <v>1149</v>
      </c>
      <c r="BM156" t="s">
        <v>1150</v>
      </c>
      <c r="BW156">
        <v>362482</v>
      </c>
    </row>
    <row r="157" spans="1:75" x14ac:dyDescent="0.3">
      <c r="A157">
        <v>364029</v>
      </c>
      <c r="B157">
        <v>154203</v>
      </c>
      <c r="F157" t="s">
        <v>0</v>
      </c>
      <c r="G157" t="s">
        <v>355</v>
      </c>
      <c r="H157" t="s">
        <v>1151</v>
      </c>
      <c r="I157" t="s">
        <v>77</v>
      </c>
      <c r="K157">
        <v>1</v>
      </c>
      <c r="L157" t="s">
        <v>4</v>
      </c>
      <c r="M157">
        <v>101073</v>
      </c>
      <c r="N157" t="s">
        <v>5</v>
      </c>
      <c r="T157" t="s">
        <v>990</v>
      </c>
      <c r="U157" s="11">
        <v>3</v>
      </c>
      <c r="V157" t="s">
        <v>498</v>
      </c>
      <c r="W157" t="s">
        <v>498</v>
      </c>
      <c r="X157" s="2" t="s">
        <v>155</v>
      </c>
      <c r="Y157" s="3">
        <v>2</v>
      </c>
      <c r="Z157" s="4">
        <v>301</v>
      </c>
      <c r="AA157" s="4" t="s">
        <v>498</v>
      </c>
      <c r="AB157" t="s">
        <v>1152</v>
      </c>
      <c r="AC157">
        <v>1945</v>
      </c>
      <c r="AD157">
        <v>1</v>
      </c>
      <c r="AE157">
        <v>1</v>
      </c>
      <c r="AF157" t="s">
        <v>359</v>
      </c>
      <c r="AG157" t="s">
        <v>359</v>
      </c>
      <c r="AI157" t="s">
        <v>5</v>
      </c>
      <c r="AJ157" t="s">
        <v>12</v>
      </c>
      <c r="AK157">
        <v>261317</v>
      </c>
      <c r="AL157">
        <v>6656077</v>
      </c>
      <c r="AM157" s="4">
        <v>261000</v>
      </c>
      <c r="AN157" s="4">
        <v>6657000</v>
      </c>
      <c r="AO157">
        <v>20057</v>
      </c>
      <c r="AQ157">
        <v>117</v>
      </c>
      <c r="AS157" s="5"/>
      <c r="AT157">
        <v>101073</v>
      </c>
      <c r="AV157" s="6" t="s">
        <v>14</v>
      </c>
      <c r="AW157">
        <v>1</v>
      </c>
      <c r="AX157" t="s">
        <v>15</v>
      </c>
      <c r="AY157" t="s">
        <v>994</v>
      </c>
      <c r="AZ157" t="s">
        <v>1153</v>
      </c>
      <c r="BA157">
        <v>117</v>
      </c>
      <c r="BB157" t="s">
        <v>363</v>
      </c>
      <c r="BC157" t="s">
        <v>364</v>
      </c>
      <c r="BE157" s="5">
        <v>36031</v>
      </c>
      <c r="BF157" s="7" t="s">
        <v>20</v>
      </c>
      <c r="BH157">
        <v>5</v>
      </c>
      <c r="BI157">
        <v>303773</v>
      </c>
      <c r="BJ157">
        <v>13712</v>
      </c>
      <c r="BK157" t="s">
        <v>1154</v>
      </c>
      <c r="BM157" t="s">
        <v>1155</v>
      </c>
      <c r="BW157">
        <v>364029</v>
      </c>
    </row>
    <row r="158" spans="1:75" x14ac:dyDescent="0.3">
      <c r="A158">
        <v>368380</v>
      </c>
      <c r="B158">
        <v>138015</v>
      </c>
      <c r="F158" t="s">
        <v>577</v>
      </c>
      <c r="G158" t="s">
        <v>223</v>
      </c>
      <c r="H158">
        <v>204143</v>
      </c>
      <c r="I158" s="8" t="str">
        <f>HYPERLINK(AS158,"Hb")</f>
        <v>Hb</v>
      </c>
      <c r="K158">
        <v>1</v>
      </c>
      <c r="L158" t="s">
        <v>4</v>
      </c>
      <c r="M158">
        <v>101073</v>
      </c>
      <c r="N158" t="s">
        <v>5</v>
      </c>
      <c r="T158" t="s">
        <v>990</v>
      </c>
      <c r="U158" s="11">
        <v>3</v>
      </c>
      <c r="V158" t="s">
        <v>578</v>
      </c>
      <c r="W158" t="s">
        <v>498</v>
      </c>
      <c r="X158" t="s">
        <v>155</v>
      </c>
      <c r="Y158" s="3">
        <v>2</v>
      </c>
      <c r="Z158" s="4">
        <v>301</v>
      </c>
      <c r="AA158" s="4" t="s">
        <v>498</v>
      </c>
      <c r="AB158" t="s">
        <v>1156</v>
      </c>
      <c r="AF158" t="s">
        <v>500</v>
      </c>
      <c r="AG158" t="s">
        <v>500</v>
      </c>
      <c r="AI158" t="s">
        <v>5</v>
      </c>
      <c r="AJ158" t="s">
        <v>12</v>
      </c>
      <c r="AK158">
        <v>261317</v>
      </c>
      <c r="AL158">
        <v>6656077</v>
      </c>
      <c r="AM158" s="4">
        <v>261000</v>
      </c>
      <c r="AN158" s="4">
        <v>6657000</v>
      </c>
      <c r="AO158">
        <v>20057</v>
      </c>
      <c r="AQ158" t="s">
        <v>74</v>
      </c>
      <c r="AS158" t="s">
        <v>1157</v>
      </c>
      <c r="AT158">
        <v>101073</v>
      </c>
      <c r="AV158" s="10" t="s">
        <v>583</v>
      </c>
      <c r="BC158" t="s">
        <v>74</v>
      </c>
      <c r="BD158">
        <v>1</v>
      </c>
      <c r="BE158" s="5">
        <v>43025</v>
      </c>
      <c r="BF158" s="6" t="s">
        <v>585</v>
      </c>
      <c r="BH158">
        <v>4</v>
      </c>
      <c r="BI158">
        <v>119</v>
      </c>
      <c r="BK158" t="s">
        <v>1158</v>
      </c>
      <c r="BM158" t="s">
        <v>1158</v>
      </c>
      <c r="BW158">
        <v>368380</v>
      </c>
    </row>
    <row r="159" spans="1:75" x14ac:dyDescent="0.3">
      <c r="A159">
        <v>368381</v>
      </c>
      <c r="B159">
        <v>138024</v>
      </c>
      <c r="F159" t="s">
        <v>577</v>
      </c>
      <c r="G159" t="s">
        <v>223</v>
      </c>
      <c r="H159">
        <v>204152</v>
      </c>
      <c r="I159" s="8" t="str">
        <f>HYPERLINK(AS159,"Hb")</f>
        <v>Hb</v>
      </c>
      <c r="K159">
        <v>1</v>
      </c>
      <c r="L159" t="s">
        <v>4</v>
      </c>
      <c r="M159">
        <v>101073</v>
      </c>
      <c r="N159" t="s">
        <v>5</v>
      </c>
      <c r="T159" t="s">
        <v>990</v>
      </c>
      <c r="U159" s="11">
        <v>3</v>
      </c>
      <c r="V159" t="s">
        <v>578</v>
      </c>
      <c r="W159" t="s">
        <v>498</v>
      </c>
      <c r="X159" t="s">
        <v>155</v>
      </c>
      <c r="Y159" s="3">
        <v>2</v>
      </c>
      <c r="Z159" s="4">
        <v>301</v>
      </c>
      <c r="AA159" s="4" t="s">
        <v>498</v>
      </c>
      <c r="AB159" t="s">
        <v>1159</v>
      </c>
      <c r="AF159" t="s">
        <v>1160</v>
      </c>
      <c r="AG159" t="s">
        <v>1160</v>
      </c>
      <c r="AI159" t="s">
        <v>5</v>
      </c>
      <c r="AJ159" t="s">
        <v>12</v>
      </c>
      <c r="AK159">
        <v>261317</v>
      </c>
      <c r="AL159">
        <v>6656077</v>
      </c>
      <c r="AM159" s="4">
        <v>261000</v>
      </c>
      <c r="AN159" s="4">
        <v>6657000</v>
      </c>
      <c r="AO159">
        <v>20057</v>
      </c>
      <c r="AQ159" t="s">
        <v>74</v>
      </c>
      <c r="AS159" t="s">
        <v>1161</v>
      </c>
      <c r="AT159">
        <v>101073</v>
      </c>
      <c r="AV159" s="10" t="s">
        <v>583</v>
      </c>
      <c r="BC159" t="s">
        <v>74</v>
      </c>
      <c r="BD159">
        <v>1</v>
      </c>
      <c r="BE159" s="5">
        <v>42494</v>
      </c>
      <c r="BF159" s="6" t="s">
        <v>585</v>
      </c>
      <c r="BH159">
        <v>4</v>
      </c>
      <c r="BI159">
        <v>120</v>
      </c>
      <c r="BK159" t="s">
        <v>1162</v>
      </c>
      <c r="BM159" t="s">
        <v>1162</v>
      </c>
      <c r="BW159">
        <v>368381</v>
      </c>
    </row>
    <row r="160" spans="1:75" x14ac:dyDescent="0.3">
      <c r="A160">
        <v>538864</v>
      </c>
      <c r="B160">
        <v>451131</v>
      </c>
      <c r="F160" t="s">
        <v>74</v>
      </c>
      <c r="G160" t="s">
        <v>1124</v>
      </c>
      <c r="H160" t="s">
        <v>1167</v>
      </c>
      <c r="I160" t="s">
        <v>77</v>
      </c>
      <c r="K160">
        <v>1</v>
      </c>
      <c r="L160" t="s">
        <v>4</v>
      </c>
      <c r="M160">
        <v>101073</v>
      </c>
      <c r="N160" t="s">
        <v>5</v>
      </c>
      <c r="T160" t="s">
        <v>1168</v>
      </c>
      <c r="U160" s="11">
        <v>3</v>
      </c>
      <c r="V160" t="s">
        <v>498</v>
      </c>
      <c r="W160" t="s">
        <v>498</v>
      </c>
      <c r="X160" t="s">
        <v>155</v>
      </c>
      <c r="Y160" s="3">
        <v>2</v>
      </c>
      <c r="Z160" s="4">
        <v>301</v>
      </c>
      <c r="AA160" t="s">
        <v>498</v>
      </c>
      <c r="AB160" t="s">
        <v>1169</v>
      </c>
      <c r="AC160">
        <v>1882</v>
      </c>
      <c r="AD160">
        <v>5</v>
      </c>
      <c r="AE160">
        <v>30</v>
      </c>
      <c r="AF160" t="s">
        <v>1170</v>
      </c>
      <c r="AI160" t="s">
        <v>5</v>
      </c>
      <c r="AK160">
        <v>263430</v>
      </c>
      <c r="AL160">
        <v>6645974</v>
      </c>
      <c r="AM160" s="4">
        <v>263000</v>
      </c>
      <c r="AN160" s="4">
        <v>6645000</v>
      </c>
      <c r="AO160" s="1">
        <v>99999</v>
      </c>
      <c r="AS160" t="s">
        <v>1171</v>
      </c>
      <c r="AT160">
        <v>101073</v>
      </c>
      <c r="AV160" s="6" t="s">
        <v>14</v>
      </c>
      <c r="AW160">
        <v>1</v>
      </c>
      <c r="AX160" t="s">
        <v>15</v>
      </c>
      <c r="AY160" t="s">
        <v>1172</v>
      </c>
      <c r="AZ160" t="s">
        <v>1173</v>
      </c>
      <c r="BA160">
        <v>40</v>
      </c>
      <c r="BB160" t="s">
        <v>1124</v>
      </c>
      <c r="BF160" s="10" t="s">
        <v>79</v>
      </c>
      <c r="BH160">
        <v>4</v>
      </c>
      <c r="BI160">
        <v>125</v>
      </c>
      <c r="BJ160">
        <v>13635</v>
      </c>
      <c r="BK160" t="s">
        <v>1174</v>
      </c>
      <c r="BL160">
        <v>2</v>
      </c>
      <c r="BM160" t="s">
        <v>1174</v>
      </c>
      <c r="BN160" s="10">
        <v>9</v>
      </c>
      <c r="BS160" t="s">
        <v>1175</v>
      </c>
      <c r="BT160" t="s">
        <v>1176</v>
      </c>
      <c r="BU160" t="s">
        <v>1177</v>
      </c>
      <c r="BW160">
        <v>538864</v>
      </c>
    </row>
    <row r="161" spans="1:75" x14ac:dyDescent="0.3">
      <c r="A161">
        <v>376109</v>
      </c>
      <c r="B161">
        <v>154206</v>
      </c>
      <c r="F161" t="s">
        <v>0</v>
      </c>
      <c r="G161" t="s">
        <v>355</v>
      </c>
      <c r="H161" t="s">
        <v>1178</v>
      </c>
      <c r="I161" t="s">
        <v>77</v>
      </c>
      <c r="K161">
        <v>1</v>
      </c>
      <c r="L161" t="s">
        <v>4</v>
      </c>
      <c r="M161">
        <v>101073</v>
      </c>
      <c r="N161" t="s">
        <v>5</v>
      </c>
      <c r="T161" t="s">
        <v>1168</v>
      </c>
      <c r="U161" s="1">
        <v>1</v>
      </c>
      <c r="V161" t="s">
        <v>498</v>
      </c>
      <c r="W161" t="s">
        <v>498</v>
      </c>
      <c r="X161" s="2" t="s">
        <v>155</v>
      </c>
      <c r="Y161" s="3">
        <v>2</v>
      </c>
      <c r="Z161" s="4">
        <v>301</v>
      </c>
      <c r="AA161" s="4" t="s">
        <v>498</v>
      </c>
      <c r="AB161" t="s">
        <v>1179</v>
      </c>
      <c r="AC161">
        <v>1907</v>
      </c>
      <c r="AD161">
        <v>6</v>
      </c>
      <c r="AE161">
        <v>14</v>
      </c>
      <c r="AF161" t="s">
        <v>1007</v>
      </c>
      <c r="AG161" t="s">
        <v>359</v>
      </c>
      <c r="AI161" t="s">
        <v>5</v>
      </c>
      <c r="AJ161" t="s">
        <v>12</v>
      </c>
      <c r="AK161">
        <v>262535</v>
      </c>
      <c r="AL161">
        <v>6644347</v>
      </c>
      <c r="AM161" s="4">
        <v>263000</v>
      </c>
      <c r="AN161" s="4">
        <v>6645000</v>
      </c>
      <c r="AO161">
        <v>901</v>
      </c>
      <c r="AQ161">
        <v>117</v>
      </c>
      <c r="AS161" s="5"/>
      <c r="AT161">
        <v>101073</v>
      </c>
      <c r="AV161" s="6" t="s">
        <v>14</v>
      </c>
      <c r="AW161">
        <v>1</v>
      </c>
      <c r="AX161" t="s">
        <v>15</v>
      </c>
      <c r="AY161" t="s">
        <v>1180</v>
      </c>
      <c r="AZ161" t="s">
        <v>1181</v>
      </c>
      <c r="BA161">
        <v>117</v>
      </c>
      <c r="BB161" t="s">
        <v>363</v>
      </c>
      <c r="BC161" t="s">
        <v>364</v>
      </c>
      <c r="BE161" s="5">
        <v>39247</v>
      </c>
      <c r="BF161" s="7" t="s">
        <v>20</v>
      </c>
      <c r="BH161">
        <v>5</v>
      </c>
      <c r="BI161">
        <v>303776</v>
      </c>
      <c r="BJ161">
        <v>13671</v>
      </c>
      <c r="BK161" t="s">
        <v>1182</v>
      </c>
      <c r="BM161" t="s">
        <v>1183</v>
      </c>
      <c r="BW161">
        <v>376109</v>
      </c>
    </row>
    <row r="162" spans="1:75" x14ac:dyDescent="0.3">
      <c r="A162">
        <v>375736</v>
      </c>
      <c r="B162">
        <v>274154</v>
      </c>
      <c r="F162" t="s">
        <v>0</v>
      </c>
      <c r="G162" t="s">
        <v>22</v>
      </c>
      <c r="H162" t="s">
        <v>1184</v>
      </c>
      <c r="I162" s="8" t="str">
        <f t="shared" ref="I162:I171" si="9">HYPERLINK(AS162,"Hb")</f>
        <v>Hb</v>
      </c>
      <c r="K162">
        <v>1</v>
      </c>
      <c r="L162" t="s">
        <v>4</v>
      </c>
      <c r="M162">
        <v>101073</v>
      </c>
      <c r="N162" t="s">
        <v>5</v>
      </c>
      <c r="T162" t="s">
        <v>1168</v>
      </c>
      <c r="U162" s="1">
        <v>1</v>
      </c>
      <c r="V162" t="s">
        <v>498</v>
      </c>
      <c r="W162" t="s">
        <v>498</v>
      </c>
      <c r="X162" s="2" t="s">
        <v>155</v>
      </c>
      <c r="Y162" s="3">
        <v>2</v>
      </c>
      <c r="Z162" s="4">
        <v>301</v>
      </c>
      <c r="AA162" s="4" t="s">
        <v>498</v>
      </c>
      <c r="AB162" t="s">
        <v>1185</v>
      </c>
      <c r="AC162">
        <v>1910</v>
      </c>
      <c r="AD162">
        <v>5</v>
      </c>
      <c r="AE162">
        <v>19</v>
      </c>
      <c r="AF162" t="s">
        <v>535</v>
      </c>
      <c r="AG162" t="s">
        <v>535</v>
      </c>
      <c r="AI162" t="s">
        <v>5</v>
      </c>
      <c r="AJ162" t="s">
        <v>12</v>
      </c>
      <c r="AK162">
        <v>262467</v>
      </c>
      <c r="AL162">
        <v>6644313</v>
      </c>
      <c r="AM162" s="4">
        <v>263000</v>
      </c>
      <c r="AN162" s="4">
        <v>6645000</v>
      </c>
      <c r="AO162">
        <v>918</v>
      </c>
      <c r="AQ162">
        <v>8</v>
      </c>
      <c r="AR162" t="s">
        <v>28</v>
      </c>
      <c r="AS162" t="s">
        <v>1186</v>
      </c>
      <c r="AT162">
        <v>101073</v>
      </c>
      <c r="AV162" s="6" t="s">
        <v>14</v>
      </c>
      <c r="AW162">
        <v>1</v>
      </c>
      <c r="AX162" t="s">
        <v>15</v>
      </c>
      <c r="AY162" t="s">
        <v>1187</v>
      </c>
      <c r="AZ162" t="s">
        <v>1188</v>
      </c>
      <c r="BA162">
        <v>8</v>
      </c>
      <c r="BB162" t="s">
        <v>32</v>
      </c>
      <c r="BC162" t="s">
        <v>33</v>
      </c>
      <c r="BD162">
        <v>1</v>
      </c>
      <c r="BE162" s="5">
        <v>38465</v>
      </c>
      <c r="BF162" s="7" t="s">
        <v>20</v>
      </c>
      <c r="BH162">
        <v>3</v>
      </c>
      <c r="BI162">
        <v>444579</v>
      </c>
      <c r="BJ162">
        <v>13678</v>
      </c>
      <c r="BK162" t="s">
        <v>1189</v>
      </c>
      <c r="BM162" t="s">
        <v>1190</v>
      </c>
      <c r="BW162">
        <v>375736</v>
      </c>
    </row>
    <row r="163" spans="1:75" x14ac:dyDescent="0.3">
      <c r="A163">
        <v>375737</v>
      </c>
      <c r="B163">
        <v>274156</v>
      </c>
      <c r="F163" t="s">
        <v>0</v>
      </c>
      <c r="G163" t="s">
        <v>22</v>
      </c>
      <c r="H163" t="s">
        <v>1191</v>
      </c>
      <c r="I163" s="8" t="str">
        <f t="shared" si="9"/>
        <v>Hb</v>
      </c>
      <c r="K163">
        <v>1</v>
      </c>
      <c r="L163" t="s">
        <v>4</v>
      </c>
      <c r="M163">
        <v>101073</v>
      </c>
      <c r="N163" t="s">
        <v>5</v>
      </c>
      <c r="T163" t="s">
        <v>1168</v>
      </c>
      <c r="U163" s="1">
        <v>1</v>
      </c>
      <c r="V163" t="s">
        <v>498</v>
      </c>
      <c r="W163" t="s">
        <v>498</v>
      </c>
      <c r="X163" s="2" t="s">
        <v>155</v>
      </c>
      <c r="Y163" s="3">
        <v>2</v>
      </c>
      <c r="Z163" s="4">
        <v>301</v>
      </c>
      <c r="AA163" s="4" t="s">
        <v>498</v>
      </c>
      <c r="AB163" t="s">
        <v>1192</v>
      </c>
      <c r="AC163">
        <v>1913</v>
      </c>
      <c r="AD163">
        <v>5</v>
      </c>
      <c r="AE163">
        <v>14</v>
      </c>
      <c r="AF163" t="s">
        <v>535</v>
      </c>
      <c r="AG163" t="s">
        <v>535</v>
      </c>
      <c r="AI163" t="s">
        <v>5</v>
      </c>
      <c r="AJ163" t="s">
        <v>12</v>
      </c>
      <c r="AK163">
        <v>262467</v>
      </c>
      <c r="AL163">
        <v>6644313</v>
      </c>
      <c r="AM163" s="4">
        <v>263000</v>
      </c>
      <c r="AN163" s="4">
        <v>6645000</v>
      </c>
      <c r="AO163">
        <v>918</v>
      </c>
      <c r="AQ163">
        <v>8</v>
      </c>
      <c r="AR163" t="s">
        <v>28</v>
      </c>
      <c r="AS163" t="s">
        <v>1193</v>
      </c>
      <c r="AT163">
        <v>101073</v>
      </c>
      <c r="AV163" s="6" t="s">
        <v>14</v>
      </c>
      <c r="AW163">
        <v>1</v>
      </c>
      <c r="AX163" t="s">
        <v>15</v>
      </c>
      <c r="AY163" t="s">
        <v>1187</v>
      </c>
      <c r="AZ163" t="s">
        <v>1194</v>
      </c>
      <c r="BA163">
        <v>8</v>
      </c>
      <c r="BB163" t="s">
        <v>32</v>
      </c>
      <c r="BC163" t="s">
        <v>33</v>
      </c>
      <c r="BD163">
        <v>1</v>
      </c>
      <c r="BE163" s="5">
        <v>38465</v>
      </c>
      <c r="BF163" s="7" t="s">
        <v>20</v>
      </c>
      <c r="BH163">
        <v>3</v>
      </c>
      <c r="BI163">
        <v>444581</v>
      </c>
      <c r="BJ163">
        <v>13690</v>
      </c>
      <c r="BK163" t="s">
        <v>1195</v>
      </c>
      <c r="BM163" t="s">
        <v>1196</v>
      </c>
      <c r="BW163">
        <v>375737</v>
      </c>
    </row>
    <row r="164" spans="1:75" x14ac:dyDescent="0.3">
      <c r="A164">
        <v>377357</v>
      </c>
      <c r="B164">
        <v>208616</v>
      </c>
      <c r="F164" t="s">
        <v>0</v>
      </c>
      <c r="G164" t="s">
        <v>84</v>
      </c>
      <c r="H164" t="s">
        <v>1197</v>
      </c>
      <c r="I164" s="8" t="str">
        <f t="shared" si="9"/>
        <v>Hb</v>
      </c>
      <c r="K164">
        <v>1</v>
      </c>
      <c r="L164" t="s">
        <v>4</v>
      </c>
      <c r="M164">
        <v>101073</v>
      </c>
      <c r="N164" t="s">
        <v>5</v>
      </c>
      <c r="T164" t="s">
        <v>1168</v>
      </c>
      <c r="U164" s="1">
        <v>1</v>
      </c>
      <c r="V164" t="s">
        <v>498</v>
      </c>
      <c r="W164" t="s">
        <v>498</v>
      </c>
      <c r="X164" s="2" t="s">
        <v>155</v>
      </c>
      <c r="Y164" s="3">
        <v>2</v>
      </c>
      <c r="Z164" s="4">
        <v>301</v>
      </c>
      <c r="AA164" s="4" t="s">
        <v>498</v>
      </c>
      <c r="AB164" t="s">
        <v>1198</v>
      </c>
      <c r="AC164">
        <v>1920</v>
      </c>
      <c r="AD164">
        <v>6</v>
      </c>
      <c r="AE164">
        <v>11</v>
      </c>
      <c r="AF164" t="s">
        <v>767</v>
      </c>
      <c r="AG164" t="s">
        <v>767</v>
      </c>
      <c r="AI164" t="s">
        <v>5</v>
      </c>
      <c r="AJ164" t="s">
        <v>12</v>
      </c>
      <c r="AK164">
        <v>262731</v>
      </c>
      <c r="AL164">
        <v>6645636</v>
      </c>
      <c r="AM164" s="4">
        <v>263000</v>
      </c>
      <c r="AN164" s="4">
        <v>6645000</v>
      </c>
      <c r="AO164">
        <v>707</v>
      </c>
      <c r="AQ164">
        <v>37</v>
      </c>
      <c r="AS164" t="s">
        <v>1199</v>
      </c>
      <c r="AT164">
        <v>101073</v>
      </c>
      <c r="AV164" s="6" t="s">
        <v>14</v>
      </c>
      <c r="AW164">
        <v>1</v>
      </c>
      <c r="AX164" t="s">
        <v>15</v>
      </c>
      <c r="AY164" t="s">
        <v>1200</v>
      </c>
      <c r="AZ164" t="s">
        <v>1201</v>
      </c>
      <c r="BA164">
        <v>37</v>
      </c>
      <c r="BB164" t="s">
        <v>95</v>
      </c>
      <c r="BC164" t="s">
        <v>33</v>
      </c>
      <c r="BD164">
        <v>1</v>
      </c>
      <c r="BE164" s="5">
        <v>41767</v>
      </c>
      <c r="BF164" s="7" t="s">
        <v>20</v>
      </c>
      <c r="BH164">
        <v>4</v>
      </c>
      <c r="BI164">
        <v>363474</v>
      </c>
      <c r="BJ164">
        <v>13698</v>
      </c>
      <c r="BK164" t="s">
        <v>1202</v>
      </c>
      <c r="BM164" t="s">
        <v>1203</v>
      </c>
      <c r="BW164">
        <v>377357</v>
      </c>
    </row>
    <row r="165" spans="1:75" x14ac:dyDescent="0.3">
      <c r="A165">
        <v>375738</v>
      </c>
      <c r="B165">
        <v>274158</v>
      </c>
      <c r="F165" t="s">
        <v>0</v>
      </c>
      <c r="G165" t="s">
        <v>22</v>
      </c>
      <c r="H165" t="s">
        <v>1204</v>
      </c>
      <c r="I165" s="8" t="str">
        <f t="shared" si="9"/>
        <v>Hb</v>
      </c>
      <c r="K165">
        <v>1</v>
      </c>
      <c r="L165" t="s">
        <v>4</v>
      </c>
      <c r="M165">
        <v>101073</v>
      </c>
      <c r="N165" t="s">
        <v>5</v>
      </c>
      <c r="T165" t="s">
        <v>1168</v>
      </c>
      <c r="U165" s="1">
        <v>1</v>
      </c>
      <c r="V165" t="s">
        <v>498</v>
      </c>
      <c r="W165" t="s">
        <v>498</v>
      </c>
      <c r="X165" s="2" t="s">
        <v>155</v>
      </c>
      <c r="Y165" s="3">
        <v>2</v>
      </c>
      <c r="Z165" s="4">
        <v>301</v>
      </c>
      <c r="AA165" s="4" t="s">
        <v>498</v>
      </c>
      <c r="AB165" t="s">
        <v>1205</v>
      </c>
      <c r="AC165">
        <v>1923</v>
      </c>
      <c r="AD165">
        <v>6</v>
      </c>
      <c r="AE165">
        <v>16</v>
      </c>
      <c r="AF165" t="s">
        <v>318</v>
      </c>
      <c r="AG165" t="s">
        <v>318</v>
      </c>
      <c r="AI165" t="s">
        <v>5</v>
      </c>
      <c r="AJ165" t="s">
        <v>12</v>
      </c>
      <c r="AK165">
        <v>262467</v>
      </c>
      <c r="AL165">
        <v>6644313</v>
      </c>
      <c r="AM165" s="4">
        <v>263000</v>
      </c>
      <c r="AN165" s="4">
        <v>6645000</v>
      </c>
      <c r="AO165">
        <v>918</v>
      </c>
      <c r="AQ165">
        <v>8</v>
      </c>
      <c r="AR165" t="s">
        <v>28</v>
      </c>
      <c r="AS165" t="s">
        <v>1206</v>
      </c>
      <c r="AT165">
        <v>101073</v>
      </c>
      <c r="AV165" s="6" t="s">
        <v>14</v>
      </c>
      <c r="AW165">
        <v>1</v>
      </c>
      <c r="AX165" t="s">
        <v>15</v>
      </c>
      <c r="AY165" t="s">
        <v>1187</v>
      </c>
      <c r="AZ165" t="s">
        <v>1207</v>
      </c>
      <c r="BA165">
        <v>8</v>
      </c>
      <c r="BB165" t="s">
        <v>32</v>
      </c>
      <c r="BC165" t="s">
        <v>33</v>
      </c>
      <c r="BD165">
        <v>1</v>
      </c>
      <c r="BE165" s="5">
        <v>38465</v>
      </c>
      <c r="BF165" s="7" t="s">
        <v>20</v>
      </c>
      <c r="BH165">
        <v>3</v>
      </c>
      <c r="BI165">
        <v>444583</v>
      </c>
      <c r="BJ165">
        <v>13700</v>
      </c>
      <c r="BK165" t="s">
        <v>1208</v>
      </c>
      <c r="BM165" t="s">
        <v>1209</v>
      </c>
      <c r="BW165">
        <v>375738</v>
      </c>
    </row>
    <row r="166" spans="1:75" x14ac:dyDescent="0.3">
      <c r="A166">
        <v>375735</v>
      </c>
      <c r="B166">
        <v>274151</v>
      </c>
      <c r="F166" t="s">
        <v>0</v>
      </c>
      <c r="G166" t="s">
        <v>22</v>
      </c>
      <c r="H166" t="s">
        <v>1210</v>
      </c>
      <c r="I166" s="8" t="str">
        <f t="shared" si="9"/>
        <v>Hb</v>
      </c>
      <c r="K166">
        <v>1</v>
      </c>
      <c r="L166" t="s">
        <v>4</v>
      </c>
      <c r="M166">
        <v>101073</v>
      </c>
      <c r="N166" t="s">
        <v>5</v>
      </c>
      <c r="T166" t="s">
        <v>1168</v>
      </c>
      <c r="U166" s="1">
        <v>1</v>
      </c>
      <c r="V166" t="s">
        <v>498</v>
      </c>
      <c r="W166" t="s">
        <v>498</v>
      </c>
      <c r="X166" s="2" t="s">
        <v>155</v>
      </c>
      <c r="Y166" s="3">
        <v>2</v>
      </c>
      <c r="Z166" s="4">
        <v>301</v>
      </c>
      <c r="AA166" s="4" t="s">
        <v>498</v>
      </c>
      <c r="AB166" t="s">
        <v>1211</v>
      </c>
      <c r="AC166">
        <v>1948</v>
      </c>
      <c r="AD166">
        <v>8</v>
      </c>
      <c r="AE166">
        <v>29</v>
      </c>
      <c r="AF166" t="s">
        <v>401</v>
      </c>
      <c r="AG166" t="s">
        <v>401</v>
      </c>
      <c r="AI166" t="s">
        <v>5</v>
      </c>
      <c r="AJ166" t="s">
        <v>12</v>
      </c>
      <c r="AK166">
        <v>262467</v>
      </c>
      <c r="AL166">
        <v>6644313</v>
      </c>
      <c r="AM166" s="4">
        <v>263000</v>
      </c>
      <c r="AN166" s="4">
        <v>6645000</v>
      </c>
      <c r="AO166">
        <v>918</v>
      </c>
      <c r="AQ166">
        <v>8</v>
      </c>
      <c r="AR166" t="s">
        <v>28</v>
      </c>
      <c r="AS166" t="s">
        <v>1212</v>
      </c>
      <c r="AT166">
        <v>101073</v>
      </c>
      <c r="AV166" s="6" t="s">
        <v>14</v>
      </c>
      <c r="AW166">
        <v>1</v>
      </c>
      <c r="AX166" t="s">
        <v>15</v>
      </c>
      <c r="AY166" t="s">
        <v>1187</v>
      </c>
      <c r="AZ166" t="s">
        <v>1213</v>
      </c>
      <c r="BA166">
        <v>8</v>
      </c>
      <c r="BB166" t="s">
        <v>32</v>
      </c>
      <c r="BC166" t="s">
        <v>33</v>
      </c>
      <c r="BD166">
        <v>1</v>
      </c>
      <c r="BE166" s="5">
        <v>38465</v>
      </c>
      <c r="BF166" s="7" t="s">
        <v>20</v>
      </c>
      <c r="BH166">
        <v>3</v>
      </c>
      <c r="BI166">
        <v>444576</v>
      </c>
      <c r="BJ166">
        <v>13715</v>
      </c>
      <c r="BK166" t="s">
        <v>1214</v>
      </c>
      <c r="BM166" t="s">
        <v>1215</v>
      </c>
      <c r="BW166">
        <v>375735</v>
      </c>
    </row>
    <row r="167" spans="1:75" x14ac:dyDescent="0.3">
      <c r="A167">
        <v>375734</v>
      </c>
      <c r="B167">
        <v>274146</v>
      </c>
      <c r="F167" t="s">
        <v>0</v>
      </c>
      <c r="G167" t="s">
        <v>22</v>
      </c>
      <c r="H167" t="s">
        <v>1216</v>
      </c>
      <c r="I167" s="8" t="str">
        <f t="shared" si="9"/>
        <v>Hb</v>
      </c>
      <c r="K167">
        <v>1</v>
      </c>
      <c r="L167" t="s">
        <v>4</v>
      </c>
      <c r="M167">
        <v>101073</v>
      </c>
      <c r="N167" t="s">
        <v>5</v>
      </c>
      <c r="T167" t="s">
        <v>1168</v>
      </c>
      <c r="U167" s="1">
        <v>1</v>
      </c>
      <c r="V167" t="s">
        <v>498</v>
      </c>
      <c r="W167" t="s">
        <v>498</v>
      </c>
      <c r="X167" s="2" t="s">
        <v>155</v>
      </c>
      <c r="Y167" s="3">
        <v>2</v>
      </c>
      <c r="Z167" s="4">
        <v>301</v>
      </c>
      <c r="AA167" s="4" t="s">
        <v>498</v>
      </c>
      <c r="AB167" t="s">
        <v>1217</v>
      </c>
      <c r="AC167">
        <v>1949</v>
      </c>
      <c r="AD167">
        <v>5</v>
      </c>
      <c r="AE167">
        <v>26</v>
      </c>
      <c r="AF167" t="s">
        <v>401</v>
      </c>
      <c r="AG167" t="s">
        <v>401</v>
      </c>
      <c r="AI167" t="s">
        <v>5</v>
      </c>
      <c r="AJ167" t="s">
        <v>12</v>
      </c>
      <c r="AK167">
        <v>262467</v>
      </c>
      <c r="AL167">
        <v>6644313</v>
      </c>
      <c r="AM167" s="4">
        <v>263000</v>
      </c>
      <c r="AN167" s="4">
        <v>6645000</v>
      </c>
      <c r="AO167">
        <v>918</v>
      </c>
      <c r="AQ167">
        <v>8</v>
      </c>
      <c r="AR167" t="s">
        <v>28</v>
      </c>
      <c r="AS167" t="s">
        <v>1218</v>
      </c>
      <c r="AT167">
        <v>101073</v>
      </c>
      <c r="AV167" s="6" t="s">
        <v>14</v>
      </c>
      <c r="AW167">
        <v>1</v>
      </c>
      <c r="AX167" t="s">
        <v>15</v>
      </c>
      <c r="AY167" t="s">
        <v>1187</v>
      </c>
      <c r="AZ167" t="s">
        <v>1219</v>
      </c>
      <c r="BA167">
        <v>8</v>
      </c>
      <c r="BB167" t="s">
        <v>32</v>
      </c>
      <c r="BC167" t="s">
        <v>33</v>
      </c>
      <c r="BD167">
        <v>1</v>
      </c>
      <c r="BE167" s="5">
        <v>38465</v>
      </c>
      <c r="BF167" s="7" t="s">
        <v>20</v>
      </c>
      <c r="BH167">
        <v>3</v>
      </c>
      <c r="BI167">
        <v>444571</v>
      </c>
      <c r="BJ167">
        <v>13717</v>
      </c>
      <c r="BK167" t="s">
        <v>1220</v>
      </c>
      <c r="BM167" t="s">
        <v>1221</v>
      </c>
      <c r="BW167">
        <v>375734</v>
      </c>
    </row>
    <row r="168" spans="1:75" x14ac:dyDescent="0.3">
      <c r="A168">
        <v>375739</v>
      </c>
      <c r="B168">
        <v>275191</v>
      </c>
      <c r="F168" t="s">
        <v>0</v>
      </c>
      <c r="G168" t="s">
        <v>22</v>
      </c>
      <c r="H168" t="s">
        <v>1222</v>
      </c>
      <c r="I168" s="8" t="str">
        <f t="shared" si="9"/>
        <v>Hb</v>
      </c>
      <c r="K168">
        <v>1</v>
      </c>
      <c r="L168" t="s">
        <v>4</v>
      </c>
      <c r="M168">
        <v>101073</v>
      </c>
      <c r="N168" t="s">
        <v>5</v>
      </c>
      <c r="T168" t="s">
        <v>1168</v>
      </c>
      <c r="U168" s="1">
        <v>1</v>
      </c>
      <c r="V168" t="s">
        <v>498</v>
      </c>
      <c r="W168" t="s">
        <v>498</v>
      </c>
      <c r="X168" s="2" t="s">
        <v>155</v>
      </c>
      <c r="Y168" s="3">
        <v>2</v>
      </c>
      <c r="Z168" s="4">
        <v>301</v>
      </c>
      <c r="AA168" s="4" t="s">
        <v>498</v>
      </c>
      <c r="AB168" t="s">
        <v>1217</v>
      </c>
      <c r="AC168">
        <v>1949</v>
      </c>
      <c r="AD168">
        <v>5</v>
      </c>
      <c r="AE168">
        <v>26</v>
      </c>
      <c r="AF168" t="s">
        <v>1223</v>
      </c>
      <c r="AG168" t="s">
        <v>1224</v>
      </c>
      <c r="AI168" t="s">
        <v>5</v>
      </c>
      <c r="AJ168" t="s">
        <v>12</v>
      </c>
      <c r="AK168">
        <v>262467</v>
      </c>
      <c r="AL168">
        <v>6644313</v>
      </c>
      <c r="AM168" s="4">
        <v>263000</v>
      </c>
      <c r="AN168" s="4">
        <v>6645000</v>
      </c>
      <c r="AO168">
        <v>918</v>
      </c>
      <c r="AQ168">
        <v>8</v>
      </c>
      <c r="AR168" t="s">
        <v>28</v>
      </c>
      <c r="AS168" t="s">
        <v>1225</v>
      </c>
      <c r="AT168">
        <v>101073</v>
      </c>
      <c r="AV168" s="6" t="s">
        <v>14</v>
      </c>
      <c r="AW168">
        <v>1</v>
      </c>
      <c r="AX168" t="s">
        <v>15</v>
      </c>
      <c r="AY168" t="s">
        <v>1187</v>
      </c>
      <c r="AZ168" t="s">
        <v>1226</v>
      </c>
      <c r="BA168">
        <v>8</v>
      </c>
      <c r="BB168" t="s">
        <v>32</v>
      </c>
      <c r="BC168" t="s">
        <v>33</v>
      </c>
      <c r="BD168">
        <v>1</v>
      </c>
      <c r="BE168" s="5">
        <v>38467</v>
      </c>
      <c r="BF168" s="7" t="s">
        <v>20</v>
      </c>
      <c r="BH168">
        <v>3</v>
      </c>
      <c r="BI168">
        <v>447762</v>
      </c>
      <c r="BJ168">
        <v>13718</v>
      </c>
      <c r="BK168" t="s">
        <v>1227</v>
      </c>
      <c r="BM168" t="s">
        <v>1228</v>
      </c>
      <c r="BW168">
        <v>375739</v>
      </c>
    </row>
    <row r="169" spans="1:75" x14ac:dyDescent="0.3">
      <c r="A169">
        <v>376193</v>
      </c>
      <c r="B169">
        <v>274145</v>
      </c>
      <c r="F169" t="s">
        <v>0</v>
      </c>
      <c r="G169" t="s">
        <v>22</v>
      </c>
      <c r="H169" t="s">
        <v>1229</v>
      </c>
      <c r="I169" s="8" t="str">
        <f t="shared" si="9"/>
        <v>Hb</v>
      </c>
      <c r="K169">
        <v>1</v>
      </c>
      <c r="L169" t="s">
        <v>4</v>
      </c>
      <c r="M169">
        <v>101073</v>
      </c>
      <c r="N169" t="s">
        <v>5</v>
      </c>
      <c r="T169" t="s">
        <v>1168</v>
      </c>
      <c r="U169" s="1">
        <v>1</v>
      </c>
      <c r="V169" t="s">
        <v>498</v>
      </c>
      <c r="W169" t="s">
        <v>498</v>
      </c>
      <c r="X169" s="2" t="s">
        <v>155</v>
      </c>
      <c r="Y169" s="3">
        <v>2</v>
      </c>
      <c r="Z169" s="4">
        <v>301</v>
      </c>
      <c r="AA169" s="4" t="s">
        <v>498</v>
      </c>
      <c r="AB169" t="s">
        <v>1230</v>
      </c>
      <c r="AC169">
        <v>1949</v>
      </c>
      <c r="AD169">
        <v>5</v>
      </c>
      <c r="AE169">
        <v>27</v>
      </c>
      <c r="AF169" t="s">
        <v>1231</v>
      </c>
      <c r="AG169" t="s">
        <v>1231</v>
      </c>
      <c r="AI169" t="s">
        <v>5</v>
      </c>
      <c r="AJ169" t="s">
        <v>12</v>
      </c>
      <c r="AK169">
        <v>262551</v>
      </c>
      <c r="AL169">
        <v>6644318</v>
      </c>
      <c r="AM169" s="4">
        <v>263000</v>
      </c>
      <c r="AN169" s="4">
        <v>6645000</v>
      </c>
      <c r="AO169">
        <v>800</v>
      </c>
      <c r="AQ169">
        <v>8</v>
      </c>
      <c r="AR169" t="s">
        <v>28</v>
      </c>
      <c r="AS169" t="s">
        <v>1232</v>
      </c>
      <c r="AT169">
        <v>101073</v>
      </c>
      <c r="AV169" s="6" t="s">
        <v>14</v>
      </c>
      <c r="AW169">
        <v>1</v>
      </c>
      <c r="AX169" t="s">
        <v>15</v>
      </c>
      <c r="AY169" t="s">
        <v>1233</v>
      </c>
      <c r="AZ169" t="s">
        <v>1234</v>
      </c>
      <c r="BA169">
        <v>8</v>
      </c>
      <c r="BB169" t="s">
        <v>32</v>
      </c>
      <c r="BC169" t="s">
        <v>33</v>
      </c>
      <c r="BD169">
        <v>1</v>
      </c>
      <c r="BE169" s="5">
        <v>43945</v>
      </c>
      <c r="BF169" s="7" t="s">
        <v>20</v>
      </c>
      <c r="BH169">
        <v>3</v>
      </c>
      <c r="BI169">
        <v>444570</v>
      </c>
      <c r="BJ169">
        <v>13716</v>
      </c>
      <c r="BK169" t="s">
        <v>1235</v>
      </c>
      <c r="BM169" t="s">
        <v>1236</v>
      </c>
      <c r="BW169">
        <v>376193</v>
      </c>
    </row>
    <row r="170" spans="1:75" x14ac:dyDescent="0.3">
      <c r="A170">
        <v>375745</v>
      </c>
      <c r="B170">
        <v>289739</v>
      </c>
      <c r="F170" t="s">
        <v>0</v>
      </c>
      <c r="G170" t="s">
        <v>22</v>
      </c>
      <c r="H170" t="s">
        <v>1237</v>
      </c>
      <c r="I170" s="8" t="str">
        <f t="shared" si="9"/>
        <v>Hb</v>
      </c>
      <c r="K170">
        <v>1</v>
      </c>
      <c r="L170" t="s">
        <v>4</v>
      </c>
      <c r="M170">
        <v>101073</v>
      </c>
      <c r="N170" t="s">
        <v>5</v>
      </c>
      <c r="T170" t="s">
        <v>1168</v>
      </c>
      <c r="U170" s="1">
        <v>1</v>
      </c>
      <c r="V170" t="s">
        <v>498</v>
      </c>
      <c r="W170" t="s">
        <v>498</v>
      </c>
      <c r="X170" s="2" t="s">
        <v>155</v>
      </c>
      <c r="Y170" s="3">
        <v>2</v>
      </c>
      <c r="Z170" s="4">
        <v>301</v>
      </c>
      <c r="AA170" s="4" t="s">
        <v>498</v>
      </c>
      <c r="AB170" t="s">
        <v>1217</v>
      </c>
      <c r="AC170">
        <v>1958</v>
      </c>
      <c r="AD170">
        <v>6</v>
      </c>
      <c r="AE170">
        <v>1</v>
      </c>
      <c r="AF170" t="s">
        <v>1238</v>
      </c>
      <c r="AG170" t="s">
        <v>1238</v>
      </c>
      <c r="AI170" t="s">
        <v>5</v>
      </c>
      <c r="AJ170" t="s">
        <v>12</v>
      </c>
      <c r="AK170">
        <v>262467</v>
      </c>
      <c r="AL170">
        <v>6644313</v>
      </c>
      <c r="AM170" s="4">
        <v>263000</v>
      </c>
      <c r="AN170" s="4">
        <v>6645000</v>
      </c>
      <c r="AO170">
        <v>918</v>
      </c>
      <c r="AQ170">
        <v>8</v>
      </c>
      <c r="AR170" t="s">
        <v>28</v>
      </c>
      <c r="AS170" t="s">
        <v>1239</v>
      </c>
      <c r="AT170">
        <v>101073</v>
      </c>
      <c r="AV170" s="6" t="s">
        <v>14</v>
      </c>
      <c r="AW170">
        <v>1</v>
      </c>
      <c r="AX170" t="s">
        <v>15</v>
      </c>
      <c r="AY170" t="s">
        <v>1187</v>
      </c>
      <c r="AZ170" t="s">
        <v>1240</v>
      </c>
      <c r="BA170">
        <v>8</v>
      </c>
      <c r="BB170" t="s">
        <v>32</v>
      </c>
      <c r="BC170" t="s">
        <v>33</v>
      </c>
      <c r="BD170">
        <v>1</v>
      </c>
      <c r="BE170" s="5">
        <v>38467</v>
      </c>
      <c r="BF170" s="7" t="s">
        <v>20</v>
      </c>
      <c r="BH170">
        <v>3</v>
      </c>
      <c r="BI170">
        <v>462361</v>
      </c>
      <c r="BJ170">
        <v>13719</v>
      </c>
      <c r="BK170" t="s">
        <v>1241</v>
      </c>
      <c r="BM170" t="s">
        <v>1242</v>
      </c>
      <c r="BW170">
        <v>375745</v>
      </c>
    </row>
    <row r="171" spans="1:75" x14ac:dyDescent="0.3">
      <c r="A171">
        <v>375716</v>
      </c>
      <c r="B171">
        <v>208617</v>
      </c>
      <c r="F171" t="s">
        <v>0</v>
      </c>
      <c r="G171" t="s">
        <v>84</v>
      </c>
      <c r="H171" t="s">
        <v>1243</v>
      </c>
      <c r="I171" s="8" t="str">
        <f t="shared" si="9"/>
        <v>Hb</v>
      </c>
      <c r="K171">
        <v>1</v>
      </c>
      <c r="L171" t="s">
        <v>4</v>
      </c>
      <c r="M171">
        <v>101073</v>
      </c>
      <c r="N171" t="s">
        <v>5</v>
      </c>
      <c r="T171" t="s">
        <v>1168</v>
      </c>
      <c r="U171" s="1">
        <v>1</v>
      </c>
      <c r="V171" t="s">
        <v>498</v>
      </c>
      <c r="W171" t="s">
        <v>498</v>
      </c>
      <c r="X171" s="2" t="s">
        <v>155</v>
      </c>
      <c r="Y171" s="3">
        <v>2</v>
      </c>
      <c r="Z171" s="4">
        <v>301</v>
      </c>
      <c r="AA171" s="4" t="s">
        <v>498</v>
      </c>
      <c r="AB171" t="s">
        <v>1217</v>
      </c>
      <c r="AC171">
        <v>1958</v>
      </c>
      <c r="AD171">
        <v>6</v>
      </c>
      <c r="AE171">
        <v>1</v>
      </c>
      <c r="AF171" t="s">
        <v>767</v>
      </c>
      <c r="AG171" t="s">
        <v>767</v>
      </c>
      <c r="AI171" t="s">
        <v>5</v>
      </c>
      <c r="AJ171" t="s">
        <v>12</v>
      </c>
      <c r="AK171">
        <v>262467</v>
      </c>
      <c r="AL171">
        <v>6644313</v>
      </c>
      <c r="AM171" s="4">
        <v>263000</v>
      </c>
      <c r="AN171" s="4">
        <v>6645000</v>
      </c>
      <c r="AO171">
        <v>918</v>
      </c>
      <c r="AQ171">
        <v>37</v>
      </c>
      <c r="AS171" t="s">
        <v>1244</v>
      </c>
      <c r="AT171">
        <v>101073</v>
      </c>
      <c r="AV171" s="6" t="s">
        <v>14</v>
      </c>
      <c r="AW171">
        <v>1</v>
      </c>
      <c r="AX171" t="s">
        <v>15</v>
      </c>
      <c r="AY171" t="s">
        <v>1187</v>
      </c>
      <c r="AZ171" t="s">
        <v>1245</v>
      </c>
      <c r="BA171">
        <v>37</v>
      </c>
      <c r="BB171" t="s">
        <v>95</v>
      </c>
      <c r="BC171" t="s">
        <v>33</v>
      </c>
      <c r="BD171">
        <v>1</v>
      </c>
      <c r="BE171" s="5">
        <v>41767</v>
      </c>
      <c r="BF171" s="7" t="s">
        <v>20</v>
      </c>
      <c r="BH171">
        <v>4</v>
      </c>
      <c r="BI171">
        <v>363475</v>
      </c>
      <c r="BJ171">
        <v>13720</v>
      </c>
      <c r="BK171" t="s">
        <v>1246</v>
      </c>
      <c r="BM171" t="s">
        <v>1247</v>
      </c>
      <c r="BW171">
        <v>375716</v>
      </c>
    </row>
    <row r="172" spans="1:75" x14ac:dyDescent="0.3">
      <c r="A172">
        <v>375677</v>
      </c>
      <c r="B172">
        <v>162256</v>
      </c>
      <c r="F172" t="s">
        <v>0</v>
      </c>
      <c r="G172" t="s">
        <v>22</v>
      </c>
      <c r="H172" t="s">
        <v>1248</v>
      </c>
      <c r="I172" t="s">
        <v>37</v>
      </c>
      <c r="K172">
        <v>1</v>
      </c>
      <c r="L172" t="s">
        <v>4</v>
      </c>
      <c r="M172">
        <v>101073</v>
      </c>
      <c r="N172" t="s">
        <v>5</v>
      </c>
      <c r="T172" t="s">
        <v>1168</v>
      </c>
      <c r="U172" s="1">
        <v>1</v>
      </c>
      <c r="V172" t="s">
        <v>498</v>
      </c>
      <c r="W172" t="s">
        <v>498</v>
      </c>
      <c r="X172" s="2" t="s">
        <v>155</v>
      </c>
      <c r="Y172" s="3">
        <v>2</v>
      </c>
      <c r="Z172" s="4">
        <v>301</v>
      </c>
      <c r="AA172" s="4" t="s">
        <v>498</v>
      </c>
      <c r="AB172" t="s">
        <v>1249</v>
      </c>
      <c r="AC172">
        <v>1971</v>
      </c>
      <c r="AD172">
        <v>5</v>
      </c>
      <c r="AE172">
        <v>1</v>
      </c>
      <c r="AF172" t="s">
        <v>877</v>
      </c>
      <c r="AG172" t="s">
        <v>877</v>
      </c>
      <c r="AI172" t="s">
        <v>5</v>
      </c>
      <c r="AJ172" t="s">
        <v>12</v>
      </c>
      <c r="AK172">
        <v>262466</v>
      </c>
      <c r="AL172">
        <v>6644309</v>
      </c>
      <c r="AM172" s="4">
        <v>263000</v>
      </c>
      <c r="AN172" s="4">
        <v>6645000</v>
      </c>
      <c r="AO172">
        <v>918</v>
      </c>
      <c r="AQ172">
        <v>23</v>
      </c>
      <c r="AS172" s="5"/>
      <c r="AT172">
        <v>101073</v>
      </c>
      <c r="AV172" s="6" t="s">
        <v>14</v>
      </c>
      <c r="AW172">
        <v>1</v>
      </c>
      <c r="AX172" t="s">
        <v>15</v>
      </c>
      <c r="AY172" t="s">
        <v>1250</v>
      </c>
      <c r="AZ172" t="s">
        <v>1251</v>
      </c>
      <c r="BA172">
        <v>23</v>
      </c>
      <c r="BB172" t="s">
        <v>32</v>
      </c>
      <c r="BC172" t="s">
        <v>43</v>
      </c>
      <c r="BE172" s="5">
        <v>39059</v>
      </c>
      <c r="BF172" s="7" t="s">
        <v>20</v>
      </c>
      <c r="BH172">
        <v>4</v>
      </c>
      <c r="BI172">
        <v>313565</v>
      </c>
      <c r="BJ172">
        <v>13723</v>
      </c>
      <c r="BK172" t="s">
        <v>1252</v>
      </c>
      <c r="BW172">
        <v>375677</v>
      </c>
    </row>
    <row r="173" spans="1:75" x14ac:dyDescent="0.3">
      <c r="A173">
        <v>381238</v>
      </c>
      <c r="B173">
        <v>328316</v>
      </c>
      <c r="F173" t="s">
        <v>0</v>
      </c>
      <c r="G173" t="s">
        <v>22</v>
      </c>
      <c r="H173" t="s">
        <v>1253</v>
      </c>
      <c r="I173" s="8" t="str">
        <f>HYPERLINK(AS173,"Hb")</f>
        <v>Hb</v>
      </c>
      <c r="K173">
        <v>1</v>
      </c>
      <c r="L173" t="s">
        <v>4</v>
      </c>
      <c r="M173">
        <v>101073</v>
      </c>
      <c r="N173" t="s">
        <v>5</v>
      </c>
      <c r="T173" t="s">
        <v>1168</v>
      </c>
      <c r="U173" s="1">
        <v>1</v>
      </c>
      <c r="V173" t="s">
        <v>498</v>
      </c>
      <c r="W173" t="s">
        <v>498</v>
      </c>
      <c r="X173" s="2" t="s">
        <v>155</v>
      </c>
      <c r="Y173" s="3">
        <v>2</v>
      </c>
      <c r="Z173" s="4">
        <v>301</v>
      </c>
      <c r="AA173" s="4" t="s">
        <v>498</v>
      </c>
      <c r="AB173" t="s">
        <v>1254</v>
      </c>
      <c r="AC173">
        <v>1990</v>
      </c>
      <c r="AD173">
        <v>6</v>
      </c>
      <c r="AE173">
        <v>4</v>
      </c>
      <c r="AF173" t="s">
        <v>331</v>
      </c>
      <c r="AG173" t="s">
        <v>331</v>
      </c>
      <c r="AI173" t="s">
        <v>5</v>
      </c>
      <c r="AJ173" t="s">
        <v>12</v>
      </c>
      <c r="AK173">
        <v>263276</v>
      </c>
      <c r="AL173">
        <v>6644177</v>
      </c>
      <c r="AM173" s="4">
        <v>263000</v>
      </c>
      <c r="AN173" s="4">
        <v>6645000</v>
      </c>
      <c r="AO173">
        <v>71</v>
      </c>
      <c r="AQ173">
        <v>8</v>
      </c>
      <c r="AR173" t="s">
        <v>165</v>
      </c>
      <c r="AS173" t="s">
        <v>1255</v>
      </c>
      <c r="AT173">
        <v>101073</v>
      </c>
      <c r="AV173" s="6" t="s">
        <v>14</v>
      </c>
      <c r="AW173">
        <v>1</v>
      </c>
      <c r="AX173" t="s">
        <v>15</v>
      </c>
      <c r="AY173" t="s">
        <v>1256</v>
      </c>
      <c r="AZ173" t="s">
        <v>1257</v>
      </c>
      <c r="BA173">
        <v>8</v>
      </c>
      <c r="BB173" t="s">
        <v>32</v>
      </c>
      <c r="BC173" t="s">
        <v>33</v>
      </c>
      <c r="BD173">
        <v>1</v>
      </c>
      <c r="BE173" s="5">
        <v>33166</v>
      </c>
      <c r="BF173" s="7" t="s">
        <v>20</v>
      </c>
      <c r="BH173">
        <v>3</v>
      </c>
      <c r="BI173">
        <v>499188</v>
      </c>
      <c r="BJ173">
        <v>13728</v>
      </c>
      <c r="BK173" t="s">
        <v>1258</v>
      </c>
      <c r="BM173" t="s">
        <v>1259</v>
      </c>
      <c r="BW173">
        <v>381238</v>
      </c>
    </row>
    <row r="174" spans="1:75" x14ac:dyDescent="0.3">
      <c r="A174">
        <v>381939</v>
      </c>
      <c r="B174">
        <v>274258</v>
      </c>
      <c r="F174" t="s">
        <v>0</v>
      </c>
      <c r="G174" t="s">
        <v>22</v>
      </c>
      <c r="H174" t="s">
        <v>1260</v>
      </c>
      <c r="I174" s="8" t="str">
        <f>HYPERLINK(AS174,"Hb")</f>
        <v>Hb</v>
      </c>
      <c r="K174">
        <v>1</v>
      </c>
      <c r="L174" t="s">
        <v>4</v>
      </c>
      <c r="M174">
        <v>101073</v>
      </c>
      <c r="N174" t="s">
        <v>5</v>
      </c>
      <c r="T174" t="s">
        <v>1168</v>
      </c>
      <c r="U174" s="1">
        <v>1</v>
      </c>
      <c r="V174" t="s">
        <v>498</v>
      </c>
      <c r="W174" t="s">
        <v>498</v>
      </c>
      <c r="X174" s="2" t="s">
        <v>155</v>
      </c>
      <c r="Y174" s="3">
        <v>2</v>
      </c>
      <c r="Z174" s="4">
        <v>301</v>
      </c>
      <c r="AA174" s="4" t="s">
        <v>498</v>
      </c>
      <c r="AB174" t="s">
        <v>1261</v>
      </c>
      <c r="AC174">
        <v>1994</v>
      </c>
      <c r="AD174">
        <v>5</v>
      </c>
      <c r="AE174">
        <v>11</v>
      </c>
      <c r="AF174" t="s">
        <v>331</v>
      </c>
      <c r="AG174" t="s">
        <v>331</v>
      </c>
      <c r="AI174" t="s">
        <v>5</v>
      </c>
      <c r="AJ174" t="s">
        <v>12</v>
      </c>
      <c r="AK174">
        <v>263375</v>
      </c>
      <c r="AL174">
        <v>6644377</v>
      </c>
      <c r="AM174" s="4">
        <v>263000</v>
      </c>
      <c r="AN174" s="4">
        <v>6645000</v>
      </c>
      <c r="AO174">
        <v>71</v>
      </c>
      <c r="AQ174">
        <v>8</v>
      </c>
      <c r="AR174" t="s">
        <v>165</v>
      </c>
      <c r="AS174" t="s">
        <v>1262</v>
      </c>
      <c r="AT174">
        <v>101073</v>
      </c>
      <c r="AV174" s="6" t="s">
        <v>14</v>
      </c>
      <c r="AW174">
        <v>1</v>
      </c>
      <c r="AX174" t="s">
        <v>15</v>
      </c>
      <c r="AY174" t="s">
        <v>1263</v>
      </c>
      <c r="AZ174" t="s">
        <v>1264</v>
      </c>
      <c r="BA174">
        <v>8</v>
      </c>
      <c r="BB174" t="s">
        <v>32</v>
      </c>
      <c r="BC174" t="s">
        <v>33</v>
      </c>
      <c r="BD174">
        <v>1</v>
      </c>
      <c r="BE174" s="5">
        <v>34994</v>
      </c>
      <c r="BF174" s="7" t="s">
        <v>20</v>
      </c>
      <c r="BH174">
        <v>3</v>
      </c>
      <c r="BI174">
        <v>444677</v>
      </c>
      <c r="BJ174">
        <v>13729</v>
      </c>
      <c r="BK174" t="s">
        <v>1265</v>
      </c>
      <c r="BM174" t="s">
        <v>1266</v>
      </c>
      <c r="BW174">
        <v>381939</v>
      </c>
    </row>
    <row r="175" spans="1:75" x14ac:dyDescent="0.3">
      <c r="A175">
        <v>381075</v>
      </c>
      <c r="B175">
        <v>274730</v>
      </c>
      <c r="F175" t="s">
        <v>0</v>
      </c>
      <c r="G175" t="s">
        <v>22</v>
      </c>
      <c r="H175" t="s">
        <v>1267</v>
      </c>
      <c r="I175" s="8" t="str">
        <f>HYPERLINK(AS175,"Hb")</f>
        <v>Hb</v>
      </c>
      <c r="K175">
        <v>1</v>
      </c>
      <c r="L175" t="s">
        <v>4</v>
      </c>
      <c r="M175">
        <v>101073</v>
      </c>
      <c r="N175" t="s">
        <v>5</v>
      </c>
      <c r="T175" t="s">
        <v>1168</v>
      </c>
      <c r="U175" s="1">
        <v>1</v>
      </c>
      <c r="V175" t="s">
        <v>498</v>
      </c>
      <c r="W175" t="s">
        <v>498</v>
      </c>
      <c r="X175" s="2" t="s">
        <v>155</v>
      </c>
      <c r="Y175" s="3">
        <v>2</v>
      </c>
      <c r="Z175" s="4">
        <v>301</v>
      </c>
      <c r="AA175" s="4" t="s">
        <v>498</v>
      </c>
      <c r="AB175" t="s">
        <v>1268</v>
      </c>
      <c r="AC175">
        <v>2007</v>
      </c>
      <c r="AD175">
        <v>5</v>
      </c>
      <c r="AE175">
        <v>12</v>
      </c>
      <c r="AF175" t="s">
        <v>331</v>
      </c>
      <c r="AG175" t="s">
        <v>331</v>
      </c>
      <c r="AI175" t="s">
        <v>5</v>
      </c>
      <c r="AJ175" t="s">
        <v>12</v>
      </c>
      <c r="AK175">
        <v>263256</v>
      </c>
      <c r="AL175">
        <v>6644184</v>
      </c>
      <c r="AM175" s="4">
        <v>263000</v>
      </c>
      <c r="AN175" s="4">
        <v>6645000</v>
      </c>
      <c r="AO175">
        <v>71</v>
      </c>
      <c r="AQ175">
        <v>8</v>
      </c>
      <c r="AR175" t="s">
        <v>165</v>
      </c>
      <c r="AS175" t="s">
        <v>1269</v>
      </c>
      <c r="AT175">
        <v>101073</v>
      </c>
      <c r="AV175" s="6" t="s">
        <v>14</v>
      </c>
      <c r="AW175">
        <v>1</v>
      </c>
      <c r="AX175" t="s">
        <v>15</v>
      </c>
      <c r="AY175" t="s">
        <v>1270</v>
      </c>
      <c r="AZ175" t="s">
        <v>1271</v>
      </c>
      <c r="BA175">
        <v>8</v>
      </c>
      <c r="BB175" t="s">
        <v>32</v>
      </c>
      <c r="BC175" t="s">
        <v>33</v>
      </c>
      <c r="BD175">
        <v>1</v>
      </c>
      <c r="BE175" s="5">
        <v>39234</v>
      </c>
      <c r="BF175" s="7" t="s">
        <v>20</v>
      </c>
      <c r="BH175">
        <v>3</v>
      </c>
      <c r="BI175">
        <v>445082</v>
      </c>
      <c r="BJ175">
        <v>13732</v>
      </c>
      <c r="BK175" t="s">
        <v>1272</v>
      </c>
      <c r="BM175" t="s">
        <v>1273</v>
      </c>
      <c r="BW175">
        <v>381075</v>
      </c>
    </row>
    <row r="176" spans="1:75" x14ac:dyDescent="0.3">
      <c r="A176">
        <v>381827</v>
      </c>
      <c r="B176">
        <v>296383</v>
      </c>
      <c r="F176" t="s">
        <v>0</v>
      </c>
      <c r="G176" t="s">
        <v>22</v>
      </c>
      <c r="H176" t="s">
        <v>1274</v>
      </c>
      <c r="I176" s="8" t="str">
        <f>HYPERLINK(AS176,"Hb")</f>
        <v>Hb</v>
      </c>
      <c r="K176">
        <v>1</v>
      </c>
      <c r="L176" t="s">
        <v>4</v>
      </c>
      <c r="M176">
        <v>101073</v>
      </c>
      <c r="N176" t="s">
        <v>5</v>
      </c>
      <c r="T176" t="s">
        <v>1168</v>
      </c>
      <c r="U176" s="1">
        <v>1</v>
      </c>
      <c r="V176" t="s">
        <v>498</v>
      </c>
      <c r="W176" t="s">
        <v>498</v>
      </c>
      <c r="X176" s="2" t="s">
        <v>155</v>
      </c>
      <c r="Y176" s="3">
        <v>2</v>
      </c>
      <c r="Z176" s="4">
        <v>301</v>
      </c>
      <c r="AA176" s="4" t="s">
        <v>498</v>
      </c>
      <c r="AB176" t="s">
        <v>1275</v>
      </c>
      <c r="AC176">
        <v>2007</v>
      </c>
      <c r="AD176">
        <v>6</v>
      </c>
      <c r="AE176">
        <v>10</v>
      </c>
      <c r="AF176" t="s">
        <v>179</v>
      </c>
      <c r="AG176" t="s">
        <v>179</v>
      </c>
      <c r="AI176" t="s">
        <v>5</v>
      </c>
      <c r="AJ176" t="s">
        <v>12</v>
      </c>
      <c r="AK176">
        <v>263356</v>
      </c>
      <c r="AL176">
        <v>6644178</v>
      </c>
      <c r="AM176" s="4">
        <v>263000</v>
      </c>
      <c r="AN176" s="4">
        <v>6645000</v>
      </c>
      <c r="AO176">
        <v>71</v>
      </c>
      <c r="AQ176">
        <v>8</v>
      </c>
      <c r="AR176" t="s">
        <v>165</v>
      </c>
      <c r="AS176" t="s">
        <v>1276</v>
      </c>
      <c r="AT176">
        <v>101073</v>
      </c>
      <c r="AV176" s="6" t="s">
        <v>14</v>
      </c>
      <c r="AW176">
        <v>1</v>
      </c>
      <c r="AX176" t="s">
        <v>15</v>
      </c>
      <c r="AY176" t="s">
        <v>1277</v>
      </c>
      <c r="AZ176" t="s">
        <v>1278</v>
      </c>
      <c r="BA176">
        <v>8</v>
      </c>
      <c r="BB176" t="s">
        <v>32</v>
      </c>
      <c r="BC176" t="s">
        <v>33</v>
      </c>
      <c r="BD176">
        <v>1</v>
      </c>
      <c r="BE176" s="5">
        <v>39567</v>
      </c>
      <c r="BF176" s="7" t="s">
        <v>20</v>
      </c>
      <c r="BH176">
        <v>3</v>
      </c>
      <c r="BI176">
        <v>469742</v>
      </c>
      <c r="BJ176">
        <v>13733</v>
      </c>
      <c r="BK176" t="s">
        <v>1279</v>
      </c>
      <c r="BM176" t="s">
        <v>1280</v>
      </c>
      <c r="BW176">
        <v>381827</v>
      </c>
    </row>
    <row r="177" spans="1:75" x14ac:dyDescent="0.3">
      <c r="A177">
        <v>380794</v>
      </c>
      <c r="C177">
        <v>1</v>
      </c>
      <c r="F177" t="s">
        <v>0</v>
      </c>
      <c r="G177" t="s">
        <v>1</v>
      </c>
      <c r="H177" t="s">
        <v>1281</v>
      </c>
      <c r="I177" s="8" t="str">
        <f>HYPERLINK(AS177,"Foto")</f>
        <v>Foto</v>
      </c>
      <c r="K177">
        <v>1</v>
      </c>
      <c r="L177" t="s">
        <v>4</v>
      </c>
      <c r="M177">
        <v>101073</v>
      </c>
      <c r="N177" t="s">
        <v>5</v>
      </c>
      <c r="T177" t="s">
        <v>1168</v>
      </c>
      <c r="U177" s="1">
        <v>1</v>
      </c>
      <c r="V177" t="s">
        <v>498</v>
      </c>
      <c r="W177" t="s">
        <v>498</v>
      </c>
      <c r="X177" s="2" t="s">
        <v>155</v>
      </c>
      <c r="Y177" s="3">
        <v>2</v>
      </c>
      <c r="Z177" s="4">
        <v>301</v>
      </c>
      <c r="AA177" s="4" t="s">
        <v>498</v>
      </c>
      <c r="AB177" t="s">
        <v>1282</v>
      </c>
      <c r="AC177">
        <v>2019</v>
      </c>
      <c r="AD177">
        <v>5</v>
      </c>
      <c r="AE177">
        <v>26</v>
      </c>
      <c r="AF177" t="s">
        <v>1283</v>
      </c>
      <c r="AI177" t="s">
        <v>5</v>
      </c>
      <c r="AJ177" t="s">
        <v>12</v>
      </c>
      <c r="AK177">
        <v>263214</v>
      </c>
      <c r="AL177">
        <v>6644153</v>
      </c>
      <c r="AM177" s="4">
        <v>263000</v>
      </c>
      <c r="AN177" s="4">
        <v>6645000</v>
      </c>
      <c r="AO177">
        <v>1</v>
      </c>
      <c r="AQ177">
        <v>1010</v>
      </c>
      <c r="AS177" s="5" t="s">
        <v>1284</v>
      </c>
      <c r="AT177">
        <v>101073</v>
      </c>
      <c r="AV177" s="6" t="s">
        <v>14</v>
      </c>
      <c r="AW177">
        <v>1</v>
      </c>
      <c r="AX177" t="s">
        <v>15</v>
      </c>
      <c r="AY177" t="s">
        <v>1285</v>
      </c>
      <c r="AZ177" t="s">
        <v>1286</v>
      </c>
      <c r="BA177">
        <v>1010</v>
      </c>
      <c r="BB177" t="s">
        <v>18</v>
      </c>
      <c r="BC177" t="s">
        <v>19</v>
      </c>
      <c r="BD177">
        <v>1</v>
      </c>
      <c r="BE177" s="5">
        <v>43965.4597222222</v>
      </c>
      <c r="BF177" s="7" t="s">
        <v>20</v>
      </c>
      <c r="BH177">
        <v>6</v>
      </c>
      <c r="BI177">
        <v>200387</v>
      </c>
      <c r="BK177" t="s">
        <v>1287</v>
      </c>
      <c r="BW177">
        <v>380794</v>
      </c>
    </row>
    <row r="178" spans="1:75" x14ac:dyDescent="0.3">
      <c r="A178">
        <v>374616</v>
      </c>
      <c r="B178">
        <v>264215</v>
      </c>
      <c r="F178" t="s">
        <v>0</v>
      </c>
      <c r="G178" t="s">
        <v>143</v>
      </c>
      <c r="H178" t="s">
        <v>1288</v>
      </c>
      <c r="I178" t="s">
        <v>77</v>
      </c>
      <c r="K178">
        <v>1</v>
      </c>
      <c r="L178" t="s">
        <v>4</v>
      </c>
      <c r="M178">
        <v>101073</v>
      </c>
      <c r="N178" t="s">
        <v>5</v>
      </c>
      <c r="T178" t="s">
        <v>1289</v>
      </c>
      <c r="U178" s="1">
        <v>1</v>
      </c>
      <c r="V178" t="s">
        <v>498</v>
      </c>
      <c r="W178" t="s">
        <v>498</v>
      </c>
      <c r="X178" s="2" t="s">
        <v>155</v>
      </c>
      <c r="Y178" s="3">
        <v>2</v>
      </c>
      <c r="Z178" s="4">
        <v>301</v>
      </c>
      <c r="AA178" s="4" t="s">
        <v>498</v>
      </c>
      <c r="AB178" t="s">
        <v>1018</v>
      </c>
      <c r="AC178">
        <v>1874</v>
      </c>
      <c r="AD178">
        <v>1</v>
      </c>
      <c r="AE178">
        <v>1</v>
      </c>
      <c r="AF178" t="s">
        <v>1290</v>
      </c>
      <c r="AI178" t="s">
        <v>5</v>
      </c>
      <c r="AJ178" t="s">
        <v>12</v>
      </c>
      <c r="AK178">
        <v>262251</v>
      </c>
      <c r="AL178">
        <v>6656331</v>
      </c>
      <c r="AM178" s="4">
        <v>263000</v>
      </c>
      <c r="AN178" s="4">
        <v>6657000</v>
      </c>
      <c r="AO178">
        <v>0</v>
      </c>
      <c r="AQ178">
        <v>68</v>
      </c>
      <c r="AR178" t="s">
        <v>1291</v>
      </c>
      <c r="AT178">
        <v>101073</v>
      </c>
      <c r="AV178" s="6" t="s">
        <v>14</v>
      </c>
      <c r="AW178">
        <v>1</v>
      </c>
      <c r="AX178" t="s">
        <v>15</v>
      </c>
      <c r="AY178" t="s">
        <v>1292</v>
      </c>
      <c r="AZ178" t="s">
        <v>1293</v>
      </c>
      <c r="BA178">
        <v>68</v>
      </c>
      <c r="BB178" t="s">
        <v>149</v>
      </c>
      <c r="BC178" t="s">
        <v>33</v>
      </c>
      <c r="BE178" s="5">
        <v>41942</v>
      </c>
      <c r="BF178" s="7" t="s">
        <v>20</v>
      </c>
      <c r="BH178">
        <v>4</v>
      </c>
      <c r="BI178">
        <v>435705</v>
      </c>
      <c r="BJ178">
        <v>13630</v>
      </c>
      <c r="BK178" t="s">
        <v>1294</v>
      </c>
      <c r="BM178" t="s">
        <v>1295</v>
      </c>
      <c r="BN178">
        <v>1</v>
      </c>
      <c r="BW178">
        <v>374616</v>
      </c>
    </row>
    <row r="179" spans="1:75" x14ac:dyDescent="0.3">
      <c r="A179">
        <v>374617</v>
      </c>
      <c r="B179">
        <v>264216</v>
      </c>
      <c r="F179" t="s">
        <v>0</v>
      </c>
      <c r="G179" t="s">
        <v>143</v>
      </c>
      <c r="H179" t="s">
        <v>1296</v>
      </c>
      <c r="I179" t="s">
        <v>77</v>
      </c>
      <c r="K179">
        <v>1</v>
      </c>
      <c r="L179" t="s">
        <v>4</v>
      </c>
      <c r="M179">
        <v>101073</v>
      </c>
      <c r="N179" t="s">
        <v>5</v>
      </c>
      <c r="T179" t="s">
        <v>1289</v>
      </c>
      <c r="U179" s="1">
        <v>1</v>
      </c>
      <c r="V179" t="s">
        <v>498</v>
      </c>
      <c r="W179" t="s">
        <v>498</v>
      </c>
      <c r="X179" s="2" t="s">
        <v>155</v>
      </c>
      <c r="Y179" s="3">
        <v>2</v>
      </c>
      <c r="Z179" s="4">
        <v>301</v>
      </c>
      <c r="AA179" s="4" t="s">
        <v>498</v>
      </c>
      <c r="AB179" t="s">
        <v>1297</v>
      </c>
      <c r="AC179">
        <v>1874</v>
      </c>
      <c r="AD179">
        <v>1</v>
      </c>
      <c r="AE179">
        <v>1</v>
      </c>
      <c r="AF179" t="s">
        <v>1298</v>
      </c>
      <c r="AI179" t="s">
        <v>5</v>
      </c>
      <c r="AJ179" t="s">
        <v>12</v>
      </c>
      <c r="AK179">
        <v>262251</v>
      </c>
      <c r="AL179">
        <v>6656331</v>
      </c>
      <c r="AM179" s="4">
        <v>263000</v>
      </c>
      <c r="AN179" s="4">
        <v>6657000</v>
      </c>
      <c r="AO179">
        <v>0</v>
      </c>
      <c r="AQ179">
        <v>68</v>
      </c>
      <c r="AR179" t="s">
        <v>1291</v>
      </c>
      <c r="AT179">
        <v>101073</v>
      </c>
      <c r="AV179" s="6" t="s">
        <v>14</v>
      </c>
      <c r="AW179">
        <v>1</v>
      </c>
      <c r="AX179" t="s">
        <v>15</v>
      </c>
      <c r="AY179" t="s">
        <v>1292</v>
      </c>
      <c r="AZ179" t="s">
        <v>1299</v>
      </c>
      <c r="BA179">
        <v>68</v>
      </c>
      <c r="BB179" t="s">
        <v>149</v>
      </c>
      <c r="BC179" t="s">
        <v>33</v>
      </c>
      <c r="BE179" s="5">
        <v>41942</v>
      </c>
      <c r="BF179" s="7" t="s">
        <v>20</v>
      </c>
      <c r="BH179">
        <v>4</v>
      </c>
      <c r="BI179">
        <v>435706</v>
      </c>
      <c r="BJ179">
        <v>13631</v>
      </c>
      <c r="BK179" t="s">
        <v>1300</v>
      </c>
      <c r="BM179" t="s">
        <v>1301</v>
      </c>
      <c r="BN179">
        <v>1</v>
      </c>
      <c r="BW179">
        <v>374617</v>
      </c>
    </row>
    <row r="180" spans="1:75" x14ac:dyDescent="0.3">
      <c r="A180">
        <v>374618</v>
      </c>
      <c r="B180">
        <v>264219</v>
      </c>
      <c r="F180" t="s">
        <v>0</v>
      </c>
      <c r="G180" t="s">
        <v>143</v>
      </c>
      <c r="H180" t="s">
        <v>1302</v>
      </c>
      <c r="I180" t="s">
        <v>77</v>
      </c>
      <c r="K180">
        <v>1</v>
      </c>
      <c r="L180" t="s">
        <v>4</v>
      </c>
      <c r="M180">
        <v>101073</v>
      </c>
      <c r="N180" t="s">
        <v>5</v>
      </c>
      <c r="T180" t="s">
        <v>1289</v>
      </c>
      <c r="U180" s="1">
        <v>1</v>
      </c>
      <c r="V180" t="s">
        <v>498</v>
      </c>
      <c r="W180" t="s">
        <v>498</v>
      </c>
      <c r="X180" s="2" t="s">
        <v>155</v>
      </c>
      <c r="Y180" s="3">
        <v>2</v>
      </c>
      <c r="Z180" s="4">
        <v>301</v>
      </c>
      <c r="AA180" s="4" t="s">
        <v>498</v>
      </c>
      <c r="AB180" t="s">
        <v>1303</v>
      </c>
      <c r="AC180">
        <v>1882</v>
      </c>
      <c r="AD180">
        <v>5</v>
      </c>
      <c r="AE180">
        <v>8</v>
      </c>
      <c r="AF180" t="s">
        <v>1304</v>
      </c>
      <c r="AI180" t="s">
        <v>5</v>
      </c>
      <c r="AJ180" t="s">
        <v>12</v>
      </c>
      <c r="AK180">
        <v>262251</v>
      </c>
      <c r="AL180">
        <v>6656331</v>
      </c>
      <c r="AM180" s="4">
        <v>263000</v>
      </c>
      <c r="AN180" s="4">
        <v>6657000</v>
      </c>
      <c r="AO180">
        <v>0</v>
      </c>
      <c r="AQ180">
        <v>68</v>
      </c>
      <c r="AR180" t="s">
        <v>1291</v>
      </c>
      <c r="AT180">
        <v>101073</v>
      </c>
      <c r="AV180" s="6" t="s">
        <v>14</v>
      </c>
      <c r="AW180">
        <v>1</v>
      </c>
      <c r="AX180" t="s">
        <v>15</v>
      </c>
      <c r="AY180" t="s">
        <v>1292</v>
      </c>
      <c r="AZ180" t="s">
        <v>1305</v>
      </c>
      <c r="BA180">
        <v>68</v>
      </c>
      <c r="BB180" t="s">
        <v>149</v>
      </c>
      <c r="BC180" t="s">
        <v>33</v>
      </c>
      <c r="BE180" s="5">
        <v>41942</v>
      </c>
      <c r="BF180" s="7" t="s">
        <v>20</v>
      </c>
      <c r="BH180">
        <v>4</v>
      </c>
      <c r="BI180">
        <v>435709</v>
      </c>
      <c r="BJ180">
        <v>13636</v>
      </c>
      <c r="BK180" t="s">
        <v>1306</v>
      </c>
      <c r="BM180" t="s">
        <v>1307</v>
      </c>
      <c r="BN180">
        <v>1</v>
      </c>
      <c r="BW180">
        <v>374618</v>
      </c>
    </row>
    <row r="181" spans="1:75" x14ac:dyDescent="0.3">
      <c r="A181">
        <v>388612</v>
      </c>
      <c r="B181">
        <v>274134</v>
      </c>
      <c r="F181" t="s">
        <v>0</v>
      </c>
      <c r="G181" t="s">
        <v>22</v>
      </c>
      <c r="H181" t="s">
        <v>1308</v>
      </c>
      <c r="I181" s="8" t="str">
        <f>HYPERLINK(AS181,"Hb")</f>
        <v>Hb</v>
      </c>
      <c r="K181">
        <v>1</v>
      </c>
      <c r="L181" t="s">
        <v>4</v>
      </c>
      <c r="M181">
        <v>101073</v>
      </c>
      <c r="N181" t="s">
        <v>5</v>
      </c>
      <c r="T181" t="s">
        <v>1309</v>
      </c>
      <c r="U181" s="1">
        <v>1</v>
      </c>
      <c r="V181" t="s">
        <v>498</v>
      </c>
      <c r="W181" t="s">
        <v>498</v>
      </c>
      <c r="X181" s="2" t="s">
        <v>155</v>
      </c>
      <c r="Y181" s="3">
        <v>2</v>
      </c>
      <c r="Z181" s="4">
        <v>301</v>
      </c>
      <c r="AA181" s="4" t="s">
        <v>498</v>
      </c>
      <c r="AB181" t="s">
        <v>1310</v>
      </c>
      <c r="AC181">
        <v>1889</v>
      </c>
      <c r="AD181">
        <v>8</v>
      </c>
      <c r="AE181">
        <v>1</v>
      </c>
      <c r="AF181" t="s">
        <v>1311</v>
      </c>
      <c r="AG181" t="s">
        <v>1311</v>
      </c>
      <c r="AI181" t="s">
        <v>5</v>
      </c>
      <c r="AJ181" t="s">
        <v>12</v>
      </c>
      <c r="AK181">
        <v>264474</v>
      </c>
      <c r="AL181">
        <v>6648149</v>
      </c>
      <c r="AM181" s="4">
        <v>265000</v>
      </c>
      <c r="AN181" s="4">
        <v>6649000</v>
      </c>
      <c r="AO181">
        <v>1414</v>
      </c>
      <c r="AQ181">
        <v>8</v>
      </c>
      <c r="AR181" t="s">
        <v>28</v>
      </c>
      <c r="AS181" t="s">
        <v>1312</v>
      </c>
      <c r="AT181">
        <v>101073</v>
      </c>
      <c r="AV181" s="6" t="s">
        <v>14</v>
      </c>
      <c r="AW181">
        <v>1</v>
      </c>
      <c r="AX181" t="s">
        <v>15</v>
      </c>
      <c r="AY181" t="s">
        <v>1313</v>
      </c>
      <c r="AZ181" t="s">
        <v>1314</v>
      </c>
      <c r="BA181">
        <v>8</v>
      </c>
      <c r="BB181" t="s">
        <v>32</v>
      </c>
      <c r="BC181" t="s">
        <v>33</v>
      </c>
      <c r="BD181">
        <v>1</v>
      </c>
      <c r="BE181" s="5">
        <v>38465</v>
      </c>
      <c r="BF181" s="7" t="s">
        <v>20</v>
      </c>
      <c r="BH181">
        <v>3</v>
      </c>
      <c r="BI181">
        <v>444560</v>
      </c>
      <c r="BJ181">
        <v>13644</v>
      </c>
      <c r="BK181" t="s">
        <v>1315</v>
      </c>
      <c r="BM181" t="s">
        <v>1316</v>
      </c>
      <c r="BW181">
        <v>388612</v>
      </c>
    </row>
    <row r="182" spans="1:75" x14ac:dyDescent="0.3">
      <c r="A182">
        <v>388860</v>
      </c>
      <c r="B182">
        <v>274214</v>
      </c>
      <c r="F182" t="s">
        <v>0</v>
      </c>
      <c r="G182" t="s">
        <v>22</v>
      </c>
      <c r="H182" t="s">
        <v>1317</v>
      </c>
      <c r="I182" s="8" t="str">
        <f>HYPERLINK(AS182,"Hb")</f>
        <v>Hb</v>
      </c>
      <c r="K182">
        <v>1</v>
      </c>
      <c r="L182" t="s">
        <v>4</v>
      </c>
      <c r="M182">
        <v>101073</v>
      </c>
      <c r="N182" t="s">
        <v>5</v>
      </c>
      <c r="T182" t="s">
        <v>1318</v>
      </c>
      <c r="U182" s="1">
        <v>1</v>
      </c>
      <c r="V182" t="s">
        <v>498</v>
      </c>
      <c r="W182" t="s">
        <v>498</v>
      </c>
      <c r="X182" s="2" t="s">
        <v>155</v>
      </c>
      <c r="Y182" s="3">
        <v>2</v>
      </c>
      <c r="Z182" s="4">
        <v>301</v>
      </c>
      <c r="AA182" s="4" t="s">
        <v>498</v>
      </c>
      <c r="AB182" t="s">
        <v>1319</v>
      </c>
      <c r="AC182">
        <v>1862</v>
      </c>
      <c r="AD182">
        <v>8</v>
      </c>
      <c r="AE182">
        <v>22</v>
      </c>
      <c r="AF182" t="s">
        <v>1320</v>
      </c>
      <c r="AG182" t="s">
        <v>1320</v>
      </c>
      <c r="AI182" t="s">
        <v>5</v>
      </c>
      <c r="AJ182" t="s">
        <v>12</v>
      </c>
      <c r="AK182">
        <v>264526</v>
      </c>
      <c r="AL182">
        <v>6650725</v>
      </c>
      <c r="AM182" s="4">
        <v>265000</v>
      </c>
      <c r="AN182" s="4">
        <v>6651000</v>
      </c>
      <c r="AO182">
        <v>1000</v>
      </c>
      <c r="AQ182">
        <v>8</v>
      </c>
      <c r="AR182" t="s">
        <v>28</v>
      </c>
      <c r="AS182" t="s">
        <v>993</v>
      </c>
      <c r="AT182">
        <v>101073</v>
      </c>
      <c r="AV182" s="6" t="s">
        <v>14</v>
      </c>
      <c r="AW182">
        <v>1</v>
      </c>
      <c r="AX182" t="s">
        <v>15</v>
      </c>
      <c r="AY182" t="s">
        <v>1321</v>
      </c>
      <c r="AZ182" t="s">
        <v>1322</v>
      </c>
      <c r="BA182">
        <v>8</v>
      </c>
      <c r="BB182" t="s">
        <v>32</v>
      </c>
      <c r="BC182" t="s">
        <v>33</v>
      </c>
      <c r="BD182">
        <v>1</v>
      </c>
      <c r="BE182" s="5">
        <v>43833</v>
      </c>
      <c r="BF182" s="7" t="s">
        <v>20</v>
      </c>
      <c r="BH182">
        <v>3</v>
      </c>
      <c r="BI182">
        <v>444638</v>
      </c>
      <c r="BJ182">
        <v>13618</v>
      </c>
      <c r="BK182" t="s">
        <v>1323</v>
      </c>
      <c r="BM182" t="s">
        <v>1324</v>
      </c>
      <c r="BW182">
        <v>388860</v>
      </c>
    </row>
    <row r="183" spans="1:75" x14ac:dyDescent="0.3">
      <c r="A183">
        <v>386676</v>
      </c>
      <c r="B183">
        <v>274130</v>
      </c>
      <c r="F183" t="s">
        <v>0</v>
      </c>
      <c r="G183" t="s">
        <v>22</v>
      </c>
      <c r="H183" t="s">
        <v>1325</v>
      </c>
      <c r="I183" s="8" t="str">
        <f>HYPERLINK(AS183,"Hb")</f>
        <v>Hb</v>
      </c>
      <c r="K183">
        <v>1</v>
      </c>
      <c r="L183" t="s">
        <v>4</v>
      </c>
      <c r="M183">
        <v>101073</v>
      </c>
      <c r="N183" t="s">
        <v>5</v>
      </c>
      <c r="T183" t="s">
        <v>1318</v>
      </c>
      <c r="U183" s="1">
        <v>1</v>
      </c>
      <c r="V183" t="s">
        <v>498</v>
      </c>
      <c r="W183" t="s">
        <v>498</v>
      </c>
      <c r="X183" s="2" t="s">
        <v>155</v>
      </c>
      <c r="Y183" s="3">
        <v>2</v>
      </c>
      <c r="Z183" s="4">
        <v>301</v>
      </c>
      <c r="AA183" s="4" t="s">
        <v>498</v>
      </c>
      <c r="AB183" t="s">
        <v>1326</v>
      </c>
      <c r="AC183">
        <v>1862</v>
      </c>
      <c r="AD183">
        <v>8</v>
      </c>
      <c r="AE183">
        <v>25</v>
      </c>
      <c r="AF183" t="s">
        <v>1320</v>
      </c>
      <c r="AG183" t="s">
        <v>1320</v>
      </c>
      <c r="AI183" t="s">
        <v>5</v>
      </c>
      <c r="AJ183" t="s">
        <v>12</v>
      </c>
      <c r="AK183">
        <v>264100</v>
      </c>
      <c r="AL183">
        <v>6650478</v>
      </c>
      <c r="AM183" s="4">
        <v>265000</v>
      </c>
      <c r="AN183" s="4">
        <v>6651000</v>
      </c>
      <c r="AO183">
        <v>707</v>
      </c>
      <c r="AQ183">
        <v>8</v>
      </c>
      <c r="AR183" t="s">
        <v>28</v>
      </c>
      <c r="AS183" t="s">
        <v>1327</v>
      </c>
      <c r="AT183">
        <v>101073</v>
      </c>
      <c r="AV183" s="6" t="s">
        <v>14</v>
      </c>
      <c r="AW183">
        <v>1</v>
      </c>
      <c r="AX183" t="s">
        <v>15</v>
      </c>
      <c r="AY183" t="s">
        <v>1328</v>
      </c>
      <c r="AZ183" t="s">
        <v>1329</v>
      </c>
      <c r="BA183">
        <v>8</v>
      </c>
      <c r="BB183" t="s">
        <v>32</v>
      </c>
      <c r="BC183" t="s">
        <v>33</v>
      </c>
      <c r="BD183">
        <v>1</v>
      </c>
      <c r="BE183" s="5">
        <v>33347</v>
      </c>
      <c r="BF183" s="7" t="s">
        <v>20</v>
      </c>
      <c r="BH183">
        <v>3</v>
      </c>
      <c r="BI183">
        <v>444556</v>
      </c>
      <c r="BJ183">
        <v>13617</v>
      </c>
      <c r="BK183" t="s">
        <v>1330</v>
      </c>
      <c r="BM183" t="s">
        <v>1331</v>
      </c>
      <c r="BW183">
        <v>386676</v>
      </c>
    </row>
    <row r="184" spans="1:75" x14ac:dyDescent="0.3">
      <c r="A184">
        <v>386678</v>
      </c>
      <c r="B184">
        <v>274213</v>
      </c>
      <c r="F184" t="s">
        <v>0</v>
      </c>
      <c r="G184" t="s">
        <v>22</v>
      </c>
      <c r="H184" t="s">
        <v>1332</v>
      </c>
      <c r="I184" s="8" t="str">
        <f>HYPERLINK(AS184,"Hb")</f>
        <v>Hb</v>
      </c>
      <c r="K184">
        <v>1</v>
      </c>
      <c r="L184" t="s">
        <v>4</v>
      </c>
      <c r="M184">
        <v>101073</v>
      </c>
      <c r="N184" t="s">
        <v>5</v>
      </c>
      <c r="T184" t="s">
        <v>1318</v>
      </c>
      <c r="U184" s="1">
        <v>1</v>
      </c>
      <c r="V184" t="s">
        <v>498</v>
      </c>
      <c r="W184" t="s">
        <v>498</v>
      </c>
      <c r="X184" s="2" t="s">
        <v>155</v>
      </c>
      <c r="Y184" s="3">
        <v>2</v>
      </c>
      <c r="Z184" s="4">
        <v>301</v>
      </c>
      <c r="AA184" s="4" t="s">
        <v>498</v>
      </c>
      <c r="AB184" t="s">
        <v>1319</v>
      </c>
      <c r="AC184">
        <v>1865</v>
      </c>
      <c r="AD184">
        <v>1</v>
      </c>
      <c r="AE184">
        <v>1</v>
      </c>
      <c r="AF184" t="s">
        <v>1320</v>
      </c>
      <c r="AG184" t="s">
        <v>1320</v>
      </c>
      <c r="AI184" t="s">
        <v>5</v>
      </c>
      <c r="AJ184" t="s">
        <v>12</v>
      </c>
      <c r="AK184">
        <v>264100</v>
      </c>
      <c r="AL184">
        <v>6650478</v>
      </c>
      <c r="AM184" s="4">
        <v>265000</v>
      </c>
      <c r="AN184" s="4">
        <v>6651000</v>
      </c>
      <c r="AO184">
        <v>707</v>
      </c>
      <c r="AQ184">
        <v>8</v>
      </c>
      <c r="AR184" t="s">
        <v>28</v>
      </c>
      <c r="AS184" t="s">
        <v>993</v>
      </c>
      <c r="AT184">
        <v>101073</v>
      </c>
      <c r="AV184" s="6" t="s">
        <v>14</v>
      </c>
      <c r="AW184">
        <v>1</v>
      </c>
      <c r="AX184" t="s">
        <v>15</v>
      </c>
      <c r="AY184" t="s">
        <v>1328</v>
      </c>
      <c r="AZ184" t="s">
        <v>1333</v>
      </c>
      <c r="BA184">
        <v>8</v>
      </c>
      <c r="BB184" t="s">
        <v>32</v>
      </c>
      <c r="BC184" t="s">
        <v>33</v>
      </c>
      <c r="BD184">
        <v>1</v>
      </c>
      <c r="BE184" s="5">
        <v>33347</v>
      </c>
      <c r="BF184" s="7" t="s">
        <v>20</v>
      </c>
      <c r="BH184">
        <v>3</v>
      </c>
      <c r="BI184">
        <v>444637</v>
      </c>
      <c r="BJ184">
        <v>13621</v>
      </c>
      <c r="BK184" t="s">
        <v>1334</v>
      </c>
      <c r="BM184" t="s">
        <v>1335</v>
      </c>
      <c r="BW184">
        <v>386678</v>
      </c>
    </row>
    <row r="185" spans="1:75" x14ac:dyDescent="0.3">
      <c r="A185">
        <v>386677</v>
      </c>
      <c r="B185">
        <v>274133</v>
      </c>
      <c r="F185" t="s">
        <v>0</v>
      </c>
      <c r="G185" t="s">
        <v>22</v>
      </c>
      <c r="H185" t="s">
        <v>1336</v>
      </c>
      <c r="I185" s="8" t="str">
        <f>HYPERLINK(AS185,"Hb")</f>
        <v>Hb</v>
      </c>
      <c r="K185">
        <v>1</v>
      </c>
      <c r="L185" t="s">
        <v>4</v>
      </c>
      <c r="M185">
        <v>101073</v>
      </c>
      <c r="N185" t="s">
        <v>5</v>
      </c>
      <c r="T185" t="s">
        <v>1318</v>
      </c>
      <c r="U185" s="1">
        <v>1</v>
      </c>
      <c r="V185" t="s">
        <v>498</v>
      </c>
      <c r="W185" t="s">
        <v>498</v>
      </c>
      <c r="X185" s="2" t="s">
        <v>155</v>
      </c>
      <c r="Y185" s="3">
        <v>2</v>
      </c>
      <c r="Z185" s="4">
        <v>301</v>
      </c>
      <c r="AA185" s="4" t="s">
        <v>498</v>
      </c>
      <c r="AB185" t="s">
        <v>1319</v>
      </c>
      <c r="AC185">
        <v>1871</v>
      </c>
      <c r="AD185">
        <v>7</v>
      </c>
      <c r="AE185">
        <v>1</v>
      </c>
      <c r="AF185" t="s">
        <v>1311</v>
      </c>
      <c r="AG185" t="s">
        <v>1311</v>
      </c>
      <c r="AI185" t="s">
        <v>5</v>
      </c>
      <c r="AJ185" t="s">
        <v>12</v>
      </c>
      <c r="AK185">
        <v>264100</v>
      </c>
      <c r="AL185">
        <v>6650478</v>
      </c>
      <c r="AM185" s="4">
        <v>265000</v>
      </c>
      <c r="AN185" s="4">
        <v>6651000</v>
      </c>
      <c r="AO185">
        <v>707</v>
      </c>
      <c r="AQ185">
        <v>8</v>
      </c>
      <c r="AR185" t="s">
        <v>28</v>
      </c>
      <c r="AS185" t="s">
        <v>1337</v>
      </c>
      <c r="AT185">
        <v>101073</v>
      </c>
      <c r="AV185" s="6" t="s">
        <v>14</v>
      </c>
      <c r="AW185">
        <v>1</v>
      </c>
      <c r="AX185" t="s">
        <v>15</v>
      </c>
      <c r="AY185" t="s">
        <v>1328</v>
      </c>
      <c r="AZ185" t="s">
        <v>1338</v>
      </c>
      <c r="BA185">
        <v>8</v>
      </c>
      <c r="BB185" t="s">
        <v>32</v>
      </c>
      <c r="BC185" t="s">
        <v>33</v>
      </c>
      <c r="BD185">
        <v>1</v>
      </c>
      <c r="BE185" s="5">
        <v>33347</v>
      </c>
      <c r="BF185" s="7" t="s">
        <v>20</v>
      </c>
      <c r="BH185">
        <v>3</v>
      </c>
      <c r="BI185">
        <v>444559</v>
      </c>
      <c r="BJ185">
        <v>13624</v>
      </c>
      <c r="BK185" t="s">
        <v>1339</v>
      </c>
      <c r="BM185" t="s">
        <v>1340</v>
      </c>
      <c r="BW185">
        <v>386677</v>
      </c>
    </row>
    <row r="186" spans="1:75" x14ac:dyDescent="0.3">
      <c r="A186">
        <v>535863</v>
      </c>
      <c r="B186">
        <v>451667</v>
      </c>
      <c r="F186" t="s">
        <v>74</v>
      </c>
      <c r="G186" t="s">
        <v>74</v>
      </c>
      <c r="H186" t="s">
        <v>1341</v>
      </c>
      <c r="I186" t="s">
        <v>77</v>
      </c>
      <c r="K186">
        <v>1</v>
      </c>
      <c r="L186" t="s">
        <v>4</v>
      </c>
      <c r="M186">
        <v>101073</v>
      </c>
      <c r="N186" t="s">
        <v>5</v>
      </c>
      <c r="V186" t="s">
        <v>498</v>
      </c>
      <c r="W186" t="s">
        <v>498</v>
      </c>
      <c r="X186" t="s">
        <v>155</v>
      </c>
      <c r="Y186" s="3">
        <v>2</v>
      </c>
      <c r="Z186" s="4">
        <v>301</v>
      </c>
      <c r="AA186" t="s">
        <v>498</v>
      </c>
      <c r="AB186" t="s">
        <v>1342</v>
      </c>
      <c r="AC186">
        <v>1912</v>
      </c>
      <c r="AD186">
        <v>6</v>
      </c>
      <c r="AE186">
        <v>12</v>
      </c>
      <c r="AF186" t="s">
        <v>1343</v>
      </c>
      <c r="AI186" t="s">
        <v>5</v>
      </c>
      <c r="AT186">
        <v>101073</v>
      </c>
      <c r="BB186" t="s">
        <v>74</v>
      </c>
      <c r="BF186" s="10" t="s">
        <v>79</v>
      </c>
      <c r="BH186">
        <v>3</v>
      </c>
      <c r="BI186">
        <v>117</v>
      </c>
      <c r="BJ186">
        <v>13687</v>
      </c>
      <c r="BK186" t="s">
        <v>1344</v>
      </c>
      <c r="BL186">
        <v>4</v>
      </c>
      <c r="BM186" t="s">
        <v>1344</v>
      </c>
      <c r="BN186" s="10">
        <v>9</v>
      </c>
      <c r="BU186" t="s">
        <v>1057</v>
      </c>
      <c r="BW186">
        <v>535863</v>
      </c>
    </row>
    <row r="187" spans="1:75" x14ac:dyDescent="0.3">
      <c r="A187">
        <v>536025</v>
      </c>
      <c r="B187">
        <v>451975</v>
      </c>
      <c r="F187" t="s">
        <v>74</v>
      </c>
      <c r="G187" t="s">
        <v>1049</v>
      </c>
      <c r="H187" t="s">
        <v>1345</v>
      </c>
      <c r="I187" t="s">
        <v>77</v>
      </c>
      <c r="K187">
        <v>1</v>
      </c>
      <c r="L187" t="s">
        <v>4</v>
      </c>
      <c r="M187">
        <v>101073</v>
      </c>
      <c r="N187" t="s">
        <v>5</v>
      </c>
      <c r="V187" t="s">
        <v>498</v>
      </c>
      <c r="W187" t="s">
        <v>498</v>
      </c>
      <c r="X187" t="s">
        <v>155</v>
      </c>
      <c r="Y187" s="3">
        <v>2</v>
      </c>
      <c r="Z187" s="4">
        <v>301</v>
      </c>
      <c r="AA187" t="s">
        <v>498</v>
      </c>
      <c r="AB187" t="s">
        <v>1346</v>
      </c>
      <c r="AC187">
        <v>1912</v>
      </c>
      <c r="AD187">
        <v>6</v>
      </c>
      <c r="AE187">
        <v>12</v>
      </c>
      <c r="AF187" t="s">
        <v>101</v>
      </c>
      <c r="AI187" t="s">
        <v>1053</v>
      </c>
      <c r="AT187">
        <v>101073</v>
      </c>
      <c r="BB187" t="s">
        <v>1049</v>
      </c>
      <c r="BF187" s="10" t="s">
        <v>79</v>
      </c>
      <c r="BH187">
        <v>5</v>
      </c>
      <c r="BI187">
        <v>123</v>
      </c>
      <c r="BJ187">
        <v>13688</v>
      </c>
      <c r="BK187" t="s">
        <v>1347</v>
      </c>
      <c r="BL187">
        <v>6</v>
      </c>
      <c r="BM187" t="s">
        <v>1347</v>
      </c>
      <c r="BN187" s="10">
        <v>9</v>
      </c>
      <c r="BU187" t="s">
        <v>1348</v>
      </c>
      <c r="BW187">
        <v>536025</v>
      </c>
    </row>
    <row r="188" spans="1:75" x14ac:dyDescent="0.3">
      <c r="A188">
        <v>448194</v>
      </c>
      <c r="B188">
        <v>294872</v>
      </c>
      <c r="F188" t="s">
        <v>0</v>
      </c>
      <c r="G188" t="s">
        <v>22</v>
      </c>
      <c r="H188" t="s">
        <v>1349</v>
      </c>
      <c r="I188" s="8" t="str">
        <f>HYPERLINK(AS188,"Hb")</f>
        <v>Hb</v>
      </c>
      <c r="K188">
        <v>1</v>
      </c>
      <c r="L188" t="s">
        <v>4</v>
      </c>
      <c r="M188">
        <v>101073</v>
      </c>
      <c r="N188" t="s">
        <v>5</v>
      </c>
      <c r="T188" t="s">
        <v>1350</v>
      </c>
      <c r="U188" s="1">
        <v>1</v>
      </c>
      <c r="V188" t="s">
        <v>1351</v>
      </c>
      <c r="W188" t="s">
        <v>1352</v>
      </c>
      <c r="X188" t="s">
        <v>1353</v>
      </c>
      <c r="Y188" s="3">
        <v>4</v>
      </c>
      <c r="Z188" s="4">
        <v>403</v>
      </c>
      <c r="AA188" s="4" t="s">
        <v>1352</v>
      </c>
      <c r="AB188" t="s">
        <v>1354</v>
      </c>
      <c r="AC188">
        <v>2004</v>
      </c>
      <c r="AD188">
        <v>8</v>
      </c>
      <c r="AE188">
        <v>26</v>
      </c>
      <c r="AF188" t="s">
        <v>1355</v>
      </c>
      <c r="AG188" t="s">
        <v>1224</v>
      </c>
      <c r="AI188" t="s">
        <v>5</v>
      </c>
      <c r="AJ188" t="s">
        <v>12</v>
      </c>
      <c r="AK188">
        <v>283800</v>
      </c>
      <c r="AL188">
        <v>6747093</v>
      </c>
      <c r="AM188" s="4">
        <v>283000</v>
      </c>
      <c r="AN188" s="4">
        <v>6747000</v>
      </c>
      <c r="AO188">
        <v>71</v>
      </c>
      <c r="AQ188">
        <v>8</v>
      </c>
      <c r="AR188" t="s">
        <v>165</v>
      </c>
      <c r="AS188" t="s">
        <v>1356</v>
      </c>
      <c r="AT188">
        <v>101073</v>
      </c>
      <c r="AV188" s="6" t="s">
        <v>14</v>
      </c>
      <c r="AW188">
        <v>1</v>
      </c>
      <c r="AX188" t="s">
        <v>15</v>
      </c>
      <c r="AY188" t="s">
        <v>1357</v>
      </c>
      <c r="AZ188" t="s">
        <v>1358</v>
      </c>
      <c r="BA188">
        <v>8</v>
      </c>
      <c r="BB188" t="s">
        <v>32</v>
      </c>
      <c r="BC188" t="s">
        <v>33</v>
      </c>
      <c r="BD188">
        <v>1</v>
      </c>
      <c r="BE188" s="5">
        <v>38561</v>
      </c>
      <c r="BF188" s="7" t="s">
        <v>20</v>
      </c>
      <c r="BH188">
        <v>3</v>
      </c>
      <c r="BI188">
        <v>467363</v>
      </c>
      <c r="BJ188">
        <v>13747</v>
      </c>
      <c r="BK188" t="s">
        <v>1359</v>
      </c>
      <c r="BM188" t="s">
        <v>1360</v>
      </c>
      <c r="BW188">
        <v>448194</v>
      </c>
    </row>
    <row r="189" spans="1:75" x14ac:dyDescent="0.3">
      <c r="A189">
        <v>448172</v>
      </c>
      <c r="B189">
        <v>276161</v>
      </c>
      <c r="F189" t="s">
        <v>0</v>
      </c>
      <c r="G189" t="s">
        <v>22</v>
      </c>
      <c r="H189" t="s">
        <v>1361</v>
      </c>
      <c r="I189" s="8" t="str">
        <f>HYPERLINK(AS189,"Hb")</f>
        <v>Hb</v>
      </c>
      <c r="K189">
        <v>1</v>
      </c>
      <c r="L189" t="s">
        <v>4</v>
      </c>
      <c r="M189">
        <v>101073</v>
      </c>
      <c r="N189" t="s">
        <v>5</v>
      </c>
      <c r="T189" t="s">
        <v>1350</v>
      </c>
      <c r="U189" s="1">
        <v>1</v>
      </c>
      <c r="V189" t="s">
        <v>1351</v>
      </c>
      <c r="W189" t="s">
        <v>1352</v>
      </c>
      <c r="X189" t="s">
        <v>1353</v>
      </c>
      <c r="Y189" s="3">
        <v>4</v>
      </c>
      <c r="Z189" s="4">
        <v>403</v>
      </c>
      <c r="AA189" s="4" t="s">
        <v>1352</v>
      </c>
      <c r="AB189" t="s">
        <v>1362</v>
      </c>
      <c r="AC189">
        <v>2005</v>
      </c>
      <c r="AD189">
        <v>5</v>
      </c>
      <c r="AE189">
        <v>31</v>
      </c>
      <c r="AF189" t="s">
        <v>1363</v>
      </c>
      <c r="AG189" t="s">
        <v>1363</v>
      </c>
      <c r="AI189" t="s">
        <v>5</v>
      </c>
      <c r="AJ189" t="s">
        <v>12</v>
      </c>
      <c r="AK189">
        <v>283794</v>
      </c>
      <c r="AL189">
        <v>6746993</v>
      </c>
      <c r="AM189" s="4">
        <v>283000</v>
      </c>
      <c r="AN189" s="4">
        <v>6747000</v>
      </c>
      <c r="AO189">
        <v>71</v>
      </c>
      <c r="AQ189">
        <v>8</v>
      </c>
      <c r="AR189" t="s">
        <v>165</v>
      </c>
      <c r="AS189" t="s">
        <v>1364</v>
      </c>
      <c r="AT189">
        <v>101073</v>
      </c>
      <c r="AV189" s="6" t="s">
        <v>14</v>
      </c>
      <c r="AW189">
        <v>1</v>
      </c>
      <c r="AX189" t="s">
        <v>15</v>
      </c>
      <c r="AY189" t="s">
        <v>1365</v>
      </c>
      <c r="AZ189" t="s">
        <v>1366</v>
      </c>
      <c r="BA189">
        <v>8</v>
      </c>
      <c r="BB189" t="s">
        <v>32</v>
      </c>
      <c r="BC189" t="s">
        <v>33</v>
      </c>
      <c r="BD189">
        <v>1</v>
      </c>
      <c r="BE189" s="5">
        <v>39156</v>
      </c>
      <c r="BF189" s="7" t="s">
        <v>20</v>
      </c>
      <c r="BH189">
        <v>3</v>
      </c>
      <c r="BI189">
        <v>448664</v>
      </c>
      <c r="BJ189">
        <v>13748</v>
      </c>
      <c r="BK189" t="s">
        <v>1367</v>
      </c>
      <c r="BM189" t="s">
        <v>1368</v>
      </c>
      <c r="BW189">
        <v>448172</v>
      </c>
    </row>
    <row r="190" spans="1:75" x14ac:dyDescent="0.3">
      <c r="A190">
        <v>461615</v>
      </c>
      <c r="B190">
        <v>154208</v>
      </c>
      <c r="F190" t="s">
        <v>0</v>
      </c>
      <c r="G190" t="s">
        <v>355</v>
      </c>
      <c r="H190" t="s">
        <v>1369</v>
      </c>
      <c r="I190" t="s">
        <v>77</v>
      </c>
      <c r="K190">
        <v>1</v>
      </c>
      <c r="L190" t="s">
        <v>4</v>
      </c>
      <c r="M190">
        <v>101073</v>
      </c>
      <c r="N190" t="s">
        <v>5</v>
      </c>
      <c r="T190" t="s">
        <v>1370</v>
      </c>
      <c r="U190" s="11">
        <v>3</v>
      </c>
      <c r="V190" t="s">
        <v>1351</v>
      </c>
      <c r="W190" t="s">
        <v>1352</v>
      </c>
      <c r="X190" t="s">
        <v>1353</v>
      </c>
      <c r="Y190" s="3">
        <v>4</v>
      </c>
      <c r="Z190" s="4">
        <v>403</v>
      </c>
      <c r="AA190" s="4" t="s">
        <v>1352</v>
      </c>
      <c r="AB190" t="s">
        <v>1371</v>
      </c>
      <c r="AC190">
        <v>1881</v>
      </c>
      <c r="AD190">
        <v>1</v>
      </c>
      <c r="AE190">
        <v>1</v>
      </c>
      <c r="AF190" t="s">
        <v>1372</v>
      </c>
      <c r="AG190" t="s">
        <v>1373</v>
      </c>
      <c r="AI190" t="s">
        <v>5</v>
      </c>
      <c r="AJ190" t="s">
        <v>12</v>
      </c>
      <c r="AK190">
        <v>291152</v>
      </c>
      <c r="AL190">
        <v>6763416</v>
      </c>
      <c r="AM190" s="4">
        <v>291000</v>
      </c>
      <c r="AN190" s="4">
        <v>6763000</v>
      </c>
      <c r="AO190">
        <v>27554</v>
      </c>
      <c r="AQ190">
        <v>117</v>
      </c>
      <c r="AR190" t="s">
        <v>1374</v>
      </c>
      <c r="AS190" s="5"/>
      <c r="AT190">
        <v>101073</v>
      </c>
      <c r="AV190" s="6" t="s">
        <v>14</v>
      </c>
      <c r="AW190">
        <v>1</v>
      </c>
      <c r="AX190" t="s">
        <v>15</v>
      </c>
      <c r="AY190" t="s">
        <v>1375</v>
      </c>
      <c r="AZ190" t="s">
        <v>1376</v>
      </c>
      <c r="BA190">
        <v>117</v>
      </c>
      <c r="BB190" t="s">
        <v>363</v>
      </c>
      <c r="BC190" t="s">
        <v>364</v>
      </c>
      <c r="BE190" s="5">
        <v>36031</v>
      </c>
      <c r="BF190" s="7" t="s">
        <v>20</v>
      </c>
      <c r="BH190">
        <v>5</v>
      </c>
      <c r="BI190">
        <v>303778</v>
      </c>
      <c r="BJ190">
        <v>13745</v>
      </c>
      <c r="BK190" t="s">
        <v>1377</v>
      </c>
      <c r="BM190" t="s">
        <v>1378</v>
      </c>
      <c r="BW190">
        <v>461615</v>
      </c>
    </row>
    <row r="191" spans="1:75" x14ac:dyDescent="0.3">
      <c r="A191">
        <v>461661</v>
      </c>
      <c r="B191">
        <v>304806</v>
      </c>
      <c r="F191" t="s">
        <v>0</v>
      </c>
      <c r="G191" t="s">
        <v>22</v>
      </c>
      <c r="H191" t="s">
        <v>1379</v>
      </c>
      <c r="I191" s="8" t="str">
        <f>HYPERLINK(AS191,"Hb")</f>
        <v>Hb</v>
      </c>
      <c r="K191">
        <v>1</v>
      </c>
      <c r="L191" t="s">
        <v>4</v>
      </c>
      <c r="M191">
        <v>101073</v>
      </c>
      <c r="N191" t="s">
        <v>5</v>
      </c>
      <c r="T191" t="s">
        <v>1370</v>
      </c>
      <c r="U191" s="11">
        <v>3</v>
      </c>
      <c r="V191" t="s">
        <v>1351</v>
      </c>
      <c r="W191" t="s">
        <v>1352</v>
      </c>
      <c r="X191" t="s">
        <v>1353</v>
      </c>
      <c r="Y191" s="3">
        <v>4</v>
      </c>
      <c r="Z191" s="4">
        <v>403</v>
      </c>
      <c r="AA191" s="4" t="s">
        <v>1352</v>
      </c>
      <c r="AB191" t="s">
        <v>1380</v>
      </c>
      <c r="AC191">
        <v>1882</v>
      </c>
      <c r="AD191">
        <v>8</v>
      </c>
      <c r="AE191">
        <v>1</v>
      </c>
      <c r="AF191" t="s">
        <v>1372</v>
      </c>
      <c r="AG191" t="s">
        <v>1372</v>
      </c>
      <c r="AI191" t="s">
        <v>5</v>
      </c>
      <c r="AJ191" t="s">
        <v>12</v>
      </c>
      <c r="AK191">
        <v>291152</v>
      </c>
      <c r="AL191">
        <v>6763416</v>
      </c>
      <c r="AM191" s="4">
        <v>291000</v>
      </c>
      <c r="AN191" s="4">
        <v>6763000</v>
      </c>
      <c r="AO191">
        <v>27554</v>
      </c>
      <c r="AQ191">
        <v>8</v>
      </c>
      <c r="AR191" t="s">
        <v>1374</v>
      </c>
      <c r="AS191" t="s">
        <v>1381</v>
      </c>
      <c r="AT191">
        <v>101073</v>
      </c>
      <c r="AV191" s="6" t="s">
        <v>14</v>
      </c>
      <c r="AW191">
        <v>1</v>
      </c>
      <c r="AX191" t="s">
        <v>15</v>
      </c>
      <c r="AY191" t="s">
        <v>1375</v>
      </c>
      <c r="AZ191" t="s">
        <v>1382</v>
      </c>
      <c r="BA191">
        <v>8</v>
      </c>
      <c r="BB191" t="s">
        <v>32</v>
      </c>
      <c r="BC191" t="s">
        <v>33</v>
      </c>
      <c r="BD191">
        <v>1</v>
      </c>
      <c r="BE191" s="5">
        <v>37008</v>
      </c>
      <c r="BF191" s="7" t="s">
        <v>20</v>
      </c>
      <c r="BH191">
        <v>3</v>
      </c>
      <c r="BI191">
        <v>477807</v>
      </c>
      <c r="BJ191">
        <v>13746</v>
      </c>
      <c r="BK191" t="s">
        <v>1383</v>
      </c>
      <c r="BM191" t="s">
        <v>1384</v>
      </c>
      <c r="BW191">
        <v>461661</v>
      </c>
    </row>
    <row r="192" spans="1:75" x14ac:dyDescent="0.3">
      <c r="A192">
        <v>432142</v>
      </c>
      <c r="B192">
        <v>304807</v>
      </c>
      <c r="F192" t="s">
        <v>0</v>
      </c>
      <c r="G192" t="s">
        <v>22</v>
      </c>
      <c r="H192" t="s">
        <v>1385</v>
      </c>
      <c r="I192" s="8" t="str">
        <f>HYPERLINK(AS192,"Hb")</f>
        <v>Hb</v>
      </c>
      <c r="K192">
        <v>1</v>
      </c>
      <c r="L192" t="s">
        <v>4</v>
      </c>
      <c r="M192">
        <v>101073</v>
      </c>
      <c r="N192" t="s">
        <v>5</v>
      </c>
      <c r="T192" t="s">
        <v>1386</v>
      </c>
      <c r="U192" s="11">
        <v>3</v>
      </c>
      <c r="V192" t="s">
        <v>1351</v>
      </c>
      <c r="W192" t="s">
        <v>1387</v>
      </c>
      <c r="X192" t="s">
        <v>1353</v>
      </c>
      <c r="Y192" s="3">
        <v>4</v>
      </c>
      <c r="Z192" s="4">
        <v>412</v>
      </c>
      <c r="AA192" s="4" t="s">
        <v>1387</v>
      </c>
      <c r="AB192" t="s">
        <v>1388</v>
      </c>
      <c r="AC192">
        <v>1903</v>
      </c>
      <c r="AD192">
        <v>6</v>
      </c>
      <c r="AE192">
        <v>18</v>
      </c>
      <c r="AF192" t="s">
        <v>129</v>
      </c>
      <c r="AG192" t="s">
        <v>129</v>
      </c>
      <c r="AI192" t="s">
        <v>5</v>
      </c>
      <c r="AJ192" t="s">
        <v>12</v>
      </c>
      <c r="AK192">
        <v>275655</v>
      </c>
      <c r="AL192">
        <v>6769410</v>
      </c>
      <c r="AM192" s="4">
        <v>275000</v>
      </c>
      <c r="AN192" s="4">
        <v>6769000</v>
      </c>
      <c r="AO192">
        <v>39112</v>
      </c>
      <c r="AQ192">
        <v>8</v>
      </c>
      <c r="AR192" t="s">
        <v>1389</v>
      </c>
      <c r="AS192" t="s">
        <v>1390</v>
      </c>
      <c r="AT192">
        <v>101073</v>
      </c>
      <c r="AV192" s="6" t="s">
        <v>14</v>
      </c>
      <c r="AW192">
        <v>1</v>
      </c>
      <c r="AX192" t="s">
        <v>15</v>
      </c>
      <c r="AY192" t="s">
        <v>1391</v>
      </c>
      <c r="AZ192" t="s">
        <v>1392</v>
      </c>
      <c r="BA192">
        <v>8</v>
      </c>
      <c r="BB192" t="s">
        <v>32</v>
      </c>
      <c r="BC192" t="s">
        <v>33</v>
      </c>
      <c r="BD192">
        <v>1</v>
      </c>
      <c r="BE192" s="5">
        <v>37008</v>
      </c>
      <c r="BF192" s="7" t="s">
        <v>20</v>
      </c>
      <c r="BH192">
        <v>3</v>
      </c>
      <c r="BI192">
        <v>477808</v>
      </c>
      <c r="BJ192">
        <v>13750</v>
      </c>
      <c r="BK192" t="s">
        <v>1393</v>
      </c>
      <c r="BM192" t="s">
        <v>1394</v>
      </c>
      <c r="BW192">
        <v>432142</v>
      </c>
    </row>
    <row r="193" spans="1:75" x14ac:dyDescent="0.3">
      <c r="A193">
        <v>432013</v>
      </c>
      <c r="B193">
        <v>138032</v>
      </c>
      <c r="F193" t="s">
        <v>0</v>
      </c>
      <c r="G193" t="s">
        <v>223</v>
      </c>
      <c r="H193" t="s">
        <v>1395</v>
      </c>
      <c r="I193" s="8" t="str">
        <f>HYPERLINK(AS193,"Hb")</f>
        <v>Hb</v>
      </c>
      <c r="K193">
        <v>1</v>
      </c>
      <c r="L193" t="s">
        <v>4</v>
      </c>
      <c r="M193">
        <v>101073</v>
      </c>
      <c r="N193" t="s">
        <v>5</v>
      </c>
      <c r="T193" t="s">
        <v>1386</v>
      </c>
      <c r="U193" s="11">
        <v>3</v>
      </c>
      <c r="V193" t="s">
        <v>1351</v>
      </c>
      <c r="W193" t="s">
        <v>1387</v>
      </c>
      <c r="X193" t="s">
        <v>1353</v>
      </c>
      <c r="Y193" s="3">
        <v>4</v>
      </c>
      <c r="Z193" s="4">
        <v>412</v>
      </c>
      <c r="AA193" s="4" t="s">
        <v>1387</v>
      </c>
      <c r="AB193" t="s">
        <v>1396</v>
      </c>
      <c r="AC193">
        <v>1908</v>
      </c>
      <c r="AD193">
        <v>1</v>
      </c>
      <c r="AE193">
        <v>1</v>
      </c>
      <c r="AF193" t="s">
        <v>1134</v>
      </c>
      <c r="AG193" t="s">
        <v>1134</v>
      </c>
      <c r="AI193" t="s">
        <v>5</v>
      </c>
      <c r="AJ193" t="s">
        <v>12</v>
      </c>
      <c r="AK193">
        <v>275655</v>
      </c>
      <c r="AL193">
        <v>6769410</v>
      </c>
      <c r="AM193" s="4">
        <v>275000</v>
      </c>
      <c r="AN193" s="4">
        <v>6769000</v>
      </c>
      <c r="AO193">
        <v>39112</v>
      </c>
      <c r="AQ193">
        <v>105</v>
      </c>
      <c r="AR193" t="s">
        <v>1389</v>
      </c>
      <c r="AS193" t="s">
        <v>1397</v>
      </c>
      <c r="AT193">
        <v>101073</v>
      </c>
      <c r="AV193" s="6" t="s">
        <v>14</v>
      </c>
      <c r="AW193">
        <v>1</v>
      </c>
      <c r="AX193" t="s">
        <v>15</v>
      </c>
      <c r="AY193" t="s">
        <v>1391</v>
      </c>
      <c r="AZ193" t="s">
        <v>1398</v>
      </c>
      <c r="BA193">
        <v>105</v>
      </c>
      <c r="BB193" t="s">
        <v>231</v>
      </c>
      <c r="BC193" t="s">
        <v>232</v>
      </c>
      <c r="BD193">
        <v>1</v>
      </c>
      <c r="BE193" s="5">
        <v>40472</v>
      </c>
      <c r="BF193" s="7" t="s">
        <v>20</v>
      </c>
      <c r="BH193">
        <v>5</v>
      </c>
      <c r="BI193">
        <v>289830</v>
      </c>
      <c r="BJ193">
        <v>13751</v>
      </c>
      <c r="BK193" t="s">
        <v>1399</v>
      </c>
      <c r="BM193" t="s">
        <v>1400</v>
      </c>
      <c r="BW193">
        <v>432013</v>
      </c>
    </row>
    <row r="194" spans="1:75" x14ac:dyDescent="0.3">
      <c r="A194">
        <v>432145</v>
      </c>
      <c r="B194">
        <v>304814</v>
      </c>
      <c r="F194" t="s">
        <v>0</v>
      </c>
      <c r="G194" t="s">
        <v>22</v>
      </c>
      <c r="H194" t="s">
        <v>1401</v>
      </c>
      <c r="I194" s="8" t="str">
        <f>HYPERLINK(AS194,"Hb")</f>
        <v>Hb</v>
      </c>
      <c r="K194">
        <v>1</v>
      </c>
      <c r="L194" t="s">
        <v>4</v>
      </c>
      <c r="M194">
        <v>101073</v>
      </c>
      <c r="N194" t="s">
        <v>5</v>
      </c>
      <c r="T194" t="s">
        <v>1386</v>
      </c>
      <c r="U194" s="11">
        <v>3</v>
      </c>
      <c r="V194" t="s">
        <v>1351</v>
      </c>
      <c r="W194" t="s">
        <v>1387</v>
      </c>
      <c r="X194" t="s">
        <v>1353</v>
      </c>
      <c r="Y194" s="3">
        <v>4</v>
      </c>
      <c r="Z194" s="4">
        <v>412</v>
      </c>
      <c r="AA194" s="4" t="s">
        <v>1387</v>
      </c>
      <c r="AB194" t="s">
        <v>1402</v>
      </c>
      <c r="AC194">
        <v>1958</v>
      </c>
      <c r="AD194">
        <v>7</v>
      </c>
      <c r="AE194">
        <v>6</v>
      </c>
      <c r="AF194" t="s">
        <v>1403</v>
      </c>
      <c r="AG194" t="s">
        <v>1403</v>
      </c>
      <c r="AI194" t="s">
        <v>5</v>
      </c>
      <c r="AJ194" t="s">
        <v>12</v>
      </c>
      <c r="AK194">
        <v>275655</v>
      </c>
      <c r="AL194">
        <v>6769410</v>
      </c>
      <c r="AM194" s="4">
        <v>275000</v>
      </c>
      <c r="AN194" s="4">
        <v>6769000</v>
      </c>
      <c r="AO194">
        <v>39112</v>
      </c>
      <c r="AQ194">
        <v>8</v>
      </c>
      <c r="AR194" t="s">
        <v>1389</v>
      </c>
      <c r="AS194" t="s">
        <v>1404</v>
      </c>
      <c r="AT194">
        <v>101073</v>
      </c>
      <c r="AV194" s="6" t="s">
        <v>14</v>
      </c>
      <c r="AW194">
        <v>1</v>
      </c>
      <c r="AX194" t="s">
        <v>15</v>
      </c>
      <c r="AY194" t="s">
        <v>1391</v>
      </c>
      <c r="AZ194" t="s">
        <v>1405</v>
      </c>
      <c r="BA194">
        <v>8</v>
      </c>
      <c r="BB194" t="s">
        <v>32</v>
      </c>
      <c r="BC194" t="s">
        <v>33</v>
      </c>
      <c r="BD194">
        <v>1</v>
      </c>
      <c r="BE194" s="5">
        <v>37008</v>
      </c>
      <c r="BF194" s="7" t="s">
        <v>20</v>
      </c>
      <c r="BH194">
        <v>3</v>
      </c>
      <c r="BI194">
        <v>477815</v>
      </c>
      <c r="BJ194">
        <v>13755</v>
      </c>
      <c r="BK194" t="s">
        <v>1406</v>
      </c>
      <c r="BM194" t="s">
        <v>1407</v>
      </c>
      <c r="BW194">
        <v>432145</v>
      </c>
    </row>
    <row r="195" spans="1:75" x14ac:dyDescent="0.3">
      <c r="A195">
        <v>436268</v>
      </c>
      <c r="B195">
        <v>354440</v>
      </c>
      <c r="F195" t="s">
        <v>254</v>
      </c>
      <c r="G195" t="s">
        <v>22</v>
      </c>
      <c r="H195" s="12" t="s">
        <v>1421</v>
      </c>
      <c r="I195" t="s">
        <v>37</v>
      </c>
      <c r="K195">
        <v>1</v>
      </c>
      <c r="L195" t="s">
        <v>4</v>
      </c>
      <c r="M195">
        <v>101073</v>
      </c>
      <c r="N195" t="s">
        <v>5</v>
      </c>
      <c r="T195" t="s">
        <v>1422</v>
      </c>
      <c r="U195" s="1">
        <v>1</v>
      </c>
      <c r="V195" t="s">
        <v>1351</v>
      </c>
      <c r="X195" s="2" t="s">
        <v>1353</v>
      </c>
      <c r="Y195" s="3">
        <v>4</v>
      </c>
      <c r="Z195">
        <v>412</v>
      </c>
      <c r="AA195" t="s">
        <v>1387</v>
      </c>
      <c r="AB195" t="s">
        <v>1423</v>
      </c>
      <c r="AC195">
        <v>1959</v>
      </c>
      <c r="AD195">
        <v>8</v>
      </c>
      <c r="AE195">
        <v>22</v>
      </c>
      <c r="AF195" t="s">
        <v>899</v>
      </c>
      <c r="AI195" t="s">
        <v>5</v>
      </c>
      <c r="AK195" s="4">
        <v>277899.54704400001</v>
      </c>
      <c r="AL195" s="4">
        <v>6741150.3714300003</v>
      </c>
      <c r="AM195" s="4">
        <v>277000</v>
      </c>
      <c r="AN195" s="4">
        <v>6741000</v>
      </c>
      <c r="AO195">
        <v>1414</v>
      </c>
      <c r="AP195" s="4"/>
      <c r="AQ195" t="s">
        <v>1424</v>
      </c>
      <c r="AR195" s="13"/>
      <c r="BF195" s="10" t="s">
        <v>260</v>
      </c>
      <c r="BG195" t="s">
        <v>255</v>
      </c>
      <c r="BH195">
        <v>6</v>
      </c>
      <c r="BI195">
        <v>7511</v>
      </c>
      <c r="BJ195">
        <v>13760</v>
      </c>
      <c r="BK195" t="s">
        <v>1425</v>
      </c>
      <c r="BL195">
        <v>99</v>
      </c>
      <c r="BW195">
        <v>436268</v>
      </c>
    </row>
    <row r="196" spans="1:75" x14ac:dyDescent="0.3">
      <c r="A196">
        <v>438962</v>
      </c>
      <c r="B196">
        <v>354451</v>
      </c>
      <c r="F196" t="s">
        <v>254</v>
      </c>
      <c r="G196" t="s">
        <v>22</v>
      </c>
      <c r="H196" s="12" t="s">
        <v>1426</v>
      </c>
      <c r="I196" t="s">
        <v>37</v>
      </c>
      <c r="K196">
        <v>1</v>
      </c>
      <c r="L196" t="s">
        <v>4</v>
      </c>
      <c r="M196">
        <v>101073</v>
      </c>
      <c r="N196" t="s">
        <v>5</v>
      </c>
      <c r="T196" t="s">
        <v>1427</v>
      </c>
      <c r="U196" s="1">
        <v>1</v>
      </c>
      <c r="V196" t="s">
        <v>1351</v>
      </c>
      <c r="X196" s="2" t="s">
        <v>1353</v>
      </c>
      <c r="Y196" s="3">
        <v>4</v>
      </c>
      <c r="Z196">
        <v>412</v>
      </c>
      <c r="AA196" t="s">
        <v>1387</v>
      </c>
      <c r="AB196" t="s">
        <v>1428</v>
      </c>
      <c r="AC196">
        <v>1959</v>
      </c>
      <c r="AD196">
        <v>8</v>
      </c>
      <c r="AE196">
        <v>24</v>
      </c>
      <c r="AF196" t="s">
        <v>899</v>
      </c>
      <c r="AI196" t="s">
        <v>5</v>
      </c>
      <c r="AK196" s="4">
        <v>279257.02763000003</v>
      </c>
      <c r="AL196" s="4">
        <v>6739518.9956200002</v>
      </c>
      <c r="AM196" s="4">
        <v>279000</v>
      </c>
      <c r="AN196" s="4">
        <v>6739000</v>
      </c>
      <c r="AO196">
        <v>707</v>
      </c>
      <c r="AP196" s="4"/>
      <c r="AQ196" t="s">
        <v>1424</v>
      </c>
      <c r="AR196" s="13"/>
      <c r="BF196" s="10" t="s">
        <v>260</v>
      </c>
      <c r="BG196" t="s">
        <v>255</v>
      </c>
      <c r="BH196">
        <v>6</v>
      </c>
      <c r="BI196">
        <v>7517</v>
      </c>
      <c r="BJ196">
        <v>13757</v>
      </c>
      <c r="BK196" t="s">
        <v>1429</v>
      </c>
      <c r="BL196">
        <v>99</v>
      </c>
      <c r="BW196">
        <v>438962</v>
      </c>
    </row>
    <row r="197" spans="1:75" x14ac:dyDescent="0.3">
      <c r="A197">
        <v>440493</v>
      </c>
      <c r="B197">
        <v>288018</v>
      </c>
      <c r="F197" t="s">
        <v>0</v>
      </c>
      <c r="G197" t="s">
        <v>22</v>
      </c>
      <c r="H197" t="s">
        <v>1430</v>
      </c>
      <c r="I197" s="8" t="str">
        <f>HYPERLINK(AS197,"Hb")</f>
        <v>Hb</v>
      </c>
      <c r="K197">
        <v>1</v>
      </c>
      <c r="L197" t="s">
        <v>4</v>
      </c>
      <c r="M197">
        <v>101073</v>
      </c>
      <c r="N197" t="s">
        <v>5</v>
      </c>
      <c r="T197" t="s">
        <v>1427</v>
      </c>
      <c r="U197" s="1">
        <v>1</v>
      </c>
      <c r="V197" t="s">
        <v>1351</v>
      </c>
      <c r="W197" t="s">
        <v>1387</v>
      </c>
      <c r="X197" t="s">
        <v>1353</v>
      </c>
      <c r="Y197" s="3">
        <v>4</v>
      </c>
      <c r="Z197" s="4">
        <v>412</v>
      </c>
      <c r="AA197" s="4" t="s">
        <v>1387</v>
      </c>
      <c r="AB197" t="s">
        <v>1431</v>
      </c>
      <c r="AC197">
        <v>1999</v>
      </c>
      <c r="AD197">
        <v>5</v>
      </c>
      <c r="AE197">
        <v>20</v>
      </c>
      <c r="AF197" t="s">
        <v>1363</v>
      </c>
      <c r="AG197" t="s">
        <v>1363</v>
      </c>
      <c r="AI197" t="s">
        <v>5</v>
      </c>
      <c r="AJ197" t="s">
        <v>12</v>
      </c>
      <c r="AK197">
        <v>279943</v>
      </c>
      <c r="AL197">
        <v>6738808</v>
      </c>
      <c r="AM197" s="4">
        <v>279000</v>
      </c>
      <c r="AN197" s="4">
        <v>6739000</v>
      </c>
      <c r="AO197">
        <v>71</v>
      </c>
      <c r="AQ197">
        <v>8</v>
      </c>
      <c r="AR197" t="s">
        <v>165</v>
      </c>
      <c r="AS197" t="s">
        <v>1432</v>
      </c>
      <c r="AT197">
        <v>101073</v>
      </c>
      <c r="AV197" s="6" t="s">
        <v>14</v>
      </c>
      <c r="AW197">
        <v>1</v>
      </c>
      <c r="AX197" t="s">
        <v>15</v>
      </c>
      <c r="AY197" t="s">
        <v>1433</v>
      </c>
      <c r="AZ197" t="s">
        <v>1434</v>
      </c>
      <c r="BA197">
        <v>8</v>
      </c>
      <c r="BB197" t="s">
        <v>32</v>
      </c>
      <c r="BC197" t="s">
        <v>33</v>
      </c>
      <c r="BD197">
        <v>1</v>
      </c>
      <c r="BE197" s="5">
        <v>36883</v>
      </c>
      <c r="BF197" s="7" t="s">
        <v>20</v>
      </c>
      <c r="BH197">
        <v>3</v>
      </c>
      <c r="BI197">
        <v>460828</v>
      </c>
      <c r="BJ197">
        <v>13765</v>
      </c>
      <c r="BK197" t="s">
        <v>1435</v>
      </c>
      <c r="BM197" t="s">
        <v>1436</v>
      </c>
      <c r="BW197">
        <v>440493</v>
      </c>
    </row>
    <row r="198" spans="1:75" x14ac:dyDescent="0.3">
      <c r="A198">
        <v>440227</v>
      </c>
      <c r="B198">
        <v>285871</v>
      </c>
      <c r="F198" t="s">
        <v>0</v>
      </c>
      <c r="G198" t="s">
        <v>22</v>
      </c>
      <c r="H198" t="s">
        <v>1437</v>
      </c>
      <c r="I198" s="8" t="str">
        <f>HYPERLINK(AS198,"Hb")</f>
        <v>Hb</v>
      </c>
      <c r="K198">
        <v>1</v>
      </c>
      <c r="L198" t="s">
        <v>4</v>
      </c>
      <c r="M198">
        <v>101073</v>
      </c>
      <c r="N198" t="s">
        <v>5</v>
      </c>
      <c r="T198" t="s">
        <v>1427</v>
      </c>
      <c r="U198" s="1">
        <v>1</v>
      </c>
      <c r="V198" t="s">
        <v>1351</v>
      </c>
      <c r="W198" t="s">
        <v>1387</v>
      </c>
      <c r="X198" t="s">
        <v>1353</v>
      </c>
      <c r="Y198" s="3">
        <v>4</v>
      </c>
      <c r="Z198" s="4">
        <v>412</v>
      </c>
      <c r="AA198" s="4" t="s">
        <v>1387</v>
      </c>
      <c r="AB198" t="s">
        <v>1438</v>
      </c>
      <c r="AC198">
        <v>2000</v>
      </c>
      <c r="AD198">
        <v>5</v>
      </c>
      <c r="AE198">
        <v>23</v>
      </c>
      <c r="AF198" t="s">
        <v>1363</v>
      </c>
      <c r="AG198" t="s">
        <v>1363</v>
      </c>
      <c r="AI198" t="s">
        <v>5</v>
      </c>
      <c r="AJ198" t="s">
        <v>12</v>
      </c>
      <c r="AK198">
        <v>279838</v>
      </c>
      <c r="AL198">
        <v>6738917</v>
      </c>
      <c r="AM198" s="4">
        <v>279000</v>
      </c>
      <c r="AN198" s="4">
        <v>6739000</v>
      </c>
      <c r="AO198">
        <v>71</v>
      </c>
      <c r="AQ198">
        <v>8</v>
      </c>
      <c r="AR198" t="s">
        <v>165</v>
      </c>
      <c r="AS198" t="s">
        <v>1439</v>
      </c>
      <c r="AT198">
        <v>101073</v>
      </c>
      <c r="AV198" s="6" t="s">
        <v>14</v>
      </c>
      <c r="AW198">
        <v>1</v>
      </c>
      <c r="AX198" t="s">
        <v>15</v>
      </c>
      <c r="AY198" t="s">
        <v>1440</v>
      </c>
      <c r="AZ198" t="s">
        <v>1441</v>
      </c>
      <c r="BA198">
        <v>8</v>
      </c>
      <c r="BB198" t="s">
        <v>32</v>
      </c>
      <c r="BC198" t="s">
        <v>33</v>
      </c>
      <c r="BD198">
        <v>1</v>
      </c>
      <c r="BE198" s="5">
        <v>37111</v>
      </c>
      <c r="BF198" s="7" t="s">
        <v>20</v>
      </c>
      <c r="BH198">
        <v>3</v>
      </c>
      <c r="BI198">
        <v>458809</v>
      </c>
      <c r="BJ198">
        <v>13766</v>
      </c>
      <c r="BK198" t="s">
        <v>1442</v>
      </c>
      <c r="BM198" t="s">
        <v>1443</v>
      </c>
      <c r="BW198">
        <v>440227</v>
      </c>
    </row>
    <row r="199" spans="1:75" x14ac:dyDescent="0.3">
      <c r="A199">
        <v>439028</v>
      </c>
      <c r="B199">
        <v>285995</v>
      </c>
      <c r="F199" t="s">
        <v>0</v>
      </c>
      <c r="G199" t="s">
        <v>22</v>
      </c>
      <c r="H199" t="s">
        <v>1444</v>
      </c>
      <c r="I199" s="8" t="str">
        <f>HYPERLINK(AS199,"Hb")</f>
        <v>Hb</v>
      </c>
      <c r="K199">
        <v>1</v>
      </c>
      <c r="L199" t="s">
        <v>4</v>
      </c>
      <c r="M199">
        <v>101073</v>
      </c>
      <c r="N199" t="s">
        <v>5</v>
      </c>
      <c r="T199" t="s">
        <v>1427</v>
      </c>
      <c r="U199" s="1">
        <v>1</v>
      </c>
      <c r="V199" t="s">
        <v>1351</v>
      </c>
      <c r="W199" t="s">
        <v>1387</v>
      </c>
      <c r="X199" t="s">
        <v>1353</v>
      </c>
      <c r="Y199" s="3">
        <v>4</v>
      </c>
      <c r="Z199" s="4">
        <v>412</v>
      </c>
      <c r="AA199" s="4" t="s">
        <v>1387</v>
      </c>
      <c r="AB199" t="s">
        <v>1445</v>
      </c>
      <c r="AC199">
        <v>2001</v>
      </c>
      <c r="AD199">
        <v>6</v>
      </c>
      <c r="AE199">
        <v>16</v>
      </c>
      <c r="AF199" t="s">
        <v>1363</v>
      </c>
      <c r="AG199" t="s">
        <v>1363</v>
      </c>
      <c r="AI199" t="s">
        <v>5</v>
      </c>
      <c r="AJ199" t="s">
        <v>12</v>
      </c>
      <c r="AK199">
        <v>279275</v>
      </c>
      <c r="AL199">
        <v>6739376</v>
      </c>
      <c r="AM199" s="4">
        <v>279000</v>
      </c>
      <c r="AN199" s="4">
        <v>6739000</v>
      </c>
      <c r="AO199">
        <v>71</v>
      </c>
      <c r="AQ199">
        <v>8</v>
      </c>
      <c r="AR199" t="s">
        <v>165</v>
      </c>
      <c r="AS199" t="s">
        <v>1446</v>
      </c>
      <c r="AT199">
        <v>101073</v>
      </c>
      <c r="AV199" s="6" t="s">
        <v>14</v>
      </c>
      <c r="AW199">
        <v>1</v>
      </c>
      <c r="AX199" t="s">
        <v>15</v>
      </c>
      <c r="AY199" t="s">
        <v>1447</v>
      </c>
      <c r="AZ199" t="s">
        <v>1448</v>
      </c>
      <c r="BA199">
        <v>8</v>
      </c>
      <c r="BB199" t="s">
        <v>32</v>
      </c>
      <c r="BC199" t="s">
        <v>33</v>
      </c>
      <c r="BD199">
        <v>1</v>
      </c>
      <c r="BE199" s="5">
        <v>37308</v>
      </c>
      <c r="BF199" s="7" t="s">
        <v>20</v>
      </c>
      <c r="BH199">
        <v>3</v>
      </c>
      <c r="BI199">
        <v>458927</v>
      </c>
      <c r="BJ199">
        <v>13768</v>
      </c>
      <c r="BK199" t="s">
        <v>1449</v>
      </c>
      <c r="BM199" t="s">
        <v>1450</v>
      </c>
      <c r="BW199">
        <v>439028</v>
      </c>
    </row>
    <row r="200" spans="1:75" x14ac:dyDescent="0.3">
      <c r="A200">
        <v>439629</v>
      </c>
      <c r="B200">
        <v>289271</v>
      </c>
      <c r="F200" t="s">
        <v>0</v>
      </c>
      <c r="G200" t="s">
        <v>22</v>
      </c>
      <c r="H200" t="s">
        <v>1451</v>
      </c>
      <c r="I200" s="8" t="str">
        <f>HYPERLINK(AS200,"Hb")</f>
        <v>Hb</v>
      </c>
      <c r="K200">
        <v>1</v>
      </c>
      <c r="L200" t="s">
        <v>4</v>
      </c>
      <c r="M200">
        <v>101073</v>
      </c>
      <c r="N200" t="s">
        <v>5</v>
      </c>
      <c r="T200" t="s">
        <v>1427</v>
      </c>
      <c r="U200" s="1">
        <v>1</v>
      </c>
      <c r="V200" t="s">
        <v>1351</v>
      </c>
      <c r="W200" t="s">
        <v>1387</v>
      </c>
      <c r="X200" t="s">
        <v>1353</v>
      </c>
      <c r="Y200" s="3">
        <v>4</v>
      </c>
      <c r="Z200" s="4">
        <v>412</v>
      </c>
      <c r="AA200" s="4" t="s">
        <v>1387</v>
      </c>
      <c r="AB200" t="s">
        <v>1452</v>
      </c>
      <c r="AC200">
        <v>2001</v>
      </c>
      <c r="AD200">
        <v>8</v>
      </c>
      <c r="AE200">
        <v>10</v>
      </c>
      <c r="AF200" t="s">
        <v>179</v>
      </c>
      <c r="AG200" t="s">
        <v>179</v>
      </c>
      <c r="AI200" t="s">
        <v>5</v>
      </c>
      <c r="AJ200" t="s">
        <v>12</v>
      </c>
      <c r="AK200">
        <v>279550</v>
      </c>
      <c r="AL200">
        <v>6739046</v>
      </c>
      <c r="AM200" s="4">
        <v>279000</v>
      </c>
      <c r="AN200" s="4">
        <v>6739000</v>
      </c>
      <c r="AO200">
        <v>71</v>
      </c>
      <c r="AQ200">
        <v>8</v>
      </c>
      <c r="AR200" t="s">
        <v>165</v>
      </c>
      <c r="AS200" t="s">
        <v>1453</v>
      </c>
      <c r="AT200">
        <v>101073</v>
      </c>
      <c r="AV200" s="6" t="s">
        <v>14</v>
      </c>
      <c r="AW200">
        <v>1</v>
      </c>
      <c r="AX200" t="s">
        <v>15</v>
      </c>
      <c r="AY200" t="s">
        <v>1454</v>
      </c>
      <c r="AZ200" t="s">
        <v>1455</v>
      </c>
      <c r="BA200">
        <v>8</v>
      </c>
      <c r="BB200" t="s">
        <v>32</v>
      </c>
      <c r="BC200" t="s">
        <v>33</v>
      </c>
      <c r="BD200">
        <v>1</v>
      </c>
      <c r="BE200" s="5">
        <v>37254</v>
      </c>
      <c r="BF200" s="7" t="s">
        <v>20</v>
      </c>
      <c r="BH200">
        <v>3</v>
      </c>
      <c r="BI200">
        <v>462018</v>
      </c>
      <c r="BJ200">
        <v>13769</v>
      </c>
      <c r="BK200" t="s">
        <v>1456</v>
      </c>
      <c r="BM200" t="s">
        <v>1457</v>
      </c>
      <c r="BW200">
        <v>439629</v>
      </c>
    </row>
    <row r="201" spans="1:75" x14ac:dyDescent="0.3">
      <c r="A201">
        <v>438513</v>
      </c>
      <c r="B201">
        <v>289272</v>
      </c>
      <c r="F201" t="s">
        <v>0</v>
      </c>
      <c r="G201" t="s">
        <v>22</v>
      </c>
      <c r="H201" t="s">
        <v>1458</v>
      </c>
      <c r="I201" s="8" t="str">
        <f>HYPERLINK(AS201,"Hb")</f>
        <v>Hb</v>
      </c>
      <c r="K201">
        <v>1</v>
      </c>
      <c r="L201" t="s">
        <v>4</v>
      </c>
      <c r="M201">
        <v>101073</v>
      </c>
      <c r="N201" t="s">
        <v>5</v>
      </c>
      <c r="T201" t="s">
        <v>1427</v>
      </c>
      <c r="U201" s="1">
        <v>1</v>
      </c>
      <c r="V201" t="s">
        <v>1351</v>
      </c>
      <c r="W201" t="s">
        <v>1387</v>
      </c>
      <c r="X201" t="s">
        <v>1353</v>
      </c>
      <c r="Y201" s="3">
        <v>4</v>
      </c>
      <c r="Z201" s="4">
        <v>412</v>
      </c>
      <c r="AA201" s="4" t="s">
        <v>1387</v>
      </c>
      <c r="AB201" t="s">
        <v>1459</v>
      </c>
      <c r="AC201">
        <v>2001</v>
      </c>
      <c r="AD201">
        <v>8</v>
      </c>
      <c r="AE201">
        <v>10</v>
      </c>
      <c r="AF201" t="s">
        <v>179</v>
      </c>
      <c r="AG201" t="s">
        <v>179</v>
      </c>
      <c r="AI201" t="s">
        <v>5</v>
      </c>
      <c r="AJ201" t="s">
        <v>12</v>
      </c>
      <c r="AK201">
        <v>279000</v>
      </c>
      <c r="AL201">
        <v>6739605</v>
      </c>
      <c r="AM201" s="4">
        <v>279000</v>
      </c>
      <c r="AN201" s="4">
        <v>6739000</v>
      </c>
      <c r="AO201">
        <v>71</v>
      </c>
      <c r="AQ201">
        <v>8</v>
      </c>
      <c r="AR201" t="s">
        <v>165</v>
      </c>
      <c r="AS201" t="s">
        <v>1460</v>
      </c>
      <c r="AT201">
        <v>101073</v>
      </c>
      <c r="AV201" s="6" t="s">
        <v>14</v>
      </c>
      <c r="AW201">
        <v>1</v>
      </c>
      <c r="AX201" t="s">
        <v>15</v>
      </c>
      <c r="AY201" t="s">
        <v>1461</v>
      </c>
      <c r="AZ201" t="s">
        <v>1462</v>
      </c>
      <c r="BA201">
        <v>8</v>
      </c>
      <c r="BB201" t="s">
        <v>32</v>
      </c>
      <c r="BC201" t="s">
        <v>33</v>
      </c>
      <c r="BD201">
        <v>1</v>
      </c>
      <c r="BE201" s="5">
        <v>37254</v>
      </c>
      <c r="BF201" s="7" t="s">
        <v>20</v>
      </c>
      <c r="BH201">
        <v>3</v>
      </c>
      <c r="BI201">
        <v>462019</v>
      </c>
      <c r="BJ201">
        <v>13770</v>
      </c>
      <c r="BK201" t="s">
        <v>1463</v>
      </c>
      <c r="BM201" t="s">
        <v>1464</v>
      </c>
      <c r="BW201">
        <v>438513</v>
      </c>
    </row>
    <row r="202" spans="1:75" x14ac:dyDescent="0.3">
      <c r="A202">
        <v>436963</v>
      </c>
      <c r="B202">
        <v>354429</v>
      </c>
      <c r="F202" t="s">
        <v>254</v>
      </c>
      <c r="G202" t="s">
        <v>22</v>
      </c>
      <c r="H202" s="12" t="s">
        <v>1465</v>
      </c>
      <c r="I202" t="s">
        <v>37</v>
      </c>
      <c r="K202">
        <v>1</v>
      </c>
      <c r="L202" t="s">
        <v>4</v>
      </c>
      <c r="M202">
        <v>101073</v>
      </c>
      <c r="N202" t="s">
        <v>5</v>
      </c>
      <c r="T202" t="s">
        <v>1466</v>
      </c>
      <c r="U202" s="1">
        <v>1</v>
      </c>
      <c r="V202" t="s">
        <v>1351</v>
      </c>
      <c r="X202" s="2" t="s">
        <v>1353</v>
      </c>
      <c r="Y202" s="3">
        <v>4</v>
      </c>
      <c r="Z202">
        <v>412</v>
      </c>
      <c r="AA202" t="s">
        <v>1387</v>
      </c>
      <c r="AB202" t="s">
        <v>1467</v>
      </c>
      <c r="AC202">
        <v>1959</v>
      </c>
      <c r="AD202">
        <v>8</v>
      </c>
      <c r="AE202">
        <v>24</v>
      </c>
      <c r="AF202" t="s">
        <v>899</v>
      </c>
      <c r="AI202" t="s">
        <v>5</v>
      </c>
      <c r="AK202" s="4">
        <v>278306.39060300001</v>
      </c>
      <c r="AL202" s="4">
        <v>6740108.43181</v>
      </c>
      <c r="AM202" s="4">
        <v>279000</v>
      </c>
      <c r="AN202" s="4">
        <v>6741000</v>
      </c>
      <c r="AO202">
        <v>1118</v>
      </c>
      <c r="AP202" s="4"/>
      <c r="AQ202" t="s">
        <v>1424</v>
      </c>
      <c r="AR202" s="13"/>
      <c r="BF202" s="10" t="s">
        <v>260</v>
      </c>
      <c r="BG202" t="s">
        <v>255</v>
      </c>
      <c r="BH202">
        <v>6</v>
      </c>
      <c r="BI202">
        <v>7503</v>
      </c>
      <c r="BJ202">
        <v>13761</v>
      </c>
      <c r="BK202" t="s">
        <v>1468</v>
      </c>
      <c r="BL202">
        <v>99</v>
      </c>
      <c r="BW202">
        <v>436963</v>
      </c>
    </row>
    <row r="203" spans="1:75" x14ac:dyDescent="0.3">
      <c r="A203">
        <v>436732</v>
      </c>
      <c r="B203">
        <v>285996</v>
      </c>
      <c r="F203" t="s">
        <v>0</v>
      </c>
      <c r="G203" t="s">
        <v>22</v>
      </c>
      <c r="H203" t="s">
        <v>1469</v>
      </c>
      <c r="I203" t="s">
        <v>77</v>
      </c>
      <c r="K203">
        <v>1</v>
      </c>
      <c r="L203" t="s">
        <v>4</v>
      </c>
      <c r="M203">
        <v>101073</v>
      </c>
      <c r="N203" t="s">
        <v>5</v>
      </c>
      <c r="T203" t="s">
        <v>1466</v>
      </c>
      <c r="U203" s="1">
        <v>1</v>
      </c>
      <c r="V203" t="s">
        <v>1351</v>
      </c>
      <c r="W203" t="s">
        <v>1387</v>
      </c>
      <c r="X203" t="s">
        <v>1353</v>
      </c>
      <c r="Y203" s="3">
        <v>4</v>
      </c>
      <c r="Z203" s="4">
        <v>412</v>
      </c>
      <c r="AA203" s="4" t="s">
        <v>1387</v>
      </c>
      <c r="AB203" t="s">
        <v>1470</v>
      </c>
      <c r="AC203">
        <v>2001</v>
      </c>
      <c r="AD203">
        <v>6</v>
      </c>
      <c r="AE203">
        <v>23</v>
      </c>
      <c r="AF203" t="s">
        <v>1363</v>
      </c>
      <c r="AG203" t="s">
        <v>1363</v>
      </c>
      <c r="AI203" t="s">
        <v>5</v>
      </c>
      <c r="AJ203" t="s">
        <v>12</v>
      </c>
      <c r="AK203">
        <v>278174</v>
      </c>
      <c r="AL203">
        <v>6740482</v>
      </c>
      <c r="AM203" s="4">
        <v>279000</v>
      </c>
      <c r="AN203" s="4">
        <v>6741000</v>
      </c>
      <c r="AO203">
        <v>71</v>
      </c>
      <c r="AQ203">
        <v>8</v>
      </c>
      <c r="AR203" t="s">
        <v>165</v>
      </c>
      <c r="AT203">
        <v>101073</v>
      </c>
      <c r="AV203" s="6" t="s">
        <v>14</v>
      </c>
      <c r="AW203">
        <v>1</v>
      </c>
      <c r="AX203" t="s">
        <v>15</v>
      </c>
      <c r="AY203" t="s">
        <v>1471</v>
      </c>
      <c r="AZ203" t="s">
        <v>1472</v>
      </c>
      <c r="BA203">
        <v>8</v>
      </c>
      <c r="BB203" t="s">
        <v>32</v>
      </c>
      <c r="BC203" t="s">
        <v>33</v>
      </c>
      <c r="BE203" s="5">
        <v>37308</v>
      </c>
      <c r="BF203" s="7" t="s">
        <v>20</v>
      </c>
      <c r="BH203">
        <v>3</v>
      </c>
      <c r="BI203">
        <v>458928</v>
      </c>
      <c r="BJ203">
        <v>13771</v>
      </c>
      <c r="BK203" t="s">
        <v>1473</v>
      </c>
      <c r="BM203" t="s">
        <v>1474</v>
      </c>
      <c r="BW203">
        <v>436732</v>
      </c>
    </row>
    <row r="204" spans="1:75" x14ac:dyDescent="0.3">
      <c r="A204">
        <v>442881</v>
      </c>
      <c r="B204">
        <v>304808</v>
      </c>
      <c r="F204" t="s">
        <v>0</v>
      </c>
      <c r="G204" t="s">
        <v>22</v>
      </c>
      <c r="H204" t="s">
        <v>1475</v>
      </c>
      <c r="I204" s="8" t="str">
        <f>HYPERLINK(AS204,"Hb")</f>
        <v>Hb</v>
      </c>
      <c r="K204">
        <v>1</v>
      </c>
      <c r="L204" t="s">
        <v>4</v>
      </c>
      <c r="M204">
        <v>101073</v>
      </c>
      <c r="N204" t="s">
        <v>5</v>
      </c>
      <c r="T204" t="s">
        <v>1476</v>
      </c>
      <c r="U204" s="1">
        <v>1</v>
      </c>
      <c r="V204" t="s">
        <v>1351</v>
      </c>
      <c r="W204" t="s">
        <v>1387</v>
      </c>
      <c r="X204" t="s">
        <v>1353</v>
      </c>
      <c r="Y204" s="3">
        <v>4</v>
      </c>
      <c r="Z204" s="4">
        <v>412</v>
      </c>
      <c r="AA204" s="4" t="s">
        <v>1387</v>
      </c>
      <c r="AB204" t="s">
        <v>1477</v>
      </c>
      <c r="AC204">
        <v>1956</v>
      </c>
      <c r="AD204">
        <v>6</v>
      </c>
      <c r="AE204">
        <v>19</v>
      </c>
      <c r="AF204" t="s">
        <v>1478</v>
      </c>
      <c r="AG204" t="s">
        <v>1478</v>
      </c>
      <c r="AI204" t="s">
        <v>5</v>
      </c>
      <c r="AJ204" t="s">
        <v>12</v>
      </c>
      <c r="AK204">
        <v>280996</v>
      </c>
      <c r="AL204">
        <v>6738365</v>
      </c>
      <c r="AM204" s="4">
        <v>281000</v>
      </c>
      <c r="AN204" s="4">
        <v>6739000</v>
      </c>
      <c r="AO204">
        <v>1026</v>
      </c>
      <c r="AQ204">
        <v>8</v>
      </c>
      <c r="AR204" t="s">
        <v>28</v>
      </c>
      <c r="AS204" t="s">
        <v>1479</v>
      </c>
      <c r="AT204">
        <v>101073</v>
      </c>
      <c r="AV204" s="6" t="s">
        <v>14</v>
      </c>
      <c r="AW204">
        <v>1</v>
      </c>
      <c r="AX204" t="s">
        <v>15</v>
      </c>
      <c r="AY204" t="s">
        <v>1480</v>
      </c>
      <c r="AZ204" t="s">
        <v>1481</v>
      </c>
      <c r="BA204">
        <v>8</v>
      </c>
      <c r="BB204" t="s">
        <v>32</v>
      </c>
      <c r="BC204" t="s">
        <v>33</v>
      </c>
      <c r="BD204">
        <v>1</v>
      </c>
      <c r="BE204" s="5">
        <v>37008</v>
      </c>
      <c r="BF204" s="7" t="s">
        <v>20</v>
      </c>
      <c r="BH204">
        <v>3</v>
      </c>
      <c r="BI204">
        <v>477809</v>
      </c>
      <c r="BJ204">
        <v>13753</v>
      </c>
      <c r="BK204" t="s">
        <v>1482</v>
      </c>
      <c r="BM204" t="s">
        <v>1483</v>
      </c>
      <c r="BW204">
        <v>442881</v>
      </c>
    </row>
    <row r="205" spans="1:75" x14ac:dyDescent="0.3">
      <c r="A205">
        <v>442882</v>
      </c>
      <c r="B205">
        <v>304815</v>
      </c>
      <c r="F205" t="s">
        <v>0</v>
      </c>
      <c r="G205" t="s">
        <v>22</v>
      </c>
      <c r="H205" t="s">
        <v>1484</v>
      </c>
      <c r="I205" s="8" t="str">
        <f>HYPERLINK(AS205,"Hb")</f>
        <v>Hb</v>
      </c>
      <c r="K205">
        <v>1</v>
      </c>
      <c r="L205" t="s">
        <v>4</v>
      </c>
      <c r="M205">
        <v>101073</v>
      </c>
      <c r="N205" t="s">
        <v>5</v>
      </c>
      <c r="T205" t="s">
        <v>1476</v>
      </c>
      <c r="U205" s="1">
        <v>1</v>
      </c>
      <c r="V205" t="s">
        <v>1351</v>
      </c>
      <c r="W205" t="s">
        <v>1387</v>
      </c>
      <c r="X205" t="s">
        <v>1353</v>
      </c>
      <c r="Y205" s="3">
        <v>4</v>
      </c>
      <c r="Z205" s="4">
        <v>412</v>
      </c>
      <c r="AA205" s="4" t="s">
        <v>1387</v>
      </c>
      <c r="AB205" t="s">
        <v>1485</v>
      </c>
      <c r="AC205">
        <v>1956</v>
      </c>
      <c r="AD205">
        <v>6</v>
      </c>
      <c r="AE205">
        <v>19</v>
      </c>
      <c r="AF205" t="s">
        <v>1486</v>
      </c>
      <c r="AG205" t="s">
        <v>1486</v>
      </c>
      <c r="AI205" t="s">
        <v>5</v>
      </c>
      <c r="AJ205" t="s">
        <v>12</v>
      </c>
      <c r="AK205">
        <v>280996</v>
      </c>
      <c r="AL205">
        <v>6738365</v>
      </c>
      <c r="AM205" s="4">
        <v>281000</v>
      </c>
      <c r="AN205" s="4">
        <v>6739000</v>
      </c>
      <c r="AO205">
        <v>1026</v>
      </c>
      <c r="AQ205">
        <v>8</v>
      </c>
      <c r="AR205" t="s">
        <v>28</v>
      </c>
      <c r="AS205" t="s">
        <v>1487</v>
      </c>
      <c r="AT205">
        <v>101073</v>
      </c>
      <c r="AV205" s="6" t="s">
        <v>14</v>
      </c>
      <c r="AW205">
        <v>1</v>
      </c>
      <c r="AX205" t="s">
        <v>15</v>
      </c>
      <c r="AY205" t="s">
        <v>1480</v>
      </c>
      <c r="AZ205" t="s">
        <v>1488</v>
      </c>
      <c r="BA205">
        <v>8</v>
      </c>
      <c r="BB205" t="s">
        <v>32</v>
      </c>
      <c r="BC205" t="s">
        <v>33</v>
      </c>
      <c r="BD205">
        <v>1</v>
      </c>
      <c r="BE205" s="5">
        <v>37008</v>
      </c>
      <c r="BF205" s="7" t="s">
        <v>20</v>
      </c>
      <c r="BH205">
        <v>3</v>
      </c>
      <c r="BI205">
        <v>477816</v>
      </c>
      <c r="BJ205">
        <v>13754</v>
      </c>
      <c r="BK205" t="s">
        <v>1489</v>
      </c>
      <c r="BM205" t="s">
        <v>1490</v>
      </c>
      <c r="BW205">
        <v>442882</v>
      </c>
    </row>
    <row r="206" spans="1:75" x14ac:dyDescent="0.3">
      <c r="A206">
        <v>443934</v>
      </c>
      <c r="B206">
        <v>354403</v>
      </c>
      <c r="F206" t="s">
        <v>254</v>
      </c>
      <c r="G206" t="s">
        <v>22</v>
      </c>
      <c r="H206" s="12" t="s">
        <v>1491</v>
      </c>
      <c r="I206" t="s">
        <v>37</v>
      </c>
      <c r="K206">
        <v>1</v>
      </c>
      <c r="L206" t="s">
        <v>4</v>
      </c>
      <c r="M206">
        <v>101073</v>
      </c>
      <c r="N206" t="s">
        <v>5</v>
      </c>
      <c r="T206" t="s">
        <v>1476</v>
      </c>
      <c r="U206" s="1">
        <v>1</v>
      </c>
      <c r="V206" t="s">
        <v>1351</v>
      </c>
      <c r="X206" s="2" t="s">
        <v>1353</v>
      </c>
      <c r="Y206" s="3">
        <v>4</v>
      </c>
      <c r="Z206">
        <v>412</v>
      </c>
      <c r="AA206" t="s">
        <v>1387</v>
      </c>
      <c r="AB206" t="s">
        <v>1492</v>
      </c>
      <c r="AC206">
        <v>1959</v>
      </c>
      <c r="AD206">
        <v>8</v>
      </c>
      <c r="AE206">
        <v>23</v>
      </c>
      <c r="AF206" t="s">
        <v>899</v>
      </c>
      <c r="AI206" t="s">
        <v>5</v>
      </c>
      <c r="AK206" s="4">
        <v>281656.41943100002</v>
      </c>
      <c r="AL206" s="4">
        <v>6738294.5093200002</v>
      </c>
      <c r="AM206" s="4">
        <v>281000</v>
      </c>
      <c r="AN206" s="4">
        <v>6739000</v>
      </c>
      <c r="AO206">
        <v>1118</v>
      </c>
      <c r="AP206" s="4"/>
      <c r="AQ206" t="s">
        <v>1424</v>
      </c>
      <c r="AR206" s="13"/>
      <c r="BF206" s="10" t="s">
        <v>260</v>
      </c>
      <c r="BG206" t="s">
        <v>255</v>
      </c>
      <c r="BH206">
        <v>6</v>
      </c>
      <c r="BI206">
        <v>7486</v>
      </c>
      <c r="BJ206">
        <v>13758</v>
      </c>
      <c r="BK206" t="s">
        <v>1493</v>
      </c>
      <c r="BL206">
        <v>99</v>
      </c>
      <c r="BW206">
        <v>443934</v>
      </c>
    </row>
    <row r="207" spans="1:75" x14ac:dyDescent="0.3">
      <c r="A207">
        <v>441053</v>
      </c>
      <c r="B207">
        <v>354472</v>
      </c>
      <c r="F207" t="s">
        <v>254</v>
      </c>
      <c r="G207" t="s">
        <v>22</v>
      </c>
      <c r="H207" s="12" t="s">
        <v>1494</v>
      </c>
      <c r="I207" t="s">
        <v>37</v>
      </c>
      <c r="K207">
        <v>1</v>
      </c>
      <c r="L207" t="s">
        <v>4</v>
      </c>
      <c r="M207">
        <v>101073</v>
      </c>
      <c r="N207" t="s">
        <v>5</v>
      </c>
      <c r="T207" t="s">
        <v>1476</v>
      </c>
      <c r="U207" s="1">
        <v>1</v>
      </c>
      <c r="V207" t="s">
        <v>1351</v>
      </c>
      <c r="X207" s="2" t="s">
        <v>1353</v>
      </c>
      <c r="Y207" s="3">
        <v>4</v>
      </c>
      <c r="Z207">
        <v>412</v>
      </c>
      <c r="AA207" t="s">
        <v>1387</v>
      </c>
      <c r="AB207" t="s">
        <v>1495</v>
      </c>
      <c r="AC207">
        <v>1959</v>
      </c>
      <c r="AD207">
        <v>8</v>
      </c>
      <c r="AE207">
        <v>24</v>
      </c>
      <c r="AF207" t="s">
        <v>899</v>
      </c>
      <c r="AI207" t="s">
        <v>5</v>
      </c>
      <c r="AK207" s="4">
        <v>280207.659935</v>
      </c>
      <c r="AL207" s="4">
        <v>6738929.5682800002</v>
      </c>
      <c r="AM207" s="4">
        <v>281000</v>
      </c>
      <c r="AN207" s="4">
        <v>6739000</v>
      </c>
      <c r="AO207">
        <v>1118</v>
      </c>
      <c r="AP207" s="4"/>
      <c r="AQ207" t="s">
        <v>1424</v>
      </c>
      <c r="AR207" s="13"/>
      <c r="BF207" s="10" t="s">
        <v>260</v>
      </c>
      <c r="BG207" t="s">
        <v>255</v>
      </c>
      <c r="BH207">
        <v>6</v>
      </c>
      <c r="BI207">
        <v>7533</v>
      </c>
      <c r="BJ207">
        <v>13759</v>
      </c>
      <c r="BK207" t="s">
        <v>1496</v>
      </c>
      <c r="BL207">
        <v>99</v>
      </c>
      <c r="BW207">
        <v>441053</v>
      </c>
    </row>
    <row r="208" spans="1:75" x14ac:dyDescent="0.3">
      <c r="A208">
        <v>440956</v>
      </c>
      <c r="B208">
        <v>304811</v>
      </c>
      <c r="F208" t="s">
        <v>0</v>
      </c>
      <c r="G208" t="s">
        <v>22</v>
      </c>
      <c r="H208" t="s">
        <v>1497</v>
      </c>
      <c r="I208" s="8" t="str">
        <f>HYPERLINK(AS208,"Hb")</f>
        <v>Hb</v>
      </c>
      <c r="K208">
        <v>1</v>
      </c>
      <c r="L208" t="s">
        <v>4</v>
      </c>
      <c r="M208">
        <v>101073</v>
      </c>
      <c r="N208" t="s">
        <v>5</v>
      </c>
      <c r="T208" t="s">
        <v>1498</v>
      </c>
      <c r="U208" s="10">
        <v>2</v>
      </c>
      <c r="V208" t="s">
        <v>1351</v>
      </c>
      <c r="W208" t="s">
        <v>1387</v>
      </c>
      <c r="X208" t="s">
        <v>1353</v>
      </c>
      <c r="Y208" s="3">
        <v>4</v>
      </c>
      <c r="Z208" s="4">
        <v>412</v>
      </c>
      <c r="AA208" s="4" t="s">
        <v>1387</v>
      </c>
      <c r="AB208" t="s">
        <v>1499</v>
      </c>
      <c r="AC208">
        <v>1903</v>
      </c>
      <c r="AD208">
        <v>9</v>
      </c>
      <c r="AE208">
        <v>1</v>
      </c>
      <c r="AF208" t="s">
        <v>1500</v>
      </c>
      <c r="AG208" t="s">
        <v>1500</v>
      </c>
      <c r="AI208" t="s">
        <v>5</v>
      </c>
      <c r="AJ208" t="s">
        <v>12</v>
      </c>
      <c r="AK208">
        <v>280163</v>
      </c>
      <c r="AL208">
        <v>6740292</v>
      </c>
      <c r="AM208" s="4">
        <v>281000</v>
      </c>
      <c r="AN208" s="4">
        <v>6741000</v>
      </c>
      <c r="AO208">
        <v>3892</v>
      </c>
      <c r="AQ208">
        <v>8</v>
      </c>
      <c r="AR208" t="s">
        <v>28</v>
      </c>
      <c r="AS208" t="s">
        <v>1501</v>
      </c>
      <c r="AT208">
        <v>101073</v>
      </c>
      <c r="AV208" s="6" t="s">
        <v>14</v>
      </c>
      <c r="AW208">
        <v>1</v>
      </c>
      <c r="AX208" t="s">
        <v>15</v>
      </c>
      <c r="AY208" t="s">
        <v>1502</v>
      </c>
      <c r="AZ208" t="s">
        <v>1503</v>
      </c>
      <c r="BA208">
        <v>8</v>
      </c>
      <c r="BB208" t="s">
        <v>32</v>
      </c>
      <c r="BC208" t="s">
        <v>33</v>
      </c>
      <c r="BD208">
        <v>1</v>
      </c>
      <c r="BE208" s="5">
        <v>37008</v>
      </c>
      <c r="BF208" s="7" t="s">
        <v>20</v>
      </c>
      <c r="BH208">
        <v>3</v>
      </c>
      <c r="BI208">
        <v>477812</v>
      </c>
      <c r="BJ208">
        <v>13749</v>
      </c>
      <c r="BK208" t="s">
        <v>1504</v>
      </c>
      <c r="BM208" t="s">
        <v>1505</v>
      </c>
      <c r="BW208">
        <v>440956</v>
      </c>
    </row>
    <row r="209" spans="1:75" x14ac:dyDescent="0.3">
      <c r="A209">
        <v>442480</v>
      </c>
      <c r="B209">
        <v>164258</v>
      </c>
      <c r="F209" t="s">
        <v>0</v>
      </c>
      <c r="G209" t="s">
        <v>22</v>
      </c>
      <c r="H209" t="s">
        <v>1506</v>
      </c>
      <c r="I209" t="s">
        <v>37</v>
      </c>
      <c r="K209">
        <v>1</v>
      </c>
      <c r="L209" t="s">
        <v>4</v>
      </c>
      <c r="M209">
        <v>101073</v>
      </c>
      <c r="N209" t="s">
        <v>5</v>
      </c>
      <c r="T209" t="s">
        <v>1507</v>
      </c>
      <c r="U209" s="1">
        <v>1</v>
      </c>
      <c r="V209" t="s">
        <v>1351</v>
      </c>
      <c r="W209" t="s">
        <v>1387</v>
      </c>
      <c r="X209" t="s">
        <v>1353</v>
      </c>
      <c r="Y209" s="3">
        <v>4</v>
      </c>
      <c r="Z209" s="4">
        <v>412</v>
      </c>
      <c r="AA209" s="4" t="s">
        <v>1387</v>
      </c>
      <c r="AB209" t="s">
        <v>1508</v>
      </c>
      <c r="AC209">
        <v>1959</v>
      </c>
      <c r="AD209">
        <v>8</v>
      </c>
      <c r="AE209">
        <v>21</v>
      </c>
      <c r="AF209" t="s">
        <v>899</v>
      </c>
      <c r="AG209" t="s">
        <v>899</v>
      </c>
      <c r="AI209" t="s">
        <v>5</v>
      </c>
      <c r="AJ209" t="s">
        <v>12</v>
      </c>
      <c r="AK209">
        <v>280849</v>
      </c>
      <c r="AL209">
        <v>6745903</v>
      </c>
      <c r="AM209" s="4">
        <v>281000</v>
      </c>
      <c r="AN209" s="4">
        <v>6745000</v>
      </c>
      <c r="AO209">
        <v>1118</v>
      </c>
      <c r="AQ209">
        <v>23</v>
      </c>
      <c r="AS209" s="5"/>
      <c r="AT209">
        <v>101073</v>
      </c>
      <c r="AV209" s="6" t="s">
        <v>14</v>
      </c>
      <c r="AW209">
        <v>1</v>
      </c>
      <c r="AX209" t="s">
        <v>15</v>
      </c>
      <c r="AY209" t="s">
        <v>1509</v>
      </c>
      <c r="AZ209" t="s">
        <v>1510</v>
      </c>
      <c r="BA209">
        <v>23</v>
      </c>
      <c r="BB209" t="s">
        <v>32</v>
      </c>
      <c r="BC209" t="s">
        <v>43</v>
      </c>
      <c r="BE209" s="5">
        <v>37389</v>
      </c>
      <c r="BF209" s="7" t="s">
        <v>20</v>
      </c>
      <c r="BH209">
        <v>4</v>
      </c>
      <c r="BI209">
        <v>315106</v>
      </c>
      <c r="BJ209">
        <v>13762</v>
      </c>
      <c r="BK209" t="s">
        <v>1511</v>
      </c>
      <c r="BW209">
        <v>442480</v>
      </c>
    </row>
    <row r="210" spans="1:75" x14ac:dyDescent="0.3">
      <c r="A210">
        <v>445458</v>
      </c>
      <c r="B210">
        <v>304809</v>
      </c>
      <c r="F210" t="s">
        <v>0</v>
      </c>
      <c r="G210" t="s">
        <v>22</v>
      </c>
      <c r="H210" t="s">
        <v>1512</v>
      </c>
      <c r="I210" s="8" t="str">
        <f>HYPERLINK(AS210,"Hb")</f>
        <v>Hb</v>
      </c>
      <c r="K210">
        <v>1</v>
      </c>
      <c r="L210" t="s">
        <v>4</v>
      </c>
      <c r="M210">
        <v>101073</v>
      </c>
      <c r="N210" t="s">
        <v>5</v>
      </c>
      <c r="T210" t="s">
        <v>1513</v>
      </c>
      <c r="U210" s="1">
        <v>1</v>
      </c>
      <c r="V210" t="s">
        <v>1351</v>
      </c>
      <c r="W210" t="s">
        <v>1387</v>
      </c>
      <c r="X210" t="s">
        <v>1353</v>
      </c>
      <c r="Y210" s="3">
        <v>4</v>
      </c>
      <c r="Z210" s="4">
        <v>412</v>
      </c>
      <c r="AA210" s="4" t="s">
        <v>1387</v>
      </c>
      <c r="AB210" t="s">
        <v>1514</v>
      </c>
      <c r="AC210">
        <v>1956</v>
      </c>
      <c r="AD210">
        <v>6</v>
      </c>
      <c r="AE210">
        <v>19</v>
      </c>
      <c r="AF210" t="s">
        <v>1478</v>
      </c>
      <c r="AG210" t="s">
        <v>1478</v>
      </c>
      <c r="AI210" t="s">
        <v>5</v>
      </c>
      <c r="AJ210" t="s">
        <v>12</v>
      </c>
      <c r="AK210">
        <v>282483</v>
      </c>
      <c r="AL210">
        <v>6737627</v>
      </c>
      <c r="AM210" s="4">
        <v>283000</v>
      </c>
      <c r="AN210" s="4">
        <v>6737000</v>
      </c>
      <c r="AO210">
        <v>424</v>
      </c>
      <c r="AQ210">
        <v>8</v>
      </c>
      <c r="AR210" t="s">
        <v>28</v>
      </c>
      <c r="AS210" t="s">
        <v>1515</v>
      </c>
      <c r="AT210">
        <v>101073</v>
      </c>
      <c r="AV210" s="6" t="s">
        <v>14</v>
      </c>
      <c r="AW210">
        <v>1</v>
      </c>
      <c r="AX210" t="s">
        <v>15</v>
      </c>
      <c r="AY210" t="s">
        <v>1516</v>
      </c>
      <c r="AZ210" t="s">
        <v>1517</v>
      </c>
      <c r="BA210">
        <v>8</v>
      </c>
      <c r="BB210" t="s">
        <v>32</v>
      </c>
      <c r="BC210" t="s">
        <v>33</v>
      </c>
      <c r="BD210">
        <v>1</v>
      </c>
      <c r="BE210" s="5">
        <v>37008</v>
      </c>
      <c r="BF210" s="7" t="s">
        <v>20</v>
      </c>
      <c r="BH210">
        <v>3</v>
      </c>
      <c r="BI210">
        <v>477810</v>
      </c>
      <c r="BJ210">
        <v>13752</v>
      </c>
      <c r="BK210" t="s">
        <v>1518</v>
      </c>
      <c r="BM210" t="s">
        <v>1519</v>
      </c>
      <c r="BW210">
        <v>445458</v>
      </c>
    </row>
    <row r="211" spans="1:75" x14ac:dyDescent="0.3">
      <c r="A211">
        <v>444731</v>
      </c>
      <c r="B211">
        <v>354378</v>
      </c>
      <c r="F211" t="s">
        <v>254</v>
      </c>
      <c r="G211" t="s">
        <v>22</v>
      </c>
      <c r="H211" s="12" t="s">
        <v>1520</v>
      </c>
      <c r="I211" t="s">
        <v>37</v>
      </c>
      <c r="K211">
        <v>1</v>
      </c>
      <c r="L211" t="s">
        <v>4</v>
      </c>
      <c r="M211">
        <v>101073</v>
      </c>
      <c r="N211" t="s">
        <v>5</v>
      </c>
      <c r="T211" t="s">
        <v>1513</v>
      </c>
      <c r="U211" s="1">
        <v>1</v>
      </c>
      <c r="V211" t="s">
        <v>1351</v>
      </c>
      <c r="X211" s="2" t="s">
        <v>1353</v>
      </c>
      <c r="Y211" s="3">
        <v>4</v>
      </c>
      <c r="Z211">
        <v>412</v>
      </c>
      <c r="AA211" t="s">
        <v>1387</v>
      </c>
      <c r="AB211" t="s">
        <v>1521</v>
      </c>
      <c r="AC211">
        <v>1959</v>
      </c>
      <c r="AD211">
        <v>8</v>
      </c>
      <c r="AE211">
        <v>3</v>
      </c>
      <c r="AF211" t="s">
        <v>899</v>
      </c>
      <c r="AI211" t="s">
        <v>5</v>
      </c>
      <c r="AK211" s="4">
        <v>282108.91037200001</v>
      </c>
      <c r="AL211" s="4">
        <v>6737750.7401000001</v>
      </c>
      <c r="AM211" s="4">
        <v>283000</v>
      </c>
      <c r="AN211" s="4">
        <v>6737000</v>
      </c>
      <c r="AO211">
        <v>1118</v>
      </c>
      <c r="AP211" s="4"/>
      <c r="AQ211" t="s">
        <v>1424</v>
      </c>
      <c r="AR211" s="13"/>
      <c r="BF211" s="10" t="s">
        <v>260</v>
      </c>
      <c r="BG211" t="s">
        <v>255</v>
      </c>
      <c r="BH211">
        <v>6</v>
      </c>
      <c r="BI211">
        <v>7468</v>
      </c>
      <c r="BJ211">
        <v>13756</v>
      </c>
      <c r="BK211" t="s">
        <v>1522</v>
      </c>
      <c r="BL211">
        <v>99</v>
      </c>
      <c r="BW211">
        <v>444731</v>
      </c>
    </row>
    <row r="212" spans="1:75" x14ac:dyDescent="0.3">
      <c r="A212">
        <v>445678</v>
      </c>
      <c r="B212">
        <v>289297</v>
      </c>
      <c r="F212" t="s">
        <v>0</v>
      </c>
      <c r="G212" t="s">
        <v>22</v>
      </c>
      <c r="H212" t="s">
        <v>1523</v>
      </c>
      <c r="I212" s="8" t="str">
        <f>HYPERLINK(AS212,"Hb")</f>
        <v>Hb</v>
      </c>
      <c r="K212">
        <v>1</v>
      </c>
      <c r="L212" t="s">
        <v>4</v>
      </c>
      <c r="M212">
        <v>101073</v>
      </c>
      <c r="N212" t="s">
        <v>5</v>
      </c>
      <c r="T212" t="s">
        <v>1513</v>
      </c>
      <c r="U212" s="1">
        <v>1</v>
      </c>
      <c r="V212" t="s">
        <v>1351</v>
      </c>
      <c r="W212" t="s">
        <v>1387</v>
      </c>
      <c r="X212" t="s">
        <v>1353</v>
      </c>
      <c r="Y212" s="3">
        <v>4</v>
      </c>
      <c r="Z212" s="4">
        <v>412</v>
      </c>
      <c r="AA212" s="4" t="s">
        <v>1387</v>
      </c>
      <c r="AB212" t="s">
        <v>1524</v>
      </c>
      <c r="AC212">
        <v>2001</v>
      </c>
      <c r="AD212">
        <v>7</v>
      </c>
      <c r="AE212">
        <v>4</v>
      </c>
      <c r="AF212" t="s">
        <v>1525</v>
      </c>
      <c r="AG212" t="s">
        <v>1525</v>
      </c>
      <c r="AI212" t="s">
        <v>5</v>
      </c>
      <c r="AJ212" t="s">
        <v>12</v>
      </c>
      <c r="AK212">
        <v>282609</v>
      </c>
      <c r="AL212">
        <v>6737363</v>
      </c>
      <c r="AM212" s="4">
        <v>283000</v>
      </c>
      <c r="AN212" s="4">
        <v>6737000</v>
      </c>
      <c r="AO212">
        <v>71</v>
      </c>
      <c r="AQ212">
        <v>8</v>
      </c>
      <c r="AR212" t="s">
        <v>165</v>
      </c>
      <c r="AS212" t="s">
        <v>1526</v>
      </c>
      <c r="AT212">
        <v>101073</v>
      </c>
      <c r="AV212" s="6" t="s">
        <v>14</v>
      </c>
      <c r="AW212">
        <v>1</v>
      </c>
      <c r="AX212" t="s">
        <v>15</v>
      </c>
      <c r="AY212" t="s">
        <v>1527</v>
      </c>
      <c r="AZ212" t="s">
        <v>1528</v>
      </c>
      <c r="BA212">
        <v>8</v>
      </c>
      <c r="BB212" t="s">
        <v>32</v>
      </c>
      <c r="BC212" t="s">
        <v>33</v>
      </c>
      <c r="BD212">
        <v>1</v>
      </c>
      <c r="BE212" s="5">
        <v>37255</v>
      </c>
      <c r="BF212" s="7" t="s">
        <v>20</v>
      </c>
      <c r="BH212">
        <v>3</v>
      </c>
      <c r="BI212">
        <v>462040</v>
      </c>
      <c r="BJ212">
        <v>13767</v>
      </c>
      <c r="BK212" t="s">
        <v>1529</v>
      </c>
      <c r="BM212" t="s">
        <v>1530</v>
      </c>
      <c r="BW212">
        <v>445678</v>
      </c>
    </row>
    <row r="213" spans="1:75" x14ac:dyDescent="0.3">
      <c r="A213">
        <v>445679</v>
      </c>
      <c r="B213">
        <v>291055</v>
      </c>
      <c r="F213" t="s">
        <v>0</v>
      </c>
      <c r="G213" t="s">
        <v>22</v>
      </c>
      <c r="H213" t="s">
        <v>1531</v>
      </c>
      <c r="I213" s="8" t="str">
        <f>HYPERLINK(AS213,"Hb")</f>
        <v>Hb</v>
      </c>
      <c r="K213">
        <v>1</v>
      </c>
      <c r="L213" t="s">
        <v>4</v>
      </c>
      <c r="M213">
        <v>101073</v>
      </c>
      <c r="N213" t="s">
        <v>5</v>
      </c>
      <c r="T213" t="s">
        <v>1513</v>
      </c>
      <c r="U213" s="1">
        <v>1</v>
      </c>
      <c r="V213" t="s">
        <v>1351</v>
      </c>
      <c r="W213" t="s">
        <v>1387</v>
      </c>
      <c r="X213" t="s">
        <v>1353</v>
      </c>
      <c r="Y213" s="3">
        <v>4</v>
      </c>
      <c r="Z213" s="4">
        <v>412</v>
      </c>
      <c r="AA213" s="4" t="s">
        <v>1387</v>
      </c>
      <c r="AB213" t="s">
        <v>1532</v>
      </c>
      <c r="AC213">
        <v>2003</v>
      </c>
      <c r="AD213">
        <v>6</v>
      </c>
      <c r="AE213">
        <v>2</v>
      </c>
      <c r="AF213" t="s">
        <v>179</v>
      </c>
      <c r="AG213" t="s">
        <v>179</v>
      </c>
      <c r="AI213" t="s">
        <v>5</v>
      </c>
      <c r="AJ213" t="s">
        <v>12</v>
      </c>
      <c r="AK213">
        <v>282609</v>
      </c>
      <c r="AL213">
        <v>6737363</v>
      </c>
      <c r="AM213" s="4">
        <v>283000</v>
      </c>
      <c r="AN213" s="4">
        <v>6737000</v>
      </c>
      <c r="AO213">
        <v>71</v>
      </c>
      <c r="AQ213">
        <v>8</v>
      </c>
      <c r="AR213" t="s">
        <v>165</v>
      </c>
      <c r="AS213" t="s">
        <v>1533</v>
      </c>
      <c r="AT213">
        <v>101073</v>
      </c>
      <c r="AV213" s="6" t="s">
        <v>14</v>
      </c>
      <c r="AW213">
        <v>1</v>
      </c>
      <c r="AX213" t="s">
        <v>15</v>
      </c>
      <c r="AY213" t="s">
        <v>1527</v>
      </c>
      <c r="AZ213" t="s">
        <v>1534</v>
      </c>
      <c r="BA213">
        <v>8</v>
      </c>
      <c r="BB213" t="s">
        <v>32</v>
      </c>
      <c r="BC213" t="s">
        <v>33</v>
      </c>
      <c r="BD213">
        <v>1</v>
      </c>
      <c r="BE213" s="5">
        <v>38097</v>
      </c>
      <c r="BF213" s="7" t="s">
        <v>20</v>
      </c>
      <c r="BH213">
        <v>3</v>
      </c>
      <c r="BI213">
        <v>463775</v>
      </c>
      <c r="BJ213">
        <v>13772</v>
      </c>
      <c r="BK213" t="s">
        <v>1535</v>
      </c>
      <c r="BM213" t="s">
        <v>1536</v>
      </c>
      <c r="BW213">
        <v>445679</v>
      </c>
    </row>
    <row r="214" spans="1:75" x14ac:dyDescent="0.3">
      <c r="A214">
        <v>471506</v>
      </c>
      <c r="B214">
        <v>304810</v>
      </c>
      <c r="F214" t="s">
        <v>0</v>
      </c>
      <c r="G214" t="s">
        <v>22</v>
      </c>
      <c r="H214" t="s">
        <v>1537</v>
      </c>
      <c r="I214" s="8" t="str">
        <f>HYPERLINK(AS214,"Hb")</f>
        <v>Hb</v>
      </c>
      <c r="K214">
        <v>1</v>
      </c>
      <c r="L214" t="s">
        <v>4</v>
      </c>
      <c r="M214">
        <v>101073</v>
      </c>
      <c r="N214" t="s">
        <v>5</v>
      </c>
      <c r="T214" t="s">
        <v>1538</v>
      </c>
      <c r="U214" s="1">
        <v>1</v>
      </c>
      <c r="V214" t="s">
        <v>1351</v>
      </c>
      <c r="W214" t="s">
        <v>1539</v>
      </c>
      <c r="X214" t="s">
        <v>1353</v>
      </c>
      <c r="Y214" s="3">
        <v>4</v>
      </c>
      <c r="Z214" s="4">
        <v>417</v>
      </c>
      <c r="AA214" s="4" t="s">
        <v>1539</v>
      </c>
      <c r="AB214" t="s">
        <v>1540</v>
      </c>
      <c r="AC214">
        <v>1905</v>
      </c>
      <c r="AD214">
        <v>6</v>
      </c>
      <c r="AE214">
        <v>18</v>
      </c>
      <c r="AF214" t="s">
        <v>604</v>
      </c>
      <c r="AG214" t="s">
        <v>604</v>
      </c>
      <c r="AI214" t="s">
        <v>5</v>
      </c>
      <c r="AJ214" t="s">
        <v>12</v>
      </c>
      <c r="AK214">
        <v>296865</v>
      </c>
      <c r="AL214">
        <v>6723341</v>
      </c>
      <c r="AM214" s="4">
        <v>297000</v>
      </c>
      <c r="AN214" s="4">
        <v>6723000</v>
      </c>
      <c r="AO214">
        <v>1118</v>
      </c>
      <c r="AQ214">
        <v>8</v>
      </c>
      <c r="AR214" t="s">
        <v>28</v>
      </c>
      <c r="AS214" t="s">
        <v>1541</v>
      </c>
      <c r="AT214">
        <v>101073</v>
      </c>
      <c r="AV214" s="6" t="s">
        <v>14</v>
      </c>
      <c r="AW214">
        <v>1</v>
      </c>
      <c r="AX214" t="s">
        <v>15</v>
      </c>
      <c r="AY214" t="s">
        <v>1542</v>
      </c>
      <c r="AZ214" t="s">
        <v>1543</v>
      </c>
      <c r="BA214">
        <v>8</v>
      </c>
      <c r="BB214" t="s">
        <v>32</v>
      </c>
      <c r="BC214" t="s">
        <v>33</v>
      </c>
      <c r="BD214">
        <v>1</v>
      </c>
      <c r="BE214" s="5">
        <v>37008</v>
      </c>
      <c r="BF214" s="7" t="s">
        <v>20</v>
      </c>
      <c r="BH214">
        <v>3</v>
      </c>
      <c r="BI214">
        <v>477811</v>
      </c>
      <c r="BJ214">
        <v>13773</v>
      </c>
      <c r="BK214" t="s">
        <v>1544</v>
      </c>
      <c r="BM214" t="s">
        <v>1545</v>
      </c>
      <c r="BW214">
        <v>471506</v>
      </c>
    </row>
    <row r="215" spans="1:75" x14ac:dyDescent="0.3">
      <c r="A215">
        <v>307535</v>
      </c>
      <c r="B215">
        <v>304828</v>
      </c>
      <c r="F215" t="s">
        <v>0</v>
      </c>
      <c r="G215" t="s">
        <v>22</v>
      </c>
      <c r="H215" t="s">
        <v>1546</v>
      </c>
      <c r="I215" s="8" t="str">
        <f>HYPERLINK(AS215,"Hb")</f>
        <v>Hb</v>
      </c>
      <c r="K215">
        <v>1</v>
      </c>
      <c r="L215" t="s">
        <v>4</v>
      </c>
      <c r="M215">
        <v>101073</v>
      </c>
      <c r="N215" t="s">
        <v>5</v>
      </c>
      <c r="T215" t="s">
        <v>1547</v>
      </c>
      <c r="U215" s="11">
        <v>3</v>
      </c>
      <c r="V215" t="s">
        <v>1351</v>
      </c>
      <c r="W215" t="s">
        <v>1548</v>
      </c>
      <c r="X215" t="s">
        <v>1549</v>
      </c>
      <c r="Y215" s="3">
        <v>5</v>
      </c>
      <c r="Z215" s="4">
        <v>501</v>
      </c>
      <c r="AA215" s="4" t="s">
        <v>1548</v>
      </c>
      <c r="AB215" t="s">
        <v>1550</v>
      </c>
      <c r="AC215">
        <v>1877</v>
      </c>
      <c r="AD215">
        <v>8</v>
      </c>
      <c r="AE215">
        <v>12</v>
      </c>
      <c r="AF215" t="s">
        <v>1551</v>
      </c>
      <c r="AG215" t="s">
        <v>1551</v>
      </c>
      <c r="AI215" t="s">
        <v>5</v>
      </c>
      <c r="AJ215" t="s">
        <v>12</v>
      </c>
      <c r="AK215">
        <v>251869</v>
      </c>
      <c r="AL215">
        <v>6785786</v>
      </c>
      <c r="AM215" s="4">
        <v>251000</v>
      </c>
      <c r="AN215" s="4">
        <v>6785000</v>
      </c>
      <c r="AO215">
        <v>23345</v>
      </c>
      <c r="AQ215">
        <v>8</v>
      </c>
      <c r="AR215" t="s">
        <v>1552</v>
      </c>
      <c r="AS215" t="s">
        <v>1553</v>
      </c>
      <c r="AT215">
        <v>101073</v>
      </c>
      <c r="AV215" s="6" t="s">
        <v>14</v>
      </c>
      <c r="AW215">
        <v>1</v>
      </c>
      <c r="AX215" t="s">
        <v>15</v>
      </c>
      <c r="AY215" t="s">
        <v>1554</v>
      </c>
      <c r="AZ215" t="s">
        <v>1555</v>
      </c>
      <c r="BA215">
        <v>8</v>
      </c>
      <c r="BB215" t="s">
        <v>32</v>
      </c>
      <c r="BC215" t="s">
        <v>33</v>
      </c>
      <c r="BD215">
        <v>1</v>
      </c>
      <c r="BE215" s="5">
        <v>37008</v>
      </c>
      <c r="BF215" s="7" t="s">
        <v>20</v>
      </c>
      <c r="BH215">
        <v>3</v>
      </c>
      <c r="BI215">
        <v>477829</v>
      </c>
      <c r="BJ215">
        <v>13775</v>
      </c>
      <c r="BK215" t="s">
        <v>1556</v>
      </c>
      <c r="BM215" t="s">
        <v>1557</v>
      </c>
      <c r="BW215">
        <v>307535</v>
      </c>
    </row>
    <row r="216" spans="1:75" x14ac:dyDescent="0.3">
      <c r="A216">
        <v>307934</v>
      </c>
      <c r="B216">
        <v>264218</v>
      </c>
      <c r="F216" t="s">
        <v>0</v>
      </c>
      <c r="G216" t="s">
        <v>143</v>
      </c>
      <c r="H216" t="s">
        <v>1558</v>
      </c>
      <c r="I216" t="s">
        <v>77</v>
      </c>
      <c r="K216">
        <v>1</v>
      </c>
      <c r="L216" t="s">
        <v>4</v>
      </c>
      <c r="M216">
        <v>101073</v>
      </c>
      <c r="N216" t="s">
        <v>5</v>
      </c>
      <c r="T216" t="s">
        <v>1559</v>
      </c>
      <c r="U216" s="11">
        <v>3</v>
      </c>
      <c r="V216" t="s">
        <v>1351</v>
      </c>
      <c r="W216" t="s">
        <v>1548</v>
      </c>
      <c r="X216" t="s">
        <v>1549</v>
      </c>
      <c r="Y216" s="3">
        <v>5</v>
      </c>
      <c r="Z216" s="4">
        <v>501</v>
      </c>
      <c r="AA216" s="4" t="s">
        <v>1548</v>
      </c>
      <c r="AB216" t="s">
        <v>1560</v>
      </c>
      <c r="AC216">
        <v>1877</v>
      </c>
      <c r="AD216">
        <v>1</v>
      </c>
      <c r="AE216">
        <v>1</v>
      </c>
      <c r="AF216" t="s">
        <v>1551</v>
      </c>
      <c r="AI216" t="s">
        <v>5</v>
      </c>
      <c r="AJ216" t="s">
        <v>12</v>
      </c>
      <c r="AK216">
        <v>251954</v>
      </c>
      <c r="AL216">
        <v>6786472</v>
      </c>
      <c r="AM216" s="4">
        <v>251000</v>
      </c>
      <c r="AN216" s="4">
        <v>6787000</v>
      </c>
      <c r="AO216">
        <v>22101</v>
      </c>
      <c r="AQ216">
        <v>68</v>
      </c>
      <c r="AR216" t="s">
        <v>1561</v>
      </c>
      <c r="AT216">
        <v>101073</v>
      </c>
      <c r="AV216" s="6" t="s">
        <v>14</v>
      </c>
      <c r="AW216">
        <v>1</v>
      </c>
      <c r="AX216" t="s">
        <v>15</v>
      </c>
      <c r="AY216" t="s">
        <v>1562</v>
      </c>
      <c r="AZ216" t="s">
        <v>1563</v>
      </c>
      <c r="BA216">
        <v>68</v>
      </c>
      <c r="BB216" t="s">
        <v>149</v>
      </c>
      <c r="BC216" t="s">
        <v>33</v>
      </c>
      <c r="BE216" s="5">
        <v>41942</v>
      </c>
      <c r="BF216" s="7" t="s">
        <v>20</v>
      </c>
      <c r="BH216">
        <v>4</v>
      </c>
      <c r="BI216">
        <v>435708</v>
      </c>
      <c r="BJ216">
        <v>13774</v>
      </c>
      <c r="BK216" t="s">
        <v>1564</v>
      </c>
      <c r="BM216" t="s">
        <v>1565</v>
      </c>
      <c r="BN216">
        <v>1</v>
      </c>
      <c r="BW216">
        <v>307934</v>
      </c>
    </row>
    <row r="217" spans="1:75" x14ac:dyDescent="0.3">
      <c r="A217">
        <v>296889</v>
      </c>
      <c r="B217">
        <v>304824</v>
      </c>
      <c r="F217" t="s">
        <v>0</v>
      </c>
      <c r="G217" t="s">
        <v>22</v>
      </c>
      <c r="H217" t="s">
        <v>1566</v>
      </c>
      <c r="I217" s="8" t="str">
        <f t="shared" ref="I217:I225" si="10">HYPERLINK(AS217,"Hb")</f>
        <v>Hb</v>
      </c>
      <c r="K217">
        <v>1</v>
      </c>
      <c r="L217" t="s">
        <v>4</v>
      </c>
      <c r="M217">
        <v>101073</v>
      </c>
      <c r="N217" t="s">
        <v>5</v>
      </c>
      <c r="T217" t="s">
        <v>1567</v>
      </c>
      <c r="U217" s="1">
        <v>1</v>
      </c>
      <c r="V217" t="s">
        <v>1351</v>
      </c>
      <c r="W217" t="s">
        <v>1568</v>
      </c>
      <c r="X217" t="s">
        <v>1549</v>
      </c>
      <c r="Y217" s="3">
        <v>5</v>
      </c>
      <c r="Z217" s="4">
        <v>534</v>
      </c>
      <c r="AA217" s="4" t="s">
        <v>1568</v>
      </c>
      <c r="AB217" t="s">
        <v>1569</v>
      </c>
      <c r="AC217">
        <v>1949</v>
      </c>
      <c r="AD217">
        <v>5</v>
      </c>
      <c r="AE217">
        <v>30</v>
      </c>
      <c r="AF217" t="s">
        <v>870</v>
      </c>
      <c r="AG217" t="s">
        <v>870</v>
      </c>
      <c r="AI217" t="s">
        <v>5</v>
      </c>
      <c r="AJ217" t="s">
        <v>12</v>
      </c>
      <c r="AK217">
        <v>248401</v>
      </c>
      <c r="AL217">
        <v>6703370</v>
      </c>
      <c r="AM217" s="4">
        <v>249000</v>
      </c>
      <c r="AN217" s="4">
        <v>6703000</v>
      </c>
      <c r="AO217">
        <v>1118</v>
      </c>
      <c r="AQ217">
        <v>8</v>
      </c>
      <c r="AR217" t="s">
        <v>28</v>
      </c>
      <c r="AS217" t="s">
        <v>1570</v>
      </c>
      <c r="AT217">
        <v>101073</v>
      </c>
      <c r="AV217" s="6" t="s">
        <v>14</v>
      </c>
      <c r="AW217">
        <v>1</v>
      </c>
      <c r="AX217" t="s">
        <v>15</v>
      </c>
      <c r="AY217" t="s">
        <v>1571</v>
      </c>
      <c r="AZ217" t="s">
        <v>1572</v>
      </c>
      <c r="BA217">
        <v>8</v>
      </c>
      <c r="BB217" t="s">
        <v>32</v>
      </c>
      <c r="BC217" t="s">
        <v>33</v>
      </c>
      <c r="BD217">
        <v>1</v>
      </c>
      <c r="BE217" s="5">
        <v>37008</v>
      </c>
      <c r="BF217" s="7" t="s">
        <v>20</v>
      </c>
      <c r="BH217">
        <v>3</v>
      </c>
      <c r="BI217">
        <v>477825</v>
      </c>
      <c r="BJ217">
        <v>13780</v>
      </c>
      <c r="BK217" t="s">
        <v>1573</v>
      </c>
      <c r="BM217" t="s">
        <v>1574</v>
      </c>
      <c r="BW217">
        <v>296889</v>
      </c>
    </row>
    <row r="218" spans="1:75" x14ac:dyDescent="0.3">
      <c r="A218">
        <v>298062</v>
      </c>
      <c r="B218">
        <v>275629</v>
      </c>
      <c r="F218" t="s">
        <v>0</v>
      </c>
      <c r="G218" t="s">
        <v>22</v>
      </c>
      <c r="H218" t="s">
        <v>1575</v>
      </c>
      <c r="I218" s="8" t="str">
        <f t="shared" si="10"/>
        <v>Hb</v>
      </c>
      <c r="K218">
        <v>1</v>
      </c>
      <c r="L218" t="s">
        <v>4</v>
      </c>
      <c r="M218">
        <v>101073</v>
      </c>
      <c r="N218" t="s">
        <v>5</v>
      </c>
      <c r="T218" t="s">
        <v>1567</v>
      </c>
      <c r="U218" s="1">
        <v>1</v>
      </c>
      <c r="V218" t="s">
        <v>1351</v>
      </c>
      <c r="W218" t="s">
        <v>1568</v>
      </c>
      <c r="X218" t="s">
        <v>1549</v>
      </c>
      <c r="Y218" s="3">
        <v>5</v>
      </c>
      <c r="Z218" s="4">
        <v>534</v>
      </c>
      <c r="AA218" s="4" t="s">
        <v>1568</v>
      </c>
      <c r="AB218" t="s">
        <v>1576</v>
      </c>
      <c r="AC218">
        <v>2002</v>
      </c>
      <c r="AD218">
        <v>6</v>
      </c>
      <c r="AE218">
        <v>22</v>
      </c>
      <c r="AF218" t="s">
        <v>1577</v>
      </c>
      <c r="AG218" t="s">
        <v>1577</v>
      </c>
      <c r="AI218" t="s">
        <v>5</v>
      </c>
      <c r="AJ218" t="s">
        <v>12</v>
      </c>
      <c r="AK218">
        <v>248901</v>
      </c>
      <c r="AL218">
        <v>6703324</v>
      </c>
      <c r="AM218" s="4">
        <v>249000</v>
      </c>
      <c r="AN218" s="4">
        <v>6703000</v>
      </c>
      <c r="AO218">
        <v>707</v>
      </c>
      <c r="AQ218">
        <v>8</v>
      </c>
      <c r="AR218" t="s">
        <v>165</v>
      </c>
      <c r="AS218" t="s">
        <v>1578</v>
      </c>
      <c r="AT218">
        <v>101073</v>
      </c>
      <c r="AV218" s="6" t="s">
        <v>14</v>
      </c>
      <c r="AW218">
        <v>1</v>
      </c>
      <c r="AX218" t="s">
        <v>15</v>
      </c>
      <c r="AY218" t="s">
        <v>1579</v>
      </c>
      <c r="AZ218" t="s">
        <v>1580</v>
      </c>
      <c r="BA218">
        <v>8</v>
      </c>
      <c r="BB218" t="s">
        <v>32</v>
      </c>
      <c r="BC218" t="s">
        <v>33</v>
      </c>
      <c r="BD218">
        <v>1</v>
      </c>
      <c r="BE218" s="5">
        <v>38696</v>
      </c>
      <c r="BF218" s="7" t="s">
        <v>20</v>
      </c>
      <c r="BH218">
        <v>3</v>
      </c>
      <c r="BI218">
        <v>448176</v>
      </c>
      <c r="BJ218">
        <v>13784</v>
      </c>
      <c r="BK218" t="s">
        <v>1581</v>
      </c>
      <c r="BM218" t="s">
        <v>1582</v>
      </c>
      <c r="BW218">
        <v>298062</v>
      </c>
    </row>
    <row r="219" spans="1:75" x14ac:dyDescent="0.3">
      <c r="A219">
        <v>300313</v>
      </c>
      <c r="B219">
        <v>304821</v>
      </c>
      <c r="F219" t="s">
        <v>0</v>
      </c>
      <c r="G219" t="s">
        <v>22</v>
      </c>
      <c r="H219" t="s">
        <v>1583</v>
      </c>
      <c r="I219" s="8" t="str">
        <f t="shared" si="10"/>
        <v>Hb</v>
      </c>
      <c r="K219">
        <v>1</v>
      </c>
      <c r="L219" t="s">
        <v>4</v>
      </c>
      <c r="M219">
        <v>101073</v>
      </c>
      <c r="N219" t="s">
        <v>5</v>
      </c>
      <c r="T219" t="s">
        <v>1584</v>
      </c>
      <c r="U219" s="1">
        <v>1</v>
      </c>
      <c r="V219" t="s">
        <v>1351</v>
      </c>
      <c r="W219" t="s">
        <v>1568</v>
      </c>
      <c r="X219" t="s">
        <v>1549</v>
      </c>
      <c r="Y219" s="3">
        <v>5</v>
      </c>
      <c r="Z219" s="4">
        <v>534</v>
      </c>
      <c r="AA219" s="4" t="s">
        <v>1568</v>
      </c>
      <c r="AB219" t="s">
        <v>1585</v>
      </c>
      <c r="AC219">
        <v>1942</v>
      </c>
      <c r="AD219">
        <v>6</v>
      </c>
      <c r="AE219">
        <v>17</v>
      </c>
      <c r="AF219" t="s">
        <v>401</v>
      </c>
      <c r="AG219" t="s">
        <v>401</v>
      </c>
      <c r="AI219" t="s">
        <v>5</v>
      </c>
      <c r="AJ219" t="s">
        <v>12</v>
      </c>
      <c r="AK219">
        <v>249430</v>
      </c>
      <c r="AL219">
        <v>6704728</v>
      </c>
      <c r="AM219" s="4">
        <v>249000</v>
      </c>
      <c r="AN219" s="4">
        <v>6705000</v>
      </c>
      <c r="AO219">
        <v>650</v>
      </c>
      <c r="AQ219">
        <v>8</v>
      </c>
      <c r="AR219" t="s">
        <v>28</v>
      </c>
      <c r="AS219" t="s">
        <v>1586</v>
      </c>
      <c r="AT219">
        <v>101073</v>
      </c>
      <c r="AV219" s="6" t="s">
        <v>14</v>
      </c>
      <c r="AW219">
        <v>1</v>
      </c>
      <c r="AX219" t="s">
        <v>15</v>
      </c>
      <c r="AY219" t="s">
        <v>1587</v>
      </c>
      <c r="AZ219" t="s">
        <v>1588</v>
      </c>
      <c r="BA219">
        <v>8</v>
      </c>
      <c r="BB219" t="s">
        <v>32</v>
      </c>
      <c r="BC219" t="s">
        <v>33</v>
      </c>
      <c r="BD219">
        <v>1</v>
      </c>
      <c r="BE219" s="5">
        <v>37008</v>
      </c>
      <c r="BF219" s="7" t="s">
        <v>20</v>
      </c>
      <c r="BH219">
        <v>3</v>
      </c>
      <c r="BI219">
        <v>477822</v>
      </c>
      <c r="BJ219">
        <v>13777</v>
      </c>
      <c r="BK219" t="s">
        <v>1589</v>
      </c>
      <c r="BM219" t="s">
        <v>1590</v>
      </c>
      <c r="BW219">
        <v>300313</v>
      </c>
    </row>
    <row r="220" spans="1:75" x14ac:dyDescent="0.3">
      <c r="A220">
        <v>299883</v>
      </c>
      <c r="B220">
        <v>208615</v>
      </c>
      <c r="F220" t="s">
        <v>0</v>
      </c>
      <c r="G220" t="s">
        <v>84</v>
      </c>
      <c r="H220" t="s">
        <v>1591</v>
      </c>
      <c r="I220" s="8" t="str">
        <f t="shared" si="10"/>
        <v>Hb</v>
      </c>
      <c r="K220">
        <v>1</v>
      </c>
      <c r="L220" t="s">
        <v>4</v>
      </c>
      <c r="M220">
        <v>101073</v>
      </c>
      <c r="N220" t="s">
        <v>5</v>
      </c>
      <c r="T220" t="s">
        <v>1584</v>
      </c>
      <c r="U220" s="1">
        <v>1</v>
      </c>
      <c r="V220" t="s">
        <v>1351</v>
      </c>
      <c r="W220" t="s">
        <v>1568</v>
      </c>
      <c r="X220" t="s">
        <v>1549</v>
      </c>
      <c r="Y220" s="3">
        <v>5</v>
      </c>
      <c r="Z220" s="4">
        <v>534</v>
      </c>
      <c r="AA220" s="4" t="s">
        <v>1568</v>
      </c>
      <c r="AB220" t="s">
        <v>1592</v>
      </c>
      <c r="AC220">
        <v>1942</v>
      </c>
      <c r="AD220">
        <v>6</v>
      </c>
      <c r="AE220">
        <v>17</v>
      </c>
      <c r="AF220" t="s">
        <v>401</v>
      </c>
      <c r="AG220" t="s">
        <v>401</v>
      </c>
      <c r="AI220" t="s">
        <v>5</v>
      </c>
      <c r="AJ220" t="s">
        <v>12</v>
      </c>
      <c r="AK220">
        <v>249271</v>
      </c>
      <c r="AL220">
        <v>6704594</v>
      </c>
      <c r="AM220" s="4">
        <v>249000</v>
      </c>
      <c r="AN220" s="4">
        <v>6705000</v>
      </c>
      <c r="AO220">
        <v>1101</v>
      </c>
      <c r="AQ220">
        <v>37</v>
      </c>
      <c r="AS220" t="s">
        <v>1593</v>
      </c>
      <c r="AT220">
        <v>101073</v>
      </c>
      <c r="AV220" s="6" t="s">
        <v>14</v>
      </c>
      <c r="AW220">
        <v>1</v>
      </c>
      <c r="AX220" t="s">
        <v>15</v>
      </c>
      <c r="AY220" t="s">
        <v>1594</v>
      </c>
      <c r="AZ220" t="s">
        <v>1595</v>
      </c>
      <c r="BA220">
        <v>37</v>
      </c>
      <c r="BB220" t="s">
        <v>95</v>
      </c>
      <c r="BC220" t="s">
        <v>33</v>
      </c>
      <c r="BD220">
        <v>1</v>
      </c>
      <c r="BE220" s="5">
        <v>43415</v>
      </c>
      <c r="BF220" s="7" t="s">
        <v>20</v>
      </c>
      <c r="BH220">
        <v>4</v>
      </c>
      <c r="BI220">
        <v>363473</v>
      </c>
      <c r="BJ220">
        <v>13779</v>
      </c>
      <c r="BK220" t="s">
        <v>1596</v>
      </c>
      <c r="BM220" t="s">
        <v>1597</v>
      </c>
      <c r="BW220">
        <v>299883</v>
      </c>
    </row>
    <row r="221" spans="1:75" x14ac:dyDescent="0.3">
      <c r="A221">
        <v>306528</v>
      </c>
      <c r="B221">
        <v>304823</v>
      </c>
      <c r="F221" t="s">
        <v>0</v>
      </c>
      <c r="G221" t="s">
        <v>22</v>
      </c>
      <c r="H221" t="s">
        <v>1598</v>
      </c>
      <c r="I221" s="8" t="str">
        <f t="shared" si="10"/>
        <v>Hb</v>
      </c>
      <c r="K221">
        <v>1</v>
      </c>
      <c r="L221" t="s">
        <v>4</v>
      </c>
      <c r="M221">
        <v>101073</v>
      </c>
      <c r="N221" t="s">
        <v>5</v>
      </c>
      <c r="T221" t="s">
        <v>1599</v>
      </c>
      <c r="U221" s="1">
        <v>1</v>
      </c>
      <c r="V221" t="s">
        <v>1351</v>
      </c>
      <c r="W221" t="s">
        <v>1568</v>
      </c>
      <c r="X221" t="s">
        <v>1549</v>
      </c>
      <c r="Y221" s="3">
        <v>5</v>
      </c>
      <c r="Z221" s="4">
        <v>534</v>
      </c>
      <c r="AA221" s="4" t="s">
        <v>1568</v>
      </c>
      <c r="AB221" t="s">
        <v>1600</v>
      </c>
      <c r="AC221">
        <v>1949</v>
      </c>
      <c r="AD221">
        <v>5</v>
      </c>
      <c r="AE221">
        <v>29</v>
      </c>
      <c r="AF221" t="s">
        <v>870</v>
      </c>
      <c r="AG221" t="s">
        <v>870</v>
      </c>
      <c r="AI221" t="s">
        <v>5</v>
      </c>
      <c r="AJ221" t="s">
        <v>12</v>
      </c>
      <c r="AK221">
        <v>251515</v>
      </c>
      <c r="AL221">
        <v>6704987</v>
      </c>
      <c r="AM221" s="4">
        <v>251000</v>
      </c>
      <c r="AN221" s="4">
        <v>6705000</v>
      </c>
      <c r="AO221">
        <v>695</v>
      </c>
      <c r="AQ221">
        <v>8</v>
      </c>
      <c r="AR221" t="s">
        <v>28</v>
      </c>
      <c r="AS221" t="s">
        <v>1601</v>
      </c>
      <c r="AT221">
        <v>101073</v>
      </c>
      <c r="AV221" s="6" t="s">
        <v>14</v>
      </c>
      <c r="AW221">
        <v>1</v>
      </c>
      <c r="AX221" t="s">
        <v>15</v>
      </c>
      <c r="AY221" t="s">
        <v>1602</v>
      </c>
      <c r="AZ221" t="s">
        <v>1603</v>
      </c>
      <c r="BA221">
        <v>8</v>
      </c>
      <c r="BB221" t="s">
        <v>32</v>
      </c>
      <c r="BC221" t="s">
        <v>33</v>
      </c>
      <c r="BD221">
        <v>1</v>
      </c>
      <c r="BE221" s="5">
        <v>37008</v>
      </c>
      <c r="BF221" s="7" t="s">
        <v>20</v>
      </c>
      <c r="BH221">
        <v>3</v>
      </c>
      <c r="BI221">
        <v>477824</v>
      </c>
      <c r="BJ221">
        <v>13782</v>
      </c>
      <c r="BK221" t="s">
        <v>1604</v>
      </c>
      <c r="BM221" t="s">
        <v>1605</v>
      </c>
      <c r="BW221">
        <v>306528</v>
      </c>
    </row>
    <row r="222" spans="1:75" x14ac:dyDescent="0.3">
      <c r="A222">
        <v>308818</v>
      </c>
      <c r="B222">
        <v>304825</v>
      </c>
      <c r="F222" t="s">
        <v>0</v>
      </c>
      <c r="G222" t="s">
        <v>22</v>
      </c>
      <c r="H222" t="s">
        <v>1606</v>
      </c>
      <c r="I222" s="8" t="str">
        <f t="shared" si="10"/>
        <v>Hb</v>
      </c>
      <c r="K222">
        <v>1</v>
      </c>
      <c r="L222" t="s">
        <v>4</v>
      </c>
      <c r="M222">
        <v>101073</v>
      </c>
      <c r="N222" t="s">
        <v>5</v>
      </c>
      <c r="T222" t="s">
        <v>1607</v>
      </c>
      <c r="U222" s="10">
        <v>2</v>
      </c>
      <c r="V222" t="s">
        <v>1351</v>
      </c>
      <c r="W222" t="s">
        <v>1568</v>
      </c>
      <c r="X222" t="s">
        <v>1549</v>
      </c>
      <c r="Y222" s="3">
        <v>5</v>
      </c>
      <c r="Z222" s="4">
        <v>534</v>
      </c>
      <c r="AA222" s="4" t="s">
        <v>1568</v>
      </c>
      <c r="AB222" t="s">
        <v>1608</v>
      </c>
      <c r="AC222">
        <v>1949</v>
      </c>
      <c r="AD222">
        <v>7</v>
      </c>
      <c r="AE222">
        <v>23</v>
      </c>
      <c r="AF222" t="s">
        <v>1609</v>
      </c>
      <c r="AG222" t="s">
        <v>1609</v>
      </c>
      <c r="AI222" t="s">
        <v>5</v>
      </c>
      <c r="AJ222" t="s">
        <v>12</v>
      </c>
      <c r="AK222">
        <v>252202</v>
      </c>
      <c r="AL222">
        <v>6703722</v>
      </c>
      <c r="AM222" s="4">
        <v>253000</v>
      </c>
      <c r="AN222" s="4">
        <v>6703000</v>
      </c>
      <c r="AO222">
        <v>1744</v>
      </c>
      <c r="AQ222">
        <v>8</v>
      </c>
      <c r="AR222" t="s">
        <v>28</v>
      </c>
      <c r="AS222" t="s">
        <v>1610</v>
      </c>
      <c r="AT222">
        <v>101073</v>
      </c>
      <c r="AV222" s="6" t="s">
        <v>14</v>
      </c>
      <c r="AW222">
        <v>1</v>
      </c>
      <c r="AX222" t="s">
        <v>15</v>
      </c>
      <c r="AY222" t="s">
        <v>1611</v>
      </c>
      <c r="AZ222" t="s">
        <v>1612</v>
      </c>
      <c r="BA222">
        <v>8</v>
      </c>
      <c r="BB222" t="s">
        <v>32</v>
      </c>
      <c r="BC222" t="s">
        <v>33</v>
      </c>
      <c r="BD222">
        <v>1</v>
      </c>
      <c r="BE222" s="5">
        <v>37008</v>
      </c>
      <c r="BF222" s="7" t="s">
        <v>20</v>
      </c>
      <c r="BH222">
        <v>3</v>
      </c>
      <c r="BI222">
        <v>477826</v>
      </c>
      <c r="BJ222">
        <v>13781</v>
      </c>
      <c r="BK222" t="s">
        <v>1613</v>
      </c>
      <c r="BM222" t="s">
        <v>1614</v>
      </c>
      <c r="BW222">
        <v>308818</v>
      </c>
    </row>
    <row r="223" spans="1:75" x14ac:dyDescent="0.3">
      <c r="A223">
        <v>313704</v>
      </c>
      <c r="B223">
        <v>138033</v>
      </c>
      <c r="F223" t="s">
        <v>0</v>
      </c>
      <c r="G223" t="s">
        <v>223</v>
      </c>
      <c r="H223" t="s">
        <v>1615</v>
      </c>
      <c r="I223" s="8" t="str">
        <f t="shared" si="10"/>
        <v>Hb</v>
      </c>
      <c r="K223">
        <v>1</v>
      </c>
      <c r="L223" t="s">
        <v>4</v>
      </c>
      <c r="M223">
        <v>101073</v>
      </c>
      <c r="N223" t="s">
        <v>5</v>
      </c>
      <c r="T223" t="s">
        <v>1616</v>
      </c>
      <c r="U223" s="11">
        <v>3</v>
      </c>
      <c r="V223" t="s">
        <v>1351</v>
      </c>
      <c r="W223" t="s">
        <v>1568</v>
      </c>
      <c r="X223" t="s">
        <v>1549</v>
      </c>
      <c r="Y223" s="3">
        <v>5</v>
      </c>
      <c r="Z223" s="4">
        <v>534</v>
      </c>
      <c r="AA223" s="4" t="s">
        <v>1568</v>
      </c>
      <c r="AB223" t="s">
        <v>1617</v>
      </c>
      <c r="AC223">
        <v>1942</v>
      </c>
      <c r="AD223">
        <v>6</v>
      </c>
      <c r="AE223">
        <v>20</v>
      </c>
      <c r="AF223" t="s">
        <v>401</v>
      </c>
      <c r="AG223" t="s">
        <v>401</v>
      </c>
      <c r="AI223" t="s">
        <v>5</v>
      </c>
      <c r="AJ223" t="s">
        <v>12</v>
      </c>
      <c r="AK223">
        <v>253201</v>
      </c>
      <c r="AL223">
        <v>6707658</v>
      </c>
      <c r="AM223" s="4">
        <v>253000</v>
      </c>
      <c r="AN223" s="4">
        <v>6707000</v>
      </c>
      <c r="AO223">
        <v>25996</v>
      </c>
      <c r="AQ223">
        <v>105</v>
      </c>
      <c r="AR223" t="s">
        <v>1618</v>
      </c>
      <c r="AS223" t="s">
        <v>1619</v>
      </c>
      <c r="AT223">
        <v>101073</v>
      </c>
      <c r="AV223" s="6" t="s">
        <v>14</v>
      </c>
      <c r="AW223">
        <v>1</v>
      </c>
      <c r="AX223" t="s">
        <v>15</v>
      </c>
      <c r="AY223" t="s">
        <v>1620</v>
      </c>
      <c r="AZ223" t="s">
        <v>1621</v>
      </c>
      <c r="BA223">
        <v>105</v>
      </c>
      <c r="BB223" t="s">
        <v>231</v>
      </c>
      <c r="BC223" t="s">
        <v>232</v>
      </c>
      <c r="BD223">
        <v>1</v>
      </c>
      <c r="BE223" s="5">
        <v>43025</v>
      </c>
      <c r="BF223" s="7" t="s">
        <v>20</v>
      </c>
      <c r="BH223">
        <v>5</v>
      </c>
      <c r="BI223">
        <v>289831</v>
      </c>
      <c r="BJ223">
        <v>13776</v>
      </c>
      <c r="BK223" t="s">
        <v>1622</v>
      </c>
      <c r="BM223" t="s">
        <v>1623</v>
      </c>
      <c r="BW223">
        <v>313704</v>
      </c>
    </row>
    <row r="224" spans="1:75" x14ac:dyDescent="0.3">
      <c r="A224">
        <v>313751</v>
      </c>
      <c r="B224">
        <v>304822</v>
      </c>
      <c r="F224" t="s">
        <v>0</v>
      </c>
      <c r="G224" t="s">
        <v>22</v>
      </c>
      <c r="H224" t="s">
        <v>1624</v>
      </c>
      <c r="I224" s="8" t="str">
        <f t="shared" si="10"/>
        <v>Hb</v>
      </c>
      <c r="K224">
        <v>1</v>
      </c>
      <c r="L224" t="s">
        <v>4</v>
      </c>
      <c r="M224">
        <v>101073</v>
      </c>
      <c r="N224" t="s">
        <v>5</v>
      </c>
      <c r="T224" t="s">
        <v>1616</v>
      </c>
      <c r="U224" s="11">
        <v>3</v>
      </c>
      <c r="V224" t="s">
        <v>1351</v>
      </c>
      <c r="W224" t="s">
        <v>1568</v>
      </c>
      <c r="X224" t="s">
        <v>1549</v>
      </c>
      <c r="Y224" s="3">
        <v>5</v>
      </c>
      <c r="Z224" s="4">
        <v>534</v>
      </c>
      <c r="AA224" s="4" t="s">
        <v>1568</v>
      </c>
      <c r="AB224" t="s">
        <v>1625</v>
      </c>
      <c r="AC224">
        <v>1942</v>
      </c>
      <c r="AD224">
        <v>6</v>
      </c>
      <c r="AE224">
        <v>20</v>
      </c>
      <c r="AF224" t="s">
        <v>401</v>
      </c>
      <c r="AG224" t="s">
        <v>401</v>
      </c>
      <c r="AI224" t="s">
        <v>5</v>
      </c>
      <c r="AJ224" t="s">
        <v>12</v>
      </c>
      <c r="AK224">
        <v>253201</v>
      </c>
      <c r="AL224">
        <v>6707658</v>
      </c>
      <c r="AM224" s="4">
        <v>253000</v>
      </c>
      <c r="AN224" s="4">
        <v>6707000</v>
      </c>
      <c r="AO224">
        <v>25996</v>
      </c>
      <c r="AQ224">
        <v>8</v>
      </c>
      <c r="AR224" t="s">
        <v>1618</v>
      </c>
      <c r="AS224" t="s">
        <v>1626</v>
      </c>
      <c r="AT224">
        <v>101073</v>
      </c>
      <c r="AV224" s="6" t="s">
        <v>14</v>
      </c>
      <c r="AW224">
        <v>1</v>
      </c>
      <c r="AX224" t="s">
        <v>15</v>
      </c>
      <c r="AY224" t="s">
        <v>1620</v>
      </c>
      <c r="AZ224" t="s">
        <v>1627</v>
      </c>
      <c r="BA224">
        <v>8</v>
      </c>
      <c r="BB224" t="s">
        <v>32</v>
      </c>
      <c r="BC224" t="s">
        <v>33</v>
      </c>
      <c r="BD224">
        <v>1</v>
      </c>
      <c r="BE224" s="5">
        <v>37008</v>
      </c>
      <c r="BF224" s="7" t="s">
        <v>20</v>
      </c>
      <c r="BH224">
        <v>3</v>
      </c>
      <c r="BI224">
        <v>477823</v>
      </c>
      <c r="BJ224">
        <v>13778</v>
      </c>
      <c r="BK224" t="s">
        <v>1628</v>
      </c>
      <c r="BM224" t="s">
        <v>1629</v>
      </c>
      <c r="BW224">
        <v>313751</v>
      </c>
    </row>
    <row r="225" spans="1:75" x14ac:dyDescent="0.3">
      <c r="A225">
        <v>313752</v>
      </c>
      <c r="B225">
        <v>304827</v>
      </c>
      <c r="F225" t="s">
        <v>0</v>
      </c>
      <c r="G225" t="s">
        <v>22</v>
      </c>
      <c r="H225" t="s">
        <v>1630</v>
      </c>
      <c r="I225" s="8" t="str">
        <f t="shared" si="10"/>
        <v>Hb</v>
      </c>
      <c r="K225">
        <v>1</v>
      </c>
      <c r="L225" t="s">
        <v>4</v>
      </c>
      <c r="M225">
        <v>101073</v>
      </c>
      <c r="N225" t="s">
        <v>5</v>
      </c>
      <c r="T225" t="s">
        <v>1616</v>
      </c>
      <c r="U225" s="11">
        <v>3</v>
      </c>
      <c r="V225" t="s">
        <v>1351</v>
      </c>
      <c r="W225" t="s">
        <v>1568</v>
      </c>
      <c r="X225" t="s">
        <v>1549</v>
      </c>
      <c r="Y225" s="3">
        <v>5</v>
      </c>
      <c r="Z225" s="4">
        <v>534</v>
      </c>
      <c r="AA225" s="4" t="s">
        <v>1568</v>
      </c>
      <c r="AB225" t="s">
        <v>1631</v>
      </c>
      <c r="AC225">
        <v>1967</v>
      </c>
      <c r="AD225">
        <v>6</v>
      </c>
      <c r="AE225">
        <v>25</v>
      </c>
      <c r="AF225" t="s">
        <v>1632</v>
      </c>
      <c r="AG225" t="s">
        <v>1632</v>
      </c>
      <c r="AI225" t="s">
        <v>5</v>
      </c>
      <c r="AJ225" t="s">
        <v>12</v>
      </c>
      <c r="AK225">
        <v>253201</v>
      </c>
      <c r="AL225">
        <v>6707658</v>
      </c>
      <c r="AM225" s="4">
        <v>253000</v>
      </c>
      <c r="AN225" s="4">
        <v>6707000</v>
      </c>
      <c r="AO225">
        <v>25996</v>
      </c>
      <c r="AQ225">
        <v>8</v>
      </c>
      <c r="AR225" t="s">
        <v>1618</v>
      </c>
      <c r="AS225" t="s">
        <v>1633</v>
      </c>
      <c r="AT225">
        <v>101073</v>
      </c>
      <c r="AV225" s="6" t="s">
        <v>14</v>
      </c>
      <c r="AW225">
        <v>1</v>
      </c>
      <c r="AX225" t="s">
        <v>15</v>
      </c>
      <c r="AY225" t="s">
        <v>1620</v>
      </c>
      <c r="AZ225" t="s">
        <v>1634</v>
      </c>
      <c r="BA225">
        <v>8</v>
      </c>
      <c r="BB225" t="s">
        <v>32</v>
      </c>
      <c r="BC225" t="s">
        <v>33</v>
      </c>
      <c r="BD225">
        <v>1</v>
      </c>
      <c r="BE225" s="5">
        <v>37008</v>
      </c>
      <c r="BF225" s="7" t="s">
        <v>20</v>
      </c>
      <c r="BH225">
        <v>3</v>
      </c>
      <c r="BI225">
        <v>477828</v>
      </c>
      <c r="BJ225">
        <v>13783</v>
      </c>
      <c r="BK225" t="s">
        <v>1635</v>
      </c>
      <c r="BM225" t="s">
        <v>1636</v>
      </c>
      <c r="BW225">
        <v>313752</v>
      </c>
    </row>
    <row r="226" spans="1:75" x14ac:dyDescent="0.3">
      <c r="A226">
        <v>324127</v>
      </c>
      <c r="C226">
        <v>1</v>
      </c>
      <c r="D226">
        <v>1</v>
      </c>
      <c r="E226">
        <v>1</v>
      </c>
      <c r="F226" t="s">
        <v>0</v>
      </c>
      <c r="G226" t="s">
        <v>822</v>
      </c>
      <c r="H226" t="s">
        <v>1637</v>
      </c>
      <c r="I226" t="s">
        <v>3</v>
      </c>
      <c r="K226">
        <v>1</v>
      </c>
      <c r="L226" t="s">
        <v>4</v>
      </c>
      <c r="M226">
        <v>101073</v>
      </c>
      <c r="N226" t="s">
        <v>5</v>
      </c>
      <c r="T226" t="s">
        <v>1638</v>
      </c>
      <c r="U226" s="1">
        <v>1</v>
      </c>
      <c r="V226" t="s">
        <v>1351</v>
      </c>
      <c r="W226" t="s">
        <v>1568</v>
      </c>
      <c r="X226" t="s">
        <v>1549</v>
      </c>
      <c r="Y226" s="3">
        <v>5</v>
      </c>
      <c r="Z226" s="4">
        <v>534</v>
      </c>
      <c r="AA226" s="4" t="s">
        <v>1568</v>
      </c>
      <c r="AB226" t="s">
        <v>1639</v>
      </c>
      <c r="AC226">
        <v>2009</v>
      </c>
      <c r="AD226">
        <v>6</v>
      </c>
      <c r="AE226">
        <v>10</v>
      </c>
      <c r="AF226" t="s">
        <v>1640</v>
      </c>
      <c r="AG226" t="s">
        <v>1640</v>
      </c>
      <c r="AI226" t="s">
        <v>5</v>
      </c>
      <c r="AJ226" t="s">
        <v>12</v>
      </c>
      <c r="AK226">
        <v>255020</v>
      </c>
      <c r="AL226">
        <v>6703645</v>
      </c>
      <c r="AM226" s="4">
        <v>255000</v>
      </c>
      <c r="AN226" s="4">
        <v>6703000</v>
      </c>
      <c r="AO226">
        <v>50</v>
      </c>
      <c r="AQ226">
        <v>59</v>
      </c>
      <c r="AT226">
        <v>101073</v>
      </c>
      <c r="AV226" s="6" t="s">
        <v>14</v>
      </c>
      <c r="AW226">
        <v>1</v>
      </c>
      <c r="AX226" t="s">
        <v>15</v>
      </c>
      <c r="AY226" t="s">
        <v>1641</v>
      </c>
      <c r="AZ226" t="s">
        <v>1637</v>
      </c>
      <c r="BA226">
        <v>59</v>
      </c>
      <c r="BB226" t="s">
        <v>822</v>
      </c>
      <c r="BC226" t="s">
        <v>827</v>
      </c>
      <c r="BE226" s="5">
        <v>43961</v>
      </c>
      <c r="BF226" s="7" t="s">
        <v>20</v>
      </c>
      <c r="BH226">
        <v>4</v>
      </c>
      <c r="BI226">
        <v>386596</v>
      </c>
      <c r="BK226" t="s">
        <v>1642</v>
      </c>
      <c r="BW226">
        <v>324127</v>
      </c>
    </row>
    <row r="227" spans="1:75" x14ac:dyDescent="0.3">
      <c r="A227">
        <v>228042</v>
      </c>
      <c r="B227">
        <v>292957</v>
      </c>
      <c r="F227" t="s">
        <v>0</v>
      </c>
      <c r="G227" t="s">
        <v>22</v>
      </c>
      <c r="H227" t="s">
        <v>1643</v>
      </c>
      <c r="I227" s="8" t="str">
        <f>HYPERLINK(AS227,"Hb")</f>
        <v>Hb</v>
      </c>
      <c r="K227">
        <v>1</v>
      </c>
      <c r="L227" t="s">
        <v>4</v>
      </c>
      <c r="M227">
        <v>101073</v>
      </c>
      <c r="N227" t="s">
        <v>5</v>
      </c>
      <c r="T227" t="s">
        <v>1644</v>
      </c>
      <c r="U227" s="11">
        <v>3</v>
      </c>
      <c r="V227" t="s">
        <v>7</v>
      </c>
      <c r="W227" t="s">
        <v>1645</v>
      </c>
      <c r="X227" t="s">
        <v>1646</v>
      </c>
      <c r="Y227" s="3">
        <v>6</v>
      </c>
      <c r="Z227" s="4">
        <v>605</v>
      </c>
      <c r="AA227" s="4" t="s">
        <v>1645</v>
      </c>
      <c r="AB227" t="s">
        <v>1647</v>
      </c>
      <c r="AC227">
        <v>1949</v>
      </c>
      <c r="AD227">
        <v>7</v>
      </c>
      <c r="AE227">
        <v>24</v>
      </c>
      <c r="AF227" t="s">
        <v>1609</v>
      </c>
      <c r="AG227" t="s">
        <v>1609</v>
      </c>
      <c r="AI227" t="s">
        <v>5</v>
      </c>
      <c r="AJ227" t="s">
        <v>12</v>
      </c>
      <c r="AK227">
        <v>228624</v>
      </c>
      <c r="AL227">
        <v>6694321</v>
      </c>
      <c r="AM227" s="4">
        <v>229000</v>
      </c>
      <c r="AN227" s="4">
        <v>6695000</v>
      </c>
      <c r="AO227">
        <v>42962</v>
      </c>
      <c r="AQ227">
        <v>8</v>
      </c>
      <c r="AR227" t="s">
        <v>1648</v>
      </c>
      <c r="AS227" t="s">
        <v>1649</v>
      </c>
      <c r="AT227">
        <v>101073</v>
      </c>
      <c r="AV227" s="6" t="s">
        <v>14</v>
      </c>
      <c r="AW227">
        <v>1</v>
      </c>
      <c r="AX227" t="s">
        <v>15</v>
      </c>
      <c r="AY227" t="s">
        <v>1650</v>
      </c>
      <c r="AZ227" t="s">
        <v>1651</v>
      </c>
      <c r="BA227">
        <v>8</v>
      </c>
      <c r="BB227" t="s">
        <v>32</v>
      </c>
      <c r="BC227" t="s">
        <v>33</v>
      </c>
      <c r="BD227">
        <v>1</v>
      </c>
      <c r="BE227" s="5">
        <v>38663</v>
      </c>
      <c r="BF227" s="7" t="s">
        <v>20</v>
      </c>
      <c r="BH227">
        <v>3</v>
      </c>
      <c r="BI227">
        <v>465553</v>
      </c>
      <c r="BJ227">
        <v>13785</v>
      </c>
      <c r="BK227" t="s">
        <v>1652</v>
      </c>
      <c r="BM227" t="s">
        <v>1653</v>
      </c>
      <c r="BW227">
        <v>228042</v>
      </c>
    </row>
    <row r="228" spans="1:75" x14ac:dyDescent="0.3">
      <c r="A228">
        <v>242637</v>
      </c>
      <c r="B228">
        <v>304826</v>
      </c>
      <c r="F228" t="s">
        <v>0</v>
      </c>
      <c r="G228" t="s">
        <v>22</v>
      </c>
      <c r="H228" t="s">
        <v>1660</v>
      </c>
      <c r="I228" s="8" t="str">
        <f>HYPERLINK(AS228,"Hb")</f>
        <v>Hb</v>
      </c>
      <c r="K228">
        <v>1</v>
      </c>
      <c r="L228" t="s">
        <v>4</v>
      </c>
      <c r="M228">
        <v>101073</v>
      </c>
      <c r="N228" t="s">
        <v>5</v>
      </c>
      <c r="T228" t="s">
        <v>1661</v>
      </c>
      <c r="U228" s="1">
        <v>1</v>
      </c>
      <c r="V228" t="s">
        <v>7</v>
      </c>
      <c r="W228" t="s">
        <v>1656</v>
      </c>
      <c r="X228" t="s">
        <v>1646</v>
      </c>
      <c r="Y228" s="3">
        <v>6</v>
      </c>
      <c r="Z228" s="4">
        <v>612</v>
      </c>
      <c r="AA228" s="4" t="s">
        <v>1656</v>
      </c>
      <c r="AB228" t="s">
        <v>1662</v>
      </c>
      <c r="AC228">
        <v>1967</v>
      </c>
      <c r="AD228">
        <v>6</v>
      </c>
      <c r="AE228">
        <v>18</v>
      </c>
      <c r="AF228" t="s">
        <v>1663</v>
      </c>
      <c r="AG228" t="s">
        <v>1663</v>
      </c>
      <c r="AI228" t="s">
        <v>5</v>
      </c>
      <c r="AJ228" t="s">
        <v>12</v>
      </c>
      <c r="AK228">
        <v>233625</v>
      </c>
      <c r="AL228">
        <v>6668035</v>
      </c>
      <c r="AM228" s="4">
        <v>233000</v>
      </c>
      <c r="AN228" s="4">
        <v>6669000</v>
      </c>
      <c r="AO228">
        <v>1118</v>
      </c>
      <c r="AQ228">
        <v>8</v>
      </c>
      <c r="AR228" t="s">
        <v>28</v>
      </c>
      <c r="AS228" t="s">
        <v>1664</v>
      </c>
      <c r="AT228">
        <v>101073</v>
      </c>
      <c r="AV228" s="6" t="s">
        <v>14</v>
      </c>
      <c r="AW228">
        <v>1</v>
      </c>
      <c r="AX228" t="s">
        <v>15</v>
      </c>
      <c r="AY228" t="s">
        <v>1665</v>
      </c>
      <c r="AZ228" t="s">
        <v>1666</v>
      </c>
      <c r="BA228">
        <v>8</v>
      </c>
      <c r="BB228" t="s">
        <v>32</v>
      </c>
      <c r="BC228" t="s">
        <v>33</v>
      </c>
      <c r="BD228">
        <v>1</v>
      </c>
      <c r="BE228" s="5">
        <v>37008</v>
      </c>
      <c r="BF228" s="7" t="s">
        <v>20</v>
      </c>
      <c r="BH228">
        <v>3</v>
      </c>
      <c r="BI228">
        <v>477827</v>
      </c>
      <c r="BJ228">
        <v>13787</v>
      </c>
      <c r="BK228" t="s">
        <v>1667</v>
      </c>
      <c r="BM228" t="s">
        <v>1668</v>
      </c>
      <c r="BW228">
        <v>242637</v>
      </c>
    </row>
    <row r="229" spans="1:75" x14ac:dyDescent="0.3">
      <c r="A229">
        <v>242962</v>
      </c>
      <c r="B229">
        <v>354666</v>
      </c>
      <c r="F229" t="s">
        <v>254</v>
      </c>
      <c r="G229" t="s">
        <v>22</v>
      </c>
      <c r="H229" s="12" t="s">
        <v>1669</v>
      </c>
      <c r="I229" t="s">
        <v>37</v>
      </c>
      <c r="K229">
        <v>1</v>
      </c>
      <c r="L229" t="s">
        <v>4</v>
      </c>
      <c r="M229">
        <v>101073</v>
      </c>
      <c r="N229" t="s">
        <v>5</v>
      </c>
      <c r="T229" t="s">
        <v>1661</v>
      </c>
      <c r="U229" s="1">
        <v>1</v>
      </c>
      <c r="V229" t="s">
        <v>7</v>
      </c>
      <c r="X229" s="2" t="s">
        <v>1646</v>
      </c>
      <c r="Y229" s="3">
        <v>6</v>
      </c>
      <c r="Z229">
        <v>612</v>
      </c>
      <c r="AA229" t="s">
        <v>1656</v>
      </c>
      <c r="AB229" t="s">
        <v>1670</v>
      </c>
      <c r="AC229">
        <v>1967</v>
      </c>
      <c r="AD229">
        <v>6</v>
      </c>
      <c r="AE229">
        <v>18</v>
      </c>
      <c r="AF229" t="s">
        <v>1658</v>
      </c>
      <c r="AI229" t="s">
        <v>5</v>
      </c>
      <c r="AK229" s="4">
        <v>233742.35205700001</v>
      </c>
      <c r="AL229" s="4">
        <v>6668223.68188</v>
      </c>
      <c r="AM229" s="4">
        <v>233000</v>
      </c>
      <c r="AN229" s="4">
        <v>6669000</v>
      </c>
      <c r="AO229">
        <v>500</v>
      </c>
      <c r="AP229" s="4"/>
      <c r="AQ229" t="s">
        <v>1424</v>
      </c>
      <c r="AR229" s="13"/>
      <c r="BF229" s="10" t="s">
        <v>260</v>
      </c>
      <c r="BG229" t="s">
        <v>255</v>
      </c>
      <c r="BH229">
        <v>6</v>
      </c>
      <c r="BI229">
        <v>7659</v>
      </c>
      <c r="BJ229">
        <v>13788</v>
      </c>
      <c r="BK229" t="s">
        <v>1671</v>
      </c>
      <c r="BL229">
        <v>99</v>
      </c>
      <c r="BW229">
        <v>242962</v>
      </c>
    </row>
    <row r="230" spans="1:75" x14ac:dyDescent="0.3">
      <c r="A230">
        <v>283263</v>
      </c>
      <c r="B230">
        <v>208611</v>
      </c>
      <c r="F230" t="s">
        <v>0</v>
      </c>
      <c r="G230" t="s">
        <v>84</v>
      </c>
      <c r="H230" t="s">
        <v>1672</v>
      </c>
      <c r="I230" s="8" t="str">
        <f>HYPERLINK(AS230,"Hb")</f>
        <v>Hb</v>
      </c>
      <c r="K230">
        <v>1</v>
      </c>
      <c r="L230" t="s">
        <v>4</v>
      </c>
      <c r="M230">
        <v>101073</v>
      </c>
      <c r="N230" t="s">
        <v>5</v>
      </c>
      <c r="T230" t="s">
        <v>1673</v>
      </c>
      <c r="U230" s="11">
        <v>3</v>
      </c>
      <c r="V230" t="s">
        <v>7</v>
      </c>
      <c r="W230" t="s">
        <v>448</v>
      </c>
      <c r="X230" t="s">
        <v>1646</v>
      </c>
      <c r="Y230" s="3">
        <v>6</v>
      </c>
      <c r="Z230" s="4">
        <v>627</v>
      </c>
      <c r="AA230" t="s">
        <v>1674</v>
      </c>
      <c r="AB230" t="s">
        <v>1675</v>
      </c>
      <c r="AC230">
        <v>1884</v>
      </c>
      <c r="AD230">
        <v>6</v>
      </c>
      <c r="AE230">
        <v>14</v>
      </c>
      <c r="AF230" t="s">
        <v>468</v>
      </c>
      <c r="AG230" t="s">
        <v>468</v>
      </c>
      <c r="AI230" t="s">
        <v>5</v>
      </c>
      <c r="AJ230" t="s">
        <v>12</v>
      </c>
      <c r="AK230">
        <v>245422</v>
      </c>
      <c r="AL230">
        <v>6624811</v>
      </c>
      <c r="AM230" s="4">
        <v>245000</v>
      </c>
      <c r="AN230" s="4">
        <v>6625000</v>
      </c>
      <c r="AO230">
        <v>26917</v>
      </c>
      <c r="AQ230">
        <v>37</v>
      </c>
      <c r="AR230" t="s">
        <v>1676</v>
      </c>
      <c r="AS230" t="s">
        <v>1677</v>
      </c>
      <c r="AT230">
        <v>101073</v>
      </c>
      <c r="AV230" s="6" t="s">
        <v>14</v>
      </c>
      <c r="AW230">
        <v>1</v>
      </c>
      <c r="AX230" t="s">
        <v>15</v>
      </c>
      <c r="AY230" t="s">
        <v>1678</v>
      </c>
      <c r="AZ230" t="s">
        <v>1679</v>
      </c>
      <c r="BA230">
        <v>37</v>
      </c>
      <c r="BB230" t="s">
        <v>95</v>
      </c>
      <c r="BC230" t="s">
        <v>33</v>
      </c>
      <c r="BD230">
        <v>1</v>
      </c>
      <c r="BE230" s="5">
        <v>41767</v>
      </c>
      <c r="BF230" s="7" t="s">
        <v>20</v>
      </c>
      <c r="BH230">
        <v>4</v>
      </c>
      <c r="BI230">
        <v>363469</v>
      </c>
      <c r="BJ230">
        <v>13610</v>
      </c>
      <c r="BK230" t="s">
        <v>1680</v>
      </c>
      <c r="BM230" t="s">
        <v>1681</v>
      </c>
      <c r="BW230">
        <v>283263</v>
      </c>
    </row>
    <row r="231" spans="1:75" x14ac:dyDescent="0.3">
      <c r="A231">
        <v>283264</v>
      </c>
      <c r="B231">
        <v>208613</v>
      </c>
      <c r="F231" t="s">
        <v>0</v>
      </c>
      <c r="G231" t="s">
        <v>84</v>
      </c>
      <c r="H231" t="s">
        <v>1682</v>
      </c>
      <c r="I231" s="8" t="str">
        <f>HYPERLINK(AS231,"Hb")</f>
        <v>Hb</v>
      </c>
      <c r="K231">
        <v>1</v>
      </c>
      <c r="L231" t="s">
        <v>4</v>
      </c>
      <c r="M231">
        <v>101073</v>
      </c>
      <c r="N231" t="s">
        <v>5</v>
      </c>
      <c r="T231" t="s">
        <v>1673</v>
      </c>
      <c r="U231" s="11">
        <v>3</v>
      </c>
      <c r="V231" t="s">
        <v>7</v>
      </c>
      <c r="W231" t="s">
        <v>448</v>
      </c>
      <c r="X231" t="s">
        <v>1646</v>
      </c>
      <c r="Y231" s="3">
        <v>6</v>
      </c>
      <c r="Z231" s="4">
        <v>627</v>
      </c>
      <c r="AA231" t="s">
        <v>1674</v>
      </c>
      <c r="AB231" t="s">
        <v>1683</v>
      </c>
      <c r="AC231">
        <v>1884</v>
      </c>
      <c r="AD231">
        <v>6</v>
      </c>
      <c r="AE231">
        <v>14</v>
      </c>
      <c r="AF231" t="s">
        <v>468</v>
      </c>
      <c r="AG231" t="s">
        <v>468</v>
      </c>
      <c r="AI231" t="s">
        <v>5</v>
      </c>
      <c r="AJ231" t="s">
        <v>12</v>
      </c>
      <c r="AK231">
        <v>245422</v>
      </c>
      <c r="AL231">
        <v>6624811</v>
      </c>
      <c r="AM231" s="4">
        <v>245000</v>
      </c>
      <c r="AN231" s="4">
        <v>6625000</v>
      </c>
      <c r="AO231">
        <v>26917</v>
      </c>
      <c r="AQ231">
        <v>37</v>
      </c>
      <c r="AR231" t="s">
        <v>1676</v>
      </c>
      <c r="AS231" t="s">
        <v>1684</v>
      </c>
      <c r="AT231">
        <v>101073</v>
      </c>
      <c r="AV231" s="6" t="s">
        <v>14</v>
      </c>
      <c r="AW231">
        <v>1</v>
      </c>
      <c r="AX231" t="s">
        <v>15</v>
      </c>
      <c r="AY231" t="s">
        <v>1678</v>
      </c>
      <c r="AZ231" t="s">
        <v>1685</v>
      </c>
      <c r="BA231">
        <v>37</v>
      </c>
      <c r="BB231" t="s">
        <v>95</v>
      </c>
      <c r="BC231" t="s">
        <v>33</v>
      </c>
      <c r="BD231">
        <v>1</v>
      </c>
      <c r="BE231" s="5">
        <v>41767</v>
      </c>
      <c r="BF231" s="7" t="s">
        <v>20</v>
      </c>
      <c r="BH231">
        <v>4</v>
      </c>
      <c r="BI231">
        <v>363471</v>
      </c>
      <c r="BJ231">
        <v>13611</v>
      </c>
      <c r="BK231" t="s">
        <v>1686</v>
      </c>
      <c r="BM231" t="s">
        <v>1687</v>
      </c>
      <c r="BW231">
        <v>283264</v>
      </c>
    </row>
    <row r="232" spans="1:75" x14ac:dyDescent="0.3">
      <c r="A232">
        <v>283032</v>
      </c>
      <c r="B232">
        <v>138028</v>
      </c>
      <c r="F232" t="s">
        <v>0</v>
      </c>
      <c r="G232" t="s">
        <v>223</v>
      </c>
      <c r="H232" t="s">
        <v>1688</v>
      </c>
      <c r="I232" s="8" t="str">
        <f>HYPERLINK(AS232,"Hb")</f>
        <v>Hb</v>
      </c>
      <c r="K232">
        <v>1</v>
      </c>
      <c r="L232" t="s">
        <v>4</v>
      </c>
      <c r="M232">
        <v>101073</v>
      </c>
      <c r="N232" t="s">
        <v>5</v>
      </c>
      <c r="T232" t="s">
        <v>1673</v>
      </c>
      <c r="U232" s="11">
        <v>3</v>
      </c>
      <c r="V232" t="s">
        <v>7</v>
      </c>
      <c r="W232" t="s">
        <v>448</v>
      </c>
      <c r="X232" t="s">
        <v>1646</v>
      </c>
      <c r="Y232" s="3">
        <v>6</v>
      </c>
      <c r="Z232" s="4">
        <v>627</v>
      </c>
      <c r="AA232" t="s">
        <v>1674</v>
      </c>
      <c r="AB232" t="s">
        <v>1689</v>
      </c>
      <c r="AC232">
        <v>1886</v>
      </c>
      <c r="AD232">
        <v>7</v>
      </c>
      <c r="AE232">
        <v>5</v>
      </c>
      <c r="AF232" t="s">
        <v>1690</v>
      </c>
      <c r="AG232" t="s">
        <v>1690</v>
      </c>
      <c r="AI232" t="s">
        <v>5</v>
      </c>
      <c r="AJ232" t="s">
        <v>12</v>
      </c>
      <c r="AK232">
        <v>245422</v>
      </c>
      <c r="AL232">
        <v>6624811</v>
      </c>
      <c r="AM232" s="4">
        <v>245000</v>
      </c>
      <c r="AN232" s="4">
        <v>6625000</v>
      </c>
      <c r="AO232">
        <v>26917</v>
      </c>
      <c r="AQ232">
        <v>105</v>
      </c>
      <c r="AR232" t="s">
        <v>1676</v>
      </c>
      <c r="AS232" t="s">
        <v>1691</v>
      </c>
      <c r="AT232">
        <v>101073</v>
      </c>
      <c r="AV232" s="6" t="s">
        <v>14</v>
      </c>
      <c r="AW232">
        <v>1</v>
      </c>
      <c r="AX232" t="s">
        <v>15</v>
      </c>
      <c r="AY232" t="s">
        <v>1678</v>
      </c>
      <c r="AZ232" t="s">
        <v>1692</v>
      </c>
      <c r="BA232">
        <v>105</v>
      </c>
      <c r="BB232" t="s">
        <v>231</v>
      </c>
      <c r="BC232" t="s">
        <v>232</v>
      </c>
      <c r="BD232">
        <v>1</v>
      </c>
      <c r="BE232" s="5">
        <v>42494</v>
      </c>
      <c r="BF232" s="7" t="s">
        <v>20</v>
      </c>
      <c r="BH232">
        <v>5</v>
      </c>
      <c r="BI232">
        <v>289826</v>
      </c>
      <c r="BJ232">
        <v>13613</v>
      </c>
      <c r="BK232" t="s">
        <v>1693</v>
      </c>
      <c r="BM232" t="s">
        <v>1694</v>
      </c>
      <c r="BW232">
        <v>283032</v>
      </c>
    </row>
    <row r="233" spans="1:75" x14ac:dyDescent="0.3">
      <c r="A233">
        <v>283033</v>
      </c>
      <c r="B233">
        <v>138029</v>
      </c>
      <c r="F233" t="s">
        <v>0</v>
      </c>
      <c r="G233" t="s">
        <v>223</v>
      </c>
      <c r="H233" t="s">
        <v>1695</v>
      </c>
      <c r="I233" s="8" t="str">
        <f>HYPERLINK(AS233,"Hb")</f>
        <v>Hb</v>
      </c>
      <c r="K233">
        <v>1</v>
      </c>
      <c r="L233" t="s">
        <v>4</v>
      </c>
      <c r="M233">
        <v>101073</v>
      </c>
      <c r="N233" t="s">
        <v>5</v>
      </c>
      <c r="T233" t="s">
        <v>1673</v>
      </c>
      <c r="U233" s="11">
        <v>3</v>
      </c>
      <c r="V233" t="s">
        <v>7</v>
      </c>
      <c r="W233" t="s">
        <v>448</v>
      </c>
      <c r="X233" t="s">
        <v>1646</v>
      </c>
      <c r="Y233" s="3">
        <v>6</v>
      </c>
      <c r="Z233" s="4">
        <v>627</v>
      </c>
      <c r="AA233" t="s">
        <v>1674</v>
      </c>
      <c r="AB233" t="s">
        <v>1696</v>
      </c>
      <c r="AC233">
        <v>1887</v>
      </c>
      <c r="AD233">
        <v>6</v>
      </c>
      <c r="AE233">
        <v>11</v>
      </c>
      <c r="AF233" t="s">
        <v>1697</v>
      </c>
      <c r="AG233" t="s">
        <v>1697</v>
      </c>
      <c r="AI233" t="s">
        <v>5</v>
      </c>
      <c r="AJ233" t="s">
        <v>12</v>
      </c>
      <c r="AK233">
        <v>245422</v>
      </c>
      <c r="AL233">
        <v>6624811</v>
      </c>
      <c r="AM233" s="4">
        <v>245000</v>
      </c>
      <c r="AN233" s="4">
        <v>6625000</v>
      </c>
      <c r="AO233">
        <v>26917</v>
      </c>
      <c r="AQ233">
        <v>105</v>
      </c>
      <c r="AR233" t="s">
        <v>1676</v>
      </c>
      <c r="AS233" t="s">
        <v>1698</v>
      </c>
      <c r="AT233">
        <v>101073</v>
      </c>
      <c r="AV233" s="6" t="s">
        <v>14</v>
      </c>
      <c r="AW233">
        <v>1</v>
      </c>
      <c r="AX233" t="s">
        <v>15</v>
      </c>
      <c r="AY233" t="s">
        <v>1678</v>
      </c>
      <c r="AZ233" t="s">
        <v>1699</v>
      </c>
      <c r="BA233">
        <v>105</v>
      </c>
      <c r="BB233" t="s">
        <v>231</v>
      </c>
      <c r="BC233" t="s">
        <v>232</v>
      </c>
      <c r="BD233">
        <v>1</v>
      </c>
      <c r="BE233" s="5">
        <v>40472</v>
      </c>
      <c r="BF233" s="7" t="s">
        <v>20</v>
      </c>
      <c r="BH233">
        <v>5</v>
      </c>
      <c r="BI233">
        <v>289827</v>
      </c>
      <c r="BJ233">
        <v>13614</v>
      </c>
      <c r="BK233" t="s">
        <v>1700</v>
      </c>
      <c r="BM233" t="s">
        <v>1701</v>
      </c>
      <c r="BW233">
        <v>283033</v>
      </c>
    </row>
    <row r="234" spans="1:75" x14ac:dyDescent="0.3">
      <c r="A234">
        <v>268494</v>
      </c>
      <c r="C234">
        <v>1</v>
      </c>
      <c r="D234">
        <v>1</v>
      </c>
      <c r="E234">
        <v>1</v>
      </c>
      <c r="F234" t="s">
        <v>0</v>
      </c>
      <c r="G234" t="s">
        <v>822</v>
      </c>
      <c r="H234" t="s">
        <v>1702</v>
      </c>
      <c r="I234" t="s">
        <v>3</v>
      </c>
      <c r="K234">
        <v>1</v>
      </c>
      <c r="L234" t="s">
        <v>4</v>
      </c>
      <c r="M234">
        <v>101073</v>
      </c>
      <c r="N234" t="s">
        <v>5</v>
      </c>
      <c r="T234" t="s">
        <v>1703</v>
      </c>
      <c r="U234" s="1">
        <v>1</v>
      </c>
      <c r="V234" t="s">
        <v>7</v>
      </c>
      <c r="W234" t="s">
        <v>448</v>
      </c>
      <c r="X234" t="s">
        <v>1646</v>
      </c>
      <c r="Y234" s="3">
        <v>6</v>
      </c>
      <c r="Z234" s="4">
        <v>628</v>
      </c>
      <c r="AA234" t="s">
        <v>1704</v>
      </c>
      <c r="AB234" t="s">
        <v>1705</v>
      </c>
      <c r="AC234">
        <v>2020</v>
      </c>
      <c r="AD234">
        <v>4</v>
      </c>
      <c r="AE234">
        <v>22</v>
      </c>
      <c r="AF234" t="s">
        <v>825</v>
      </c>
      <c r="AG234" t="s">
        <v>825</v>
      </c>
      <c r="AI234" t="s">
        <v>5</v>
      </c>
      <c r="AJ234" t="s">
        <v>12</v>
      </c>
      <c r="AK234">
        <v>241929</v>
      </c>
      <c r="AL234">
        <v>6617415</v>
      </c>
      <c r="AM234" s="4">
        <v>241000</v>
      </c>
      <c r="AN234" s="4">
        <v>6617000</v>
      </c>
      <c r="AO234">
        <v>300</v>
      </c>
      <c r="AQ234">
        <v>59</v>
      </c>
      <c r="AT234">
        <v>101073</v>
      </c>
      <c r="AV234" s="6" t="s">
        <v>14</v>
      </c>
      <c r="AW234">
        <v>1</v>
      </c>
      <c r="AX234" t="s">
        <v>15</v>
      </c>
      <c r="AY234" t="s">
        <v>1706</v>
      </c>
      <c r="AZ234" t="s">
        <v>1702</v>
      </c>
      <c r="BA234">
        <v>59</v>
      </c>
      <c r="BB234" t="s">
        <v>822</v>
      </c>
      <c r="BC234" t="s">
        <v>827</v>
      </c>
      <c r="BE234" s="5">
        <v>44138</v>
      </c>
      <c r="BF234" s="7" t="s">
        <v>20</v>
      </c>
      <c r="BH234">
        <v>4</v>
      </c>
      <c r="BI234">
        <v>393283</v>
      </c>
      <c r="BK234" t="s">
        <v>1707</v>
      </c>
      <c r="BW234">
        <v>268494</v>
      </c>
    </row>
    <row r="235" spans="1:75" x14ac:dyDescent="0.3">
      <c r="A235">
        <v>225415</v>
      </c>
      <c r="B235">
        <v>138034</v>
      </c>
      <c r="F235" t="s">
        <v>0</v>
      </c>
      <c r="G235" t="s">
        <v>223</v>
      </c>
      <c r="H235" t="s">
        <v>1708</v>
      </c>
      <c r="I235" s="8" t="str">
        <f>HYPERLINK(AS235,"Hb")</f>
        <v>Hb</v>
      </c>
      <c r="K235">
        <v>1</v>
      </c>
      <c r="L235" t="s">
        <v>4</v>
      </c>
      <c r="M235">
        <v>101073</v>
      </c>
      <c r="N235" t="s">
        <v>5</v>
      </c>
      <c r="T235" t="s">
        <v>1709</v>
      </c>
      <c r="U235" s="11">
        <v>3</v>
      </c>
      <c r="V235" t="s">
        <v>1710</v>
      </c>
      <c r="W235" t="s">
        <v>1711</v>
      </c>
      <c r="X235" s="2" t="s">
        <v>1712</v>
      </c>
      <c r="Y235" s="3">
        <v>7</v>
      </c>
      <c r="Z235" s="4">
        <v>702</v>
      </c>
      <c r="AA235" s="4" t="s">
        <v>1711</v>
      </c>
      <c r="AB235" t="s">
        <v>1713</v>
      </c>
      <c r="AC235">
        <v>1901</v>
      </c>
      <c r="AD235">
        <v>6</v>
      </c>
      <c r="AE235">
        <v>2</v>
      </c>
      <c r="AF235" t="s">
        <v>1697</v>
      </c>
      <c r="AG235" t="s">
        <v>1697</v>
      </c>
      <c r="AI235" t="s">
        <v>5</v>
      </c>
      <c r="AJ235" t="s">
        <v>12</v>
      </c>
      <c r="AK235">
        <v>227829</v>
      </c>
      <c r="AL235">
        <v>6612177</v>
      </c>
      <c r="AM235" s="4">
        <v>227000</v>
      </c>
      <c r="AN235" s="4">
        <v>6613000</v>
      </c>
      <c r="AO235">
        <v>19803</v>
      </c>
      <c r="AQ235">
        <v>105</v>
      </c>
      <c r="AR235" t="s">
        <v>1714</v>
      </c>
      <c r="AS235" t="s">
        <v>1715</v>
      </c>
      <c r="AT235">
        <v>101073</v>
      </c>
      <c r="AV235" s="6" t="s">
        <v>14</v>
      </c>
      <c r="AW235">
        <v>1</v>
      </c>
      <c r="AX235" t="s">
        <v>15</v>
      </c>
      <c r="AY235" t="s">
        <v>1716</v>
      </c>
      <c r="AZ235" t="s">
        <v>1717</v>
      </c>
      <c r="BA235">
        <v>105</v>
      </c>
      <c r="BB235" t="s">
        <v>231</v>
      </c>
      <c r="BC235" t="s">
        <v>232</v>
      </c>
      <c r="BD235">
        <v>1</v>
      </c>
      <c r="BE235" s="5">
        <v>40472</v>
      </c>
      <c r="BF235" s="7" t="s">
        <v>20</v>
      </c>
      <c r="BH235">
        <v>5</v>
      </c>
      <c r="BI235">
        <v>289832</v>
      </c>
      <c r="BJ235">
        <v>13793</v>
      </c>
      <c r="BK235" t="s">
        <v>1718</v>
      </c>
      <c r="BM235" t="s">
        <v>1719</v>
      </c>
      <c r="BW235">
        <v>225415</v>
      </c>
    </row>
    <row r="236" spans="1:75" x14ac:dyDescent="0.3">
      <c r="A236">
        <v>225416</v>
      </c>
      <c r="B236">
        <v>138035</v>
      </c>
      <c r="F236" t="s">
        <v>0</v>
      </c>
      <c r="G236" t="s">
        <v>223</v>
      </c>
      <c r="H236" t="s">
        <v>1720</v>
      </c>
      <c r="I236" s="8" t="str">
        <f>HYPERLINK(AS236,"Hb")</f>
        <v>Hb</v>
      </c>
      <c r="K236">
        <v>1</v>
      </c>
      <c r="L236" t="s">
        <v>4</v>
      </c>
      <c r="M236">
        <v>101073</v>
      </c>
      <c r="N236" t="s">
        <v>5</v>
      </c>
      <c r="T236" t="s">
        <v>1709</v>
      </c>
      <c r="U236" s="11">
        <v>3</v>
      </c>
      <c r="V236" t="s">
        <v>1710</v>
      </c>
      <c r="W236" t="s">
        <v>1711</v>
      </c>
      <c r="X236" s="2" t="s">
        <v>1712</v>
      </c>
      <c r="Y236" s="3">
        <v>7</v>
      </c>
      <c r="Z236" s="4">
        <v>702</v>
      </c>
      <c r="AA236" s="4" t="s">
        <v>1711</v>
      </c>
      <c r="AB236" t="s">
        <v>1721</v>
      </c>
      <c r="AC236">
        <v>1902</v>
      </c>
      <c r="AD236">
        <v>6</v>
      </c>
      <c r="AE236">
        <v>14</v>
      </c>
      <c r="AF236" t="s">
        <v>1697</v>
      </c>
      <c r="AG236" t="s">
        <v>1697</v>
      </c>
      <c r="AI236" t="s">
        <v>5</v>
      </c>
      <c r="AJ236" t="s">
        <v>12</v>
      </c>
      <c r="AK236">
        <v>227829</v>
      </c>
      <c r="AL236">
        <v>6612177</v>
      </c>
      <c r="AM236" s="4">
        <v>227000</v>
      </c>
      <c r="AN236" s="4">
        <v>6613000</v>
      </c>
      <c r="AO236">
        <v>19803</v>
      </c>
      <c r="AQ236">
        <v>105</v>
      </c>
      <c r="AR236" t="s">
        <v>1714</v>
      </c>
      <c r="AS236" t="s">
        <v>1722</v>
      </c>
      <c r="AT236">
        <v>101073</v>
      </c>
      <c r="AV236" s="6" t="s">
        <v>14</v>
      </c>
      <c r="AW236">
        <v>1</v>
      </c>
      <c r="AX236" t="s">
        <v>15</v>
      </c>
      <c r="AY236" t="s">
        <v>1716</v>
      </c>
      <c r="AZ236" t="s">
        <v>1723</v>
      </c>
      <c r="BA236">
        <v>105</v>
      </c>
      <c r="BB236" t="s">
        <v>231</v>
      </c>
      <c r="BC236" t="s">
        <v>232</v>
      </c>
      <c r="BD236">
        <v>1</v>
      </c>
      <c r="BE236" s="5">
        <v>40472</v>
      </c>
      <c r="BF236" s="7" t="s">
        <v>20</v>
      </c>
      <c r="BH236">
        <v>5</v>
      </c>
      <c r="BI236">
        <v>289833</v>
      </c>
      <c r="BJ236">
        <v>13794</v>
      </c>
      <c r="BK236" t="s">
        <v>1724</v>
      </c>
      <c r="BM236" t="s">
        <v>1725</v>
      </c>
      <c r="BW236">
        <v>225416</v>
      </c>
    </row>
    <row r="237" spans="1:75" x14ac:dyDescent="0.3">
      <c r="A237">
        <v>225621</v>
      </c>
      <c r="B237">
        <v>195539</v>
      </c>
      <c r="F237" t="s">
        <v>0</v>
      </c>
      <c r="G237" t="s">
        <v>512</v>
      </c>
      <c r="H237" t="s">
        <v>1726</v>
      </c>
      <c r="I237" t="s">
        <v>77</v>
      </c>
      <c r="K237">
        <v>1</v>
      </c>
      <c r="L237" t="s">
        <v>4</v>
      </c>
      <c r="M237">
        <v>101073</v>
      </c>
      <c r="N237" t="s">
        <v>5</v>
      </c>
      <c r="T237" t="s">
        <v>1709</v>
      </c>
      <c r="U237" s="11">
        <v>3</v>
      </c>
      <c r="V237" t="s">
        <v>1710</v>
      </c>
      <c r="W237" t="s">
        <v>1711</v>
      </c>
      <c r="X237" s="2" t="s">
        <v>1712</v>
      </c>
      <c r="Y237" s="3">
        <v>7</v>
      </c>
      <c r="Z237" s="4">
        <v>702</v>
      </c>
      <c r="AA237" s="4" t="s">
        <v>1711</v>
      </c>
      <c r="AB237" t="s">
        <v>1727</v>
      </c>
      <c r="AC237">
        <v>1915</v>
      </c>
      <c r="AD237">
        <v>7</v>
      </c>
      <c r="AE237">
        <v>1</v>
      </c>
      <c r="AF237" t="s">
        <v>1697</v>
      </c>
      <c r="AG237" t="s">
        <v>1697</v>
      </c>
      <c r="AI237" t="s">
        <v>5</v>
      </c>
      <c r="AJ237" t="s">
        <v>12</v>
      </c>
      <c r="AK237">
        <v>227829</v>
      </c>
      <c r="AL237">
        <v>6612177</v>
      </c>
      <c r="AM237" s="4">
        <v>227000</v>
      </c>
      <c r="AN237" s="4">
        <v>6613000</v>
      </c>
      <c r="AO237">
        <v>19803</v>
      </c>
      <c r="AQ237">
        <v>33</v>
      </c>
      <c r="AS237" s="5"/>
      <c r="AT237">
        <v>101073</v>
      </c>
      <c r="AV237" s="6" t="s">
        <v>14</v>
      </c>
      <c r="AW237">
        <v>1</v>
      </c>
      <c r="AX237" t="s">
        <v>15</v>
      </c>
      <c r="AY237" t="s">
        <v>1716</v>
      </c>
      <c r="AZ237" t="s">
        <v>1728</v>
      </c>
      <c r="BA237">
        <v>33</v>
      </c>
      <c r="BB237" t="s">
        <v>517</v>
      </c>
      <c r="BC237" t="s">
        <v>33</v>
      </c>
      <c r="BE237" s="5">
        <v>44151</v>
      </c>
      <c r="BF237" s="7" t="s">
        <v>20</v>
      </c>
      <c r="BH237">
        <v>4</v>
      </c>
      <c r="BI237">
        <v>346798</v>
      </c>
      <c r="BJ237">
        <v>13796</v>
      </c>
      <c r="BK237" t="s">
        <v>1729</v>
      </c>
      <c r="BM237" t="s">
        <v>1730</v>
      </c>
      <c r="BW237">
        <v>225621</v>
      </c>
    </row>
    <row r="238" spans="1:75" x14ac:dyDescent="0.3">
      <c r="A238">
        <v>225417</v>
      </c>
      <c r="B238">
        <v>138036</v>
      </c>
      <c r="F238" t="s">
        <v>0</v>
      </c>
      <c r="G238" t="s">
        <v>223</v>
      </c>
      <c r="H238" t="s">
        <v>1731</v>
      </c>
      <c r="I238" s="8" t="str">
        <f t="shared" ref="I238:I244" si="11">HYPERLINK(AS238,"Hb")</f>
        <v>Hb</v>
      </c>
      <c r="K238">
        <v>1</v>
      </c>
      <c r="L238" t="s">
        <v>4</v>
      </c>
      <c r="M238">
        <v>101073</v>
      </c>
      <c r="N238" t="s">
        <v>5</v>
      </c>
      <c r="T238" t="s">
        <v>1709</v>
      </c>
      <c r="U238" s="11">
        <v>3</v>
      </c>
      <c r="V238" t="s">
        <v>1710</v>
      </c>
      <c r="W238" t="s">
        <v>1711</v>
      </c>
      <c r="X238" s="2" t="s">
        <v>1712</v>
      </c>
      <c r="Y238" s="3">
        <v>7</v>
      </c>
      <c r="Z238" s="4">
        <v>702</v>
      </c>
      <c r="AA238" s="4" t="s">
        <v>1711</v>
      </c>
      <c r="AB238" t="s">
        <v>1732</v>
      </c>
      <c r="AC238">
        <v>1916</v>
      </c>
      <c r="AD238">
        <v>7</v>
      </c>
      <c r="AE238">
        <v>3</v>
      </c>
      <c r="AF238" t="s">
        <v>1697</v>
      </c>
      <c r="AG238" t="s">
        <v>1697</v>
      </c>
      <c r="AI238" t="s">
        <v>5</v>
      </c>
      <c r="AJ238" t="s">
        <v>12</v>
      </c>
      <c r="AK238">
        <v>227829</v>
      </c>
      <c r="AL238">
        <v>6612177</v>
      </c>
      <c r="AM238" s="4">
        <v>227000</v>
      </c>
      <c r="AN238" s="4">
        <v>6613000</v>
      </c>
      <c r="AO238">
        <v>19803</v>
      </c>
      <c r="AQ238">
        <v>105</v>
      </c>
      <c r="AR238" t="s">
        <v>1714</v>
      </c>
      <c r="AS238" t="s">
        <v>1733</v>
      </c>
      <c r="AT238">
        <v>101073</v>
      </c>
      <c r="AV238" s="6" t="s">
        <v>14</v>
      </c>
      <c r="AW238">
        <v>1</v>
      </c>
      <c r="AX238" t="s">
        <v>15</v>
      </c>
      <c r="AY238" t="s">
        <v>1716</v>
      </c>
      <c r="AZ238" t="s">
        <v>1734</v>
      </c>
      <c r="BA238">
        <v>105</v>
      </c>
      <c r="BB238" t="s">
        <v>231</v>
      </c>
      <c r="BC238" t="s">
        <v>232</v>
      </c>
      <c r="BD238">
        <v>1</v>
      </c>
      <c r="BE238" s="5">
        <v>40472</v>
      </c>
      <c r="BF238" s="7" t="s">
        <v>20</v>
      </c>
      <c r="BH238">
        <v>5</v>
      </c>
      <c r="BI238">
        <v>289834</v>
      </c>
      <c r="BJ238">
        <v>13797</v>
      </c>
      <c r="BK238" t="s">
        <v>1735</v>
      </c>
      <c r="BM238" t="s">
        <v>1736</v>
      </c>
      <c r="BW238">
        <v>225417</v>
      </c>
    </row>
    <row r="239" spans="1:75" x14ac:dyDescent="0.3">
      <c r="A239">
        <v>247874</v>
      </c>
      <c r="B239">
        <v>304817</v>
      </c>
      <c r="F239" t="s">
        <v>0</v>
      </c>
      <c r="G239" t="s">
        <v>22</v>
      </c>
      <c r="H239" t="s">
        <v>1737</v>
      </c>
      <c r="I239" s="8" t="str">
        <f t="shared" si="11"/>
        <v>Hb</v>
      </c>
      <c r="K239">
        <v>1</v>
      </c>
      <c r="L239" t="s">
        <v>4</v>
      </c>
      <c r="M239">
        <v>101073</v>
      </c>
      <c r="N239" t="s">
        <v>5</v>
      </c>
      <c r="T239" t="s">
        <v>1738</v>
      </c>
      <c r="U239" s="1">
        <v>1</v>
      </c>
      <c r="V239" t="s">
        <v>1710</v>
      </c>
      <c r="W239" t="s">
        <v>1711</v>
      </c>
      <c r="X239" s="2" t="s">
        <v>1712</v>
      </c>
      <c r="Y239" s="3">
        <v>7</v>
      </c>
      <c r="Z239" s="4">
        <v>702</v>
      </c>
      <c r="AA239" s="4" t="s">
        <v>1711</v>
      </c>
      <c r="AB239" t="s">
        <v>1739</v>
      </c>
      <c r="AC239">
        <v>1902</v>
      </c>
      <c r="AD239">
        <v>6</v>
      </c>
      <c r="AE239">
        <v>14</v>
      </c>
      <c r="AF239" t="s">
        <v>1697</v>
      </c>
      <c r="AG239" t="s">
        <v>1697</v>
      </c>
      <c r="AI239" t="s">
        <v>5</v>
      </c>
      <c r="AJ239" t="s">
        <v>12</v>
      </c>
      <c r="AK239">
        <v>235056</v>
      </c>
      <c r="AL239">
        <v>6603534</v>
      </c>
      <c r="AM239" s="4">
        <v>235000</v>
      </c>
      <c r="AN239" s="4">
        <v>6603000</v>
      </c>
      <c r="AO239">
        <v>1290</v>
      </c>
      <c r="AQ239">
        <v>8</v>
      </c>
      <c r="AR239" t="s">
        <v>28</v>
      </c>
      <c r="AS239" t="s">
        <v>1740</v>
      </c>
      <c r="AT239">
        <v>101073</v>
      </c>
      <c r="AV239" s="6" t="s">
        <v>14</v>
      </c>
      <c r="AW239">
        <v>1</v>
      </c>
      <c r="AX239" t="s">
        <v>15</v>
      </c>
      <c r="AY239" t="s">
        <v>1741</v>
      </c>
      <c r="AZ239" t="s">
        <v>1742</v>
      </c>
      <c r="BA239">
        <v>8</v>
      </c>
      <c r="BB239" t="s">
        <v>32</v>
      </c>
      <c r="BC239" t="s">
        <v>33</v>
      </c>
      <c r="BD239">
        <v>1</v>
      </c>
      <c r="BE239" s="5">
        <v>37008</v>
      </c>
      <c r="BF239" s="7" t="s">
        <v>20</v>
      </c>
      <c r="BH239">
        <v>3</v>
      </c>
      <c r="BI239">
        <v>477818</v>
      </c>
      <c r="BJ239">
        <v>13789</v>
      </c>
      <c r="BK239" t="s">
        <v>1743</v>
      </c>
      <c r="BM239" t="s">
        <v>1744</v>
      </c>
      <c r="BW239">
        <v>247874</v>
      </c>
    </row>
    <row r="240" spans="1:75" x14ac:dyDescent="0.3">
      <c r="A240">
        <v>246876</v>
      </c>
      <c r="B240">
        <v>208609</v>
      </c>
      <c r="F240" t="s">
        <v>0</v>
      </c>
      <c r="G240" t="s">
        <v>84</v>
      </c>
      <c r="H240" t="s">
        <v>1745</v>
      </c>
      <c r="I240" s="8" t="str">
        <f t="shared" si="11"/>
        <v>Hb</v>
      </c>
      <c r="K240">
        <v>1</v>
      </c>
      <c r="L240" t="s">
        <v>4</v>
      </c>
      <c r="M240">
        <v>101073</v>
      </c>
      <c r="N240" t="s">
        <v>5</v>
      </c>
      <c r="T240" t="s">
        <v>1738</v>
      </c>
      <c r="U240" s="10">
        <v>2</v>
      </c>
      <c r="V240" t="s">
        <v>1710</v>
      </c>
      <c r="W240" t="s">
        <v>1711</v>
      </c>
      <c r="X240" s="2" t="s">
        <v>1712</v>
      </c>
      <c r="Y240" s="3">
        <v>7</v>
      </c>
      <c r="Z240" s="4">
        <v>702</v>
      </c>
      <c r="AA240" s="4" t="s">
        <v>1711</v>
      </c>
      <c r="AB240" t="s">
        <v>1711</v>
      </c>
      <c r="AC240">
        <v>1902</v>
      </c>
      <c r="AD240">
        <v>6</v>
      </c>
      <c r="AE240">
        <v>14</v>
      </c>
      <c r="AF240" t="s">
        <v>1746</v>
      </c>
      <c r="AG240" t="s">
        <v>1746</v>
      </c>
      <c r="AI240" t="s">
        <v>5</v>
      </c>
      <c r="AJ240" t="s">
        <v>12</v>
      </c>
      <c r="AK240">
        <v>234811</v>
      </c>
      <c r="AL240">
        <v>6603607</v>
      </c>
      <c r="AM240" s="4">
        <v>235000</v>
      </c>
      <c r="AN240" s="4">
        <v>6603000</v>
      </c>
      <c r="AO240">
        <v>2500</v>
      </c>
      <c r="AQ240">
        <v>37</v>
      </c>
      <c r="AS240" t="s">
        <v>1747</v>
      </c>
      <c r="AT240">
        <v>101073</v>
      </c>
      <c r="AV240" s="6" t="s">
        <v>14</v>
      </c>
      <c r="AW240">
        <v>1</v>
      </c>
      <c r="AX240" t="s">
        <v>15</v>
      </c>
      <c r="AY240" t="s">
        <v>1748</v>
      </c>
      <c r="AZ240" t="s">
        <v>1749</v>
      </c>
      <c r="BA240">
        <v>37</v>
      </c>
      <c r="BB240" t="s">
        <v>95</v>
      </c>
      <c r="BC240" t="s">
        <v>33</v>
      </c>
      <c r="BD240">
        <v>1</v>
      </c>
      <c r="BE240" s="5">
        <v>41767</v>
      </c>
      <c r="BF240" s="7" t="s">
        <v>20</v>
      </c>
      <c r="BH240">
        <v>4</v>
      </c>
      <c r="BI240">
        <v>363467</v>
      </c>
      <c r="BJ240">
        <v>13790</v>
      </c>
      <c r="BK240" t="s">
        <v>1750</v>
      </c>
      <c r="BM240" t="s">
        <v>1751</v>
      </c>
      <c r="BW240">
        <v>246876</v>
      </c>
    </row>
    <row r="241" spans="1:75" x14ac:dyDescent="0.3">
      <c r="A241">
        <v>281293</v>
      </c>
      <c r="B241">
        <v>304819</v>
      </c>
      <c r="F241" t="s">
        <v>0</v>
      </c>
      <c r="G241" t="s">
        <v>22</v>
      </c>
      <c r="H241" t="s">
        <v>1752</v>
      </c>
      <c r="I241" s="8" t="str">
        <f t="shared" si="11"/>
        <v>Hb</v>
      </c>
      <c r="K241">
        <v>1</v>
      </c>
      <c r="L241" t="s">
        <v>4</v>
      </c>
      <c r="M241">
        <v>101073</v>
      </c>
      <c r="N241" t="s">
        <v>5</v>
      </c>
      <c r="T241" t="s">
        <v>1753</v>
      </c>
      <c r="U241" s="1">
        <v>1</v>
      </c>
      <c r="V241" t="s">
        <v>1710</v>
      </c>
      <c r="W241" t="s">
        <v>1754</v>
      </c>
      <c r="X241" s="2" t="s">
        <v>1712</v>
      </c>
      <c r="Y241" s="3">
        <v>7</v>
      </c>
      <c r="Z241" s="4">
        <v>704</v>
      </c>
      <c r="AA241" t="s">
        <v>1754</v>
      </c>
      <c r="AB241" t="s">
        <v>1755</v>
      </c>
      <c r="AC241">
        <v>1889</v>
      </c>
      <c r="AD241">
        <v>6</v>
      </c>
      <c r="AE241">
        <v>20</v>
      </c>
      <c r="AF241" t="s">
        <v>1756</v>
      </c>
      <c r="AG241" t="s">
        <v>1756</v>
      </c>
      <c r="AI241" t="s">
        <v>5</v>
      </c>
      <c r="AJ241" t="s">
        <v>12</v>
      </c>
      <c r="AK241">
        <v>244877</v>
      </c>
      <c r="AL241">
        <v>6581598</v>
      </c>
      <c r="AM241" s="4">
        <v>245000</v>
      </c>
      <c r="AN241" s="4">
        <v>6581000</v>
      </c>
      <c r="AO241">
        <v>1118</v>
      </c>
      <c r="AQ241">
        <v>8</v>
      </c>
      <c r="AR241" t="s">
        <v>1757</v>
      </c>
      <c r="AS241" t="s">
        <v>1758</v>
      </c>
      <c r="AT241">
        <v>101073</v>
      </c>
      <c r="AV241" s="6" t="s">
        <v>14</v>
      </c>
      <c r="AW241">
        <v>1</v>
      </c>
      <c r="AX241" t="s">
        <v>15</v>
      </c>
      <c r="AY241" t="s">
        <v>1759</v>
      </c>
      <c r="AZ241" t="s">
        <v>1760</v>
      </c>
      <c r="BA241">
        <v>8</v>
      </c>
      <c r="BB241" t="s">
        <v>32</v>
      </c>
      <c r="BC241" t="s">
        <v>33</v>
      </c>
      <c r="BD241">
        <v>1</v>
      </c>
      <c r="BE241" s="5">
        <v>37008</v>
      </c>
      <c r="BF241" s="7" t="s">
        <v>20</v>
      </c>
      <c r="BH241">
        <v>3</v>
      </c>
      <c r="BI241">
        <v>477820</v>
      </c>
      <c r="BJ241">
        <v>13791</v>
      </c>
      <c r="BK241" t="s">
        <v>1761</v>
      </c>
      <c r="BM241" t="s">
        <v>1762</v>
      </c>
      <c r="BW241">
        <v>281293</v>
      </c>
    </row>
    <row r="242" spans="1:75" x14ac:dyDescent="0.3">
      <c r="A242">
        <v>208539</v>
      </c>
      <c r="B242">
        <v>304818</v>
      </c>
      <c r="F242" t="s">
        <v>0</v>
      </c>
      <c r="G242" t="s">
        <v>22</v>
      </c>
      <c r="H242" t="s">
        <v>1763</v>
      </c>
      <c r="I242" s="8" t="str">
        <f t="shared" si="11"/>
        <v>Hb</v>
      </c>
      <c r="K242">
        <v>1</v>
      </c>
      <c r="L242" t="s">
        <v>4</v>
      </c>
      <c r="M242">
        <v>101073</v>
      </c>
      <c r="N242" t="s">
        <v>5</v>
      </c>
      <c r="T242" t="s">
        <v>1764</v>
      </c>
      <c r="U242" s="1">
        <v>1</v>
      </c>
      <c r="V242" t="s">
        <v>1710</v>
      </c>
      <c r="W242" t="s">
        <v>1765</v>
      </c>
      <c r="X242" s="2" t="s">
        <v>1712</v>
      </c>
      <c r="Y242" s="3">
        <v>7</v>
      </c>
      <c r="Z242" s="4">
        <v>709</v>
      </c>
      <c r="AA242" s="4" t="s">
        <v>1765</v>
      </c>
      <c r="AB242" t="s">
        <v>1766</v>
      </c>
      <c r="AC242">
        <v>1907</v>
      </c>
      <c r="AD242">
        <v>6</v>
      </c>
      <c r="AE242">
        <v>29</v>
      </c>
      <c r="AF242" t="s">
        <v>1767</v>
      </c>
      <c r="AG242" t="s">
        <v>1767</v>
      </c>
      <c r="AI242" t="s">
        <v>5</v>
      </c>
      <c r="AJ242" t="s">
        <v>12</v>
      </c>
      <c r="AK242">
        <v>211946</v>
      </c>
      <c r="AL242">
        <v>6557233</v>
      </c>
      <c r="AM242" s="4">
        <v>211000</v>
      </c>
      <c r="AN242" s="4">
        <v>6557000</v>
      </c>
      <c r="AO242">
        <v>1414</v>
      </c>
      <c r="AQ242">
        <v>8</v>
      </c>
      <c r="AR242" t="s">
        <v>28</v>
      </c>
      <c r="AS242" t="s">
        <v>1768</v>
      </c>
      <c r="AT242">
        <v>101073</v>
      </c>
      <c r="AV242" s="6" t="s">
        <v>14</v>
      </c>
      <c r="AW242">
        <v>1</v>
      </c>
      <c r="AX242" t="s">
        <v>15</v>
      </c>
      <c r="AY242" t="s">
        <v>1769</v>
      </c>
      <c r="AZ242" t="s">
        <v>1770</v>
      </c>
      <c r="BA242">
        <v>8</v>
      </c>
      <c r="BB242" t="s">
        <v>32</v>
      </c>
      <c r="BC242" t="s">
        <v>33</v>
      </c>
      <c r="BD242">
        <v>1</v>
      </c>
      <c r="BE242" s="5">
        <v>37008</v>
      </c>
      <c r="BF242" s="7" t="s">
        <v>20</v>
      </c>
      <c r="BH242">
        <v>3</v>
      </c>
      <c r="BI242">
        <v>477819</v>
      </c>
      <c r="BJ242">
        <v>13792</v>
      </c>
      <c r="BK242" t="s">
        <v>1771</v>
      </c>
      <c r="BM242" t="s">
        <v>1772</v>
      </c>
      <c r="BW242">
        <v>208539</v>
      </c>
    </row>
    <row r="243" spans="1:75" x14ac:dyDescent="0.3">
      <c r="A243">
        <v>252928</v>
      </c>
      <c r="B243">
        <v>304820</v>
      </c>
      <c r="F243" t="s">
        <v>0</v>
      </c>
      <c r="G243" t="s">
        <v>22</v>
      </c>
      <c r="H243" t="s">
        <v>1773</v>
      </c>
      <c r="I243" s="8" t="str">
        <f t="shared" si="11"/>
        <v>Hb</v>
      </c>
      <c r="K243">
        <v>1</v>
      </c>
      <c r="L243" t="s">
        <v>4</v>
      </c>
      <c r="M243">
        <v>101073</v>
      </c>
      <c r="N243" t="s">
        <v>5</v>
      </c>
      <c r="T243" t="s">
        <v>1774</v>
      </c>
      <c r="U243" s="1">
        <v>1</v>
      </c>
      <c r="V243" t="s">
        <v>1710</v>
      </c>
      <c r="W243" t="s">
        <v>1711</v>
      </c>
      <c r="X243" s="2" t="s">
        <v>1712</v>
      </c>
      <c r="Y243" s="3">
        <v>7</v>
      </c>
      <c r="Z243" s="4">
        <v>713</v>
      </c>
      <c r="AA243" t="s">
        <v>1775</v>
      </c>
      <c r="AB243" t="s">
        <v>1776</v>
      </c>
      <c r="AC243">
        <v>1909</v>
      </c>
      <c r="AD243">
        <v>7</v>
      </c>
      <c r="AE243">
        <v>3</v>
      </c>
      <c r="AF243" t="s">
        <v>1697</v>
      </c>
      <c r="AG243" t="s">
        <v>1697</v>
      </c>
      <c r="AI243" t="s">
        <v>5</v>
      </c>
      <c r="AJ243" t="s">
        <v>12</v>
      </c>
      <c r="AK243">
        <v>236841</v>
      </c>
      <c r="AL243">
        <v>6607196</v>
      </c>
      <c r="AM243" s="4">
        <v>237000</v>
      </c>
      <c r="AN243" s="4">
        <v>6607000</v>
      </c>
      <c r="AO243">
        <v>1040</v>
      </c>
      <c r="AQ243">
        <v>8</v>
      </c>
      <c r="AR243" t="s">
        <v>28</v>
      </c>
      <c r="AS243" t="s">
        <v>1777</v>
      </c>
      <c r="AT243">
        <v>101073</v>
      </c>
      <c r="AV243" s="6" t="s">
        <v>14</v>
      </c>
      <c r="AW243">
        <v>1</v>
      </c>
      <c r="AX243" t="s">
        <v>15</v>
      </c>
      <c r="AY243" t="s">
        <v>1778</v>
      </c>
      <c r="AZ243" t="s">
        <v>1779</v>
      </c>
      <c r="BA243">
        <v>8</v>
      </c>
      <c r="BB243" t="s">
        <v>32</v>
      </c>
      <c r="BC243" t="s">
        <v>33</v>
      </c>
      <c r="BD243">
        <v>1</v>
      </c>
      <c r="BE243" s="5">
        <v>37008</v>
      </c>
      <c r="BF243" s="7" t="s">
        <v>20</v>
      </c>
      <c r="BH243">
        <v>3</v>
      </c>
      <c r="BI243">
        <v>477821</v>
      </c>
      <c r="BJ243">
        <v>13795</v>
      </c>
      <c r="BK243" t="s">
        <v>1780</v>
      </c>
      <c r="BM243" t="s">
        <v>1781</v>
      </c>
      <c r="BW243">
        <v>252928</v>
      </c>
    </row>
    <row r="244" spans="1:75" x14ac:dyDescent="0.3">
      <c r="A244">
        <v>258827</v>
      </c>
      <c r="B244">
        <v>304816</v>
      </c>
      <c r="F244" t="s">
        <v>0</v>
      </c>
      <c r="G244" t="s">
        <v>22</v>
      </c>
      <c r="H244" t="s">
        <v>1782</v>
      </c>
      <c r="I244" s="8" t="str">
        <f t="shared" si="11"/>
        <v>Hb</v>
      </c>
      <c r="K244">
        <v>1</v>
      </c>
      <c r="L244" t="s">
        <v>4</v>
      </c>
      <c r="M244">
        <v>101073</v>
      </c>
      <c r="N244" t="s">
        <v>5</v>
      </c>
      <c r="T244" t="s">
        <v>1783</v>
      </c>
      <c r="U244" s="10">
        <v>2</v>
      </c>
      <c r="V244" t="s">
        <v>1710</v>
      </c>
      <c r="W244" t="s">
        <v>1711</v>
      </c>
      <c r="X244" s="2" t="s">
        <v>1712</v>
      </c>
      <c r="Y244" s="3">
        <v>7</v>
      </c>
      <c r="Z244" s="4">
        <v>716</v>
      </c>
      <c r="AA244" t="s">
        <v>1784</v>
      </c>
      <c r="AB244" t="s">
        <v>1785</v>
      </c>
      <c r="AC244">
        <v>1923</v>
      </c>
      <c r="AD244">
        <v>8</v>
      </c>
      <c r="AE244">
        <v>10</v>
      </c>
      <c r="AF244" t="s">
        <v>1786</v>
      </c>
      <c r="AG244" t="s">
        <v>1786</v>
      </c>
      <c r="AI244" t="s">
        <v>5</v>
      </c>
      <c r="AJ244" t="s">
        <v>12</v>
      </c>
      <c r="AK244">
        <v>238514</v>
      </c>
      <c r="AL244">
        <v>6603984</v>
      </c>
      <c r="AM244" s="4">
        <v>239000</v>
      </c>
      <c r="AN244" s="4">
        <v>6603000</v>
      </c>
      <c r="AO244">
        <v>1736</v>
      </c>
      <c r="AQ244">
        <v>8</v>
      </c>
      <c r="AR244" t="s">
        <v>28</v>
      </c>
      <c r="AS244" t="s">
        <v>1787</v>
      </c>
      <c r="AT244">
        <v>101073</v>
      </c>
      <c r="AV244" s="6" t="s">
        <v>14</v>
      </c>
      <c r="AW244">
        <v>1</v>
      </c>
      <c r="AX244" t="s">
        <v>15</v>
      </c>
      <c r="AY244" t="s">
        <v>1788</v>
      </c>
      <c r="AZ244" t="s">
        <v>1789</v>
      </c>
      <c r="BA244">
        <v>8</v>
      </c>
      <c r="BB244" t="s">
        <v>32</v>
      </c>
      <c r="BC244" t="s">
        <v>33</v>
      </c>
      <c r="BD244">
        <v>1</v>
      </c>
      <c r="BE244" s="5">
        <v>37008</v>
      </c>
      <c r="BF244" s="7" t="s">
        <v>20</v>
      </c>
      <c r="BH244">
        <v>3</v>
      </c>
      <c r="BI244">
        <v>477817</v>
      </c>
      <c r="BJ244">
        <v>13798</v>
      </c>
      <c r="BK244" t="s">
        <v>1790</v>
      </c>
      <c r="BM244" t="s">
        <v>1791</v>
      </c>
      <c r="BW244">
        <v>258827</v>
      </c>
    </row>
    <row r="245" spans="1:75" x14ac:dyDescent="0.3">
      <c r="A245">
        <v>536899</v>
      </c>
      <c r="B245">
        <v>450442</v>
      </c>
      <c r="F245" t="s">
        <v>74</v>
      </c>
      <c r="G245" t="s">
        <v>75</v>
      </c>
      <c r="H245" t="s">
        <v>1792</v>
      </c>
      <c r="I245" t="s">
        <v>77</v>
      </c>
      <c r="K245">
        <v>1</v>
      </c>
      <c r="L245" t="s">
        <v>4</v>
      </c>
      <c r="M245">
        <v>101073</v>
      </c>
      <c r="N245" t="s">
        <v>5</v>
      </c>
      <c r="T245" t="s">
        <v>1793</v>
      </c>
      <c r="U245" s="11">
        <v>3</v>
      </c>
      <c r="V245" t="s">
        <v>1710</v>
      </c>
      <c r="W245" t="s">
        <v>1794</v>
      </c>
      <c r="X245" t="s">
        <v>1795</v>
      </c>
      <c r="Y245" s="3">
        <v>8</v>
      </c>
      <c r="Z245" s="4">
        <v>806</v>
      </c>
      <c r="AA245" t="s">
        <v>1794</v>
      </c>
      <c r="AB245" t="s">
        <v>1796</v>
      </c>
      <c r="AC245">
        <v>1905</v>
      </c>
      <c r="AD245">
        <v>6</v>
      </c>
      <c r="AF245" t="s">
        <v>1343</v>
      </c>
      <c r="AI245" t="s">
        <v>5</v>
      </c>
      <c r="AK245">
        <v>185987</v>
      </c>
      <c r="AL245">
        <v>6582750</v>
      </c>
      <c r="AM245" s="4">
        <v>185000</v>
      </c>
      <c r="AN245" s="4">
        <v>6583000</v>
      </c>
      <c r="AO245" s="1">
        <v>99999</v>
      </c>
      <c r="AS245" s="5" t="s">
        <v>1797</v>
      </c>
      <c r="AT245">
        <v>101073</v>
      </c>
      <c r="AV245" s="6" t="s">
        <v>14</v>
      </c>
      <c r="AW245">
        <v>1</v>
      </c>
      <c r="AX245" t="s">
        <v>15</v>
      </c>
      <c r="AY245" t="s">
        <v>1798</v>
      </c>
      <c r="AZ245" t="s">
        <v>1792</v>
      </c>
      <c r="BA245">
        <v>40</v>
      </c>
      <c r="BB245" t="s">
        <v>75</v>
      </c>
      <c r="BF245" s="10" t="s">
        <v>79</v>
      </c>
      <c r="BH245">
        <v>4</v>
      </c>
      <c r="BI245">
        <v>121</v>
      </c>
      <c r="BJ245">
        <v>13799</v>
      </c>
      <c r="BK245" t="s">
        <v>1799</v>
      </c>
      <c r="BL245">
        <v>1</v>
      </c>
      <c r="BM245" t="s">
        <v>1799</v>
      </c>
      <c r="BN245" s="10">
        <v>9</v>
      </c>
      <c r="BS245" t="s">
        <v>1800</v>
      </c>
      <c r="BT245" t="s">
        <v>1801</v>
      </c>
      <c r="BU245" t="s">
        <v>1802</v>
      </c>
      <c r="BV245" t="s">
        <v>1794</v>
      </c>
      <c r="BW245">
        <v>536899</v>
      </c>
    </row>
    <row r="246" spans="1:75" x14ac:dyDescent="0.3">
      <c r="A246">
        <v>536900</v>
      </c>
      <c r="B246">
        <v>451146</v>
      </c>
      <c r="F246" t="s">
        <v>74</v>
      </c>
      <c r="G246" t="s">
        <v>1124</v>
      </c>
      <c r="H246" t="s">
        <v>1803</v>
      </c>
      <c r="I246" t="s">
        <v>77</v>
      </c>
      <c r="K246">
        <v>1</v>
      </c>
      <c r="L246" t="s">
        <v>4</v>
      </c>
      <c r="M246">
        <v>101073</v>
      </c>
      <c r="N246" t="s">
        <v>5</v>
      </c>
      <c r="T246" t="s">
        <v>1793</v>
      </c>
      <c r="U246" s="11">
        <v>3</v>
      </c>
      <c r="V246" t="s">
        <v>1710</v>
      </c>
      <c r="W246" t="s">
        <v>1794</v>
      </c>
      <c r="X246" t="s">
        <v>1795</v>
      </c>
      <c r="Y246" s="3">
        <v>8</v>
      </c>
      <c r="Z246" s="4">
        <v>806</v>
      </c>
      <c r="AA246" t="s">
        <v>1794</v>
      </c>
      <c r="AB246" t="s">
        <v>1804</v>
      </c>
      <c r="AC246">
        <v>1905</v>
      </c>
      <c r="AD246">
        <v>6</v>
      </c>
      <c r="AF246" t="s">
        <v>101</v>
      </c>
      <c r="AI246" t="s">
        <v>5</v>
      </c>
      <c r="AK246">
        <v>185987</v>
      </c>
      <c r="AL246">
        <v>6582750</v>
      </c>
      <c r="AM246" s="4">
        <v>185000</v>
      </c>
      <c r="AN246" s="4">
        <v>6583000</v>
      </c>
      <c r="AO246" s="1">
        <v>99999</v>
      </c>
      <c r="AS246" t="s">
        <v>1805</v>
      </c>
      <c r="AT246">
        <v>101073</v>
      </c>
      <c r="AV246" s="6" t="s">
        <v>14</v>
      </c>
      <c r="AW246">
        <v>1</v>
      </c>
      <c r="AX246" t="s">
        <v>15</v>
      </c>
      <c r="AY246" t="s">
        <v>1798</v>
      </c>
      <c r="AZ246" t="s">
        <v>1806</v>
      </c>
      <c r="BA246">
        <v>40</v>
      </c>
      <c r="BB246" t="s">
        <v>1124</v>
      </c>
      <c r="BF246" s="10" t="s">
        <v>79</v>
      </c>
      <c r="BH246">
        <v>4</v>
      </c>
      <c r="BI246">
        <v>122</v>
      </c>
      <c r="BJ246">
        <v>13801</v>
      </c>
      <c r="BK246" t="s">
        <v>1807</v>
      </c>
      <c r="BL246">
        <v>2</v>
      </c>
      <c r="BM246" t="s">
        <v>1807</v>
      </c>
      <c r="BN246" s="10">
        <v>9</v>
      </c>
      <c r="BS246" t="s">
        <v>1808</v>
      </c>
      <c r="BT246" t="s">
        <v>1809</v>
      </c>
      <c r="BU246" t="s">
        <v>1810</v>
      </c>
      <c r="BW246">
        <v>536900</v>
      </c>
    </row>
    <row r="247" spans="1:75" x14ac:dyDescent="0.3">
      <c r="A247">
        <v>194931</v>
      </c>
      <c r="B247">
        <v>266056</v>
      </c>
      <c r="F247" t="s">
        <v>0</v>
      </c>
      <c r="G247" t="s">
        <v>22</v>
      </c>
      <c r="H247" t="s">
        <v>1811</v>
      </c>
      <c r="I247" s="8" t="str">
        <f>HYPERLINK(AS247,"Hb")</f>
        <v>Hb</v>
      </c>
      <c r="K247">
        <v>1</v>
      </c>
      <c r="L247" t="s">
        <v>4</v>
      </c>
      <c r="M247">
        <v>101073</v>
      </c>
      <c r="N247" t="s">
        <v>5</v>
      </c>
      <c r="T247" t="s">
        <v>1812</v>
      </c>
      <c r="U247" s="1">
        <v>1</v>
      </c>
      <c r="V247" t="s">
        <v>1710</v>
      </c>
      <c r="W247" t="s">
        <v>1794</v>
      </c>
      <c r="X247" s="2" t="s">
        <v>1795</v>
      </c>
      <c r="Y247" s="3">
        <v>8</v>
      </c>
      <c r="Z247" s="4">
        <v>806</v>
      </c>
      <c r="AA247" s="4" t="s">
        <v>1794</v>
      </c>
      <c r="AB247" t="s">
        <v>1813</v>
      </c>
      <c r="AC247">
        <v>1905</v>
      </c>
      <c r="AD247">
        <v>6</v>
      </c>
      <c r="AE247">
        <v>13</v>
      </c>
      <c r="AF247" t="s">
        <v>101</v>
      </c>
      <c r="AG247" t="s">
        <v>101</v>
      </c>
      <c r="AI247" t="s">
        <v>5</v>
      </c>
      <c r="AJ247" t="s">
        <v>12</v>
      </c>
      <c r="AK247">
        <v>192916</v>
      </c>
      <c r="AL247">
        <v>6573725</v>
      </c>
      <c r="AM247" s="4">
        <v>193000</v>
      </c>
      <c r="AN247" s="4">
        <v>6573000</v>
      </c>
      <c r="AO247">
        <v>707</v>
      </c>
      <c r="AQ247">
        <v>8</v>
      </c>
      <c r="AR247" t="s">
        <v>28</v>
      </c>
      <c r="AS247" t="s">
        <v>1814</v>
      </c>
      <c r="AT247">
        <v>101073</v>
      </c>
      <c r="AV247" s="6" t="s">
        <v>14</v>
      </c>
      <c r="AW247">
        <v>1</v>
      </c>
      <c r="AX247" t="s">
        <v>15</v>
      </c>
      <c r="AY247" t="s">
        <v>1815</v>
      </c>
      <c r="AZ247" t="s">
        <v>1816</v>
      </c>
      <c r="BA247">
        <v>8</v>
      </c>
      <c r="BB247" t="s">
        <v>32</v>
      </c>
      <c r="BC247" t="s">
        <v>33</v>
      </c>
      <c r="BD247">
        <v>1</v>
      </c>
      <c r="BE247" s="5">
        <v>38015</v>
      </c>
      <c r="BF247" s="7" t="s">
        <v>20</v>
      </c>
      <c r="BH247">
        <v>3</v>
      </c>
      <c r="BI247">
        <v>437419</v>
      </c>
      <c r="BJ247">
        <v>13802</v>
      </c>
      <c r="BK247" t="s">
        <v>1817</v>
      </c>
      <c r="BM247" t="s">
        <v>1818</v>
      </c>
      <c r="BW247">
        <v>194931</v>
      </c>
    </row>
    <row r="248" spans="1:75" x14ac:dyDescent="0.3">
      <c r="A248">
        <v>538863</v>
      </c>
      <c r="B248">
        <v>451977</v>
      </c>
      <c r="F248" t="s">
        <v>74</v>
      </c>
      <c r="G248" t="s">
        <v>1049</v>
      </c>
      <c r="H248" t="s">
        <v>1819</v>
      </c>
      <c r="I248" t="s">
        <v>77</v>
      </c>
      <c r="K248">
        <v>1</v>
      </c>
      <c r="L248" t="s">
        <v>4</v>
      </c>
      <c r="M248">
        <v>101073</v>
      </c>
      <c r="N248" t="s">
        <v>5</v>
      </c>
      <c r="V248" t="s">
        <v>1710</v>
      </c>
      <c r="X248" t="s">
        <v>1795</v>
      </c>
      <c r="Y248" s="3">
        <v>8</v>
      </c>
      <c r="Z248" s="4">
        <v>806</v>
      </c>
      <c r="AA248" t="s">
        <v>1794</v>
      </c>
      <c r="AB248" t="s">
        <v>1820</v>
      </c>
      <c r="AC248">
        <v>1907</v>
      </c>
      <c r="AD248">
        <v>6</v>
      </c>
      <c r="AF248" t="s">
        <v>101</v>
      </c>
      <c r="AI248" t="s">
        <v>1053</v>
      </c>
      <c r="AT248">
        <v>101073</v>
      </c>
      <c r="BB248" t="s">
        <v>1049</v>
      </c>
      <c r="BF248" s="10" t="s">
        <v>79</v>
      </c>
      <c r="BH248">
        <v>5</v>
      </c>
      <c r="BI248">
        <v>124</v>
      </c>
      <c r="BJ248">
        <v>13803</v>
      </c>
      <c r="BK248" t="s">
        <v>1821</v>
      </c>
      <c r="BL248">
        <v>6</v>
      </c>
      <c r="BM248" t="s">
        <v>1821</v>
      </c>
      <c r="BN248" s="10">
        <v>9</v>
      </c>
      <c r="BU248" t="s">
        <v>1177</v>
      </c>
      <c r="BW248">
        <v>538863</v>
      </c>
    </row>
    <row r="249" spans="1:75" x14ac:dyDescent="0.3">
      <c r="A249">
        <v>201530</v>
      </c>
      <c r="B249">
        <v>266057</v>
      </c>
      <c r="F249" t="s">
        <v>0</v>
      </c>
      <c r="G249" t="s">
        <v>22</v>
      </c>
      <c r="H249" t="s">
        <v>1822</v>
      </c>
      <c r="I249" s="8" t="str">
        <f>HYPERLINK(AS249,"Hb")</f>
        <v>Hb</v>
      </c>
      <c r="K249">
        <v>1</v>
      </c>
      <c r="L249" t="s">
        <v>4</v>
      </c>
      <c r="M249">
        <v>101073</v>
      </c>
      <c r="N249" t="s">
        <v>5</v>
      </c>
      <c r="T249" t="s">
        <v>1823</v>
      </c>
      <c r="U249" s="10">
        <v>2</v>
      </c>
      <c r="V249" t="s">
        <v>1710</v>
      </c>
      <c r="W249" t="s">
        <v>1824</v>
      </c>
      <c r="X249" s="2" t="s">
        <v>1795</v>
      </c>
      <c r="Y249" s="3">
        <v>8</v>
      </c>
      <c r="Z249" s="4">
        <v>814</v>
      </c>
      <c r="AA249" s="4" t="s">
        <v>1824</v>
      </c>
      <c r="AB249" t="s">
        <v>1825</v>
      </c>
      <c r="AC249">
        <v>1900</v>
      </c>
      <c r="AD249">
        <v>6</v>
      </c>
      <c r="AE249">
        <v>16</v>
      </c>
      <c r="AF249" t="s">
        <v>218</v>
      </c>
      <c r="AG249" t="s">
        <v>870</v>
      </c>
      <c r="AI249" t="s">
        <v>5</v>
      </c>
      <c r="AJ249" t="s">
        <v>12</v>
      </c>
      <c r="AK249">
        <v>198504</v>
      </c>
      <c r="AL249">
        <v>6552120</v>
      </c>
      <c r="AM249" s="4">
        <v>199000</v>
      </c>
      <c r="AN249" s="4">
        <v>6553000</v>
      </c>
      <c r="AO249">
        <v>1803</v>
      </c>
      <c r="AQ249">
        <v>8</v>
      </c>
      <c r="AR249" t="s">
        <v>28</v>
      </c>
      <c r="AS249" t="s">
        <v>1826</v>
      </c>
      <c r="AT249">
        <v>101073</v>
      </c>
      <c r="AV249" s="6" t="s">
        <v>14</v>
      </c>
      <c r="AW249">
        <v>1</v>
      </c>
      <c r="AX249" t="s">
        <v>15</v>
      </c>
      <c r="AY249" t="s">
        <v>1827</v>
      </c>
      <c r="AZ249" t="s">
        <v>1828</v>
      </c>
      <c r="BA249">
        <v>8</v>
      </c>
      <c r="BB249" t="s">
        <v>32</v>
      </c>
      <c r="BC249" t="s">
        <v>33</v>
      </c>
      <c r="BD249">
        <v>1</v>
      </c>
      <c r="BE249" s="5">
        <v>38015</v>
      </c>
      <c r="BF249" s="7" t="s">
        <v>20</v>
      </c>
      <c r="BH249">
        <v>3</v>
      </c>
      <c r="BI249">
        <v>437420</v>
      </c>
      <c r="BJ249">
        <v>13804</v>
      </c>
      <c r="BK249" t="s">
        <v>1829</v>
      </c>
      <c r="BM249" t="s">
        <v>1830</v>
      </c>
      <c r="BW249">
        <v>201530</v>
      </c>
    </row>
    <row r="250" spans="1:75" x14ac:dyDescent="0.3">
      <c r="A250">
        <v>201309</v>
      </c>
      <c r="C250">
        <v>1</v>
      </c>
      <c r="F250" t="s">
        <v>0</v>
      </c>
      <c r="G250" t="s">
        <v>822</v>
      </c>
      <c r="H250" t="s">
        <v>1831</v>
      </c>
      <c r="I250" t="s">
        <v>3</v>
      </c>
      <c r="K250">
        <v>1</v>
      </c>
      <c r="L250" t="s">
        <v>4</v>
      </c>
      <c r="M250">
        <v>101073</v>
      </c>
      <c r="N250" t="s">
        <v>5</v>
      </c>
      <c r="T250" t="s">
        <v>1823</v>
      </c>
      <c r="U250" s="1">
        <v>1</v>
      </c>
      <c r="V250" t="s">
        <v>1710</v>
      </c>
      <c r="W250" t="s">
        <v>1824</v>
      </c>
      <c r="X250" s="2" t="s">
        <v>1795</v>
      </c>
      <c r="Y250" s="3">
        <v>8</v>
      </c>
      <c r="Z250" s="4">
        <v>814</v>
      </c>
      <c r="AA250" s="4" t="s">
        <v>1824</v>
      </c>
      <c r="AB250" t="s">
        <v>1832</v>
      </c>
      <c r="AC250">
        <v>2018</v>
      </c>
      <c r="AD250">
        <v>6</v>
      </c>
      <c r="AE250">
        <v>25</v>
      </c>
      <c r="AF250" t="s">
        <v>825</v>
      </c>
      <c r="AG250" t="s">
        <v>825</v>
      </c>
      <c r="AI250" t="s">
        <v>5</v>
      </c>
      <c r="AJ250" t="s">
        <v>12</v>
      </c>
      <c r="AK250">
        <v>198404</v>
      </c>
      <c r="AL250">
        <v>6552244</v>
      </c>
      <c r="AM250" s="4">
        <v>199000</v>
      </c>
      <c r="AN250" s="4">
        <v>6553000</v>
      </c>
      <c r="AO250">
        <v>62</v>
      </c>
      <c r="AQ250">
        <v>59</v>
      </c>
      <c r="AT250">
        <v>101073</v>
      </c>
      <c r="AV250" s="6" t="s">
        <v>14</v>
      </c>
      <c r="AW250">
        <v>1</v>
      </c>
      <c r="AX250" t="s">
        <v>15</v>
      </c>
      <c r="AY250" t="s">
        <v>1833</v>
      </c>
      <c r="AZ250" t="s">
        <v>1831</v>
      </c>
      <c r="BA250">
        <v>59</v>
      </c>
      <c r="BB250" t="s">
        <v>822</v>
      </c>
      <c r="BC250" t="s">
        <v>827</v>
      </c>
      <c r="BE250" s="5">
        <v>43961</v>
      </c>
      <c r="BF250" s="7" t="s">
        <v>20</v>
      </c>
      <c r="BH250">
        <v>4</v>
      </c>
      <c r="BI250">
        <v>390989</v>
      </c>
      <c r="BK250" t="s">
        <v>1834</v>
      </c>
      <c r="BW250">
        <v>201309</v>
      </c>
    </row>
    <row r="251" spans="1:75" x14ac:dyDescent="0.3">
      <c r="A251">
        <v>179882</v>
      </c>
      <c r="B251">
        <v>203226</v>
      </c>
      <c r="F251" t="s">
        <v>0</v>
      </c>
      <c r="G251" t="s">
        <v>512</v>
      </c>
      <c r="H251" t="s">
        <v>1835</v>
      </c>
      <c r="I251" t="s">
        <v>77</v>
      </c>
      <c r="K251">
        <v>1</v>
      </c>
      <c r="L251" t="s">
        <v>4</v>
      </c>
      <c r="M251">
        <v>101073</v>
      </c>
      <c r="N251" t="s">
        <v>5</v>
      </c>
      <c r="T251" t="s">
        <v>1836</v>
      </c>
      <c r="U251" s="1">
        <v>1</v>
      </c>
      <c r="V251" t="s">
        <v>1837</v>
      </c>
      <c r="W251" t="s">
        <v>1838</v>
      </c>
      <c r="X251" t="s">
        <v>1839</v>
      </c>
      <c r="Y251" s="3">
        <v>9</v>
      </c>
      <c r="Z251" s="4">
        <v>901</v>
      </c>
      <c r="AA251" t="s">
        <v>1838</v>
      </c>
      <c r="AB251" t="s">
        <v>1838</v>
      </c>
      <c r="AC251">
        <v>1907</v>
      </c>
      <c r="AD251">
        <v>6</v>
      </c>
      <c r="AE251">
        <v>1</v>
      </c>
      <c r="AF251" t="s">
        <v>515</v>
      </c>
      <c r="AG251" t="s">
        <v>1840</v>
      </c>
      <c r="AI251" t="s">
        <v>5</v>
      </c>
      <c r="AJ251" t="s">
        <v>12</v>
      </c>
      <c r="AK251">
        <v>166261</v>
      </c>
      <c r="AL251">
        <v>6523348</v>
      </c>
      <c r="AM251" s="4">
        <v>167000</v>
      </c>
      <c r="AN251" s="4">
        <v>6523000</v>
      </c>
      <c r="AO251">
        <v>1414</v>
      </c>
      <c r="AQ251">
        <v>33</v>
      </c>
      <c r="AS251" s="5"/>
      <c r="AT251">
        <v>101073</v>
      </c>
      <c r="AV251" s="6" t="s">
        <v>14</v>
      </c>
      <c r="AW251">
        <v>1</v>
      </c>
      <c r="AX251" t="s">
        <v>15</v>
      </c>
      <c r="AY251" t="s">
        <v>1841</v>
      </c>
      <c r="AZ251" t="s">
        <v>1842</v>
      </c>
      <c r="BA251">
        <v>33</v>
      </c>
      <c r="BB251" t="s">
        <v>517</v>
      </c>
      <c r="BC251" t="s">
        <v>33</v>
      </c>
      <c r="BE251" s="5">
        <v>41689</v>
      </c>
      <c r="BF251" s="7" t="s">
        <v>20</v>
      </c>
      <c r="BH251">
        <v>4</v>
      </c>
      <c r="BI251">
        <v>354959</v>
      </c>
      <c r="BJ251">
        <v>13805</v>
      </c>
      <c r="BK251" t="s">
        <v>1843</v>
      </c>
      <c r="BM251" t="s">
        <v>1844</v>
      </c>
      <c r="BW251">
        <v>179882</v>
      </c>
    </row>
    <row r="252" spans="1:75" x14ac:dyDescent="0.3">
      <c r="A252">
        <v>179893</v>
      </c>
      <c r="B252">
        <v>266058</v>
      </c>
      <c r="F252" t="s">
        <v>0</v>
      </c>
      <c r="G252" t="s">
        <v>22</v>
      </c>
      <c r="H252" t="s">
        <v>1845</v>
      </c>
      <c r="I252" s="8" t="str">
        <f t="shared" ref="I252:I257" si="12">HYPERLINK(AS252,"Hb")</f>
        <v>Hb</v>
      </c>
      <c r="K252">
        <v>1</v>
      </c>
      <c r="L252" t="s">
        <v>4</v>
      </c>
      <c r="M252">
        <v>101073</v>
      </c>
      <c r="N252" t="s">
        <v>5</v>
      </c>
      <c r="T252" t="s">
        <v>1836</v>
      </c>
      <c r="U252" s="1">
        <v>1</v>
      </c>
      <c r="V252" t="s">
        <v>1837</v>
      </c>
      <c r="W252" t="s">
        <v>1838</v>
      </c>
      <c r="X252" t="s">
        <v>1839</v>
      </c>
      <c r="Y252" s="3">
        <v>9</v>
      </c>
      <c r="Z252" s="4">
        <v>901</v>
      </c>
      <c r="AA252" t="s">
        <v>1838</v>
      </c>
      <c r="AB252" t="s">
        <v>1838</v>
      </c>
      <c r="AC252">
        <v>1907</v>
      </c>
      <c r="AD252">
        <v>6</v>
      </c>
      <c r="AE252">
        <v>1</v>
      </c>
      <c r="AF252" t="s">
        <v>1846</v>
      </c>
      <c r="AG252" t="s">
        <v>870</v>
      </c>
      <c r="AI252" t="s">
        <v>5</v>
      </c>
      <c r="AJ252" t="s">
        <v>12</v>
      </c>
      <c r="AK252">
        <v>166261</v>
      </c>
      <c r="AL252">
        <v>6523348</v>
      </c>
      <c r="AM252" s="4">
        <v>167000</v>
      </c>
      <c r="AN252" s="4">
        <v>6523000</v>
      </c>
      <c r="AO252">
        <v>1414</v>
      </c>
      <c r="AQ252">
        <v>8</v>
      </c>
      <c r="AR252" t="s">
        <v>28</v>
      </c>
      <c r="AS252" t="s">
        <v>1847</v>
      </c>
      <c r="AT252">
        <v>101073</v>
      </c>
      <c r="AV252" s="6" t="s">
        <v>14</v>
      </c>
      <c r="AW252">
        <v>1</v>
      </c>
      <c r="AX252" t="s">
        <v>15</v>
      </c>
      <c r="AY252" t="s">
        <v>1841</v>
      </c>
      <c r="AZ252" t="s">
        <v>1848</v>
      </c>
      <c r="BA252">
        <v>8</v>
      </c>
      <c r="BB252" t="s">
        <v>32</v>
      </c>
      <c r="BC252" t="s">
        <v>33</v>
      </c>
      <c r="BD252">
        <v>1</v>
      </c>
      <c r="BE252" s="5">
        <v>40997</v>
      </c>
      <c r="BF252" s="7" t="s">
        <v>20</v>
      </c>
      <c r="BH252">
        <v>3</v>
      </c>
      <c r="BI252">
        <v>437421</v>
      </c>
      <c r="BJ252">
        <v>13806</v>
      </c>
      <c r="BK252" t="s">
        <v>1849</v>
      </c>
      <c r="BM252" t="s">
        <v>1850</v>
      </c>
      <c r="BW252">
        <v>179893</v>
      </c>
    </row>
    <row r="253" spans="1:75" x14ac:dyDescent="0.3">
      <c r="A253">
        <v>152633</v>
      </c>
      <c r="B253">
        <v>266059</v>
      </c>
      <c r="F253" t="s">
        <v>577</v>
      </c>
      <c r="G253" t="s">
        <v>22</v>
      </c>
      <c r="H253">
        <v>100739</v>
      </c>
      <c r="I253" s="8" t="str">
        <f t="shared" si="12"/>
        <v>Hb</v>
      </c>
      <c r="K253">
        <v>1</v>
      </c>
      <c r="L253" t="s">
        <v>4</v>
      </c>
      <c r="M253">
        <v>101073</v>
      </c>
      <c r="N253" t="s">
        <v>5</v>
      </c>
      <c r="T253" t="s">
        <v>1851</v>
      </c>
      <c r="U253" s="10">
        <v>2</v>
      </c>
      <c r="V253" t="s">
        <v>1837</v>
      </c>
      <c r="W253" t="s">
        <v>1852</v>
      </c>
      <c r="X253" t="s">
        <v>1839</v>
      </c>
      <c r="Y253" s="3">
        <v>9</v>
      </c>
      <c r="Z253" s="4">
        <v>904</v>
      </c>
      <c r="AA253" s="4" t="s">
        <v>1852</v>
      </c>
      <c r="AB253" t="s">
        <v>1852</v>
      </c>
      <c r="AF253" t="s">
        <v>1853</v>
      </c>
      <c r="AG253" t="s">
        <v>1853</v>
      </c>
      <c r="AI253" t="s">
        <v>5</v>
      </c>
      <c r="AJ253" t="s">
        <v>12</v>
      </c>
      <c r="AK253">
        <v>125496</v>
      </c>
      <c r="AL253">
        <v>6484771</v>
      </c>
      <c r="AM253" s="4">
        <v>125000</v>
      </c>
      <c r="AN253" s="4">
        <v>6485000</v>
      </c>
      <c r="AO253">
        <v>3536</v>
      </c>
      <c r="AQ253" t="s">
        <v>581</v>
      </c>
      <c r="AS253" t="s">
        <v>1854</v>
      </c>
      <c r="AT253">
        <v>101073</v>
      </c>
      <c r="AV253" s="10" t="s">
        <v>583</v>
      </c>
      <c r="AZ253" t="s">
        <v>1855</v>
      </c>
      <c r="BC253" t="s">
        <v>581</v>
      </c>
      <c r="BD253">
        <v>1</v>
      </c>
      <c r="BE253" s="5">
        <v>40997</v>
      </c>
      <c r="BF253" s="6" t="s">
        <v>585</v>
      </c>
      <c r="BH253">
        <v>3</v>
      </c>
      <c r="BI253">
        <v>2735</v>
      </c>
      <c r="BK253" t="s">
        <v>1856</v>
      </c>
      <c r="BM253" t="s">
        <v>1856</v>
      </c>
      <c r="BO253" t="s">
        <v>1857</v>
      </c>
      <c r="BP253" t="s">
        <v>588</v>
      </c>
      <c r="BW253">
        <v>152633</v>
      </c>
    </row>
    <row r="254" spans="1:75" x14ac:dyDescent="0.3">
      <c r="A254">
        <v>125245</v>
      </c>
      <c r="B254">
        <v>266061</v>
      </c>
      <c r="F254" t="s">
        <v>0</v>
      </c>
      <c r="G254" t="s">
        <v>22</v>
      </c>
      <c r="H254" t="s">
        <v>1858</v>
      </c>
      <c r="I254" s="8" t="str">
        <f t="shared" si="12"/>
        <v>Hb</v>
      </c>
      <c r="K254">
        <v>1</v>
      </c>
      <c r="L254" t="s">
        <v>4</v>
      </c>
      <c r="M254">
        <v>101073</v>
      </c>
      <c r="N254" t="s">
        <v>5</v>
      </c>
      <c r="T254" t="s">
        <v>1859</v>
      </c>
      <c r="U254" s="11">
        <v>3</v>
      </c>
      <c r="V254" t="s">
        <v>1837</v>
      </c>
      <c r="W254" t="s">
        <v>1860</v>
      </c>
      <c r="X254" t="s">
        <v>1861</v>
      </c>
      <c r="Y254" s="3">
        <v>10</v>
      </c>
      <c r="Z254" s="4">
        <v>1001</v>
      </c>
      <c r="AA254" s="4" t="s">
        <v>1860</v>
      </c>
      <c r="AB254" t="s">
        <v>1862</v>
      </c>
      <c r="AC254">
        <v>1910</v>
      </c>
      <c r="AD254">
        <v>5</v>
      </c>
      <c r="AE254">
        <v>30</v>
      </c>
      <c r="AF254" t="s">
        <v>1863</v>
      </c>
      <c r="AG254" t="s">
        <v>870</v>
      </c>
      <c r="AI254" t="s">
        <v>5</v>
      </c>
      <c r="AJ254" t="s">
        <v>12</v>
      </c>
      <c r="AK254">
        <v>85700</v>
      </c>
      <c r="AL254">
        <v>6466998</v>
      </c>
      <c r="AM254" s="4">
        <v>85000</v>
      </c>
      <c r="AN254" s="4">
        <v>6467000</v>
      </c>
      <c r="AO254">
        <v>13647</v>
      </c>
      <c r="AQ254">
        <v>8</v>
      </c>
      <c r="AR254" t="s">
        <v>28</v>
      </c>
      <c r="AS254" t="s">
        <v>1864</v>
      </c>
      <c r="AT254">
        <v>101073</v>
      </c>
      <c r="AV254" s="6" t="s">
        <v>14</v>
      </c>
      <c r="AW254">
        <v>1</v>
      </c>
      <c r="AX254" t="s">
        <v>15</v>
      </c>
      <c r="AY254" t="s">
        <v>1865</v>
      </c>
      <c r="AZ254" t="s">
        <v>1866</v>
      </c>
      <c r="BA254">
        <v>8</v>
      </c>
      <c r="BB254" t="s">
        <v>32</v>
      </c>
      <c r="BC254" t="s">
        <v>33</v>
      </c>
      <c r="BD254">
        <v>1</v>
      </c>
      <c r="BE254" s="5">
        <v>34373</v>
      </c>
      <c r="BF254" s="7" t="s">
        <v>20</v>
      </c>
      <c r="BH254">
        <v>3</v>
      </c>
      <c r="BI254">
        <v>437423</v>
      </c>
      <c r="BJ254">
        <v>13812</v>
      </c>
      <c r="BK254" t="s">
        <v>1867</v>
      </c>
      <c r="BM254" t="s">
        <v>1868</v>
      </c>
      <c r="BW254">
        <v>125245</v>
      </c>
    </row>
    <row r="255" spans="1:75" x14ac:dyDescent="0.3">
      <c r="A255">
        <v>125244</v>
      </c>
      <c r="B255">
        <v>266060</v>
      </c>
      <c r="F255" t="s">
        <v>0</v>
      </c>
      <c r="G255" t="s">
        <v>22</v>
      </c>
      <c r="H255" t="s">
        <v>1869</v>
      </c>
      <c r="I255" s="8" t="str">
        <f t="shared" si="12"/>
        <v>Hb</v>
      </c>
      <c r="K255">
        <v>1</v>
      </c>
      <c r="L255" t="s">
        <v>4</v>
      </c>
      <c r="M255">
        <v>101073</v>
      </c>
      <c r="N255" t="s">
        <v>5</v>
      </c>
      <c r="T255" t="s">
        <v>1859</v>
      </c>
      <c r="U255" s="11">
        <v>3</v>
      </c>
      <c r="V255" t="s">
        <v>1837</v>
      </c>
      <c r="W255" t="s">
        <v>1860</v>
      </c>
      <c r="X255" t="s">
        <v>1861</v>
      </c>
      <c r="Y255" s="3">
        <v>10</v>
      </c>
      <c r="Z255" s="4">
        <v>1001</v>
      </c>
      <c r="AA255" s="4" t="s">
        <v>1860</v>
      </c>
      <c r="AB255" t="s">
        <v>1862</v>
      </c>
      <c r="AC255">
        <v>1911</v>
      </c>
      <c r="AD255">
        <v>5</v>
      </c>
      <c r="AE255">
        <v>1</v>
      </c>
      <c r="AF255" t="s">
        <v>1863</v>
      </c>
      <c r="AG255" t="s">
        <v>870</v>
      </c>
      <c r="AI255" t="s">
        <v>5</v>
      </c>
      <c r="AJ255" t="s">
        <v>12</v>
      </c>
      <c r="AK255">
        <v>85700</v>
      </c>
      <c r="AL255">
        <v>6466998</v>
      </c>
      <c r="AM255" s="4">
        <v>85000</v>
      </c>
      <c r="AN255" s="4">
        <v>6467000</v>
      </c>
      <c r="AO255">
        <v>13647</v>
      </c>
      <c r="AQ255">
        <v>8</v>
      </c>
      <c r="AR255" t="s">
        <v>28</v>
      </c>
      <c r="AS255" t="s">
        <v>1870</v>
      </c>
      <c r="AT255">
        <v>101073</v>
      </c>
      <c r="AV255" s="6" t="s">
        <v>14</v>
      </c>
      <c r="AW255">
        <v>1</v>
      </c>
      <c r="AX255" t="s">
        <v>15</v>
      </c>
      <c r="AY255" t="s">
        <v>1865</v>
      </c>
      <c r="AZ255" t="s">
        <v>1871</v>
      </c>
      <c r="BA255">
        <v>8</v>
      </c>
      <c r="BB255" t="s">
        <v>32</v>
      </c>
      <c r="BC255" t="s">
        <v>33</v>
      </c>
      <c r="BD255">
        <v>1</v>
      </c>
      <c r="BE255" s="5">
        <v>34373</v>
      </c>
      <c r="BF255" s="7" t="s">
        <v>20</v>
      </c>
      <c r="BH255">
        <v>3</v>
      </c>
      <c r="BI255">
        <v>437422</v>
      </c>
      <c r="BJ255">
        <v>13813</v>
      </c>
      <c r="BK255" t="s">
        <v>1872</v>
      </c>
      <c r="BM255" t="s">
        <v>1873</v>
      </c>
      <c r="BW255">
        <v>125244</v>
      </c>
    </row>
    <row r="256" spans="1:75" x14ac:dyDescent="0.3">
      <c r="A256">
        <v>126941</v>
      </c>
      <c r="B256">
        <v>266064</v>
      </c>
      <c r="F256" t="s">
        <v>0</v>
      </c>
      <c r="G256" t="s">
        <v>22</v>
      </c>
      <c r="H256" t="s">
        <v>1874</v>
      </c>
      <c r="I256" s="8" t="str">
        <f t="shared" si="12"/>
        <v>Hb</v>
      </c>
      <c r="K256">
        <v>1</v>
      </c>
      <c r="L256" t="s">
        <v>4</v>
      </c>
      <c r="M256">
        <v>101073</v>
      </c>
      <c r="N256" t="s">
        <v>5</v>
      </c>
      <c r="T256" t="s">
        <v>1875</v>
      </c>
      <c r="U256" s="1">
        <v>1</v>
      </c>
      <c r="V256" t="s">
        <v>1837</v>
      </c>
      <c r="W256" t="s">
        <v>1860</v>
      </c>
      <c r="X256" t="s">
        <v>1861</v>
      </c>
      <c r="Y256" s="3">
        <v>10</v>
      </c>
      <c r="Z256" s="4">
        <v>1001</v>
      </c>
      <c r="AA256" s="4" t="s">
        <v>1860</v>
      </c>
      <c r="AB256" t="s">
        <v>1876</v>
      </c>
      <c r="AC256">
        <v>1905</v>
      </c>
      <c r="AD256">
        <v>7</v>
      </c>
      <c r="AE256">
        <v>17</v>
      </c>
      <c r="AF256" t="s">
        <v>728</v>
      </c>
      <c r="AG256" t="s">
        <v>728</v>
      </c>
      <c r="AI256" t="s">
        <v>5</v>
      </c>
      <c r="AJ256" t="s">
        <v>12</v>
      </c>
      <c r="AK256">
        <v>86745</v>
      </c>
      <c r="AL256">
        <v>6467404</v>
      </c>
      <c r="AM256" s="4">
        <v>87000</v>
      </c>
      <c r="AN256" s="4">
        <v>6467000</v>
      </c>
      <c r="AO256">
        <v>707</v>
      </c>
      <c r="AQ256">
        <v>8</v>
      </c>
      <c r="AR256" t="s">
        <v>28</v>
      </c>
      <c r="AS256" t="s">
        <v>1877</v>
      </c>
      <c r="AT256">
        <v>101073</v>
      </c>
      <c r="AV256" s="6" t="s">
        <v>14</v>
      </c>
      <c r="AW256">
        <v>1</v>
      </c>
      <c r="AX256" t="s">
        <v>15</v>
      </c>
      <c r="AY256" t="s">
        <v>1878</v>
      </c>
      <c r="AZ256" t="s">
        <v>1879</v>
      </c>
      <c r="BA256">
        <v>8</v>
      </c>
      <c r="BB256" t="s">
        <v>32</v>
      </c>
      <c r="BC256" t="s">
        <v>33</v>
      </c>
      <c r="BD256">
        <v>1</v>
      </c>
      <c r="BE256" s="5">
        <v>34373</v>
      </c>
      <c r="BF256" s="7" t="s">
        <v>20</v>
      </c>
      <c r="BH256">
        <v>3</v>
      </c>
      <c r="BI256">
        <v>437426</v>
      </c>
      <c r="BJ256">
        <v>13809</v>
      </c>
      <c r="BK256" t="s">
        <v>1880</v>
      </c>
      <c r="BM256" t="s">
        <v>1881</v>
      </c>
      <c r="BW256">
        <v>126941</v>
      </c>
    </row>
    <row r="257" spans="1:75" x14ac:dyDescent="0.3">
      <c r="A257">
        <v>132101</v>
      </c>
      <c r="B257">
        <v>266063</v>
      </c>
      <c r="F257" t="s">
        <v>0</v>
      </c>
      <c r="G257" t="s">
        <v>22</v>
      </c>
      <c r="H257" t="s">
        <v>1882</v>
      </c>
      <c r="I257" s="8" t="str">
        <f t="shared" si="12"/>
        <v>Hb</v>
      </c>
      <c r="K257">
        <v>1</v>
      </c>
      <c r="L257" t="s">
        <v>4</v>
      </c>
      <c r="M257">
        <v>101073</v>
      </c>
      <c r="N257" t="s">
        <v>5</v>
      </c>
      <c r="T257" t="s">
        <v>1883</v>
      </c>
      <c r="U257" s="1">
        <v>1</v>
      </c>
      <c r="V257" t="s">
        <v>1837</v>
      </c>
      <c r="W257" t="s">
        <v>1860</v>
      </c>
      <c r="X257" t="s">
        <v>1861</v>
      </c>
      <c r="Y257" s="3">
        <v>10</v>
      </c>
      <c r="Z257" s="4">
        <v>1001</v>
      </c>
      <c r="AA257" s="4" t="s">
        <v>1860</v>
      </c>
      <c r="AB257" t="s">
        <v>1884</v>
      </c>
      <c r="AC257">
        <v>1894</v>
      </c>
      <c r="AD257">
        <v>7</v>
      </c>
      <c r="AE257">
        <v>13</v>
      </c>
      <c r="AF257" t="s">
        <v>728</v>
      </c>
      <c r="AG257" t="s">
        <v>870</v>
      </c>
      <c r="AI257" t="s">
        <v>5</v>
      </c>
      <c r="AJ257" t="s">
        <v>12</v>
      </c>
      <c r="AK257">
        <v>88737</v>
      </c>
      <c r="AL257">
        <v>6467230</v>
      </c>
      <c r="AM257" s="4">
        <v>89000</v>
      </c>
      <c r="AN257" s="4">
        <v>6467000</v>
      </c>
      <c r="AO257">
        <v>707</v>
      </c>
      <c r="AQ257">
        <v>8</v>
      </c>
      <c r="AR257" t="s">
        <v>28</v>
      </c>
      <c r="AS257" t="s">
        <v>1885</v>
      </c>
      <c r="AT257">
        <v>101073</v>
      </c>
      <c r="AV257" s="6" t="s">
        <v>14</v>
      </c>
      <c r="AW257">
        <v>1</v>
      </c>
      <c r="AX257" t="s">
        <v>15</v>
      </c>
      <c r="AY257" t="s">
        <v>1886</v>
      </c>
      <c r="AZ257" t="s">
        <v>1887</v>
      </c>
      <c r="BA257">
        <v>8</v>
      </c>
      <c r="BB257" t="s">
        <v>32</v>
      </c>
      <c r="BC257" t="s">
        <v>33</v>
      </c>
      <c r="BD257">
        <v>1</v>
      </c>
      <c r="BE257" s="5">
        <v>34373</v>
      </c>
      <c r="BF257" s="7" t="s">
        <v>20</v>
      </c>
      <c r="BH257">
        <v>3</v>
      </c>
      <c r="BI257">
        <v>437425</v>
      </c>
      <c r="BJ257">
        <v>13808</v>
      </c>
      <c r="BK257" t="s">
        <v>1888</v>
      </c>
      <c r="BM257" t="s">
        <v>1889</v>
      </c>
      <c r="BW257">
        <v>132101</v>
      </c>
    </row>
    <row r="258" spans="1:75" x14ac:dyDescent="0.3">
      <c r="A258">
        <v>133826</v>
      </c>
      <c r="B258">
        <v>203227</v>
      </c>
      <c r="F258" t="s">
        <v>0</v>
      </c>
      <c r="G258" t="s">
        <v>512</v>
      </c>
      <c r="H258" t="s">
        <v>1890</v>
      </c>
      <c r="I258" t="s">
        <v>77</v>
      </c>
      <c r="K258">
        <v>1</v>
      </c>
      <c r="L258" t="s">
        <v>4</v>
      </c>
      <c r="M258">
        <v>101073</v>
      </c>
      <c r="N258" t="s">
        <v>5</v>
      </c>
      <c r="T258" t="s">
        <v>1891</v>
      </c>
      <c r="U258" s="1">
        <v>1</v>
      </c>
      <c r="V258" t="s">
        <v>1837</v>
      </c>
      <c r="W258" t="s">
        <v>1860</v>
      </c>
      <c r="X258" t="s">
        <v>1861</v>
      </c>
      <c r="Y258" s="3">
        <v>10</v>
      </c>
      <c r="Z258" s="4">
        <v>1001</v>
      </c>
      <c r="AA258" s="4" t="s">
        <v>1860</v>
      </c>
      <c r="AB258" t="s">
        <v>1892</v>
      </c>
      <c r="AC258">
        <v>1907</v>
      </c>
      <c r="AD258">
        <v>6</v>
      </c>
      <c r="AE258">
        <v>1</v>
      </c>
      <c r="AF258" t="s">
        <v>762</v>
      </c>
      <c r="AG258" t="s">
        <v>762</v>
      </c>
      <c r="AI258" t="s">
        <v>5</v>
      </c>
      <c r="AJ258" t="s">
        <v>12</v>
      </c>
      <c r="AK258">
        <v>89828</v>
      </c>
      <c r="AL258">
        <v>6468137</v>
      </c>
      <c r="AM258" s="4">
        <v>89000</v>
      </c>
      <c r="AN258" s="4">
        <v>6469000</v>
      </c>
      <c r="AO258">
        <v>707</v>
      </c>
      <c r="AQ258">
        <v>33</v>
      </c>
      <c r="AS258" s="5"/>
      <c r="AT258">
        <v>101073</v>
      </c>
      <c r="AV258" s="6" t="s">
        <v>14</v>
      </c>
      <c r="AW258">
        <v>1</v>
      </c>
      <c r="AX258" t="s">
        <v>15</v>
      </c>
      <c r="AY258" t="s">
        <v>1893</v>
      </c>
      <c r="AZ258" t="s">
        <v>1894</v>
      </c>
      <c r="BA258">
        <v>33</v>
      </c>
      <c r="BB258" t="s">
        <v>517</v>
      </c>
      <c r="BC258" t="s">
        <v>33</v>
      </c>
      <c r="BE258" s="5">
        <v>41689</v>
      </c>
      <c r="BF258" s="7" t="s">
        <v>20</v>
      </c>
      <c r="BH258">
        <v>4</v>
      </c>
      <c r="BI258">
        <v>354960</v>
      </c>
      <c r="BJ258">
        <v>13810</v>
      </c>
      <c r="BK258" t="s">
        <v>1895</v>
      </c>
      <c r="BM258" t="s">
        <v>1896</v>
      </c>
      <c r="BW258">
        <v>133826</v>
      </c>
    </row>
    <row r="259" spans="1:75" x14ac:dyDescent="0.3">
      <c r="A259">
        <v>133832</v>
      </c>
      <c r="B259">
        <v>266062</v>
      </c>
      <c r="F259" t="s">
        <v>0</v>
      </c>
      <c r="G259" t="s">
        <v>22</v>
      </c>
      <c r="H259" t="s">
        <v>1897</v>
      </c>
      <c r="I259" s="8" t="str">
        <f>HYPERLINK(AS259,"Hb")</f>
        <v>Hb</v>
      </c>
      <c r="K259">
        <v>1</v>
      </c>
      <c r="L259" t="s">
        <v>4</v>
      </c>
      <c r="M259">
        <v>101073</v>
      </c>
      <c r="N259" t="s">
        <v>5</v>
      </c>
      <c r="T259" t="s">
        <v>1891</v>
      </c>
      <c r="U259" s="1">
        <v>1</v>
      </c>
      <c r="V259" t="s">
        <v>1837</v>
      </c>
      <c r="W259" t="s">
        <v>1860</v>
      </c>
      <c r="X259" t="s">
        <v>1861</v>
      </c>
      <c r="Y259" s="3">
        <v>10</v>
      </c>
      <c r="Z259" s="4">
        <v>1001</v>
      </c>
      <c r="AA259" s="4" t="s">
        <v>1860</v>
      </c>
      <c r="AB259" t="s">
        <v>1898</v>
      </c>
      <c r="AC259">
        <v>1907</v>
      </c>
      <c r="AD259">
        <v>6</v>
      </c>
      <c r="AE259">
        <v>1</v>
      </c>
      <c r="AF259" t="s">
        <v>762</v>
      </c>
      <c r="AG259" t="s">
        <v>762</v>
      </c>
      <c r="AI259" t="s">
        <v>5</v>
      </c>
      <c r="AJ259" t="s">
        <v>12</v>
      </c>
      <c r="AK259">
        <v>89828</v>
      </c>
      <c r="AL259">
        <v>6468137</v>
      </c>
      <c r="AM259" s="4">
        <v>89000</v>
      </c>
      <c r="AN259" s="4">
        <v>6469000</v>
      </c>
      <c r="AO259">
        <v>707</v>
      </c>
      <c r="AQ259">
        <v>8</v>
      </c>
      <c r="AR259" t="s">
        <v>28</v>
      </c>
      <c r="AS259" t="s">
        <v>1899</v>
      </c>
      <c r="AT259">
        <v>101073</v>
      </c>
      <c r="AV259" s="6" t="s">
        <v>14</v>
      </c>
      <c r="AW259">
        <v>1</v>
      </c>
      <c r="AX259" t="s">
        <v>15</v>
      </c>
      <c r="AY259" t="s">
        <v>1893</v>
      </c>
      <c r="AZ259" t="s">
        <v>1900</v>
      </c>
      <c r="BA259">
        <v>8</v>
      </c>
      <c r="BB259" t="s">
        <v>32</v>
      </c>
      <c r="BC259" t="s">
        <v>33</v>
      </c>
      <c r="BD259">
        <v>1</v>
      </c>
      <c r="BE259" s="5">
        <v>34373</v>
      </c>
      <c r="BF259" s="7" t="s">
        <v>20</v>
      </c>
      <c r="BH259">
        <v>3</v>
      </c>
      <c r="BI259">
        <v>437424</v>
      </c>
      <c r="BJ259">
        <v>13811</v>
      </c>
      <c r="BK259" t="s">
        <v>1901</v>
      </c>
      <c r="BM259" t="s">
        <v>1902</v>
      </c>
      <c r="BW259">
        <v>133832</v>
      </c>
    </row>
    <row r="260" spans="1:75" x14ac:dyDescent="0.3">
      <c r="A260">
        <v>26626</v>
      </c>
      <c r="B260">
        <v>266065</v>
      </c>
      <c r="F260" t="s">
        <v>0</v>
      </c>
      <c r="G260" t="s">
        <v>22</v>
      </c>
      <c r="H260" t="s">
        <v>1903</v>
      </c>
      <c r="I260" s="8" t="str">
        <f>HYPERLINK(AS260,"Hb")</f>
        <v>Hb</v>
      </c>
      <c r="K260">
        <v>1</v>
      </c>
      <c r="L260" t="s">
        <v>4</v>
      </c>
      <c r="M260">
        <v>101073</v>
      </c>
      <c r="N260" t="s">
        <v>5</v>
      </c>
      <c r="T260" t="s">
        <v>1904</v>
      </c>
      <c r="U260" s="1">
        <v>1</v>
      </c>
      <c r="V260" t="s">
        <v>1905</v>
      </c>
      <c r="W260" t="s">
        <v>1906</v>
      </c>
      <c r="X260" t="s">
        <v>1907</v>
      </c>
      <c r="Y260" s="3">
        <v>11</v>
      </c>
      <c r="Z260" s="4">
        <v>1119</v>
      </c>
      <c r="AA260" t="s">
        <v>1906</v>
      </c>
      <c r="AB260" t="s">
        <v>1908</v>
      </c>
      <c r="AC260">
        <v>1892</v>
      </c>
      <c r="AD260">
        <v>8</v>
      </c>
      <c r="AE260">
        <v>17</v>
      </c>
      <c r="AF260" t="s">
        <v>500</v>
      </c>
      <c r="AG260" t="s">
        <v>870</v>
      </c>
      <c r="AI260" t="s">
        <v>5</v>
      </c>
      <c r="AJ260" t="s">
        <v>12</v>
      </c>
      <c r="AK260">
        <v>-34596</v>
      </c>
      <c r="AL260">
        <v>6523070</v>
      </c>
      <c r="AM260" s="4">
        <v>-35000</v>
      </c>
      <c r="AN260" s="4">
        <v>6523000</v>
      </c>
      <c r="AO260">
        <v>1414</v>
      </c>
      <c r="AQ260">
        <v>8</v>
      </c>
      <c r="AR260" t="s">
        <v>28</v>
      </c>
      <c r="AS260" t="s">
        <v>1909</v>
      </c>
      <c r="AT260">
        <v>101073</v>
      </c>
      <c r="AV260" s="6" t="s">
        <v>14</v>
      </c>
      <c r="AW260">
        <v>1</v>
      </c>
      <c r="AX260" t="s">
        <v>15</v>
      </c>
      <c r="AY260" t="s">
        <v>1910</v>
      </c>
      <c r="AZ260" t="s">
        <v>1911</v>
      </c>
      <c r="BA260">
        <v>8</v>
      </c>
      <c r="BB260" t="s">
        <v>32</v>
      </c>
      <c r="BC260" t="s">
        <v>33</v>
      </c>
      <c r="BD260">
        <v>1</v>
      </c>
      <c r="BE260" s="5">
        <v>37003</v>
      </c>
      <c r="BF260" s="7" t="s">
        <v>20</v>
      </c>
      <c r="BH260">
        <v>3</v>
      </c>
      <c r="BI260">
        <v>437427</v>
      </c>
      <c r="BJ260">
        <v>13814</v>
      </c>
      <c r="BK260" t="s">
        <v>1912</v>
      </c>
      <c r="BM260" t="s">
        <v>1913</v>
      </c>
      <c r="BW260">
        <v>26626</v>
      </c>
    </row>
    <row r="261" spans="1:75" x14ac:dyDescent="0.3">
      <c r="A261">
        <v>10005</v>
      </c>
      <c r="B261">
        <v>113645</v>
      </c>
      <c r="F261" t="s">
        <v>0</v>
      </c>
      <c r="G261" t="s">
        <v>1</v>
      </c>
      <c r="H261" t="s">
        <v>1914</v>
      </c>
      <c r="I261" t="s">
        <v>3</v>
      </c>
      <c r="K261">
        <v>1</v>
      </c>
      <c r="L261" t="s">
        <v>4</v>
      </c>
      <c r="M261">
        <v>101073</v>
      </c>
      <c r="N261" t="s">
        <v>5</v>
      </c>
      <c r="T261" t="s">
        <v>1915</v>
      </c>
      <c r="U261" s="1">
        <v>1</v>
      </c>
      <c r="V261" t="s">
        <v>1905</v>
      </c>
      <c r="W261" t="s">
        <v>1916</v>
      </c>
      <c r="X261" t="s">
        <v>1907</v>
      </c>
      <c r="Y261" s="3">
        <v>11</v>
      </c>
      <c r="Z261" s="4">
        <v>1120</v>
      </c>
      <c r="AA261" s="4" t="s">
        <v>1916</v>
      </c>
      <c r="AB261" t="s">
        <v>1917</v>
      </c>
      <c r="AC261">
        <v>2002</v>
      </c>
      <c r="AD261">
        <v>6</v>
      </c>
      <c r="AE261">
        <v>9</v>
      </c>
      <c r="AF261" t="s">
        <v>1918</v>
      </c>
      <c r="AI261" t="s">
        <v>5</v>
      </c>
      <c r="AJ261" t="s">
        <v>12</v>
      </c>
      <c r="AK261">
        <v>-47770</v>
      </c>
      <c r="AL261">
        <v>6551912</v>
      </c>
      <c r="AM261" s="4">
        <v>-47000</v>
      </c>
      <c r="AN261" s="4">
        <v>6551000</v>
      </c>
      <c r="AO261">
        <v>200</v>
      </c>
      <c r="AQ261">
        <v>1010</v>
      </c>
      <c r="AS261" s="5" t="s">
        <v>1919</v>
      </c>
      <c r="AT261">
        <v>101073</v>
      </c>
      <c r="AV261" s="6" t="s">
        <v>14</v>
      </c>
      <c r="AW261">
        <v>1</v>
      </c>
      <c r="AX261" t="s">
        <v>15</v>
      </c>
      <c r="AY261" t="s">
        <v>1920</v>
      </c>
      <c r="AZ261" t="s">
        <v>1921</v>
      </c>
      <c r="BA261">
        <v>1010</v>
      </c>
      <c r="BB261" t="s">
        <v>18</v>
      </c>
      <c r="BC261" t="s">
        <v>19</v>
      </c>
      <c r="BE261" s="5">
        <v>42374.739965277797</v>
      </c>
      <c r="BF261" s="7" t="s">
        <v>20</v>
      </c>
      <c r="BH261">
        <v>6</v>
      </c>
      <c r="BI261">
        <v>99581</v>
      </c>
      <c r="BJ261">
        <v>13815</v>
      </c>
      <c r="BK261" t="s">
        <v>1922</v>
      </c>
      <c r="BW261">
        <v>10005</v>
      </c>
    </row>
    <row r="262" spans="1:75" x14ac:dyDescent="0.3">
      <c r="A262">
        <v>67049</v>
      </c>
      <c r="B262">
        <v>138037</v>
      </c>
      <c r="F262" t="s">
        <v>0</v>
      </c>
      <c r="G262" t="s">
        <v>223</v>
      </c>
      <c r="H262" t="s">
        <v>1923</v>
      </c>
      <c r="I262" s="8" t="str">
        <f>HYPERLINK(AS262,"Hb")</f>
        <v>Hb</v>
      </c>
      <c r="K262">
        <v>1</v>
      </c>
      <c r="L262" t="s">
        <v>4</v>
      </c>
      <c r="M262">
        <v>101073</v>
      </c>
      <c r="N262" t="s">
        <v>5</v>
      </c>
      <c r="T262" t="s">
        <v>1924</v>
      </c>
      <c r="U262" s="1">
        <v>1</v>
      </c>
      <c r="V262" t="s">
        <v>1925</v>
      </c>
      <c r="W262" t="s">
        <v>1926</v>
      </c>
      <c r="X262" s="2" t="s">
        <v>1927</v>
      </c>
      <c r="Y262" s="3">
        <v>12</v>
      </c>
      <c r="Z262" s="4">
        <v>1252</v>
      </c>
      <c r="AA262" s="4" t="s">
        <v>1926</v>
      </c>
      <c r="AB262" t="s">
        <v>1928</v>
      </c>
      <c r="AC262">
        <v>1914</v>
      </c>
      <c r="AD262">
        <v>7</v>
      </c>
      <c r="AE262">
        <v>3</v>
      </c>
      <c r="AF262" t="s">
        <v>1929</v>
      </c>
      <c r="AG262" t="s">
        <v>1929</v>
      </c>
      <c r="AI262" t="s">
        <v>5</v>
      </c>
      <c r="AJ262" t="s">
        <v>12</v>
      </c>
      <c r="AK262">
        <v>4814</v>
      </c>
      <c r="AL262">
        <v>6778795</v>
      </c>
      <c r="AM262" s="4">
        <v>5000</v>
      </c>
      <c r="AN262" s="4">
        <v>6779000</v>
      </c>
      <c r="AO262">
        <v>200</v>
      </c>
      <c r="AQ262">
        <v>105</v>
      </c>
      <c r="AS262" t="s">
        <v>1930</v>
      </c>
      <c r="AT262">
        <v>101073</v>
      </c>
      <c r="AV262" s="6" t="s">
        <v>14</v>
      </c>
      <c r="AW262">
        <v>1</v>
      </c>
      <c r="AX262" t="s">
        <v>15</v>
      </c>
      <c r="AY262" t="s">
        <v>1931</v>
      </c>
      <c r="AZ262" t="s">
        <v>1932</v>
      </c>
      <c r="BA262">
        <v>105</v>
      </c>
      <c r="BB262" t="s">
        <v>231</v>
      </c>
      <c r="BC262" t="s">
        <v>232</v>
      </c>
      <c r="BD262">
        <v>1</v>
      </c>
      <c r="BE262" s="5">
        <v>44302</v>
      </c>
      <c r="BF262" s="7" t="s">
        <v>20</v>
      </c>
      <c r="BH262">
        <v>5</v>
      </c>
      <c r="BI262">
        <v>289835</v>
      </c>
      <c r="BJ262">
        <v>13816</v>
      </c>
      <c r="BK262" t="s">
        <v>1933</v>
      </c>
      <c r="BM262" t="s">
        <v>1934</v>
      </c>
      <c r="BW262">
        <v>67049</v>
      </c>
    </row>
    <row r="263" spans="1:75" x14ac:dyDescent="0.3">
      <c r="A263">
        <v>454074</v>
      </c>
      <c r="B263">
        <v>307898</v>
      </c>
      <c r="F263" t="s">
        <v>0</v>
      </c>
      <c r="G263" t="s">
        <v>22</v>
      </c>
      <c r="H263" t="s">
        <v>1935</v>
      </c>
      <c r="I263" s="8" t="str">
        <f>HYPERLINK(AS263,"Hb")</f>
        <v>Hb</v>
      </c>
      <c r="K263">
        <v>1</v>
      </c>
      <c r="L263" t="s">
        <v>4</v>
      </c>
      <c r="M263">
        <v>101073</v>
      </c>
      <c r="N263" t="s">
        <v>5</v>
      </c>
      <c r="T263" t="s">
        <v>1936</v>
      </c>
      <c r="U263" s="11">
        <v>3</v>
      </c>
      <c r="V263" t="s">
        <v>1937</v>
      </c>
      <c r="W263" t="s">
        <v>1938</v>
      </c>
      <c r="X263" s="2" t="s">
        <v>1939</v>
      </c>
      <c r="Y263" s="3">
        <v>16</v>
      </c>
      <c r="Z263" s="4">
        <v>1663</v>
      </c>
      <c r="AA263" s="4" t="s">
        <v>1938</v>
      </c>
      <c r="AB263" t="s">
        <v>1940</v>
      </c>
      <c r="AC263">
        <v>1907</v>
      </c>
      <c r="AD263">
        <v>6</v>
      </c>
      <c r="AE263">
        <v>22</v>
      </c>
      <c r="AF263" t="s">
        <v>137</v>
      </c>
      <c r="AG263" t="s">
        <v>137</v>
      </c>
      <c r="AI263" t="s">
        <v>5</v>
      </c>
      <c r="AJ263" t="s">
        <v>12</v>
      </c>
      <c r="AK263">
        <v>287024</v>
      </c>
      <c r="AL263">
        <v>7036786</v>
      </c>
      <c r="AM263" s="4">
        <v>287000</v>
      </c>
      <c r="AN263" s="4">
        <v>7037000</v>
      </c>
      <c r="AO263">
        <v>15312</v>
      </c>
      <c r="AQ263">
        <v>8</v>
      </c>
      <c r="AR263" t="s">
        <v>1941</v>
      </c>
      <c r="AS263" t="s">
        <v>1942</v>
      </c>
      <c r="AT263">
        <v>101073</v>
      </c>
      <c r="AV263" s="6" t="s">
        <v>14</v>
      </c>
      <c r="AW263">
        <v>1</v>
      </c>
      <c r="AX263" t="s">
        <v>15</v>
      </c>
      <c r="AY263" t="s">
        <v>1943</v>
      </c>
      <c r="AZ263" t="s">
        <v>1944</v>
      </c>
      <c r="BA263">
        <v>8</v>
      </c>
      <c r="BB263" t="s">
        <v>32</v>
      </c>
      <c r="BC263" t="s">
        <v>33</v>
      </c>
      <c r="BD263">
        <v>1</v>
      </c>
      <c r="BE263" s="5">
        <v>33649</v>
      </c>
      <c r="BF263" s="7" t="s">
        <v>20</v>
      </c>
      <c r="BH263">
        <v>3</v>
      </c>
      <c r="BI263">
        <v>480632</v>
      </c>
      <c r="BJ263">
        <v>13817</v>
      </c>
      <c r="BK263" t="s">
        <v>1945</v>
      </c>
      <c r="BM263" t="s">
        <v>1946</v>
      </c>
      <c r="BW263">
        <v>454074</v>
      </c>
    </row>
    <row r="264" spans="1:75" x14ac:dyDescent="0.3">
      <c r="A264">
        <v>538858</v>
      </c>
      <c r="B264">
        <v>450443</v>
      </c>
      <c r="F264" t="s">
        <v>74</v>
      </c>
      <c r="G264" t="s">
        <v>75</v>
      </c>
      <c r="H264" t="s">
        <v>1947</v>
      </c>
      <c r="I264" t="s">
        <v>77</v>
      </c>
      <c r="K264">
        <v>1</v>
      </c>
      <c r="L264" t="s">
        <v>4</v>
      </c>
      <c r="M264">
        <v>101073</v>
      </c>
      <c r="N264" t="s">
        <v>5</v>
      </c>
      <c r="T264" s="10" t="s">
        <v>990</v>
      </c>
      <c r="U264" s="11">
        <v>3</v>
      </c>
      <c r="X264" t="s">
        <v>155</v>
      </c>
      <c r="Y264" s="3">
        <v>2</v>
      </c>
      <c r="Z264" s="10"/>
      <c r="AA264" s="10"/>
      <c r="AB264" t="s">
        <v>1948</v>
      </c>
      <c r="AC264" s="7">
        <v>1850</v>
      </c>
      <c r="AF264" t="s">
        <v>1949</v>
      </c>
      <c r="AI264" t="s">
        <v>5</v>
      </c>
      <c r="AK264" s="10">
        <v>261317.098669</v>
      </c>
      <c r="AL264" s="10">
        <v>6656076.9355199998</v>
      </c>
      <c r="AM264" s="4">
        <v>261000</v>
      </c>
      <c r="AN264" s="4">
        <v>6657000</v>
      </c>
      <c r="AO264" s="1">
        <v>99999</v>
      </c>
      <c r="AP264" s="4">
        <v>301</v>
      </c>
      <c r="AR264" t="s">
        <v>1950</v>
      </c>
      <c r="AT264">
        <v>101073</v>
      </c>
      <c r="BB264" t="s">
        <v>75</v>
      </c>
      <c r="BF264" s="10" t="s">
        <v>79</v>
      </c>
      <c r="BH264">
        <v>4</v>
      </c>
      <c r="BI264">
        <v>115</v>
      </c>
      <c r="BJ264">
        <v>13741</v>
      </c>
      <c r="BK264" t="s">
        <v>1951</v>
      </c>
      <c r="BL264">
        <v>1</v>
      </c>
      <c r="BM264" t="s">
        <v>1951</v>
      </c>
      <c r="BN264" s="10">
        <v>9</v>
      </c>
      <c r="BS264" t="s">
        <v>1055</v>
      </c>
      <c r="BT264" t="s">
        <v>1056</v>
      </c>
      <c r="BU264" t="s">
        <v>1952</v>
      </c>
      <c r="BV264" t="s">
        <v>498</v>
      </c>
      <c r="BW264">
        <v>538858</v>
      </c>
    </row>
    <row r="265" spans="1:75" x14ac:dyDescent="0.3">
      <c r="A265">
        <v>539639</v>
      </c>
      <c r="C265">
        <v>1</v>
      </c>
      <c r="F265" t="s">
        <v>577</v>
      </c>
      <c r="G265" t="s">
        <v>84</v>
      </c>
      <c r="H265" t="s">
        <v>1953</v>
      </c>
      <c r="I265" s="8" t="str">
        <f>HYPERLINK(AS265,"Hb")</f>
        <v>Hb</v>
      </c>
      <c r="K265">
        <v>1</v>
      </c>
      <c r="L265" t="s">
        <v>4</v>
      </c>
      <c r="M265">
        <v>101073</v>
      </c>
      <c r="N265" t="s">
        <v>5</v>
      </c>
      <c r="AB265" t="s">
        <v>1310</v>
      </c>
      <c r="AC265">
        <v>1887</v>
      </c>
      <c r="AF265" t="s">
        <v>1954</v>
      </c>
      <c r="AG265" t="s">
        <v>1954</v>
      </c>
      <c r="AI265" t="s">
        <v>5</v>
      </c>
      <c r="AJ265" t="s">
        <v>12</v>
      </c>
      <c r="AQ265" t="s">
        <v>581</v>
      </c>
      <c r="AS265" t="s">
        <v>1955</v>
      </c>
      <c r="AT265">
        <v>101073</v>
      </c>
      <c r="AV265" s="10" t="s">
        <v>583</v>
      </c>
      <c r="BC265" t="s">
        <v>581</v>
      </c>
      <c r="BD265">
        <v>1</v>
      </c>
      <c r="BE265" s="5">
        <v>41767</v>
      </c>
      <c r="BF265" s="6" t="s">
        <v>585</v>
      </c>
      <c r="BH265">
        <v>5</v>
      </c>
      <c r="BI265">
        <v>8364</v>
      </c>
      <c r="BK265" t="s">
        <v>1956</v>
      </c>
      <c r="BM265" t="s">
        <v>1956</v>
      </c>
      <c r="BW265">
        <v>539639</v>
      </c>
    </row>
    <row r="267" spans="1:75" x14ac:dyDescent="0.3">
      <c r="A267">
        <v>384035</v>
      </c>
      <c r="B267">
        <v>214897</v>
      </c>
      <c r="F267" t="s">
        <v>0</v>
      </c>
      <c r="G267" t="s">
        <v>84</v>
      </c>
      <c r="H267" t="s">
        <v>85</v>
      </c>
      <c r="I267" s="8" t="str">
        <f>HYPERLINK(AS267,"Hb")</f>
        <v>Hb</v>
      </c>
      <c r="K267">
        <v>1</v>
      </c>
      <c r="L267" t="s">
        <v>4</v>
      </c>
      <c r="M267">
        <v>101073</v>
      </c>
      <c r="N267" t="s">
        <v>5</v>
      </c>
      <c r="Q267" t="s">
        <v>86</v>
      </c>
      <c r="R267" t="s">
        <v>87</v>
      </c>
      <c r="S267" t="s">
        <v>88</v>
      </c>
      <c r="T267" t="s">
        <v>89</v>
      </c>
      <c r="U267" s="1">
        <v>1</v>
      </c>
      <c r="V267" t="s">
        <v>7</v>
      </c>
      <c r="W267" t="s">
        <v>25</v>
      </c>
      <c r="X267" s="2" t="s">
        <v>9</v>
      </c>
      <c r="Y267" s="3">
        <v>1</v>
      </c>
      <c r="Z267" s="4">
        <v>106</v>
      </c>
      <c r="AA267" s="4" t="s">
        <v>25</v>
      </c>
      <c r="AB267" t="s">
        <v>90</v>
      </c>
      <c r="AC267">
        <v>1882</v>
      </c>
      <c r="AD267">
        <v>6</v>
      </c>
      <c r="AE267">
        <v>1</v>
      </c>
      <c r="AF267" t="s">
        <v>91</v>
      </c>
      <c r="AG267" t="s">
        <v>91</v>
      </c>
      <c r="AI267" t="s">
        <v>5</v>
      </c>
      <c r="AJ267" t="s">
        <v>12</v>
      </c>
      <c r="AK267">
        <v>263668</v>
      </c>
      <c r="AL267">
        <v>6569515</v>
      </c>
      <c r="AM267" s="4">
        <v>263000</v>
      </c>
      <c r="AN267" s="4">
        <v>6569000</v>
      </c>
      <c r="AO267">
        <v>100</v>
      </c>
      <c r="AQ267">
        <v>37</v>
      </c>
      <c r="AS267" t="s">
        <v>92</v>
      </c>
      <c r="AT267">
        <v>101073</v>
      </c>
      <c r="AV267" s="6" t="s">
        <v>14</v>
      </c>
      <c r="AW267">
        <v>1</v>
      </c>
      <c r="AX267" t="s">
        <v>15</v>
      </c>
      <c r="AY267" t="s">
        <v>93</v>
      </c>
      <c r="AZ267" t="s">
        <v>94</v>
      </c>
      <c r="BA267">
        <v>37</v>
      </c>
      <c r="BB267" t="s">
        <v>95</v>
      </c>
      <c r="BC267" t="s">
        <v>33</v>
      </c>
      <c r="BD267">
        <v>1</v>
      </c>
      <c r="BE267" s="5">
        <v>42746</v>
      </c>
      <c r="BF267" s="7" t="s">
        <v>20</v>
      </c>
      <c r="BH267">
        <v>4</v>
      </c>
      <c r="BI267">
        <v>369294</v>
      </c>
      <c r="BJ267">
        <v>13558</v>
      </c>
      <c r="BK267" t="s">
        <v>96</v>
      </c>
      <c r="BM267" t="s">
        <v>97</v>
      </c>
      <c r="BW267">
        <v>384035</v>
      </c>
    </row>
    <row r="268" spans="1:75" x14ac:dyDescent="0.3">
      <c r="A268">
        <v>426765</v>
      </c>
      <c r="B268">
        <v>17765</v>
      </c>
      <c r="F268" t="s">
        <v>0</v>
      </c>
      <c r="G268" t="s">
        <v>1</v>
      </c>
      <c r="H268" t="s">
        <v>115</v>
      </c>
      <c r="I268" t="s">
        <v>3</v>
      </c>
      <c r="K268">
        <v>1</v>
      </c>
      <c r="L268" t="s">
        <v>4</v>
      </c>
      <c r="M268">
        <v>101073</v>
      </c>
      <c r="N268" t="s">
        <v>5</v>
      </c>
      <c r="R268" t="s">
        <v>116</v>
      </c>
      <c r="S268" t="s">
        <v>117</v>
      </c>
      <c r="T268" t="s">
        <v>118</v>
      </c>
      <c r="U268" s="1">
        <v>1</v>
      </c>
      <c r="V268" t="s">
        <v>7</v>
      </c>
      <c r="W268" t="s">
        <v>25</v>
      </c>
      <c r="X268" s="2" t="s">
        <v>9</v>
      </c>
      <c r="Y268" s="3">
        <v>1</v>
      </c>
      <c r="Z268" s="4">
        <v>106</v>
      </c>
      <c r="AA268" s="4" t="s">
        <v>25</v>
      </c>
      <c r="AB268" t="s">
        <v>119</v>
      </c>
      <c r="AC268">
        <v>2009</v>
      </c>
      <c r="AD268">
        <v>6</v>
      </c>
      <c r="AE268">
        <v>13</v>
      </c>
      <c r="AF268" t="s">
        <v>120</v>
      </c>
      <c r="AI268" t="s">
        <v>5</v>
      </c>
      <c r="AJ268" t="s">
        <v>12</v>
      </c>
      <c r="AK268" s="4">
        <v>273540</v>
      </c>
      <c r="AL268" s="4">
        <v>6565605</v>
      </c>
      <c r="AM268" s="4">
        <v>273000</v>
      </c>
      <c r="AN268" s="4">
        <v>6565000</v>
      </c>
      <c r="AO268">
        <v>10</v>
      </c>
      <c r="AP268" s="4"/>
      <c r="AQ268">
        <v>1010</v>
      </c>
      <c r="AS268" s="5" t="s">
        <v>121</v>
      </c>
      <c r="AT268">
        <v>101073</v>
      </c>
      <c r="AV268" s="6" t="s">
        <v>14</v>
      </c>
      <c r="AW268">
        <v>1</v>
      </c>
      <c r="AX268" t="s">
        <v>15</v>
      </c>
      <c r="AY268" t="s">
        <v>122</v>
      </c>
      <c r="AZ268" t="s">
        <v>123</v>
      </c>
      <c r="BA268">
        <v>1010</v>
      </c>
      <c r="BB268" t="s">
        <v>18</v>
      </c>
      <c r="BC268" t="s">
        <v>19</v>
      </c>
      <c r="BE268" s="5">
        <v>43768.777835648201</v>
      </c>
      <c r="BF268" s="7" t="s">
        <v>20</v>
      </c>
      <c r="BH268">
        <v>6</v>
      </c>
      <c r="BI268">
        <v>14844</v>
      </c>
      <c r="BJ268">
        <v>13564</v>
      </c>
      <c r="BK268" t="s">
        <v>124</v>
      </c>
      <c r="BW268">
        <v>426765</v>
      </c>
    </row>
    <row r="269" spans="1:75" x14ac:dyDescent="0.3">
      <c r="A269">
        <v>538860</v>
      </c>
      <c r="B269">
        <v>451976</v>
      </c>
      <c r="F269" t="s">
        <v>74</v>
      </c>
      <c r="G269" t="s">
        <v>1049</v>
      </c>
      <c r="H269" t="s">
        <v>1163</v>
      </c>
      <c r="I269" t="s">
        <v>77</v>
      </c>
      <c r="K269">
        <v>1</v>
      </c>
      <c r="L269" t="s">
        <v>4</v>
      </c>
      <c r="M269">
        <v>101073</v>
      </c>
      <c r="N269" t="s">
        <v>5</v>
      </c>
      <c r="Q269" t="s">
        <v>86</v>
      </c>
      <c r="R269" t="s">
        <v>87</v>
      </c>
      <c r="S269" t="s">
        <v>88</v>
      </c>
      <c r="T269" t="s">
        <v>990</v>
      </c>
      <c r="U269" s="11">
        <v>3</v>
      </c>
      <c r="V269" t="s">
        <v>498</v>
      </c>
      <c r="W269" t="s">
        <v>498</v>
      </c>
      <c r="X269" t="s">
        <v>155</v>
      </c>
      <c r="Y269" s="3">
        <v>2</v>
      </c>
      <c r="Z269" s="4">
        <v>301</v>
      </c>
      <c r="AA269" t="s">
        <v>498</v>
      </c>
      <c r="AB269" t="s">
        <v>1164</v>
      </c>
      <c r="AF269" t="s">
        <v>1165</v>
      </c>
      <c r="AI269" t="s">
        <v>1053</v>
      </c>
      <c r="AK269">
        <v>261317.098669</v>
      </c>
      <c r="AL269">
        <v>6656076.9355199998</v>
      </c>
      <c r="AM269" s="4">
        <v>261000</v>
      </c>
      <c r="AN269" s="4">
        <v>6657000</v>
      </c>
      <c r="AO269" s="1">
        <v>99999</v>
      </c>
      <c r="AT269">
        <v>101073</v>
      </c>
      <c r="BB269" t="s">
        <v>1049</v>
      </c>
      <c r="BF269" s="10" t="s">
        <v>79</v>
      </c>
      <c r="BH269">
        <v>5</v>
      </c>
      <c r="BI269">
        <v>118</v>
      </c>
      <c r="BJ269">
        <v>13569</v>
      </c>
      <c r="BK269" t="s">
        <v>1166</v>
      </c>
      <c r="BL269">
        <v>6</v>
      </c>
      <c r="BM269" t="s">
        <v>1166</v>
      </c>
      <c r="BN269" s="10">
        <v>9</v>
      </c>
      <c r="BS269" t="s">
        <v>1055</v>
      </c>
      <c r="BT269" t="s">
        <v>1056</v>
      </c>
      <c r="BU269" t="s">
        <v>1057</v>
      </c>
      <c r="BV269" t="s">
        <v>498</v>
      </c>
      <c r="BW269">
        <v>538860</v>
      </c>
    </row>
    <row r="270" spans="1:75" x14ac:dyDescent="0.3">
      <c r="A270">
        <v>432143</v>
      </c>
      <c r="B270">
        <v>304812</v>
      </c>
      <c r="F270" t="s">
        <v>0</v>
      </c>
      <c r="G270" t="s">
        <v>22</v>
      </c>
      <c r="H270" t="s">
        <v>1408</v>
      </c>
      <c r="I270" s="8" t="str">
        <f>HYPERLINK(AS270,"Hb")</f>
        <v>Hb</v>
      </c>
      <c r="K270">
        <v>1</v>
      </c>
      <c r="L270" t="s">
        <v>4</v>
      </c>
      <c r="M270">
        <v>101073</v>
      </c>
      <c r="N270" t="s">
        <v>5</v>
      </c>
      <c r="R270" t="s">
        <v>87</v>
      </c>
      <c r="S270" t="s">
        <v>1409</v>
      </c>
      <c r="T270" t="s">
        <v>1386</v>
      </c>
      <c r="U270" s="11">
        <v>3</v>
      </c>
      <c r="V270" t="s">
        <v>1351</v>
      </c>
      <c r="W270" t="s">
        <v>1387</v>
      </c>
      <c r="X270" t="s">
        <v>1353</v>
      </c>
      <c r="Y270" s="3">
        <v>4</v>
      </c>
      <c r="Z270" s="4">
        <v>412</v>
      </c>
      <c r="AA270" s="4" t="s">
        <v>1387</v>
      </c>
      <c r="AB270" t="s">
        <v>1410</v>
      </c>
      <c r="AC270">
        <v>1959</v>
      </c>
      <c r="AD270">
        <v>8</v>
      </c>
      <c r="AE270">
        <v>3</v>
      </c>
      <c r="AF270" t="s">
        <v>891</v>
      </c>
      <c r="AG270" t="s">
        <v>891</v>
      </c>
      <c r="AI270" t="s">
        <v>5</v>
      </c>
      <c r="AJ270" t="s">
        <v>12</v>
      </c>
      <c r="AK270">
        <v>275655</v>
      </c>
      <c r="AL270">
        <v>6769410</v>
      </c>
      <c r="AM270" s="4">
        <v>275000</v>
      </c>
      <c r="AN270" s="4">
        <v>6769000</v>
      </c>
      <c r="AO270">
        <v>39112</v>
      </c>
      <c r="AQ270">
        <v>8</v>
      </c>
      <c r="AR270" t="s">
        <v>1389</v>
      </c>
      <c r="AS270" t="s">
        <v>1411</v>
      </c>
      <c r="AT270">
        <v>101073</v>
      </c>
      <c r="AV270" s="6" t="s">
        <v>14</v>
      </c>
      <c r="AW270">
        <v>1</v>
      </c>
      <c r="AX270" t="s">
        <v>15</v>
      </c>
      <c r="AY270" t="s">
        <v>1391</v>
      </c>
      <c r="AZ270" t="s">
        <v>1412</v>
      </c>
      <c r="BA270">
        <v>8</v>
      </c>
      <c r="BB270" t="s">
        <v>32</v>
      </c>
      <c r="BC270" t="s">
        <v>33</v>
      </c>
      <c r="BD270">
        <v>1</v>
      </c>
      <c r="BE270" s="5">
        <v>37008</v>
      </c>
      <c r="BF270" s="7" t="s">
        <v>20</v>
      </c>
      <c r="BH270">
        <v>3</v>
      </c>
      <c r="BI270">
        <v>477813</v>
      </c>
      <c r="BJ270">
        <v>13763</v>
      </c>
      <c r="BK270" t="s">
        <v>1413</v>
      </c>
      <c r="BM270" t="s">
        <v>1414</v>
      </c>
      <c r="BW270">
        <v>432143</v>
      </c>
    </row>
    <row r="271" spans="1:75" x14ac:dyDescent="0.3">
      <c r="A271">
        <v>432144</v>
      </c>
      <c r="B271">
        <v>304813</v>
      </c>
      <c r="F271" t="s">
        <v>0</v>
      </c>
      <c r="G271" t="s">
        <v>22</v>
      </c>
      <c r="H271" t="s">
        <v>1415</v>
      </c>
      <c r="I271" s="8" t="str">
        <f>HYPERLINK(AS271,"Hb")</f>
        <v>Hb</v>
      </c>
      <c r="K271">
        <v>1</v>
      </c>
      <c r="L271" t="s">
        <v>4</v>
      </c>
      <c r="M271">
        <v>101073</v>
      </c>
      <c r="N271" t="s">
        <v>5</v>
      </c>
      <c r="R271" t="s">
        <v>87</v>
      </c>
      <c r="S271" t="s">
        <v>1409</v>
      </c>
      <c r="T271" t="s">
        <v>1386</v>
      </c>
      <c r="U271" s="11">
        <v>3</v>
      </c>
      <c r="V271" t="s">
        <v>1351</v>
      </c>
      <c r="W271" t="s">
        <v>1387</v>
      </c>
      <c r="X271" t="s">
        <v>1353</v>
      </c>
      <c r="Y271" s="3">
        <v>4</v>
      </c>
      <c r="Z271" s="4">
        <v>412</v>
      </c>
      <c r="AA271" s="4" t="s">
        <v>1387</v>
      </c>
      <c r="AB271" t="s">
        <v>1416</v>
      </c>
      <c r="AC271">
        <v>1959</v>
      </c>
      <c r="AD271">
        <v>8</v>
      </c>
      <c r="AE271">
        <v>21</v>
      </c>
      <c r="AF271" t="s">
        <v>891</v>
      </c>
      <c r="AG271" t="s">
        <v>891</v>
      </c>
      <c r="AI271" t="s">
        <v>5</v>
      </c>
      <c r="AJ271" t="s">
        <v>12</v>
      </c>
      <c r="AK271">
        <v>275655</v>
      </c>
      <c r="AL271">
        <v>6769410</v>
      </c>
      <c r="AM271" s="4">
        <v>275000</v>
      </c>
      <c r="AN271" s="4">
        <v>6769000</v>
      </c>
      <c r="AO271">
        <v>39112</v>
      </c>
      <c r="AQ271">
        <v>8</v>
      </c>
      <c r="AR271" t="s">
        <v>1389</v>
      </c>
      <c r="AS271" t="s">
        <v>1417</v>
      </c>
      <c r="AT271">
        <v>101073</v>
      </c>
      <c r="AV271" s="6" t="s">
        <v>14</v>
      </c>
      <c r="AW271">
        <v>1</v>
      </c>
      <c r="AX271" t="s">
        <v>15</v>
      </c>
      <c r="AY271" t="s">
        <v>1391</v>
      </c>
      <c r="AZ271" t="s">
        <v>1418</v>
      </c>
      <c r="BA271">
        <v>8</v>
      </c>
      <c r="BB271" t="s">
        <v>32</v>
      </c>
      <c r="BC271" t="s">
        <v>33</v>
      </c>
      <c r="BD271">
        <v>1</v>
      </c>
      <c r="BE271" s="5">
        <v>37008</v>
      </c>
      <c r="BF271" s="7" t="s">
        <v>20</v>
      </c>
      <c r="BH271">
        <v>3</v>
      </c>
      <c r="BI271">
        <v>477814</v>
      </c>
      <c r="BJ271">
        <v>13764</v>
      </c>
      <c r="BK271" t="s">
        <v>1419</v>
      </c>
      <c r="BM271" t="s">
        <v>1420</v>
      </c>
      <c r="BW271">
        <v>432144</v>
      </c>
    </row>
    <row r="272" spans="1:75" x14ac:dyDescent="0.3">
      <c r="A272">
        <v>241977</v>
      </c>
      <c r="B272">
        <v>354660</v>
      </c>
      <c r="F272" t="s">
        <v>254</v>
      </c>
      <c r="G272" t="s">
        <v>22</v>
      </c>
      <c r="H272" s="12" t="s">
        <v>1654</v>
      </c>
      <c r="I272" t="s">
        <v>37</v>
      </c>
      <c r="K272">
        <v>1</v>
      </c>
      <c r="L272" t="s">
        <v>4</v>
      </c>
      <c r="M272">
        <v>101073</v>
      </c>
      <c r="N272" t="s">
        <v>5</v>
      </c>
      <c r="R272" t="s">
        <v>87</v>
      </c>
      <c r="S272" t="s">
        <v>1409</v>
      </c>
      <c r="T272" t="s">
        <v>1655</v>
      </c>
      <c r="U272" s="1">
        <v>1</v>
      </c>
      <c r="V272" t="s">
        <v>7</v>
      </c>
      <c r="X272" s="2" t="s">
        <v>1646</v>
      </c>
      <c r="Y272" s="3">
        <v>6</v>
      </c>
      <c r="Z272">
        <v>612</v>
      </c>
      <c r="AA272" t="s">
        <v>1656</v>
      </c>
      <c r="AB272" t="s">
        <v>1657</v>
      </c>
      <c r="AC272">
        <v>1967</v>
      </c>
      <c r="AD272">
        <v>6</v>
      </c>
      <c r="AE272">
        <v>18</v>
      </c>
      <c r="AF272" t="s">
        <v>1658</v>
      </c>
      <c r="AI272" t="s">
        <v>5</v>
      </c>
      <c r="AK272" s="4">
        <v>233456.88331800001</v>
      </c>
      <c r="AL272" s="4">
        <v>6667847.6897200001</v>
      </c>
      <c r="AM272" s="4">
        <v>233000</v>
      </c>
      <c r="AN272" s="4">
        <v>6667000</v>
      </c>
      <c r="AO272">
        <v>531</v>
      </c>
      <c r="AP272" s="4"/>
      <c r="AQ272" t="s">
        <v>1424</v>
      </c>
      <c r="AR272" s="13"/>
      <c r="BF272" s="10" t="s">
        <v>260</v>
      </c>
      <c r="BG272" t="s">
        <v>255</v>
      </c>
      <c r="BH272">
        <v>6</v>
      </c>
      <c r="BI272">
        <v>7654</v>
      </c>
      <c r="BJ272">
        <v>13786</v>
      </c>
      <c r="BK272" t="s">
        <v>1659</v>
      </c>
      <c r="BL272">
        <v>99</v>
      </c>
      <c r="BW272">
        <v>241977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2022-04-25T07:38:19Z</dcterms:created>
  <dcterms:modified xsi:type="dcterms:W3CDTF">2022-04-26T06:36:10Z</dcterms:modified>
</cp:coreProperties>
</file>