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-Arter\Artemisia-filer\"/>
    </mc:Choice>
  </mc:AlternateContent>
  <xr:revisionPtr revIDLastSave="0" documentId="8_{82E17763-A9FE-4FAC-B186-658D2E769DC6}" xr6:coauthVersionLast="47" xr6:coauthVersionMax="47" xr10:uidLastSave="{00000000-0000-0000-0000-000000000000}"/>
  <bookViews>
    <workbookView xWindow="-108" yWindow="-108" windowWidth="23256" windowHeight="12576" xr2:uid="{F3B74C89-03F8-4D49-8BDE-D5DFD38F1AD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I13" i="1"/>
  <c r="I12" i="1"/>
  <c r="I11" i="1"/>
  <c r="I10" i="1"/>
  <c r="I9" i="1"/>
  <c r="I8" i="1"/>
  <c r="I7" i="1"/>
  <c r="I4" i="1"/>
  <c r="I3" i="1"/>
</calcChain>
</file>

<file path=xl/sharedStrings.xml><?xml version="1.0" encoding="utf-8"?>
<sst xmlns="http://schemas.openxmlformats.org/spreadsheetml/2006/main" count="373" uniqueCount="176">
  <si>
    <t>M</t>
  </si>
  <si>
    <t>KMN</t>
  </si>
  <si>
    <t>Hb</t>
  </si>
  <si>
    <t>4A</t>
  </si>
  <si>
    <t>Artemisia sieversiana</t>
  </si>
  <si>
    <t>261_6649</t>
  </si>
  <si>
    <t>Oslo fylke</t>
  </si>
  <si>
    <t>Oslo</t>
  </si>
  <si>
    <t>OA</t>
  </si>
  <si>
    <t>Vippetangen, på kaia foran siloen</t>
  </si>
  <si>
    <t>Tore Berg, Vesla Vetlesen</t>
  </si>
  <si>
    <t>Reidar Elven</t>
  </si>
  <si>
    <t>V</t>
  </si>
  <si>
    <t>MusIt</t>
  </si>
  <si>
    <t>KMN_77933</t>
  </si>
  <si>
    <t xml:space="preserve"> 59.902359N 10.742024E</t>
  </si>
  <si>
    <t>WGS84</t>
  </si>
  <si>
    <t>A</t>
  </si>
  <si>
    <t>O</t>
  </si>
  <si>
    <t>378113</t>
  </si>
  <si>
    <t>Vippetangen, utstikker III, V-siden av kornsiloen,</t>
  </si>
  <si>
    <t>Anders Often</t>
  </si>
  <si>
    <t>R. Elven | M. H. Jørgensen</t>
  </si>
  <si>
    <t>ett eks.  OR</t>
  </si>
  <si>
    <t>https://www.unimus.no/felles/bilder/web_hent_bilde.php?id=13967257&amp;type=jpeg</t>
  </si>
  <si>
    <t>AlienSpecie</t>
  </si>
  <si>
    <t>Ingen kjent risiko (NK)</t>
  </si>
  <si>
    <t>POINT (261932 6648222)</t>
  </si>
  <si>
    <t>urn:catalog:O:V:378113</t>
  </si>
  <si>
    <t>Naturhistorisk Museum - UiO</t>
  </si>
  <si>
    <t>v</t>
  </si>
  <si>
    <t>ArtKart</t>
  </si>
  <si>
    <t>8_378113</t>
  </si>
  <si>
    <t>O_378113</t>
  </si>
  <si>
    <t>378216</t>
  </si>
  <si>
    <t>Vippetangen utstikker III, vestsiden av kornsiloen</t>
  </si>
  <si>
    <t>få eks.  OR</t>
  </si>
  <si>
    <t>https://www.unimus.no/felles/bilder/web_hent_bilde.php?id=13967335&amp;type=jpeg</t>
  </si>
  <si>
    <t>urn:catalog:O:V:378216</t>
  </si>
  <si>
    <t>8_378216</t>
  </si>
  <si>
    <t>O_378216</t>
  </si>
  <si>
    <t>Oslo, Vippetangen, på silokaia og foran siloen \ Flere planter i blomst og rosetter, langs siloveggen.</t>
  </si>
  <si>
    <t>Tore Berg</t>
  </si>
  <si>
    <t>Har holdt seg der i flere år</t>
  </si>
  <si>
    <t>O_607828</t>
  </si>
  <si>
    <t>32V NM 9745,4179</t>
  </si>
  <si>
    <t>185808</t>
  </si>
  <si>
    <t>Oslo: Vippetangen, på silokaia nær veggen til kornsiloen. \Et par rosetter.</t>
  </si>
  <si>
    <t>OR</t>
  </si>
  <si>
    <t>POINT (261918 6648178)</t>
  </si>
  <si>
    <t>urn:catalog:O:V:185808</t>
  </si>
  <si>
    <t>8_185808</t>
  </si>
  <si>
    <t>O_185808</t>
  </si>
  <si>
    <t>268258</t>
  </si>
  <si>
    <t>261_6657</t>
  </si>
  <si>
    <t>Oslo. Vippetangen, kaia foran kornsiloen. Funnet som bladrosett, tatt inn og drevet frem innomhus, p</t>
  </si>
  <si>
    <t>Tore Berg | Vesla Vetlesen</t>
  </si>
  <si>
    <t>R. Elven</t>
  </si>
  <si>
    <t>https://www.unimus.no/felles/bilder/web_hent_bilde.php?id=13685831&amp;type=jpeg</t>
  </si>
  <si>
    <t>POINT (261317 6656077)</t>
  </si>
  <si>
    <t>urn:catalog:O:V:268258</t>
  </si>
  <si>
    <t>8_268258</t>
  </si>
  <si>
    <t>O_268258</t>
  </si>
  <si>
    <t>196200</t>
  </si>
  <si>
    <t>Oslo: Vippetangen på kaien ved kornsiloen En plante med 5 stengler</t>
  </si>
  <si>
    <t>https://www.unimus.no/felles/bilder/web_hent_bilde.php?id=13749212&amp;type=jpeg</t>
  </si>
  <si>
    <t>urn:catalog:O:V:196200</t>
  </si>
  <si>
    <t>8_196200</t>
  </si>
  <si>
    <t>O_196200</t>
  </si>
  <si>
    <t>196201</t>
  </si>
  <si>
    <t>Oslo: Vippetangen på kaien ved kornsiloen \Bare bladrosett funnet</t>
  </si>
  <si>
    <t>https://www.unimus.no/felles/bilder/web_hent_bilde.php?id=13749214&amp;type=jpeg</t>
  </si>
  <si>
    <t>urn:catalog:O:V:196201</t>
  </si>
  <si>
    <t>8_196201</t>
  </si>
  <si>
    <t>O_196201</t>
  </si>
  <si>
    <t>197352</t>
  </si>
  <si>
    <t>Vippetangen, på bryggen foran siloen en rosett</t>
  </si>
  <si>
    <t>https://www.unimus.no/felles/bilder/web_hent_bilde.php?id=13749722&amp;type=jpeg</t>
  </si>
  <si>
    <t>urn:catalog:O:V:197352</t>
  </si>
  <si>
    <t>8_197352</t>
  </si>
  <si>
    <t>O_197352</t>
  </si>
  <si>
    <t>380371</t>
  </si>
  <si>
    <t>Funnet som liten rosett des. 2006. Dyrket frem, presset 8. sept. 2007.</t>
  </si>
  <si>
    <t xml:space="preserve">https://www.unimus.no/felles/bilder/web_hent_bilde.php?id=13705582&amp;type=jpeg | https://www.unimus.no/felles/bilder/web_hent_bilde.php?id=13764301&amp;type=jpeg </t>
  </si>
  <si>
    <t>urn:catalog:O:V:380371</t>
  </si>
  <si>
    <t>8_380371</t>
  </si>
  <si>
    <t>O_380371</t>
  </si>
  <si>
    <t>392521</t>
  </si>
  <si>
    <t>Oslo, Vippetangen, bryggen S for kornsiloen, \2 sterile eks</t>
  </si>
  <si>
    <t>Innsamling fra begge rosettene A og B</t>
  </si>
  <si>
    <t>https://www.unimus.no/felles/bilder/web_hent_bilde.php?id=13707587&amp;type=jpeg</t>
  </si>
  <si>
    <t>urn:catalog:O:V:392521</t>
  </si>
  <si>
    <t>8_392521</t>
  </si>
  <si>
    <t>O_392521</t>
  </si>
  <si>
    <t>392518</t>
  </si>
  <si>
    <t>Oslo, Vippetangen, på kaia foran mølla.</t>
  </si>
  <si>
    <t>2 rosetter til dyrking og presset</t>
  </si>
  <si>
    <t>https://www.unimus.no/felles/bilder/web_hent_bilde.php?id=13707581&amp;type=jpeg</t>
  </si>
  <si>
    <t>urn:catalog:O:V:392518</t>
  </si>
  <si>
    <t>8_392518</t>
  </si>
  <si>
    <t>O_392518</t>
  </si>
  <si>
    <t>392519</t>
  </si>
  <si>
    <t>2 rosetter</t>
  </si>
  <si>
    <t>https://www.unimus.no/felles/bilder/web_hent_bilde.php?id=13707584&amp;type=jpeg</t>
  </si>
  <si>
    <t>urn:catalog:O:V:392519</t>
  </si>
  <si>
    <t>8_392519</t>
  </si>
  <si>
    <t>O_392519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</si>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</sst>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0" fillId="0" borderId="0" xfId="0" applyAlignment="1">
      <alignment horizontal="left"/>
    </xf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6" borderId="0" xfId="0" applyFont="1" applyFill="1"/>
    <xf numFmtId="0" fontId="1" fillId="3" borderId="0" xfId="0" applyFont="1" applyFill="1"/>
    <xf numFmtId="0" fontId="1" fillId="5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C09DF-6C94-4EF1-A42B-D5BF7E822C27}">
  <dimension ref="A1:BT14"/>
  <sheetViews>
    <sheetView tabSelected="1" workbookViewId="0">
      <selection activeCell="A6" activeCellId="1" sqref="A2:XFD2 A6:XFD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7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5" max="15" width="19.8867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9" bestFit="1" customWidth="1"/>
    <col min="23" max="23" width="5.21875" bestFit="1" customWidth="1"/>
    <col min="24" max="24" width="3.4414062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48.6640625" customWidth="1"/>
    <col min="29" max="29" width="5" bestFit="1" customWidth="1"/>
    <col min="30" max="30" width="4.5546875" bestFit="1" customWidth="1"/>
    <col min="31" max="31" width="3.44140625" bestFit="1" customWidth="1"/>
    <col min="32" max="32" width="25.5546875" customWidth="1"/>
    <col min="33" max="33" width="2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1" t="s">
        <v>107</v>
      </c>
      <c r="B1" s="11" t="s">
        <v>108</v>
      </c>
      <c r="C1" s="11" t="s">
        <v>109</v>
      </c>
      <c r="D1" s="11" t="s">
        <v>110</v>
      </c>
      <c r="E1" s="11" t="s">
        <v>111</v>
      </c>
      <c r="F1" s="11" t="s">
        <v>112</v>
      </c>
      <c r="G1" s="11" t="s">
        <v>113</v>
      </c>
      <c r="H1" s="12" t="s">
        <v>114</v>
      </c>
      <c r="I1" s="11" t="s">
        <v>115</v>
      </c>
      <c r="J1" s="11" t="s">
        <v>116</v>
      </c>
      <c r="K1" s="11" t="s">
        <v>117</v>
      </c>
      <c r="L1" s="11" t="s">
        <v>118</v>
      </c>
      <c r="M1" s="11" t="s">
        <v>119</v>
      </c>
      <c r="N1" s="11" t="s">
        <v>120</v>
      </c>
      <c r="O1" s="13" t="s">
        <v>121</v>
      </c>
      <c r="P1" s="14" t="s">
        <v>122</v>
      </c>
      <c r="Q1" s="15" t="s">
        <v>123</v>
      </c>
      <c r="R1" s="15" t="s">
        <v>124</v>
      </c>
      <c r="S1" s="15" t="s">
        <v>125</v>
      </c>
      <c r="T1" s="16" t="s">
        <v>126</v>
      </c>
      <c r="U1" s="11" t="s">
        <v>127</v>
      </c>
      <c r="V1" s="11" t="s">
        <v>128</v>
      </c>
      <c r="W1" s="11" t="s">
        <v>129</v>
      </c>
      <c r="X1" s="2" t="s">
        <v>130</v>
      </c>
      <c r="Y1" s="2" t="s">
        <v>131</v>
      </c>
      <c r="Z1" s="11" t="s">
        <v>132</v>
      </c>
      <c r="AA1" s="11" t="s">
        <v>133</v>
      </c>
      <c r="AB1" s="11" t="s">
        <v>134</v>
      </c>
      <c r="AC1" s="11" t="s">
        <v>135</v>
      </c>
      <c r="AD1" s="11" t="s">
        <v>136</v>
      </c>
      <c r="AE1" s="11" t="s">
        <v>137</v>
      </c>
      <c r="AF1" s="11" t="s">
        <v>138</v>
      </c>
      <c r="AG1" s="11" t="s">
        <v>139</v>
      </c>
      <c r="AH1" s="16" t="s">
        <v>140</v>
      </c>
      <c r="AI1" s="16" t="s">
        <v>141</v>
      </c>
      <c r="AJ1" s="16" t="s">
        <v>142</v>
      </c>
      <c r="AK1" s="16" t="s">
        <v>143</v>
      </c>
      <c r="AL1" s="11" t="s">
        <v>144</v>
      </c>
      <c r="AM1" s="17" t="s">
        <v>145</v>
      </c>
      <c r="AN1" s="18" t="s">
        <v>146</v>
      </c>
      <c r="AO1" s="11" t="s">
        <v>147</v>
      </c>
      <c r="AP1" s="19" t="s">
        <v>148</v>
      </c>
      <c r="AQ1" s="11" t="s">
        <v>119</v>
      </c>
      <c r="AR1" s="11" t="s">
        <v>149</v>
      </c>
      <c r="AS1" s="11" t="s">
        <v>150</v>
      </c>
      <c r="AT1" s="11" t="s">
        <v>151</v>
      </c>
      <c r="AU1" s="11" t="s">
        <v>152</v>
      </c>
      <c r="AV1" s="11" t="s">
        <v>153</v>
      </c>
      <c r="AW1" s="11" t="s">
        <v>154</v>
      </c>
      <c r="AX1" s="11" t="s">
        <v>155</v>
      </c>
      <c r="AY1" s="11" t="s">
        <v>156</v>
      </c>
      <c r="AZ1" s="11" t="s">
        <v>157</v>
      </c>
      <c r="BA1" s="11" t="s">
        <v>158</v>
      </c>
      <c r="BB1" s="20" t="s">
        <v>159</v>
      </c>
      <c r="BC1" s="11" t="s">
        <v>160</v>
      </c>
      <c r="BD1" s="11" t="s">
        <v>125</v>
      </c>
      <c r="BE1" s="11" t="s">
        <v>161</v>
      </c>
      <c r="BF1" s="11" t="s">
        <v>162</v>
      </c>
      <c r="BG1" s="9" t="s">
        <v>163</v>
      </c>
      <c r="BH1" s="11" t="s">
        <v>164</v>
      </c>
      <c r="BI1" s="11" t="s">
        <v>165</v>
      </c>
      <c r="BJ1" s="11" t="s">
        <v>166</v>
      </c>
      <c r="BK1" s="11" t="s">
        <v>167</v>
      </c>
      <c r="BL1" t="s">
        <v>168</v>
      </c>
      <c r="BM1" t="s">
        <v>169</v>
      </c>
      <c r="BN1" t="s">
        <v>170</v>
      </c>
      <c r="BO1" t="s">
        <v>171</v>
      </c>
      <c r="BP1" s="11" t="s">
        <v>172</v>
      </c>
      <c r="BQ1" s="11" t="s">
        <v>173</v>
      </c>
      <c r="BR1" s="11" t="s">
        <v>174</v>
      </c>
      <c r="BS1" s="11" t="s">
        <v>175</v>
      </c>
      <c r="BT1" s="11" t="s">
        <v>107</v>
      </c>
    </row>
    <row r="2" spans="1:72" x14ac:dyDescent="0.3">
      <c r="A2">
        <v>372589</v>
      </c>
      <c r="C2">
        <v>1</v>
      </c>
      <c r="F2" t="s">
        <v>0</v>
      </c>
      <c r="G2" t="s">
        <v>1</v>
      </c>
      <c r="H2">
        <v>77933</v>
      </c>
      <c r="I2" t="s">
        <v>2</v>
      </c>
      <c r="K2">
        <v>1</v>
      </c>
      <c r="L2" t="s">
        <v>3</v>
      </c>
      <c r="M2">
        <v>128838</v>
      </c>
      <c r="N2" s="1" t="s">
        <v>4</v>
      </c>
      <c r="T2" t="s">
        <v>5</v>
      </c>
      <c r="U2" s="1">
        <v>1</v>
      </c>
      <c r="V2" t="s">
        <v>6</v>
      </c>
      <c r="W2" t="s">
        <v>7</v>
      </c>
      <c r="X2" t="s">
        <v>8</v>
      </c>
      <c r="Y2" s="2">
        <v>2</v>
      </c>
      <c r="Z2" s="3">
        <v>301</v>
      </c>
      <c r="AA2" s="3" t="s">
        <v>7</v>
      </c>
      <c r="AB2" t="s">
        <v>9</v>
      </c>
      <c r="AC2">
        <v>2006</v>
      </c>
      <c r="AD2">
        <v>12</v>
      </c>
      <c r="AE2">
        <v>4</v>
      </c>
      <c r="AF2" t="s">
        <v>10</v>
      </c>
      <c r="AG2" t="s">
        <v>11</v>
      </c>
      <c r="AH2">
        <v>261910</v>
      </c>
      <c r="AI2">
        <v>6648197</v>
      </c>
      <c r="AJ2" s="3">
        <v>261000</v>
      </c>
      <c r="AK2" s="3">
        <v>6649000</v>
      </c>
      <c r="AL2" s="1">
        <v>50</v>
      </c>
      <c r="AN2" t="s">
        <v>12</v>
      </c>
      <c r="AS2" s="4">
        <v>0</v>
      </c>
      <c r="AZ2" t="s">
        <v>12</v>
      </c>
      <c r="BB2" s="5">
        <v>43067</v>
      </c>
      <c r="BC2" s="6" t="s">
        <v>13</v>
      </c>
      <c r="BE2">
        <v>5</v>
      </c>
      <c r="BF2">
        <v>2602</v>
      </c>
      <c r="BH2" t="s">
        <v>14</v>
      </c>
      <c r="BJ2" t="s">
        <v>14</v>
      </c>
      <c r="BL2" t="s">
        <v>15</v>
      </c>
      <c r="BM2" t="s">
        <v>16</v>
      </c>
      <c r="BT2">
        <v>372589</v>
      </c>
    </row>
    <row r="3" spans="1:72" x14ac:dyDescent="0.3">
      <c r="A3">
        <v>372706</v>
      </c>
      <c r="B3">
        <v>297672</v>
      </c>
      <c r="F3" t="s">
        <v>17</v>
      </c>
      <c r="G3" t="s">
        <v>18</v>
      </c>
      <c r="H3" t="s">
        <v>19</v>
      </c>
      <c r="I3" s="7" t="str">
        <f>HYPERLINK(AP3,"Hb")</f>
        <v>Hb</v>
      </c>
      <c r="K3">
        <v>1</v>
      </c>
      <c r="L3" t="s">
        <v>3</v>
      </c>
      <c r="M3">
        <v>128838</v>
      </c>
      <c r="N3" t="s">
        <v>4</v>
      </c>
      <c r="T3" t="s">
        <v>5</v>
      </c>
      <c r="U3" s="1">
        <v>1</v>
      </c>
      <c r="V3" t="s">
        <v>7</v>
      </c>
      <c r="W3" t="s">
        <v>7</v>
      </c>
      <c r="X3" s="8" t="s">
        <v>8</v>
      </c>
      <c r="Y3" s="2">
        <v>2</v>
      </c>
      <c r="Z3" s="3">
        <v>301</v>
      </c>
      <c r="AA3" s="3" t="s">
        <v>7</v>
      </c>
      <c r="AB3" t="s">
        <v>20</v>
      </c>
      <c r="AC3">
        <v>2010</v>
      </c>
      <c r="AD3">
        <v>9</v>
      </c>
      <c r="AE3">
        <v>28</v>
      </c>
      <c r="AF3" t="s">
        <v>21</v>
      </c>
      <c r="AG3" t="s">
        <v>22</v>
      </c>
      <c r="AH3">
        <v>261932</v>
      </c>
      <c r="AI3">
        <v>6648222</v>
      </c>
      <c r="AJ3" s="3">
        <v>261000</v>
      </c>
      <c r="AK3" s="3">
        <v>6649000</v>
      </c>
      <c r="AL3">
        <v>7</v>
      </c>
      <c r="AN3">
        <v>8</v>
      </c>
      <c r="AO3" t="s">
        <v>23</v>
      </c>
      <c r="AP3" t="s">
        <v>24</v>
      </c>
      <c r="AQ3">
        <v>128838</v>
      </c>
      <c r="AS3" s="6" t="s">
        <v>25</v>
      </c>
      <c r="AT3">
        <v>1</v>
      </c>
      <c r="AU3" t="s">
        <v>26</v>
      </c>
      <c r="AV3" t="s">
        <v>27</v>
      </c>
      <c r="AW3" t="s">
        <v>28</v>
      </c>
      <c r="AX3">
        <v>8</v>
      </c>
      <c r="AY3" t="s">
        <v>29</v>
      </c>
      <c r="AZ3" t="s">
        <v>30</v>
      </c>
      <c r="BA3">
        <v>1</v>
      </c>
      <c r="BB3" s="5">
        <v>41677</v>
      </c>
      <c r="BC3" s="9" t="s">
        <v>31</v>
      </c>
      <c r="BE3">
        <v>3</v>
      </c>
      <c r="BF3">
        <v>470966</v>
      </c>
      <c r="BG3">
        <v>20931</v>
      </c>
      <c r="BH3" t="s">
        <v>32</v>
      </c>
      <c r="BJ3" t="s">
        <v>33</v>
      </c>
      <c r="BT3">
        <v>372706</v>
      </c>
    </row>
    <row r="4" spans="1:72" x14ac:dyDescent="0.3">
      <c r="A4">
        <v>372712</v>
      </c>
      <c r="B4">
        <v>297721</v>
      </c>
      <c r="F4" t="s">
        <v>17</v>
      </c>
      <c r="G4" t="s">
        <v>18</v>
      </c>
      <c r="H4" t="s">
        <v>34</v>
      </c>
      <c r="I4" s="7" t="str">
        <f>HYPERLINK(AP4,"Hb")</f>
        <v>Hb</v>
      </c>
      <c r="K4">
        <v>1</v>
      </c>
      <c r="L4" t="s">
        <v>3</v>
      </c>
      <c r="M4">
        <v>128838</v>
      </c>
      <c r="N4" t="s">
        <v>4</v>
      </c>
      <c r="T4" t="s">
        <v>5</v>
      </c>
      <c r="U4" s="1">
        <v>1</v>
      </c>
      <c r="V4" t="s">
        <v>7</v>
      </c>
      <c r="W4" t="s">
        <v>7</v>
      </c>
      <c r="X4" s="8" t="s">
        <v>8</v>
      </c>
      <c r="Y4" s="2">
        <v>2</v>
      </c>
      <c r="Z4" s="3">
        <v>301</v>
      </c>
      <c r="AA4" s="3" t="s">
        <v>7</v>
      </c>
      <c r="AB4" t="s">
        <v>35</v>
      </c>
      <c r="AC4">
        <v>2010</v>
      </c>
      <c r="AD4">
        <v>9</v>
      </c>
      <c r="AE4">
        <v>28</v>
      </c>
      <c r="AF4" t="s">
        <v>21</v>
      </c>
      <c r="AG4" t="s">
        <v>22</v>
      </c>
      <c r="AH4">
        <v>261932</v>
      </c>
      <c r="AI4">
        <v>6648222</v>
      </c>
      <c r="AJ4" s="3">
        <v>261000</v>
      </c>
      <c r="AK4" s="3">
        <v>6649000</v>
      </c>
      <c r="AL4">
        <v>7</v>
      </c>
      <c r="AN4">
        <v>8</v>
      </c>
      <c r="AO4" t="s">
        <v>36</v>
      </c>
      <c r="AP4" t="s">
        <v>37</v>
      </c>
      <c r="AQ4">
        <v>128838</v>
      </c>
      <c r="AS4" s="6" t="s">
        <v>25</v>
      </c>
      <c r="AT4">
        <v>1</v>
      </c>
      <c r="AU4" t="s">
        <v>26</v>
      </c>
      <c r="AV4" t="s">
        <v>27</v>
      </c>
      <c r="AW4" t="s">
        <v>38</v>
      </c>
      <c r="AX4">
        <v>8</v>
      </c>
      <c r="AY4" t="s">
        <v>29</v>
      </c>
      <c r="AZ4" t="s">
        <v>30</v>
      </c>
      <c r="BA4">
        <v>1</v>
      </c>
      <c r="BB4" s="5">
        <v>41677</v>
      </c>
      <c r="BC4" s="9" t="s">
        <v>31</v>
      </c>
      <c r="BE4">
        <v>3</v>
      </c>
      <c r="BF4">
        <v>471016</v>
      </c>
      <c r="BG4">
        <v>20932</v>
      </c>
      <c r="BH4" t="s">
        <v>39</v>
      </c>
      <c r="BJ4" t="s">
        <v>40</v>
      </c>
      <c r="BT4">
        <v>372712</v>
      </c>
    </row>
    <row r="5" spans="1:72" x14ac:dyDescent="0.3">
      <c r="A5">
        <v>372620</v>
      </c>
      <c r="B5">
        <v>323151</v>
      </c>
      <c r="F5" t="s">
        <v>0</v>
      </c>
      <c r="G5" t="s">
        <v>18</v>
      </c>
      <c r="H5">
        <v>607828</v>
      </c>
      <c r="I5" t="s">
        <v>2</v>
      </c>
      <c r="K5">
        <v>1</v>
      </c>
      <c r="L5" t="s">
        <v>3</v>
      </c>
      <c r="M5">
        <v>128838</v>
      </c>
      <c r="N5" s="1" t="s">
        <v>4</v>
      </c>
      <c r="T5" t="s">
        <v>5</v>
      </c>
      <c r="U5" s="1">
        <v>1</v>
      </c>
      <c r="V5" t="s">
        <v>6</v>
      </c>
      <c r="W5" t="s">
        <v>7</v>
      </c>
      <c r="X5" t="s">
        <v>8</v>
      </c>
      <c r="Y5" s="2">
        <v>2</v>
      </c>
      <c r="Z5" s="3">
        <v>301</v>
      </c>
      <c r="AA5" s="3" t="s">
        <v>7</v>
      </c>
      <c r="AB5" t="s">
        <v>41</v>
      </c>
      <c r="AC5">
        <v>2011</v>
      </c>
      <c r="AD5">
        <v>8</v>
      </c>
      <c r="AE5">
        <v>26</v>
      </c>
      <c r="AF5" t="s">
        <v>42</v>
      </c>
      <c r="AG5" t="s">
        <v>42</v>
      </c>
      <c r="AH5">
        <v>261918</v>
      </c>
      <c r="AI5">
        <v>6648172</v>
      </c>
      <c r="AJ5" s="3">
        <v>261000</v>
      </c>
      <c r="AK5" s="3">
        <v>6649000</v>
      </c>
      <c r="AL5">
        <v>7</v>
      </c>
      <c r="AN5" t="s">
        <v>12</v>
      </c>
      <c r="AO5" t="s">
        <v>43</v>
      </c>
      <c r="AQ5">
        <v>128838</v>
      </c>
      <c r="AS5" s="4">
        <v>0</v>
      </c>
      <c r="AZ5" t="s">
        <v>12</v>
      </c>
      <c r="BB5" s="5">
        <v>43612</v>
      </c>
      <c r="BC5" s="6" t="s">
        <v>13</v>
      </c>
      <c r="BE5">
        <v>3</v>
      </c>
      <c r="BF5">
        <v>6969</v>
      </c>
      <c r="BH5" t="s">
        <v>44</v>
      </c>
      <c r="BJ5" t="s">
        <v>44</v>
      </c>
      <c r="BL5" t="s">
        <v>45</v>
      </c>
      <c r="BM5" t="s">
        <v>16</v>
      </c>
      <c r="BT5">
        <v>372620</v>
      </c>
    </row>
    <row r="6" spans="1:72" x14ac:dyDescent="0.3">
      <c r="A6">
        <v>372617</v>
      </c>
      <c r="C6">
        <v>1</v>
      </c>
      <c r="F6" t="s">
        <v>17</v>
      </c>
      <c r="G6" t="s">
        <v>18</v>
      </c>
      <c r="H6" t="s">
        <v>46</v>
      </c>
      <c r="I6" t="s">
        <v>2</v>
      </c>
      <c r="K6">
        <v>1</v>
      </c>
      <c r="L6" t="s">
        <v>3</v>
      </c>
      <c r="M6">
        <v>128838</v>
      </c>
      <c r="N6" t="s">
        <v>4</v>
      </c>
      <c r="T6" t="s">
        <v>5</v>
      </c>
      <c r="U6" s="1">
        <v>1</v>
      </c>
      <c r="V6" t="s">
        <v>7</v>
      </c>
      <c r="W6" t="s">
        <v>7</v>
      </c>
      <c r="X6" s="8" t="s">
        <v>8</v>
      </c>
      <c r="Y6" s="2">
        <v>2</v>
      </c>
      <c r="Z6" s="3">
        <v>301</v>
      </c>
      <c r="AA6" s="3" t="s">
        <v>7</v>
      </c>
      <c r="AB6" t="s">
        <v>47</v>
      </c>
      <c r="AC6">
        <v>2012</v>
      </c>
      <c r="AD6">
        <v>11</v>
      </c>
      <c r="AE6">
        <v>5</v>
      </c>
      <c r="AF6" t="s">
        <v>42</v>
      </c>
      <c r="AG6" t="s">
        <v>42</v>
      </c>
      <c r="AH6">
        <v>261918</v>
      </c>
      <c r="AI6">
        <v>6648178</v>
      </c>
      <c r="AJ6" s="3">
        <v>261000</v>
      </c>
      <c r="AK6" s="3">
        <v>6649000</v>
      </c>
      <c r="AL6">
        <v>1</v>
      </c>
      <c r="AN6">
        <v>8</v>
      </c>
      <c r="AO6" t="s">
        <v>48</v>
      </c>
      <c r="AQ6">
        <v>128838</v>
      </c>
      <c r="AS6" s="6" t="s">
        <v>25</v>
      </c>
      <c r="AT6">
        <v>1</v>
      </c>
      <c r="AU6" t="s">
        <v>26</v>
      </c>
      <c r="AV6" t="s">
        <v>49</v>
      </c>
      <c r="AW6" t="s">
        <v>50</v>
      </c>
      <c r="AX6">
        <v>8</v>
      </c>
      <c r="AY6" t="s">
        <v>29</v>
      </c>
      <c r="AZ6" t="s">
        <v>30</v>
      </c>
      <c r="BB6" s="5">
        <v>42828</v>
      </c>
      <c r="BC6" s="9" t="s">
        <v>31</v>
      </c>
      <c r="BE6">
        <v>3</v>
      </c>
      <c r="BF6">
        <v>445512</v>
      </c>
      <c r="BH6" t="s">
        <v>51</v>
      </c>
      <c r="BJ6" t="s">
        <v>52</v>
      </c>
      <c r="BT6">
        <v>372617</v>
      </c>
    </row>
    <row r="7" spans="1:72" x14ac:dyDescent="0.3">
      <c r="A7">
        <v>364824</v>
      </c>
      <c r="B7">
        <v>283050</v>
      </c>
      <c r="F7" t="s">
        <v>17</v>
      </c>
      <c r="G7" t="s">
        <v>18</v>
      </c>
      <c r="H7" t="s">
        <v>53</v>
      </c>
      <c r="I7" s="7" t="str">
        <f t="shared" ref="I7:I14" si="0">HYPERLINK(AP7,"Hb")</f>
        <v>Hb</v>
      </c>
      <c r="K7">
        <v>1</v>
      </c>
      <c r="L7" t="s">
        <v>3</v>
      </c>
      <c r="M7">
        <v>128838</v>
      </c>
      <c r="N7" t="s">
        <v>4</v>
      </c>
      <c r="T7" t="s">
        <v>54</v>
      </c>
      <c r="U7" s="10">
        <v>3</v>
      </c>
      <c r="V7" t="s">
        <v>7</v>
      </c>
      <c r="W7" t="s">
        <v>7</v>
      </c>
      <c r="X7" s="8" t="s">
        <v>8</v>
      </c>
      <c r="Y7" s="2">
        <v>2</v>
      </c>
      <c r="Z7" s="3">
        <v>301</v>
      </c>
      <c r="AA7" s="3" t="s">
        <v>7</v>
      </c>
      <c r="AB7" t="s">
        <v>55</v>
      </c>
      <c r="AC7">
        <v>2005</v>
      </c>
      <c r="AD7">
        <v>8</v>
      </c>
      <c r="AE7">
        <v>9</v>
      </c>
      <c r="AF7" t="s">
        <v>56</v>
      </c>
      <c r="AG7" t="s">
        <v>57</v>
      </c>
      <c r="AH7">
        <v>261317</v>
      </c>
      <c r="AI7">
        <v>6656077</v>
      </c>
      <c r="AJ7" s="3">
        <v>261000</v>
      </c>
      <c r="AK7" s="3">
        <v>6657000</v>
      </c>
      <c r="AL7">
        <v>20057</v>
      </c>
      <c r="AN7">
        <v>8</v>
      </c>
      <c r="AP7" t="s">
        <v>58</v>
      </c>
      <c r="AQ7">
        <v>128838</v>
      </c>
      <c r="AS7" s="6" t="s">
        <v>25</v>
      </c>
      <c r="AT7">
        <v>1</v>
      </c>
      <c r="AU7" t="s">
        <v>26</v>
      </c>
      <c r="AV7" t="s">
        <v>59</v>
      </c>
      <c r="AW7" t="s">
        <v>60</v>
      </c>
      <c r="AX7">
        <v>8</v>
      </c>
      <c r="AY7" t="s">
        <v>29</v>
      </c>
      <c r="AZ7" t="s">
        <v>30</v>
      </c>
      <c r="BA7">
        <v>1</v>
      </c>
      <c r="BB7" s="5">
        <v>43244</v>
      </c>
      <c r="BC7" s="9" t="s">
        <v>31</v>
      </c>
      <c r="BE7">
        <v>3</v>
      </c>
      <c r="BF7">
        <v>456246</v>
      </c>
      <c r="BG7">
        <v>20923</v>
      </c>
      <c r="BH7" t="s">
        <v>61</v>
      </c>
      <c r="BJ7" t="s">
        <v>62</v>
      </c>
      <c r="BT7">
        <v>364824</v>
      </c>
    </row>
    <row r="8" spans="1:72" x14ac:dyDescent="0.3">
      <c r="A8">
        <v>364616</v>
      </c>
      <c r="B8">
        <v>276123</v>
      </c>
      <c r="F8" t="s">
        <v>17</v>
      </c>
      <c r="G8" t="s">
        <v>18</v>
      </c>
      <c r="H8" t="s">
        <v>63</v>
      </c>
      <c r="I8" s="7" t="str">
        <f t="shared" si="0"/>
        <v>Hb</v>
      </c>
      <c r="K8">
        <v>1</v>
      </c>
      <c r="L8" t="s">
        <v>3</v>
      </c>
      <c r="M8">
        <v>128838</v>
      </c>
      <c r="N8" t="s">
        <v>4</v>
      </c>
      <c r="T8" t="s">
        <v>54</v>
      </c>
      <c r="U8" s="10">
        <v>3</v>
      </c>
      <c r="V8" t="s">
        <v>7</v>
      </c>
      <c r="W8" t="s">
        <v>7</v>
      </c>
      <c r="X8" s="8" t="s">
        <v>8</v>
      </c>
      <c r="Y8" s="2">
        <v>2</v>
      </c>
      <c r="Z8" s="3">
        <v>301</v>
      </c>
      <c r="AA8" s="3" t="s">
        <v>7</v>
      </c>
      <c r="AB8" t="s">
        <v>64</v>
      </c>
      <c r="AC8">
        <v>2006</v>
      </c>
      <c r="AD8">
        <v>9</v>
      </c>
      <c r="AE8">
        <v>14</v>
      </c>
      <c r="AF8" t="s">
        <v>56</v>
      </c>
      <c r="AG8" t="s">
        <v>57</v>
      </c>
      <c r="AH8">
        <v>261317</v>
      </c>
      <c r="AI8">
        <v>6656077</v>
      </c>
      <c r="AJ8" s="3">
        <v>261000</v>
      </c>
      <c r="AK8" s="3">
        <v>6657000</v>
      </c>
      <c r="AL8">
        <v>20057</v>
      </c>
      <c r="AN8">
        <v>8</v>
      </c>
      <c r="AP8" t="s">
        <v>65</v>
      </c>
      <c r="AQ8">
        <v>128838</v>
      </c>
      <c r="AS8" s="6" t="s">
        <v>25</v>
      </c>
      <c r="AT8">
        <v>1</v>
      </c>
      <c r="AU8" t="s">
        <v>26</v>
      </c>
      <c r="AV8" t="s">
        <v>59</v>
      </c>
      <c r="AW8" t="s">
        <v>66</v>
      </c>
      <c r="AX8">
        <v>8</v>
      </c>
      <c r="AY8" t="s">
        <v>29</v>
      </c>
      <c r="AZ8" t="s">
        <v>30</v>
      </c>
      <c r="BA8">
        <v>1</v>
      </c>
      <c r="BB8" s="5">
        <v>43244</v>
      </c>
      <c r="BC8" s="9" t="s">
        <v>31</v>
      </c>
      <c r="BE8">
        <v>3</v>
      </c>
      <c r="BF8">
        <v>448627</v>
      </c>
      <c r="BG8">
        <v>20924</v>
      </c>
      <c r="BH8" t="s">
        <v>67</v>
      </c>
      <c r="BJ8" t="s">
        <v>68</v>
      </c>
      <c r="BT8">
        <v>364616</v>
      </c>
    </row>
    <row r="9" spans="1:72" x14ac:dyDescent="0.3">
      <c r="A9">
        <v>364617</v>
      </c>
      <c r="B9">
        <v>276124</v>
      </c>
      <c r="F9" t="s">
        <v>17</v>
      </c>
      <c r="G9" t="s">
        <v>18</v>
      </c>
      <c r="H9" t="s">
        <v>69</v>
      </c>
      <c r="I9" s="7" t="str">
        <f t="shared" si="0"/>
        <v>Hb</v>
      </c>
      <c r="K9">
        <v>1</v>
      </c>
      <c r="L9" t="s">
        <v>3</v>
      </c>
      <c r="M9">
        <v>128838</v>
      </c>
      <c r="N9" t="s">
        <v>4</v>
      </c>
      <c r="T9" t="s">
        <v>54</v>
      </c>
      <c r="U9" s="10">
        <v>3</v>
      </c>
      <c r="V9" t="s">
        <v>7</v>
      </c>
      <c r="W9" t="s">
        <v>7</v>
      </c>
      <c r="X9" s="8" t="s">
        <v>8</v>
      </c>
      <c r="Y9" s="2">
        <v>2</v>
      </c>
      <c r="Z9" s="3">
        <v>301</v>
      </c>
      <c r="AA9" s="3" t="s">
        <v>7</v>
      </c>
      <c r="AB9" t="s">
        <v>70</v>
      </c>
      <c r="AC9">
        <v>2006</v>
      </c>
      <c r="AD9">
        <v>9</v>
      </c>
      <c r="AE9">
        <v>14</v>
      </c>
      <c r="AF9" t="s">
        <v>56</v>
      </c>
      <c r="AG9" t="s">
        <v>57</v>
      </c>
      <c r="AH9">
        <v>261317</v>
      </c>
      <c r="AI9">
        <v>6656077</v>
      </c>
      <c r="AJ9" s="3">
        <v>261000</v>
      </c>
      <c r="AK9" s="3">
        <v>6657000</v>
      </c>
      <c r="AL9">
        <v>20057</v>
      </c>
      <c r="AN9">
        <v>8</v>
      </c>
      <c r="AP9" t="s">
        <v>71</v>
      </c>
      <c r="AQ9">
        <v>128838</v>
      </c>
      <c r="AS9" s="6" t="s">
        <v>25</v>
      </c>
      <c r="AT9">
        <v>1</v>
      </c>
      <c r="AU9" t="s">
        <v>26</v>
      </c>
      <c r="AV9" t="s">
        <v>59</v>
      </c>
      <c r="AW9" t="s">
        <v>72</v>
      </c>
      <c r="AX9">
        <v>8</v>
      </c>
      <c r="AY9" t="s">
        <v>29</v>
      </c>
      <c r="AZ9" t="s">
        <v>30</v>
      </c>
      <c r="BA9">
        <v>1</v>
      </c>
      <c r="BB9" s="5">
        <v>43244</v>
      </c>
      <c r="BC9" s="9" t="s">
        <v>31</v>
      </c>
      <c r="BE9">
        <v>3</v>
      </c>
      <c r="BF9">
        <v>448628</v>
      </c>
      <c r="BG9">
        <v>20925</v>
      </c>
      <c r="BH9" t="s">
        <v>73</v>
      </c>
      <c r="BJ9" t="s">
        <v>74</v>
      </c>
      <c r="BT9">
        <v>364617</v>
      </c>
    </row>
    <row r="10" spans="1:72" x14ac:dyDescent="0.3">
      <c r="A10">
        <v>364643</v>
      </c>
      <c r="B10">
        <v>276409</v>
      </c>
      <c r="F10" t="s">
        <v>17</v>
      </c>
      <c r="G10" t="s">
        <v>18</v>
      </c>
      <c r="H10" t="s">
        <v>75</v>
      </c>
      <c r="I10" s="7" t="str">
        <f t="shared" si="0"/>
        <v>Hb</v>
      </c>
      <c r="K10">
        <v>1</v>
      </c>
      <c r="L10" t="s">
        <v>3</v>
      </c>
      <c r="M10">
        <v>128838</v>
      </c>
      <c r="N10" t="s">
        <v>4</v>
      </c>
      <c r="T10" t="s">
        <v>54</v>
      </c>
      <c r="U10" s="10">
        <v>3</v>
      </c>
      <c r="V10" t="s">
        <v>7</v>
      </c>
      <c r="W10" t="s">
        <v>7</v>
      </c>
      <c r="X10" s="8" t="s">
        <v>8</v>
      </c>
      <c r="Y10" s="2">
        <v>2</v>
      </c>
      <c r="Z10" s="3">
        <v>301</v>
      </c>
      <c r="AA10" s="3" t="s">
        <v>7</v>
      </c>
      <c r="AB10" t="s">
        <v>76</v>
      </c>
      <c r="AC10">
        <v>2006</v>
      </c>
      <c r="AD10">
        <v>12</v>
      </c>
      <c r="AE10">
        <v>4</v>
      </c>
      <c r="AF10" t="s">
        <v>56</v>
      </c>
      <c r="AG10" t="s">
        <v>57</v>
      </c>
      <c r="AH10">
        <v>261317</v>
      </c>
      <c r="AI10">
        <v>6656077</v>
      </c>
      <c r="AJ10" s="3">
        <v>261000</v>
      </c>
      <c r="AK10" s="3">
        <v>6657000</v>
      </c>
      <c r="AL10">
        <v>20057</v>
      </c>
      <c r="AN10">
        <v>8</v>
      </c>
      <c r="AP10" t="s">
        <v>77</v>
      </c>
      <c r="AQ10">
        <v>128838</v>
      </c>
      <c r="AS10" s="6" t="s">
        <v>25</v>
      </c>
      <c r="AT10">
        <v>1</v>
      </c>
      <c r="AU10" t="s">
        <v>26</v>
      </c>
      <c r="AV10" t="s">
        <v>59</v>
      </c>
      <c r="AW10" t="s">
        <v>78</v>
      </c>
      <c r="AX10">
        <v>8</v>
      </c>
      <c r="AY10" t="s">
        <v>29</v>
      </c>
      <c r="AZ10" t="s">
        <v>30</v>
      </c>
      <c r="BA10">
        <v>1</v>
      </c>
      <c r="BB10" s="5">
        <v>43244</v>
      </c>
      <c r="BC10" s="9" t="s">
        <v>31</v>
      </c>
      <c r="BE10">
        <v>3</v>
      </c>
      <c r="BF10">
        <v>448900</v>
      </c>
      <c r="BG10">
        <v>20926</v>
      </c>
      <c r="BH10" t="s">
        <v>79</v>
      </c>
      <c r="BJ10" t="s">
        <v>80</v>
      </c>
      <c r="BT10">
        <v>364643</v>
      </c>
    </row>
    <row r="11" spans="1:72" x14ac:dyDescent="0.3">
      <c r="A11">
        <v>365568</v>
      </c>
      <c r="B11">
        <v>298164</v>
      </c>
      <c r="F11" t="s">
        <v>17</v>
      </c>
      <c r="G11" t="s">
        <v>18</v>
      </c>
      <c r="H11" t="s">
        <v>81</v>
      </c>
      <c r="I11" s="7" t="str">
        <f t="shared" si="0"/>
        <v>Hb</v>
      </c>
      <c r="K11">
        <v>1</v>
      </c>
      <c r="L11" t="s">
        <v>3</v>
      </c>
      <c r="M11">
        <v>128838</v>
      </c>
      <c r="N11" t="s">
        <v>4</v>
      </c>
      <c r="T11" t="s">
        <v>54</v>
      </c>
      <c r="U11" s="10">
        <v>3</v>
      </c>
      <c r="V11" t="s">
        <v>7</v>
      </c>
      <c r="W11" t="s">
        <v>7</v>
      </c>
      <c r="X11" s="8" t="s">
        <v>8</v>
      </c>
      <c r="Y11" s="2">
        <v>2</v>
      </c>
      <c r="Z11" s="3">
        <v>301</v>
      </c>
      <c r="AA11" s="3" t="s">
        <v>7</v>
      </c>
      <c r="AB11" t="s">
        <v>9</v>
      </c>
      <c r="AC11">
        <v>2006</v>
      </c>
      <c r="AD11">
        <v>12</v>
      </c>
      <c r="AE11">
        <v>4</v>
      </c>
      <c r="AF11" t="s">
        <v>56</v>
      </c>
      <c r="AG11" t="s">
        <v>57</v>
      </c>
      <c r="AH11">
        <v>261317</v>
      </c>
      <c r="AI11">
        <v>6656077</v>
      </c>
      <c r="AJ11" s="3">
        <v>261000</v>
      </c>
      <c r="AK11" s="3">
        <v>6657000</v>
      </c>
      <c r="AL11">
        <v>20057</v>
      </c>
      <c r="AN11">
        <v>8</v>
      </c>
      <c r="AO11" t="s">
        <v>82</v>
      </c>
      <c r="AP11" t="s">
        <v>83</v>
      </c>
      <c r="AQ11">
        <v>128838</v>
      </c>
      <c r="AS11" s="6" t="s">
        <v>25</v>
      </c>
      <c r="AT11">
        <v>1</v>
      </c>
      <c r="AU11" t="s">
        <v>26</v>
      </c>
      <c r="AV11" t="s">
        <v>59</v>
      </c>
      <c r="AW11" t="s">
        <v>84</v>
      </c>
      <c r="AX11">
        <v>8</v>
      </c>
      <c r="AY11" t="s">
        <v>29</v>
      </c>
      <c r="AZ11" t="s">
        <v>30</v>
      </c>
      <c r="BA11">
        <v>1</v>
      </c>
      <c r="BB11" s="5">
        <v>43244</v>
      </c>
      <c r="BC11" s="9" t="s">
        <v>31</v>
      </c>
      <c r="BE11">
        <v>3</v>
      </c>
      <c r="BF11">
        <v>471452</v>
      </c>
      <c r="BG11">
        <v>20927</v>
      </c>
      <c r="BH11" t="s">
        <v>85</v>
      </c>
      <c r="BJ11" t="s">
        <v>86</v>
      </c>
      <c r="BT11">
        <v>365568</v>
      </c>
    </row>
    <row r="12" spans="1:72" x14ac:dyDescent="0.3">
      <c r="A12">
        <v>365725</v>
      </c>
      <c r="B12">
        <v>301715</v>
      </c>
      <c r="F12" t="s">
        <v>17</v>
      </c>
      <c r="G12" t="s">
        <v>18</v>
      </c>
      <c r="H12" t="s">
        <v>87</v>
      </c>
      <c r="I12" s="7" t="str">
        <f t="shared" si="0"/>
        <v>Hb</v>
      </c>
      <c r="K12">
        <v>1</v>
      </c>
      <c r="L12" t="s">
        <v>3</v>
      </c>
      <c r="M12">
        <v>128838</v>
      </c>
      <c r="N12" t="s">
        <v>4</v>
      </c>
      <c r="T12" t="s">
        <v>54</v>
      </c>
      <c r="U12" s="10">
        <v>3</v>
      </c>
      <c r="V12" t="s">
        <v>7</v>
      </c>
      <c r="W12" t="s">
        <v>7</v>
      </c>
      <c r="X12" s="8" t="s">
        <v>8</v>
      </c>
      <c r="Y12" s="2">
        <v>2</v>
      </c>
      <c r="Z12" s="3">
        <v>301</v>
      </c>
      <c r="AA12" s="3" t="s">
        <v>7</v>
      </c>
      <c r="AB12" t="s">
        <v>88</v>
      </c>
      <c r="AC12">
        <v>2008</v>
      </c>
      <c r="AD12">
        <v>10</v>
      </c>
      <c r="AE12">
        <v>29</v>
      </c>
      <c r="AF12" t="s">
        <v>42</v>
      </c>
      <c r="AG12" t="s">
        <v>11</v>
      </c>
      <c r="AH12">
        <v>261317</v>
      </c>
      <c r="AI12">
        <v>6656077</v>
      </c>
      <c r="AJ12" s="3">
        <v>261000</v>
      </c>
      <c r="AK12" s="3">
        <v>6657000</v>
      </c>
      <c r="AL12">
        <v>20057</v>
      </c>
      <c r="AN12">
        <v>8</v>
      </c>
      <c r="AO12" t="s">
        <v>89</v>
      </c>
      <c r="AP12" t="s">
        <v>90</v>
      </c>
      <c r="AQ12">
        <v>128838</v>
      </c>
      <c r="AS12" s="6" t="s">
        <v>25</v>
      </c>
      <c r="AT12">
        <v>1</v>
      </c>
      <c r="AU12" t="s">
        <v>26</v>
      </c>
      <c r="AV12" t="s">
        <v>59</v>
      </c>
      <c r="AW12" t="s">
        <v>91</v>
      </c>
      <c r="AX12">
        <v>8</v>
      </c>
      <c r="AY12" t="s">
        <v>29</v>
      </c>
      <c r="AZ12" t="s">
        <v>30</v>
      </c>
      <c r="BA12">
        <v>1</v>
      </c>
      <c r="BB12" s="5">
        <v>41677</v>
      </c>
      <c r="BC12" s="9" t="s">
        <v>31</v>
      </c>
      <c r="BE12">
        <v>3</v>
      </c>
      <c r="BF12">
        <v>474670</v>
      </c>
      <c r="BG12">
        <v>20930</v>
      </c>
      <c r="BH12" t="s">
        <v>92</v>
      </c>
      <c r="BJ12" t="s">
        <v>93</v>
      </c>
      <c r="BT12">
        <v>365725</v>
      </c>
    </row>
    <row r="13" spans="1:72" x14ac:dyDescent="0.3">
      <c r="A13">
        <v>365723</v>
      </c>
      <c r="B13">
        <v>301712</v>
      </c>
      <c r="F13" t="s">
        <v>17</v>
      </c>
      <c r="G13" t="s">
        <v>18</v>
      </c>
      <c r="H13" t="s">
        <v>94</v>
      </c>
      <c r="I13" s="7" t="str">
        <f t="shared" si="0"/>
        <v>Hb</v>
      </c>
      <c r="K13">
        <v>1</v>
      </c>
      <c r="L13" t="s">
        <v>3</v>
      </c>
      <c r="M13">
        <v>128838</v>
      </c>
      <c r="N13" t="s">
        <v>4</v>
      </c>
      <c r="T13" t="s">
        <v>54</v>
      </c>
      <c r="U13" s="10">
        <v>3</v>
      </c>
      <c r="V13" t="s">
        <v>7</v>
      </c>
      <c r="W13" t="s">
        <v>7</v>
      </c>
      <c r="X13" s="8" t="s">
        <v>8</v>
      </c>
      <c r="Y13" s="2">
        <v>2</v>
      </c>
      <c r="Z13" s="3">
        <v>301</v>
      </c>
      <c r="AA13" s="3" t="s">
        <v>7</v>
      </c>
      <c r="AB13" t="s">
        <v>95</v>
      </c>
      <c r="AC13">
        <v>2008</v>
      </c>
      <c r="AD13">
        <v>11</v>
      </c>
      <c r="AE13">
        <v>12</v>
      </c>
      <c r="AF13" t="s">
        <v>56</v>
      </c>
      <c r="AG13" t="s">
        <v>11</v>
      </c>
      <c r="AH13">
        <v>261317</v>
      </c>
      <c r="AI13">
        <v>6656077</v>
      </c>
      <c r="AJ13" s="3">
        <v>261000</v>
      </c>
      <c r="AK13" s="3">
        <v>6657000</v>
      </c>
      <c r="AL13">
        <v>20057</v>
      </c>
      <c r="AN13">
        <v>8</v>
      </c>
      <c r="AO13" t="s">
        <v>96</v>
      </c>
      <c r="AP13" t="s">
        <v>97</v>
      </c>
      <c r="AQ13">
        <v>128838</v>
      </c>
      <c r="AS13" s="6" t="s">
        <v>25</v>
      </c>
      <c r="AT13">
        <v>1</v>
      </c>
      <c r="AU13" t="s">
        <v>26</v>
      </c>
      <c r="AV13" t="s">
        <v>59</v>
      </c>
      <c r="AW13" t="s">
        <v>98</v>
      </c>
      <c r="AX13">
        <v>8</v>
      </c>
      <c r="AY13" t="s">
        <v>29</v>
      </c>
      <c r="AZ13" t="s">
        <v>30</v>
      </c>
      <c r="BA13">
        <v>1</v>
      </c>
      <c r="BB13" s="5">
        <v>41677</v>
      </c>
      <c r="BC13" s="9" t="s">
        <v>31</v>
      </c>
      <c r="BE13">
        <v>3</v>
      </c>
      <c r="BF13">
        <v>474667</v>
      </c>
      <c r="BG13">
        <v>20928</v>
      </c>
      <c r="BH13" t="s">
        <v>99</v>
      </c>
      <c r="BJ13" t="s">
        <v>100</v>
      </c>
      <c r="BT13">
        <v>365723</v>
      </c>
    </row>
    <row r="14" spans="1:72" x14ac:dyDescent="0.3">
      <c r="A14">
        <v>365724</v>
      </c>
      <c r="B14">
        <v>301713</v>
      </c>
      <c r="F14" t="s">
        <v>17</v>
      </c>
      <c r="G14" t="s">
        <v>18</v>
      </c>
      <c r="H14" t="s">
        <v>101</v>
      </c>
      <c r="I14" s="7" t="str">
        <f t="shared" si="0"/>
        <v>Hb</v>
      </c>
      <c r="K14">
        <v>1</v>
      </c>
      <c r="L14" t="s">
        <v>3</v>
      </c>
      <c r="M14">
        <v>128838</v>
      </c>
      <c r="N14" t="s">
        <v>4</v>
      </c>
      <c r="T14" t="s">
        <v>54</v>
      </c>
      <c r="U14" s="10">
        <v>3</v>
      </c>
      <c r="V14" t="s">
        <v>7</v>
      </c>
      <c r="W14" t="s">
        <v>7</v>
      </c>
      <c r="X14" s="8" t="s">
        <v>8</v>
      </c>
      <c r="Y14" s="2">
        <v>2</v>
      </c>
      <c r="Z14" s="3">
        <v>301</v>
      </c>
      <c r="AA14" s="3" t="s">
        <v>7</v>
      </c>
      <c r="AB14" t="s">
        <v>95</v>
      </c>
      <c r="AC14">
        <v>2008</v>
      </c>
      <c r="AD14">
        <v>11</v>
      </c>
      <c r="AE14">
        <v>12</v>
      </c>
      <c r="AF14" t="s">
        <v>56</v>
      </c>
      <c r="AG14" t="s">
        <v>11</v>
      </c>
      <c r="AH14">
        <v>261317</v>
      </c>
      <c r="AI14">
        <v>6656077</v>
      </c>
      <c r="AJ14" s="3">
        <v>261000</v>
      </c>
      <c r="AK14" s="3">
        <v>6657000</v>
      </c>
      <c r="AL14">
        <v>20057</v>
      </c>
      <c r="AN14">
        <v>8</v>
      </c>
      <c r="AO14" t="s">
        <v>102</v>
      </c>
      <c r="AP14" t="s">
        <v>103</v>
      </c>
      <c r="AQ14">
        <v>128838</v>
      </c>
      <c r="AS14" s="6" t="s">
        <v>25</v>
      </c>
      <c r="AT14">
        <v>1</v>
      </c>
      <c r="AU14" t="s">
        <v>26</v>
      </c>
      <c r="AV14" t="s">
        <v>59</v>
      </c>
      <c r="AW14" t="s">
        <v>104</v>
      </c>
      <c r="AX14">
        <v>8</v>
      </c>
      <c r="AY14" t="s">
        <v>29</v>
      </c>
      <c r="AZ14" t="s">
        <v>30</v>
      </c>
      <c r="BA14">
        <v>1</v>
      </c>
      <c r="BB14" s="5">
        <v>41677</v>
      </c>
      <c r="BC14" s="9" t="s">
        <v>31</v>
      </c>
      <c r="BE14">
        <v>3</v>
      </c>
      <c r="BF14">
        <v>474668</v>
      </c>
      <c r="BG14">
        <v>20929</v>
      </c>
      <c r="BH14" t="s">
        <v>105</v>
      </c>
      <c r="BJ14" t="s">
        <v>106</v>
      </c>
      <c r="BT14">
        <v>365724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2022-05-31T18:13:13Z</dcterms:created>
  <dcterms:modified xsi:type="dcterms:W3CDTF">2022-05-31T18:33:35Z</dcterms:modified>
</cp:coreProperties>
</file>