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Bruker\Documents\Sikkerlagring\FlowerPower\ADB_alien2020\B-arter\Bergenia\"/>
    </mc:Choice>
  </mc:AlternateContent>
  <xr:revisionPtr revIDLastSave="0" documentId="13_ncr:1_{5CA40240-F079-44E7-B3F2-781F6A82A546}" xr6:coauthVersionLast="47" xr6:coauthVersionMax="47" xr10:uidLastSave="{00000000-0000-0000-0000-000000000000}"/>
  <bookViews>
    <workbookView xWindow="-108" yWindow="-108" windowWidth="23256" windowHeight="12576" xr2:uid="{7C04B2F6-BC06-4572-A6FB-7404F8DF32C7}"/>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228" i="1" l="1"/>
  <c r="I227" i="1"/>
  <c r="I98" i="1"/>
  <c r="I97" i="1"/>
  <c r="I95" i="1"/>
  <c r="I94" i="1"/>
  <c r="I210" i="1"/>
  <c r="I208" i="1"/>
  <c r="I88" i="1"/>
  <c r="I84" i="1"/>
  <c r="I205" i="1"/>
  <c r="I79" i="1"/>
  <c r="I77" i="1"/>
  <c r="I76" i="1"/>
  <c r="I73" i="1"/>
  <c r="I203" i="1"/>
  <c r="I202" i="1"/>
  <c r="I72" i="1"/>
  <c r="I71" i="1"/>
  <c r="I68" i="1"/>
  <c r="I259" i="1"/>
  <c r="I196" i="1"/>
  <c r="I59" i="1"/>
  <c r="I186" i="1"/>
  <c r="I174" i="1"/>
  <c r="I173" i="1"/>
  <c r="I168" i="1"/>
  <c r="I166" i="1"/>
  <c r="I165" i="1"/>
  <c r="I164" i="1"/>
  <c r="I162" i="1"/>
  <c r="I161" i="1"/>
  <c r="I160" i="1"/>
  <c r="I118" i="1"/>
  <c r="I48" i="1"/>
  <c r="I158" i="1"/>
  <c r="I157" i="1"/>
  <c r="I155" i="1"/>
  <c r="I40" i="1"/>
  <c r="I153" i="1"/>
  <c r="I152" i="1"/>
  <c r="I151" i="1"/>
  <c r="I150" i="1"/>
  <c r="I149" i="1"/>
  <c r="I147" i="1"/>
  <c r="I145" i="1"/>
  <c r="I34" i="1"/>
  <c r="I32" i="1"/>
  <c r="I31" i="1"/>
  <c r="I140" i="1"/>
  <c r="I137" i="1"/>
  <c r="I104" i="1"/>
  <c r="I131" i="1"/>
  <c r="I129" i="1"/>
  <c r="I128" i="1"/>
  <c r="I4" i="1"/>
  <c r="I121" i="1"/>
  <c r="I2" i="1"/>
</calcChain>
</file>

<file path=xl/sharedStrings.xml><?xml version="1.0" encoding="utf-8"?>
<sst xmlns="http://schemas.openxmlformats.org/spreadsheetml/2006/main" count="6027" uniqueCount="2146">
  <si>
    <t>A</t>
  </si>
  <si>
    <t>NBF</t>
  </si>
  <si>
    <t>23458084</t>
  </si>
  <si>
    <t>4A</t>
  </si>
  <si>
    <t>Bergenia cordifolia</t>
  </si>
  <si>
    <t>287_6557</t>
  </si>
  <si>
    <t>Viken</t>
  </si>
  <si>
    <t>Halden</t>
  </si>
  <si>
    <t>Øf</t>
  </si>
  <si>
    <t>Hjelmkollen hytte, Halden, Vi \ /[Kvant.:] 2 m2</t>
  </si>
  <si>
    <t>Anders Gunnar Helle|Sven Hinderaker</t>
  </si>
  <si>
    <t>Gammelt forlat fjellbed på Hjelmkollen fort. Quantity: 2 m2</t>
  </si>
  <si>
    <t>https://www.artsobservasjoner.no/Sighting/23458084</t>
  </si>
  <si>
    <t>AlienSpecie</t>
  </si>
  <si>
    <t>Høy risiko (HI)</t>
  </si>
  <si>
    <t>POINT (286748 6557344)</t>
  </si>
  <si>
    <t>urn:uuid:9dc23d7e-d73b-4681-a91b-a20e3cf3da77</t>
  </si>
  <si>
    <t>Norsk botanisk forening</t>
  </si>
  <si>
    <t>so2-vascular</t>
  </si>
  <si>
    <t>ArtKart</t>
  </si>
  <si>
    <t>1010_23458084</t>
  </si>
  <si>
    <t>12202393</t>
  </si>
  <si>
    <t>Obs</t>
  </si>
  <si>
    <t>287_6559</t>
  </si>
  <si>
    <t>Råskauen, Unnebergskogen, Svinesund (Halden), Halden, Vi \Eng ved bygning</t>
  </si>
  <si>
    <t>Sylfest Kringen|Jan Ingar I. Båtvik|Egil Michaelsen</t>
  </si>
  <si>
    <t>https://www.artsobservasjoner.no/Sighting/12202393</t>
  </si>
  <si>
    <t>POINT (287682 6558474)</t>
  </si>
  <si>
    <t>urn:uuid:8f41fea8-850f-4bf3-944f-429cff775b60</t>
  </si>
  <si>
    <t>1010_12202393</t>
  </si>
  <si>
    <t>O</t>
  </si>
  <si>
    <t>254934</t>
  </si>
  <si>
    <t>Hb</t>
  </si>
  <si>
    <t>297_6559</t>
  </si>
  <si>
    <t>Halden: Langs Tistedalsveien vest for Tistedal \Tørrbakke</t>
  </si>
  <si>
    <t>Bjørn Petter Løfall</t>
  </si>
  <si>
    <t>OR</t>
  </si>
  <si>
    <t>POINT (296248 6559787)</t>
  </si>
  <si>
    <t>urn:catalog:O:V:254934</t>
  </si>
  <si>
    <t>Naturhistorisk Museum - UiO</t>
  </si>
  <si>
    <t>v</t>
  </si>
  <si>
    <t>8_254934</t>
  </si>
  <si>
    <t>O_254934</t>
  </si>
  <si>
    <t>388702</t>
  </si>
  <si>
    <t>303_6545</t>
  </si>
  <si>
    <t>Halden: Bekemoen, Prestebakke \Skrotemark, gammel husmannsplass</t>
  </si>
  <si>
    <t>Nils Skaarer | Solveig Vatne Gustavsen | Sylfest Kringen</t>
  </si>
  <si>
    <t>https://www.unimus.no/felles/bilder/web_hent_bilde.php?id=14998383&amp;type=jpeg</t>
  </si>
  <si>
    <t>POINT (302312 6544497)</t>
  </si>
  <si>
    <t>urn:catalog:O:V:388702</t>
  </si>
  <si>
    <t>8_388702</t>
  </si>
  <si>
    <t>O_388702</t>
  </si>
  <si>
    <t>15242390</t>
  </si>
  <si>
    <t>Bekemoen, Prestebakke, Halden, Halden, Vi \Skrotemark, tidligere husmannsplass</t>
  </si>
  <si>
    <t>Sylfest Kringen|Solveig Vatne Gustavsen|Nils Skaarer</t>
  </si>
  <si>
    <t>https://www.artsobservasjoner.no/Sighting/15242390</t>
  </si>
  <si>
    <t>POINT (302306 6544487)</t>
  </si>
  <si>
    <t>urn:uuid:6ae7f711-afb5-4bcf-be80-db87637a1566</t>
  </si>
  <si>
    <t>1010_15242390</t>
  </si>
  <si>
    <t>26769859</t>
  </si>
  <si>
    <t>251_6595</t>
  </si>
  <si>
    <t>Moss</t>
  </si>
  <si>
    <t>Albystranda V, Moss, Vi \ /[Kvant.:] 1 Tussocks</t>
  </si>
  <si>
    <t>Anders Gunnar Helle</t>
  </si>
  <si>
    <t>Quantity: 1 Tussocks</t>
  </si>
  <si>
    <t>https://www.artsobservasjoner.no/Sighting/26769859</t>
  </si>
  <si>
    <t>POINT (250419 6594921)</t>
  </si>
  <si>
    <t>urn:uuid:40b86f3c-5b40-4303-aeb9-820b46de4710</t>
  </si>
  <si>
    <t>1010_26769859</t>
  </si>
  <si>
    <t>NINA</t>
  </si>
  <si>
    <t>273299</t>
  </si>
  <si>
    <t>255_6597</t>
  </si>
  <si>
    <t>Hanne Hegre Grundt</t>
  </si>
  <si>
    <t xml:space="preserve"> NonValid dynamicProperties: "{"Substrate":"", "Ecology":"", "Redlist status":"", "Relative abundance":"", "Antropokor":"0"}"</t>
  </si>
  <si>
    <t>POINT (255877 6597623)</t>
  </si>
  <si>
    <t>4DFA949E-D51B-4B58-9C21-8C065A32C533</t>
  </si>
  <si>
    <t>Norsk institutt for naturforskning</t>
  </si>
  <si>
    <t>n</t>
  </si>
  <si>
    <t>210_273299</t>
  </si>
  <si>
    <t>354440</t>
  </si>
  <si>
    <t>255_6599</t>
  </si>
  <si>
    <t>Moss. Moss by: boligfelt og Mosseskogen V for Trolldalen \Berg i skog nær boligfelt</t>
  </si>
  <si>
    <t>Hanne Hegre | Reidar Elven</t>
  </si>
  <si>
    <t>POINT (255074 6598211)</t>
  </si>
  <si>
    <t>urn:catalog:O:V:354440</t>
  </si>
  <si>
    <t>8_354440</t>
  </si>
  <si>
    <t>O_354440</t>
  </si>
  <si>
    <t>23196184</t>
  </si>
  <si>
    <t>255_6601</t>
  </si>
  <si>
    <t>Kjørbukt N5, Moss, Vi \NA T2 Åpen grunnlendt mark NA T2-C-7 åpen sterk...</t>
  </si>
  <si>
    <t>https://www.artsobservasjoner.no/Sighting/23196184</t>
  </si>
  <si>
    <t>POINT (254567 6601697)</t>
  </si>
  <si>
    <t>urn:uuid:38c6435a-4dba-4cf3-a58d-691d5d20f866</t>
  </si>
  <si>
    <t>1010_23196184</t>
  </si>
  <si>
    <t>23195600</t>
  </si>
  <si>
    <t>Kjørbukta S, Moss, Vi \NA T32 Semi-naturlig eng NA T32-C-18 sterkt kal...</t>
  </si>
  <si>
    <t>https://www.artsobservasjoner.no/Sighting/23195600</t>
  </si>
  <si>
    <t>POINT (254168 6600979)</t>
  </si>
  <si>
    <t>urn:uuid:ef7490c5-f2f7-4b06-a649-75e1cd71f7a7</t>
  </si>
  <si>
    <t>1010_23195600</t>
  </si>
  <si>
    <t>23196060</t>
  </si>
  <si>
    <t>255_6603</t>
  </si>
  <si>
    <t>Kongshavn 10, Moss, Vi \NA T2 Åpen grunnlendt mark NA T2-C-7 åpen sterk...</t>
  </si>
  <si>
    <t>https://www.artsobservasjoner.no/Sighting/23196060</t>
  </si>
  <si>
    <t>POINT (254664 6603408)</t>
  </si>
  <si>
    <t>urn:uuid:9aca6709-e864-447b-825a-6f87d2ec4574</t>
  </si>
  <si>
    <t>1010_23196060</t>
  </si>
  <si>
    <t>p</t>
  </si>
  <si>
    <t>12204/901</t>
  </si>
  <si>
    <t>XL</t>
  </si>
  <si>
    <t>281_6587</t>
  </si>
  <si>
    <t>Sarpsborg</t>
  </si>
  <si>
    <t>Jelsnes / [Kode 1; sjelden]</t>
  </si>
  <si>
    <t>Engan, Gunnar</t>
  </si>
  <si>
    <t>O_3Q</t>
  </si>
  <si>
    <t>Fab3</t>
  </si>
  <si>
    <t>op</t>
  </si>
  <si>
    <t>O_3Q_12204/901</t>
  </si>
  <si>
    <t>12608/902</t>
  </si>
  <si>
    <t>287_6577</t>
  </si>
  <si>
    <t>BUER og SÆTRE / [Kode 1; sjelden]</t>
  </si>
  <si>
    <t>O_3Q_12608/902</t>
  </si>
  <si>
    <t>BioFokus</t>
  </si>
  <si>
    <t>538713</t>
  </si>
  <si>
    <t>265_6569</t>
  </si>
  <si>
    <t>Fredrikstad</t>
  </si>
  <si>
    <t>Sturødgrunnen</t>
  </si>
  <si>
    <t>Bichsel, M.</t>
  </si>
  <si>
    <t>POINT (265317 6568121)</t>
  </si>
  <si>
    <t>biofokus</t>
  </si>
  <si>
    <t>59_538713</t>
  </si>
  <si>
    <t>541916</t>
  </si>
  <si>
    <t>267_6565</t>
  </si>
  <si>
    <t>Femdalsund</t>
  </si>
  <si>
    <t>Olsen, Marte</t>
  </si>
  <si>
    <t>POINT (266179 6564452)</t>
  </si>
  <si>
    <t>59_541916</t>
  </si>
  <si>
    <t>541928</t>
  </si>
  <si>
    <t>POINT (266194 6564470)</t>
  </si>
  <si>
    <t>59_541928</t>
  </si>
  <si>
    <t>24777242</t>
  </si>
  <si>
    <t>267_6571</t>
  </si>
  <si>
    <t>Østfold, Kråkerøy, Glombo, Røds Brug, Fredrikstad, Vi</t>
  </si>
  <si>
    <t>Jan Ingar I. Båtvik</t>
  </si>
  <si>
    <t>Validator: Even W. Hanssen</t>
  </si>
  <si>
    <t>på nytilkjørt jord. Validationstatus: Approved Documented</t>
  </si>
  <si>
    <t>https://www.artsobservasjoner.no/Sighting/24777242</t>
  </si>
  <si>
    <t>POINT (266494 6570429)</t>
  </si>
  <si>
    <t>urn:uuid:f5f9d745-de23-4b14-bceb-48fec4652d73</t>
  </si>
  <si>
    <t>1010_24777242</t>
  </si>
  <si>
    <t>12974334</t>
  </si>
  <si>
    <t>275_6561</t>
  </si>
  <si>
    <t>Brevik, Torsnes, Fredrikstad, Øs, Fredrikstad, Vi \Fuktsig i skog</t>
  </si>
  <si>
    <t>Sylfest Kringen|Bjørn Frostad|Siri Lie Olsen|Svein Åstrøm|Hermod Karlsen</t>
  </si>
  <si>
    <t>https://www.artsobservasjoner.no/Sighting/12974334</t>
  </si>
  <si>
    <t>POINT (274414 6561986)</t>
  </si>
  <si>
    <t>urn:uuid:ba119163-a2b2-4dbd-bab4-88fa2323d887</t>
  </si>
  <si>
    <t>1010_12974334</t>
  </si>
  <si>
    <t>23196500</t>
  </si>
  <si>
    <t>265_6555</t>
  </si>
  <si>
    <t>Hvaler</t>
  </si>
  <si>
    <t>Spjær 2, Hvaler, Vi \NA T35 Løs sterkt endret fastmark NA T35</t>
  </si>
  <si>
    <t>https://www.artsobservasjoner.no/Sighting/23196500</t>
  </si>
  <si>
    <t>POINT (265368 6555199)</t>
  </si>
  <si>
    <t>urn:uuid:70015d00-5a7d-4ee1-aff6-19a6b3700686</t>
  </si>
  <si>
    <t>1010_23196500</t>
  </si>
  <si>
    <t>23196221</t>
  </si>
  <si>
    <t>269_6551</t>
  </si>
  <si>
    <t>Vassgaren8, Hvaler, Vi \NA T32 Semi-naturlig eng NA T32-C-5 svakt kalkr...</t>
  </si>
  <si>
    <t>https://www.artsobservasjoner.no/Sighting/23196221</t>
  </si>
  <si>
    <t>POINT (268506 6551745)</t>
  </si>
  <si>
    <t>urn:uuid:b447889c-6494-48a4-8112-15031c374dd1</t>
  </si>
  <si>
    <t>1010_23196221</t>
  </si>
  <si>
    <t>23196399</t>
  </si>
  <si>
    <t>Vassgaren2, Hvaler, Vi \NA T32 Semi-naturlig eng NA T32-C-15 svakt kalk...</t>
  </si>
  <si>
    <t>https://www.artsobservasjoner.no/Sighting/23196399</t>
  </si>
  <si>
    <t>POINT (268507 6551763)</t>
  </si>
  <si>
    <t>urn:uuid:fc47e36d-5bfb-45de-89e1-c05b028f841f</t>
  </si>
  <si>
    <t>1010_23196399</t>
  </si>
  <si>
    <t>285332</t>
  </si>
  <si>
    <t>Vassgaren 1 \Åpen kalkfattig grunnlendt lavmark /[Kvant.:] 10 m^2</t>
  </si>
  <si>
    <t>Odd Stabbetorp, Linn Vassvik, Astrid Brekke Skrindo</t>
  </si>
  <si>
    <t xml:space="preserve"> NonValid dynamicProperties: "{"Substrate":"T2-C-2", "Ecology":"Vokser på berg i gjengrodd eng", "Redlist status":"HI", "Relative abundance":"", "Antropokor":"0"}"</t>
  </si>
  <si>
    <t>MULTIPOLYGON (((268505.7 6551742.2, 268505.4 6551740.9, 268504.5 6551739.9, 268503.8 6551740.5, 268503.6 6551742, 268504 6551744.4, 268504.8 6551744.4, 268505.7 6551742.2)))</t>
  </si>
  <si>
    <t>ECC607EA-5761-428C-B333-772B52344779</t>
  </si>
  <si>
    <t>188_285332</t>
  </si>
  <si>
    <t>541715</t>
  </si>
  <si>
    <t>271_6549</t>
  </si>
  <si>
    <t>Børholmen</t>
  </si>
  <si>
    <t>POINT (271957 6549556)</t>
  </si>
  <si>
    <t>59_541715</t>
  </si>
  <si>
    <t>13866202</t>
  </si>
  <si>
    <t>271_6555</t>
  </si>
  <si>
    <t>Korshavn, Hvaler, Vi</t>
  </si>
  <si>
    <t>Ove Høland, Berit Høland (medobserv.).</t>
  </si>
  <si>
    <t>https://www.artsobservasjoner.no/Sighting/13866202</t>
  </si>
  <si>
    <t>POINT (271016 6554497)</t>
  </si>
  <si>
    <t>urn:uuid:9614b67e-c97f-4a85-934c-440c70eceacc</t>
  </si>
  <si>
    <t>1010_13866202</t>
  </si>
  <si>
    <t>538637</t>
  </si>
  <si>
    <t>273_6557</t>
  </si>
  <si>
    <t>Langkasa N3</t>
  </si>
  <si>
    <t>POINT (272958 6557027)</t>
  </si>
  <si>
    <t>59_538637</t>
  </si>
  <si>
    <t>542012</t>
  </si>
  <si>
    <t>275_6555</t>
  </si>
  <si>
    <t>Trekvartsundet</t>
  </si>
  <si>
    <t>POINT (274678 6555627)</t>
  </si>
  <si>
    <t>59_542012</t>
  </si>
  <si>
    <t>542080</t>
  </si>
  <si>
    <t>Stafsenga</t>
  </si>
  <si>
    <t>POINT (274484 6554875)</t>
  </si>
  <si>
    <t>59_542080</t>
  </si>
  <si>
    <t>15282811</t>
  </si>
  <si>
    <t>311_6575</t>
  </si>
  <si>
    <t>Aremark</t>
  </si>
  <si>
    <t>Aremark, Fangebukta, Aremark, Vi \NA T4 Skogsmark Opprinnelig rapportert med biot...</t>
  </si>
  <si>
    <t>https://www.artsobservasjoner.no/Sighting/15282811</t>
  </si>
  <si>
    <t>POINT (310778 6575748)</t>
  </si>
  <si>
    <t>urn:uuid:2e20e950-715e-4382-a1af-a7f26fe0ca8d</t>
  </si>
  <si>
    <t>1010_15282811</t>
  </si>
  <si>
    <t>247175</t>
  </si>
  <si>
    <t>269_6589</t>
  </si>
  <si>
    <t>Råde</t>
  </si>
  <si>
    <t>Råde: Bjørkå \Veikant, skrotemark</t>
  </si>
  <si>
    <t>Even W. Hanssen | Reidun Braathen | Norman Hagen</t>
  </si>
  <si>
    <t>https://www.unimus.no/felles/bilder/web_hent_bilde.php?id=13984100&amp;type=jpeg</t>
  </si>
  <si>
    <t>POINT (268145 6589825)</t>
  </si>
  <si>
    <t>urn:catalog:O:V:247175</t>
  </si>
  <si>
    <t>8_247175</t>
  </si>
  <si>
    <t>O_247175</t>
  </si>
  <si>
    <t>419161</t>
  </si>
  <si>
    <t>275_6621</t>
  </si>
  <si>
    <t>Indre Østfold</t>
  </si>
  <si>
    <t>Hobøl</t>
  </si>
  <si>
    <t>Hobøl k.: Tomter, Lyngvegen, i skogkanten mot bratthenget, på fyllplass</t>
  </si>
  <si>
    <t>Kåre Arnstein Lye</t>
  </si>
  <si>
    <t>Reidar Elven</t>
  </si>
  <si>
    <t>https://www.unimus.no/felles/bilder/web_hent_bilde.php?id=13571745&amp;type=jpeg</t>
  </si>
  <si>
    <t>POINT (274994 6620723)</t>
  </si>
  <si>
    <t>urn:catalog:O:V:419161</t>
  </si>
  <si>
    <t>8_419161</t>
  </si>
  <si>
    <t>O_419161</t>
  </si>
  <si>
    <t>15210267</t>
  </si>
  <si>
    <t>257_6603</t>
  </si>
  <si>
    <t>Vestby</t>
  </si>
  <si>
    <t>OA</t>
  </si>
  <si>
    <t>Vestby, NL 96 97 Brevikbråten, Vestby, Vi \Ø-vendt tørrberg mot jernbane</t>
  </si>
  <si>
    <t>Gunnar Engan</t>
  </si>
  <si>
    <t>Spredt fra gjenstående, gammel hage på nedsiden av Osloveien.</t>
  </si>
  <si>
    <t>https://www.artsobservasjoner.no/Sighting/15210267</t>
  </si>
  <si>
    <t>POINT (257425 6603795)</t>
  </si>
  <si>
    <t>urn:uuid:8c49c4d2-cb24-4e72-a7fe-2998016201c1</t>
  </si>
  <si>
    <t>1010_15210267</t>
  </si>
  <si>
    <t>600752</t>
  </si>
  <si>
    <t>257_6607</t>
  </si>
  <si>
    <t>Fergeveien 22</t>
  </si>
  <si>
    <t>Olsen, M.</t>
  </si>
  <si>
    <t>POINT (256349 6607042)</t>
  </si>
  <si>
    <t>59_600752</t>
  </si>
  <si>
    <t>600764</t>
  </si>
  <si>
    <t>257_6609</t>
  </si>
  <si>
    <t>Revlingåsveien 18</t>
  </si>
  <si>
    <t>POINT (256449 6608088)</t>
  </si>
  <si>
    <t>59_600764</t>
  </si>
  <si>
    <t>21856875</t>
  </si>
  <si>
    <t>259_6629</t>
  </si>
  <si>
    <t>Ås</t>
  </si>
  <si>
    <t>Ås 150 m NØ Årungselvas utløp, Ås, Vi \NA T1 Nakent berg Opprinnelig rapportert med bi...</t>
  </si>
  <si>
    <t>John Sandve|Kåre Arnstein Lye</t>
  </si>
  <si>
    <t>https://www.artsobservasjoner.no/Sighting/21856875</t>
  </si>
  <si>
    <t>POINT (259990 6628029)</t>
  </si>
  <si>
    <t>urn:uuid:1b66251b-b0a9-45a0-a885-55799ab0fa12</t>
  </si>
  <si>
    <t>1010_21856875</t>
  </si>
  <si>
    <t>352784</t>
  </si>
  <si>
    <t>261_6629</t>
  </si>
  <si>
    <t>Ås. Nesset: Tømrernes feriehjem - Askehauglia \Berglendt krattskog</t>
  </si>
  <si>
    <t>Heidi Solstad | Reidar Elven</t>
  </si>
  <si>
    <t>POINT (260300 6628729)</t>
  </si>
  <si>
    <t>urn:catalog:O:V:352784</t>
  </si>
  <si>
    <t>8_352784</t>
  </si>
  <si>
    <t>O_352784</t>
  </si>
  <si>
    <t>317845</t>
  </si>
  <si>
    <t>261_6631</t>
  </si>
  <si>
    <t>Ås. Pollen. Gjenstående ved forlengst forlatt plass.</t>
  </si>
  <si>
    <t>Anders Often</t>
  </si>
  <si>
    <t>https://www.unimus.no/felles/bilder/web_hent_bilde.php?id=13561727&amp;type=jpeg</t>
  </si>
  <si>
    <t>POINT (261583 6630176)</t>
  </si>
  <si>
    <t>urn:catalog:O:V:317845</t>
  </si>
  <si>
    <t>8_317845</t>
  </si>
  <si>
    <t>O_317845</t>
  </si>
  <si>
    <t>26311847</t>
  </si>
  <si>
    <t>265_6621</t>
  </si>
  <si>
    <t>Nylenda 2, 25m Ø, Ås, Vi</t>
  </si>
  <si>
    <t>https://www.artsobservasjoner.no/Sighting/26311847</t>
  </si>
  <si>
    <t>POINT (264179 6621840)</t>
  </si>
  <si>
    <t>urn:uuid:38281b5d-1ca1-46d5-aa1d-2ef9e94be7d2</t>
  </si>
  <si>
    <t>1010_26311847</t>
  </si>
  <si>
    <t>23119315</t>
  </si>
  <si>
    <t>259_6633</t>
  </si>
  <si>
    <t>Frogn</t>
  </si>
  <si>
    <t>Fv. 156 Tusse - Grøstad, Frogn, Vi</t>
  </si>
  <si>
    <t>Cornelia Solheim</t>
  </si>
  <si>
    <t>https://www.artsobservasjoner.no/Sighting/23119315</t>
  </si>
  <si>
    <t>POINT (258257 6633433)</t>
  </si>
  <si>
    <t>urn:uuid:032896f4-cd05-4f94-bbd0-04210afe55bc</t>
  </si>
  <si>
    <t>1010_23119315</t>
  </si>
  <si>
    <t>KMN</t>
  </si>
  <si>
    <t>76744</t>
  </si>
  <si>
    <t>253_6639</t>
  </si>
  <si>
    <t>Nesodden</t>
  </si>
  <si>
    <t>Steilene fyrstasjon \Bestand (sammen med spadebergblom) på berg/tørr...</t>
  </si>
  <si>
    <t>Per Arvid Åsen, Oddvar Pedersen</t>
  </si>
  <si>
    <t>POINT (253095 6639196)</t>
  </si>
  <si>
    <t>urn:catalog:KMN:V:76744</t>
  </si>
  <si>
    <t>Agder naturmuseum</t>
  </si>
  <si>
    <t>33_76744</t>
  </si>
  <si>
    <t>KMN_76744</t>
  </si>
  <si>
    <t>2016/z3699</t>
  </si>
  <si>
    <t>K</t>
  </si>
  <si>
    <t>Fyrsteilene</t>
  </si>
  <si>
    <t>Pedersen, Oddvar</t>
  </si>
  <si>
    <t>O_GPS</t>
  </si>
  <si>
    <t>O_GPS_2016/z3699</t>
  </si>
  <si>
    <t>15218048</t>
  </si>
  <si>
    <t>Fyrsteilene, Steilene, Nesodden, Vi</t>
  </si>
  <si>
    <t>Øystein Lofthus|Finn Ervik</t>
  </si>
  <si>
    <t>https://www.artsobservasjoner.no/Sighting/15218048</t>
  </si>
  <si>
    <t>POLYGON ((252999 6639143, 252987 6639151, 252986 6639166, 252994 6639181, 253015 6639193, 253056 6639214, 253105 6639246, 253148 6639268, 253179 6639290, 253218 6639312, 253233 6639319, 253247 6639322, 253243 6639311, 253226 6639288, 253204 6639267, 253177 6639241, 253151 6639231, 253136 6639226, 253143 6639216, 253115 6639197, 253115 6639187, 253047 6639153, 253029 6639156, 252999 6639143))</t>
  </si>
  <si>
    <t>urn:uuid:7b80b2c3-3726-405f-bde8-2e0fd07a1686</t>
  </si>
  <si>
    <t>1010_15218048</t>
  </si>
  <si>
    <t>27221009</t>
  </si>
  <si>
    <t>Fyrsteilene P, Nesodden, Vi</t>
  </si>
  <si>
    <t>Kjetil Johannessen</t>
  </si>
  <si>
    <t>https://www.artsobservasjoner.no/Sighting/27221009</t>
  </si>
  <si>
    <t>POINT (253096 6639222)</t>
  </si>
  <si>
    <t>urn:uuid:1cab8081-c5ba-47e5-9c5f-055b26e773e9</t>
  </si>
  <si>
    <t>1010_27221009</t>
  </si>
  <si>
    <t>UJ20200814142143</t>
  </si>
  <si>
    <t>Jansson, Ulrika</t>
  </si>
  <si>
    <t>POINT (253103 6639202)</t>
  </si>
  <si>
    <t>59_UJ20200814142143</t>
  </si>
  <si>
    <t>23119337</t>
  </si>
  <si>
    <t>259_6635</t>
  </si>
  <si>
    <t>Fv. 156 Tusse - Grøstad, Nesodden, Vi</t>
  </si>
  <si>
    <t>https://www.artsobservasjoner.no/Sighting/23119337</t>
  </si>
  <si>
    <t>POINT (258142 6634879)</t>
  </si>
  <si>
    <t>urn:uuid:5d8c4138-048d-4ca1-92c5-9eab4233de88</t>
  </si>
  <si>
    <t>1010_23119337</t>
  </si>
  <si>
    <t>26135013</t>
  </si>
  <si>
    <t>Blylagdammen syd, Nesodden, Vi \NA T4 Skogsmark Utkant av lauvskog.</t>
  </si>
  <si>
    <t>John Sandve</t>
  </si>
  <si>
    <t>https://www.artsobservasjoner.no/Sighting/26135013</t>
  </si>
  <si>
    <t>POINT (258721 6634181)</t>
  </si>
  <si>
    <t>urn:uuid:2d69b80e-29b9-4753-b55f-222ff20ee26e</t>
  </si>
  <si>
    <t>1010_26135013</t>
  </si>
  <si>
    <t>AT20210831131455</t>
  </si>
  <si>
    <t>261_6633</t>
  </si>
  <si>
    <t>Nordre Follo</t>
  </si>
  <si>
    <t>Oppegård</t>
  </si>
  <si>
    <t>Søndre Oppegård</t>
  </si>
  <si>
    <t>Thylén, A.</t>
  </si>
  <si>
    <t>POINT (260966 6633872)</t>
  </si>
  <si>
    <t>59_AT20210831131455</t>
  </si>
  <si>
    <t>27163118</t>
  </si>
  <si>
    <t>261_6639</t>
  </si>
  <si>
    <t>Linnebukta, Nordre Follo, Vi</t>
  </si>
  <si>
    <t>Geir Arne Evje|Bjørn H. Smevold|Anders Often|Roman Gramsz|Per Madsen|Jarek Szczepanik|Helga Kristoffersen</t>
  </si>
  <si>
    <t>https://www.artsobservasjoner.no/Sighting/27163118</t>
  </si>
  <si>
    <t>POINT (261387 6638173)</t>
  </si>
  <si>
    <t>urn:uuid:1e5e866f-4105-4c3c-8909-664cf70eee83</t>
  </si>
  <si>
    <t>1010_27163118</t>
  </si>
  <si>
    <t>12203398</t>
  </si>
  <si>
    <t>265_6633</t>
  </si>
  <si>
    <t>Greverudbekken V, Nordre Follo, Vi</t>
  </si>
  <si>
    <t>Dag Hovind</t>
  </si>
  <si>
    <t>https://www.artsobservasjoner.no/Sighting/12203398</t>
  </si>
  <si>
    <t>POINT (264467 6632848)</t>
  </si>
  <si>
    <t>urn:uuid:2c533dc3-9d2d-49c7-9767-1cc545c07ea6</t>
  </si>
  <si>
    <t>1010_12203398</t>
  </si>
  <si>
    <t>22580973</t>
  </si>
  <si>
    <t>265_6637</t>
  </si>
  <si>
    <t>Kolbotn stasjon, Nordre Follo, Vi \NA T39-C-2 Blottlagt fast fjell</t>
  </si>
  <si>
    <t>Åshild Hasvik</t>
  </si>
  <si>
    <t>https://www.artsobservasjoner.no/Sighting/22580973</t>
  </si>
  <si>
    <t>POINT (264520 6637943)</t>
  </si>
  <si>
    <t>urn:uuid:b0d92093-2392-472d-8bd4-58f3bf084c66</t>
  </si>
  <si>
    <t>1010_22580973</t>
  </si>
  <si>
    <t>20593731</t>
  </si>
  <si>
    <t>251_6647</t>
  </si>
  <si>
    <t>Bærum</t>
  </si>
  <si>
    <t>Sjøholmen 140, Bærum, Vi</t>
  </si>
  <si>
    <t>Simen Hyll Hansen|Anders Often|Knut Bjørnstad|Alexander Nilsson|Espen Sommer Værland</t>
  </si>
  <si>
    <t>https://www.artsobservasjoner.no/Sighting/20593731</t>
  </si>
  <si>
    <t>POINT (250557 6647784)</t>
  </si>
  <si>
    <t>urn:uuid:48f72fe6-a43d-4222-abbc-d52841bd5717</t>
  </si>
  <si>
    <t>1010_20593731</t>
  </si>
  <si>
    <t>20593790</t>
  </si>
  <si>
    <t>Sjøholmen 146, Bærum, Vi</t>
  </si>
  <si>
    <t>https://www.artsobservasjoner.no/Sighting/20593790</t>
  </si>
  <si>
    <t>POINT (250676 6647781)</t>
  </si>
  <si>
    <t>urn:uuid:15fe26be-13a3-4c9a-8ad5-43567b784774</t>
  </si>
  <si>
    <t>1010_20593790</t>
  </si>
  <si>
    <t>26829292</t>
  </si>
  <si>
    <t>Sjøholmen vest, Sjøholmen, Bærum, Vi \Grøftekant langs strandsti</t>
  </si>
  <si>
    <t>Rune Zakariassen</t>
  </si>
  <si>
    <t>Forvillet/naturalisert langs strandsti.</t>
  </si>
  <si>
    <t>https://www.artsobservasjoner.no/Sighting/26829292</t>
  </si>
  <si>
    <t>POINT (250559 6647789)</t>
  </si>
  <si>
    <t>urn:uuid:44083576-735c-4914-8d88-06eedda5ed74</t>
  </si>
  <si>
    <t>1010_26829292</t>
  </si>
  <si>
    <t>27584549</t>
  </si>
  <si>
    <t>251_6651</t>
  </si>
  <si>
    <t>Godthåp, Godthåp, Bærum, Vi \Grøftekant</t>
  </si>
  <si>
    <t>Forvillet i veggrøft.</t>
  </si>
  <si>
    <t>https://www.artsobservasjoner.no/Sighting/27584549</t>
  </si>
  <si>
    <t>POINT (251559 6651857)</t>
  </si>
  <si>
    <t>urn:uuid:992be3a8-69a9-49a8-9023-3126b21cb395</t>
  </si>
  <si>
    <t>1010_27584549</t>
  </si>
  <si>
    <t>24326992</t>
  </si>
  <si>
    <t>253_6647</t>
  </si>
  <si>
    <t>Kjeholmen friområde - kystledhytta, Bærum, Vi</t>
  </si>
  <si>
    <t>https://www.artsobservasjoner.no/Sighting/24326992</t>
  </si>
  <si>
    <t>POLYGON ((253024 6646315, 253056 6646331, 253071 6646333, 253084 6646326, 253094 6646324, 253133 6646358, 253093 6646398, 253049 6646397, 253014 6646354, 253024 6646315))</t>
  </si>
  <si>
    <t>urn:uuid:2e385ae6-e8ce-4bac-b80a-72cb80ed37ff</t>
  </si>
  <si>
    <t>1010_24326992</t>
  </si>
  <si>
    <t>NATRES</t>
  </si>
  <si>
    <t>urn:uuid:cd398178-0f06-4145-b97e-4e9f38423a0d</t>
  </si>
  <si>
    <t>255_6651</t>
  </si>
  <si>
    <t>Lysaker</t>
  </si>
  <si>
    <t>Jørn Olav Løkken</t>
  </si>
  <si>
    <t>POINT (255825 6650030)</t>
  </si>
  <si>
    <t>Naturrestaurering AS</t>
  </si>
  <si>
    <t>natres</t>
  </si>
  <si>
    <t>267_urn:uuid:cd398178-0f06-4145-b97e-4e9f38423a0d</t>
  </si>
  <si>
    <t>12202946</t>
  </si>
  <si>
    <t>245_6635</t>
  </si>
  <si>
    <t>Asker</t>
  </si>
  <si>
    <t>Asker/Røyken, Asker, Vi \ /[Kvant.:] 50 Plants</t>
  </si>
  <si>
    <t>Camilla Bakken Aas|Therese Hagland</t>
  </si>
  <si>
    <t>Quantity: 50 Plants</t>
  </si>
  <si>
    <t>https://www.artsobservasjoner.no/Sighting/12202946</t>
  </si>
  <si>
    <t>POINT (244147 6635510)</t>
  </si>
  <si>
    <t>urn:uuid:01668f96-5c75-4d21-82c2-fdda4f976e24</t>
  </si>
  <si>
    <t>1010_12202946</t>
  </si>
  <si>
    <t>512148</t>
  </si>
  <si>
    <t>Torpveien 39I</t>
  </si>
  <si>
    <t>POINT (245309 6635818)</t>
  </si>
  <si>
    <t>59_512148</t>
  </si>
  <si>
    <t>276825</t>
  </si>
  <si>
    <t>245_6639</t>
  </si>
  <si>
    <t>Asker: Bondi. På området til det nedlagte Asker staudegartneri (Røykenv. 160), Sf. huset. Tett besta</t>
  </si>
  <si>
    <t>Tore Berg | Øystein Ruden</t>
  </si>
  <si>
    <t>https://www.unimus.no/felles/bilder/web_hent_bilde.php?id=13558915&amp;type=jpeg</t>
  </si>
  <si>
    <t>POINT (244477 6639869)</t>
  </si>
  <si>
    <t>urn:catalog:O:V:276825</t>
  </si>
  <si>
    <t>8_276825</t>
  </si>
  <si>
    <t>O_276825</t>
  </si>
  <si>
    <t>15129700</t>
  </si>
  <si>
    <t>247_6641</t>
  </si>
  <si>
    <t>Spireodden under Løkenes, Asker, Vi \på sandstrand</t>
  </si>
  <si>
    <t>https://www.artsobservasjoner.no/Sighting/15129700</t>
  </si>
  <si>
    <t>POINT (247623 6641139)</t>
  </si>
  <si>
    <t>urn:uuid:8e11b598-8324-4c51-9c7d-bd0e50b10ec1</t>
  </si>
  <si>
    <t>1010_15129700</t>
  </si>
  <si>
    <t>14396394</t>
  </si>
  <si>
    <t>307_6649</t>
  </si>
  <si>
    <t>Aurskog-Høland</t>
  </si>
  <si>
    <t>Urskog Fort, Aurskog-Høland, Vi</t>
  </si>
  <si>
    <t>Unni R. Bjerke Gamst</t>
  </si>
  <si>
    <t>https://www.artsobservasjoner.no/Sighting/14396394</t>
  </si>
  <si>
    <t>POINT (306656 6649087)</t>
  </si>
  <si>
    <t>urn:uuid:2894bffd-e63a-4700-bd7d-97f3d98456e5</t>
  </si>
  <si>
    <t>1010_14396394</t>
  </si>
  <si>
    <t>23963754</t>
  </si>
  <si>
    <t>283_6641</t>
  </si>
  <si>
    <t>Rælingen</t>
  </si>
  <si>
    <t>Teigen, Rælingen, Vi</t>
  </si>
  <si>
    <t>litt lite frynsete kant på bladene? Stilken ser el. ok ut, ikke spadebergblom..</t>
  </si>
  <si>
    <t>https://www.artsobservasjoner.no/Sighting/23963754</t>
  </si>
  <si>
    <t>POINT (282568 6640926)</t>
  </si>
  <si>
    <t>urn:uuid:5e42a770-28ce-4036-93d7-5e504a8bd4b6</t>
  </si>
  <si>
    <t>1010_23963754</t>
  </si>
  <si>
    <t>38490</t>
  </si>
  <si>
    <t>275_6653</t>
  </si>
  <si>
    <t>Lørenskog</t>
  </si>
  <si>
    <t>Haneborgåsen</t>
  </si>
  <si>
    <t>Odd Egil Stabbetorp</t>
  </si>
  <si>
    <t>NINA prosjektnr. 15063001 NonValid dynamicProperties: "{"Substrate":"", "Ecology":"", "Redlist status":"", "Relative abundance":"", "Antropokor":"0"}"</t>
  </si>
  <si>
    <t>POINT (274755 6652241)</t>
  </si>
  <si>
    <t>154_38490</t>
  </si>
  <si>
    <t>23584348</t>
  </si>
  <si>
    <t>281_6657</t>
  </si>
  <si>
    <t>Lillestrøm</t>
  </si>
  <si>
    <t>Skedsmo</t>
  </si>
  <si>
    <t>Langs Leira, Lillestrøm, Vi \ /[Kvant.:] 1 m2</t>
  </si>
  <si>
    <t>Trude Starholm</t>
  </si>
  <si>
    <t>Quantity: 1 m2</t>
  </si>
  <si>
    <t>https://www.artsobservasjoner.no/Sighting/23584348</t>
  </si>
  <si>
    <t>POINT (281422 6656662)</t>
  </si>
  <si>
    <t>urn:uuid:8b740c59-7330-4bd4-a4f5-17aba96d2453</t>
  </si>
  <si>
    <t>1010_23584348</t>
  </si>
  <si>
    <t>188030</t>
  </si>
  <si>
    <t>281_6659</t>
  </si>
  <si>
    <t>Skedsmo: Berger, Bøler avfallsplass, lengst mot nord. \Et par rosetter.</t>
  </si>
  <si>
    <t>Tore Berg</t>
  </si>
  <si>
    <t>POINT (280835 6658674)</t>
  </si>
  <si>
    <t>urn:catalog:O:V:188030</t>
  </si>
  <si>
    <t>8_188030</t>
  </si>
  <si>
    <t>O_188030</t>
  </si>
  <si>
    <t>23500900</t>
  </si>
  <si>
    <t>269_6669</t>
  </si>
  <si>
    <t>Nittedal</t>
  </si>
  <si>
    <t>fjellveien, Nittedal, Vi \ /[Kvant.:] 3 m2</t>
  </si>
  <si>
    <t>Martha Karijord</t>
  </si>
  <si>
    <t>Quantity: 3 m2</t>
  </si>
  <si>
    <t>https://www.artsobservasjoner.no/Sighting/23500900</t>
  </si>
  <si>
    <t>POINT (269796 6669063)</t>
  </si>
  <si>
    <t>urn:uuid:7b4f7cc3-6bd1-4319-abfb-b586d0c9d239</t>
  </si>
  <si>
    <t>1010_23500900</t>
  </si>
  <si>
    <t>15121969</t>
  </si>
  <si>
    <t>257_6649</t>
  </si>
  <si>
    <t>Oslo</t>
  </si>
  <si>
    <t>Vækerø, Oslo, Os</t>
  </si>
  <si>
    <t>Ken Adelsten Jensen</t>
  </si>
  <si>
    <t>https://www.artsobservasjoner.no/Sighting/15121969</t>
  </si>
  <si>
    <t>POINT (256994 6649758)</t>
  </si>
  <si>
    <t>urn:uuid:b124ac4a-6d2f-4d03-8f9d-d128fdd7f3a0</t>
  </si>
  <si>
    <t>1010_15121969</t>
  </si>
  <si>
    <t>20675304</t>
  </si>
  <si>
    <t>Vækerøparken Pl, Oslo, Os</t>
  </si>
  <si>
    <t>i spredning fra gamle blomsterbed.</t>
  </si>
  <si>
    <t>https://www.artsobservasjoner.no/Sighting/20675304</t>
  </si>
  <si>
    <t>POINT (257031 6649779)</t>
  </si>
  <si>
    <t>urn:uuid:3dde3615-1746-470d-8caa-57884e686134</t>
  </si>
  <si>
    <t>1010_20675304</t>
  </si>
  <si>
    <t>294520</t>
  </si>
  <si>
    <t>31-1 \T2-C-7 Åpen sterkt kalkrik grunnlendt lyngmark</t>
  </si>
  <si>
    <t>Marianne Evju, Anders Often</t>
  </si>
  <si>
    <t xml:space="preserve"> NonValid dynamicProperties: "{"Substrate":"", "Ecology":"", "Redlist status":"HI", "Relative abundance":"", "Antropokor":"0"}"</t>
  </si>
  <si>
    <t>POINT (257311 6649606)</t>
  </si>
  <si>
    <t>313AEEA6-7C25-4C29-92E8-0F5250C8EA19</t>
  </si>
  <si>
    <t>323_294520</t>
  </si>
  <si>
    <t>26351682</t>
  </si>
  <si>
    <t>259_6647</t>
  </si>
  <si>
    <t>Nakholmen 7, Oslo, Os</t>
  </si>
  <si>
    <t>Botanisk undersøkelse av hytteområdene på Bleikøya, Nakholmen og Lindøya, Oslo kommune.</t>
  </si>
  <si>
    <t>https://www.artsobservasjoner.no/Sighting/26351682</t>
  </si>
  <si>
    <t>POINT (259235 6647135)</t>
  </si>
  <si>
    <t>urn:uuid:99274c10-fd56-47a8-b963-612dcf6848d1</t>
  </si>
  <si>
    <t>1010_26351682</t>
  </si>
  <si>
    <t>26872540</t>
  </si>
  <si>
    <t>Nakholmen Pl, Oslo, Os</t>
  </si>
  <si>
    <t>https://www.artsobservasjoner.no/Sighting/26872540</t>
  </si>
  <si>
    <t>POINT (259192 6647028)</t>
  </si>
  <si>
    <t>urn:uuid:8fc38346-f397-430e-a9b1-35b762414f9c</t>
  </si>
  <si>
    <t>1010_26872540</t>
  </si>
  <si>
    <t>259_6653</t>
  </si>
  <si>
    <t>Montebello N, Oslo, Os</t>
  </si>
  <si>
    <t>kan være plantet, 5 m unna gressplen? Gjengrodd.</t>
  </si>
  <si>
    <t>https://www.artsobservasjoner.no/Sighting/26778625</t>
  </si>
  <si>
    <t>POLYGON ((258231 6652478, 258225 6652464, 258259 6652441, 258307 6652520, 258339 6652557, 258302 6652578, 258278 6652542, 258252 6652514, 258231 6652478))</t>
  </si>
  <si>
    <t>urn:uuid:fd25459e-45b1-4b59-a815-dbbae09b71fb</t>
  </si>
  <si>
    <t>1010_26778625</t>
  </si>
  <si>
    <t>14903438</t>
  </si>
  <si>
    <t>259_6661</t>
  </si>
  <si>
    <t>Slakteren, Oslo, Os</t>
  </si>
  <si>
    <t>Birger Moe</t>
  </si>
  <si>
    <t>https://www.artsobservasjoner.no/Sighting/14903438</t>
  </si>
  <si>
    <t>POINT (258427 6661423)</t>
  </si>
  <si>
    <t>urn:uuid:96f40825-4db4-4aab-8e6a-fb47aadef3ee</t>
  </si>
  <si>
    <t>1010_14903438</t>
  </si>
  <si>
    <t>24739697</t>
  </si>
  <si>
    <t>259_6663</t>
  </si>
  <si>
    <t>Haraldshaugen, Oslo, Os</t>
  </si>
  <si>
    <t>https://www.artsobservasjoner.no/Sighting/24739697</t>
  </si>
  <si>
    <t>POLYGON ((258599 6662520, 258609 6662510, 258609 6662495, 258607 6662467, 258612 6662438, 258566 6662421, 258543 6662433, 258529 6662439, 258542 6662476, 258546 6662483, 258564 6662479, 258599 6662520))</t>
  </si>
  <si>
    <t>urn:uuid:03e49a36-952c-421b-af36-3cf5008974a7</t>
  </si>
  <si>
    <t>1010_24739697</t>
  </si>
  <si>
    <t>15337501</t>
  </si>
  <si>
    <t>Ex</t>
  </si>
  <si>
    <t>Cult</t>
  </si>
  <si>
    <t>261_6647</t>
  </si>
  <si>
    <t>Klosterruinene, Oslo, Os</t>
  </si>
  <si>
    <t>Ken Adelsten Jensen|Eli Sørensen</t>
  </si>
  <si>
    <t>https://www.artsobservasjoner.no/Sighting/15337501</t>
  </si>
  <si>
    <t>POINT (261078 6647598)</t>
  </si>
  <si>
    <t>urn:uuid:22119fa6-b397-4b5d-b997-1c2fcc73e125</t>
  </si>
  <si>
    <t>1010_15337501</t>
  </si>
  <si>
    <t>urn:uuid:a488ee3d-eba9-4f51-b0ad-26480446502e</t>
  </si>
  <si>
    <t>Hovedøya</t>
  </si>
  <si>
    <t>Høiland, Klaus [foto]?</t>
  </si>
  <si>
    <t>POINT (261609 6647359)</t>
  </si>
  <si>
    <t>o</t>
  </si>
  <si>
    <t>266_urn:uuid:a488ee3d-eba9-4f51-b0ad-26480446502e</t>
  </si>
  <si>
    <t>394163</t>
  </si>
  <si>
    <t>261_6657</t>
  </si>
  <si>
    <t>Oslo, Malmøya, på høyden mellom Malmøya Skipshandel og Høyboveien 13, Ø for Parkstien. \Klon over flere kvm i bergskrent i skyggefull e...</t>
  </si>
  <si>
    <t>https://www.unimus.no/felles/bilder/web_hent_bilde.php?id=13569620&amp;type=jpeg</t>
  </si>
  <si>
    <t>POINT (261317 6656077)</t>
  </si>
  <si>
    <t>urn:catalog:O:V:394163</t>
  </si>
  <si>
    <t>8_394163</t>
  </si>
  <si>
    <t>O_394163</t>
  </si>
  <si>
    <t>297420</t>
  </si>
  <si>
    <t>263_6643</t>
  </si>
  <si>
    <t>Malmøya S \ /[Kvant.:] 1</t>
  </si>
  <si>
    <t>klon på 1 m2 i kant av hage NonValid dynamicProperties: "{"Substrate":"", "Ecology":"", "Redlist status":"", "Relative abundance":"", "Antropokor":"0"}"</t>
  </si>
  <si>
    <t>POINT (262316 6643809)</t>
  </si>
  <si>
    <t>CDD0819B-5926-4978-99EC-AB6ED54E89B4</t>
  </si>
  <si>
    <t>331_297420</t>
  </si>
  <si>
    <t>297458</t>
  </si>
  <si>
    <t>Malmøya E \ /[Kvant.:] 1</t>
  </si>
  <si>
    <t>klon på 3 x 3 m i veikant / hasselkratt NonValid dynamicProperties: "{"Substrate":"", "Ecology":"", "Redlist status":"", "Relative abundance":"", "Antropokor":"0"}"</t>
  </si>
  <si>
    <t>POINT (262602 6643969)</t>
  </si>
  <si>
    <t>4162379D-DFC1-4972-89FD-B0767B74CD91</t>
  </si>
  <si>
    <t>331_297458</t>
  </si>
  <si>
    <t>297462</t>
  </si>
  <si>
    <t>Malmøya E \ /[Kvant.:] 5</t>
  </si>
  <si>
    <t>små kloner hver på ca 0,5 m i matte av gravmyrt NonValid dynamicProperties: "{"Substrate":"", "Ecology":"", "Redlist status":"", "Relative abundance":"", "Antropokor":"0"}"</t>
  </si>
  <si>
    <t>POINT (262603 6643991)</t>
  </si>
  <si>
    <t>9BF75915-33A9-48B2-A4CC-050411CBD89D</t>
  </si>
  <si>
    <t>331_297462</t>
  </si>
  <si>
    <t>297114</t>
  </si>
  <si>
    <t>263_6645</t>
  </si>
  <si>
    <t>Ulvøya S \ /[Kvant.:] 1</t>
  </si>
  <si>
    <t>klon npå 0,5 m2 NonValid dynamicProperties: "{"Substrate":"", "Ecology":"", "Redlist status":"", "Relative abundance":"", "Antropokor":"0"}"</t>
  </si>
  <si>
    <t>POINT (263350 6644167)</t>
  </si>
  <si>
    <t>C5C5AB3D-F870-413F-B24F-37D1F79F2025</t>
  </si>
  <si>
    <t>331_297114</t>
  </si>
  <si>
    <t>297213</t>
  </si>
  <si>
    <t>Ormøya N \ /[Kvant.:] 1</t>
  </si>
  <si>
    <t>klon på 8 x 8 m, åpne løvskog på trekant mellom strand og bolighus NonValid dynamicProperties: "{"Substrate":"", "Ecology":"", "Redlist status":"", "Relative abundance":"", "Antropokor":"0"}"</t>
  </si>
  <si>
    <t>POINT (262852 6645595)</t>
  </si>
  <si>
    <t>A70E6FD5-E4D2-4D0E-91E9-DF9A06C69BD7</t>
  </si>
  <si>
    <t>331_297213</t>
  </si>
  <si>
    <t>297216</t>
  </si>
  <si>
    <t>klon på 3 x 4 m nær sti langs sjøen NonValid dynamicProperties: "{"Substrate":"", "Ecology":"", "Redlist status":"", "Relative abundance":"", "Antropokor":"0"}"</t>
  </si>
  <si>
    <t>POINT (262870 6645605)</t>
  </si>
  <si>
    <t>985AF596-F442-40E8-ADBE-2DD787A21DDD</t>
  </si>
  <si>
    <t>331_297216</t>
  </si>
  <si>
    <t>297548</t>
  </si>
  <si>
    <t>Malmøya E \ /[Kvant.:] 4</t>
  </si>
  <si>
    <t>tre små kloner pluss èn på flere kvadratmetre, i blandingsskog NonValid dynamicProperties: "{"Substrate":"", "Ecology":"", "Redlist status":"", "Relative abundance":"", "Antropokor":"0"}"</t>
  </si>
  <si>
    <t>POINT (262489 6644836)</t>
  </si>
  <si>
    <t>BF1D16FA-985B-4733-9DB3-39C5D8005624</t>
  </si>
  <si>
    <t>331_297548</t>
  </si>
  <si>
    <t>280678</t>
  </si>
  <si>
    <t>263_6647</t>
  </si>
  <si>
    <t>Ekeberg, Sjømannskolen, N for Kongsveien 21. Liten klon mot Ekebergbanen på ca 1 m², steril.</t>
  </si>
  <si>
    <t>GS</t>
  </si>
  <si>
    <t>https://www.unimus.no/felles/bilder/web_hent_bilde.php?id=13558974&amp;type=jpeg</t>
  </si>
  <si>
    <t>POINT (262930 6647778)</t>
  </si>
  <si>
    <t>urn:catalog:O:V:280678</t>
  </si>
  <si>
    <t>8_280678</t>
  </si>
  <si>
    <t>O_280678</t>
  </si>
  <si>
    <t>292996</t>
  </si>
  <si>
    <t>Ekeberg, litt N for Sjømannsskolen holdeplass i skoglunden mellom Karlsborgveien 17 og 21, klon på c</t>
  </si>
  <si>
    <t>https://www.unimus.no/felles/bilder/web_hent_bilde.php?id=13560127&amp;type=jpeg</t>
  </si>
  <si>
    <t>urn:catalog:O:V:292996</t>
  </si>
  <si>
    <t>8_292996</t>
  </si>
  <si>
    <t>O_292996</t>
  </si>
  <si>
    <t>22581033</t>
  </si>
  <si>
    <t>265_6643</t>
  </si>
  <si>
    <t>Ljan stasjon, Oslo, Os \NA T39-C-2 Blottlagt fast fjell</t>
  </si>
  <si>
    <t>https://www.artsobservasjoner.no/Sighting/22581033</t>
  </si>
  <si>
    <t>POINT (264071 6643026)</t>
  </si>
  <si>
    <t>urn:uuid:4a2e2c7e-ff93-4d96-b18e-4c4ea70f1a4f</t>
  </si>
  <si>
    <t>1010_22581033</t>
  </si>
  <si>
    <t>265_6653</t>
  </si>
  <si>
    <t>Grefsenkollen sørvestskrent, Oslo, Os \Bratt skrent med blandingsskog</t>
  </si>
  <si>
    <t>Helene Lind Jensen|Anders Often</t>
  </si>
  <si>
    <t>plantet.</t>
  </si>
  <si>
    <t>https://www.artsobservasjoner.no/Sighting/18389538</t>
  </si>
  <si>
    <t>POINT (265423 6653668)</t>
  </si>
  <si>
    <t>urn:uuid:19379c73-11e7-446d-9564-b6ff37a5f471</t>
  </si>
  <si>
    <t>1010_18389538</t>
  </si>
  <si>
    <t>12202945</t>
  </si>
  <si>
    <t>267_6653</t>
  </si>
  <si>
    <t>Årvollåsen sørøst, Oslo, Os \Furu/blandingsskog</t>
  </si>
  <si>
    <t>Berit Nyrud</t>
  </si>
  <si>
    <t>https://www.artsobservasjoner.no/Sighting/12202945</t>
  </si>
  <si>
    <t>POLYGON ((267415 6654268, 267954 6654178, 267939 6654178, 267854 6653892, 267864 6653861, 267431 6653395, 267092 6653152, 267415 6654268))</t>
  </si>
  <si>
    <t>urn:uuid:a8feca55-2327-4bb2-bf9f-af6c77a618c0</t>
  </si>
  <si>
    <t>1010_12202945</t>
  </si>
  <si>
    <t>12201402</t>
  </si>
  <si>
    <t>Årvollåsen, Oslo, Os \Blandingsskog</t>
  </si>
  <si>
    <t>https://www.artsobservasjoner.no/Sighting/12201402</t>
  </si>
  <si>
    <t>POINT (267665 6653818)</t>
  </si>
  <si>
    <t>urn:uuid:0129b9fb-42b2-4012-bbe4-687884eaca1c</t>
  </si>
  <si>
    <t>1010_12201402</t>
  </si>
  <si>
    <t>21233402</t>
  </si>
  <si>
    <t>269_6655</t>
  </si>
  <si>
    <t>Apalløkka skole, Oslo, Os \vegkant/hage</t>
  </si>
  <si>
    <t>Øystein Folden</t>
  </si>
  <si>
    <t>Kome seg utanfor hagegjerdet..</t>
  </si>
  <si>
    <t>https://www.artsobservasjoner.no/Sighting/21233402</t>
  </si>
  <si>
    <t>POINT (269201 6654085)</t>
  </si>
  <si>
    <t>urn:uuid:91c7d21b-340c-4cc2-85c3-9d03e4e64c13</t>
  </si>
  <si>
    <t>1010_21233402</t>
  </si>
  <si>
    <t>27553426</t>
  </si>
  <si>
    <t>283_6749</t>
  </si>
  <si>
    <t>Innlandet</t>
  </si>
  <si>
    <t>Hamar</t>
  </si>
  <si>
    <t>He</t>
  </si>
  <si>
    <t>Furuberget, Hamar, In</t>
  </si>
  <si>
    <t>Jon Opheim|Jon Bekken</t>
  </si>
  <si>
    <t>https://www.artsobservasjoner.no/Sighting/27553426</t>
  </si>
  <si>
    <t>POINT (283890 6748920)</t>
  </si>
  <si>
    <t>urn:uuid:f0b525bb-c7ba-4771-af5e-49b161e755ba</t>
  </si>
  <si>
    <t>1010_27553426</t>
  </si>
  <si>
    <t>14834838</t>
  </si>
  <si>
    <t>285_6749</t>
  </si>
  <si>
    <t>Furuberget, Hamar, In \Skogkant kalkrik, ved hytte</t>
  </si>
  <si>
    <t>Per Vetlesen</t>
  </si>
  <si>
    <t>Plantet eller forvillet?.</t>
  </si>
  <si>
    <t>https://www.artsobservasjoner.no/Sighting/14834838</t>
  </si>
  <si>
    <t>POINT (284020 6749040)</t>
  </si>
  <si>
    <t>urn:uuid:ff895785-3b18-48bb-b678-c86c06e7eb4d</t>
  </si>
  <si>
    <t>1010_14834838</t>
  </si>
  <si>
    <t>25645032</t>
  </si>
  <si>
    <t>271_6759</t>
  </si>
  <si>
    <t>Ringsaker</t>
  </si>
  <si>
    <t>Seber NV2, Ringsaker, In \NA T32 Semi-naturlig eng</t>
  </si>
  <si>
    <t>Snorre Sundsbø</t>
  </si>
  <si>
    <t>https://www.artsobservasjoner.no/Sighting/25645032</t>
  </si>
  <si>
    <t>POINT (270435 6758515)</t>
  </si>
  <si>
    <t>urn:uuid:ee512712-0a62-4a7e-abb0-a55e5fbacc4b</t>
  </si>
  <si>
    <t>1010_25645032</t>
  </si>
  <si>
    <t>25758712</t>
  </si>
  <si>
    <t>305_6745</t>
  </si>
  <si>
    <t>Løten</t>
  </si>
  <si>
    <t>Rokosjøen sag, Løten, In</t>
  </si>
  <si>
    <t>Trond Magne Storstad</t>
  </si>
  <si>
    <t>https://www.artsobservasjoner.no/Sighting/25758712</t>
  </si>
  <si>
    <t>POINT (305733 6745557)</t>
  </si>
  <si>
    <t>urn:uuid:00e079ac-8061-4ddb-8f6c-3adb24caab8b</t>
  </si>
  <si>
    <t>1010_25758712</t>
  </si>
  <si>
    <t>12798805</t>
  </si>
  <si>
    <t>295_6719</t>
  </si>
  <si>
    <t>Stange</t>
  </si>
  <si>
    <t>Espa, Stange, In \igjenstående?</t>
  </si>
  <si>
    <t>https://www.artsobservasjoner.no/Sighting/12798805</t>
  </si>
  <si>
    <t>POINT (294468 6719358)</t>
  </si>
  <si>
    <t>urn:uuid:f6014327-a2f8-4fc0-b82a-3b3e04a4fee9</t>
  </si>
  <si>
    <t>1010_12798805</t>
  </si>
  <si>
    <t>12798806</t>
  </si>
  <si>
    <t>Espa, Stange, In \igjenstående/hagerømling</t>
  </si>
  <si>
    <t>https://www.artsobservasjoner.no/Sighting/12798806</t>
  </si>
  <si>
    <t>POINT (294449 6719207)</t>
  </si>
  <si>
    <t>urn:uuid:e121c0a0-a306-4b0c-be7d-10017871212b</t>
  </si>
  <si>
    <t>1010_12798806</t>
  </si>
  <si>
    <t>13377090</t>
  </si>
  <si>
    <t>295_6723</t>
  </si>
  <si>
    <t>Trosvika, Stange, In \Ved hytte</t>
  </si>
  <si>
    <t>Sprer seg.</t>
  </si>
  <si>
    <t>https://www.artsobservasjoner.no/Sighting/13377090</t>
  </si>
  <si>
    <t>POINT (294630 6722831)</t>
  </si>
  <si>
    <t>urn:uuid:ee99fdf8-7853-4e07-bebf-b369c0592e6c</t>
  </si>
  <si>
    <t>1010_13377090</t>
  </si>
  <si>
    <t>27756646</t>
  </si>
  <si>
    <t>319_6683</t>
  </si>
  <si>
    <t>Sør-Odal</t>
  </si>
  <si>
    <t>Slomarka, Sør-Odal, In</t>
  </si>
  <si>
    <t>Hauk Liebe</t>
  </si>
  <si>
    <t>https://www.artsobservasjoner.no/Sighting/27756646</t>
  </si>
  <si>
    <t>POINT (319827 6683887)</t>
  </si>
  <si>
    <t>urn:uuid:299a1817-16a5-4927-b2c2-8dbaa441491d</t>
  </si>
  <si>
    <t>1010_27756646</t>
  </si>
  <si>
    <t>618320</t>
  </si>
  <si>
    <t>341_6875</t>
  </si>
  <si>
    <t>Engerdal</t>
  </si>
  <si>
    <t>Engerdalssetra \eutrof granskog (sikkert kommet med utkastet ha...</t>
  </si>
  <si>
    <t>Leif Galten</t>
  </si>
  <si>
    <t>Mangler koordinat - satt til kommunesenter basert på navn:Engerdal</t>
  </si>
  <si>
    <t>https://www.unimus.no/felles/bilder/web_hent_bilde.php?id=14999163&amp;type=jpeg</t>
  </si>
  <si>
    <t>POINT (340404 6875831)</t>
  </si>
  <si>
    <t>urn:catalog:O:V:618320</t>
  </si>
  <si>
    <t>8_618320</t>
  </si>
  <si>
    <t>O_618320</t>
  </si>
  <si>
    <t>25031058</t>
  </si>
  <si>
    <t>273_6893</t>
  </si>
  <si>
    <t>Alvdal</t>
  </si>
  <si>
    <t>Alvdal, Alvdal, In</t>
  </si>
  <si>
    <t>Sølvi Wehn</t>
  </si>
  <si>
    <t>https://www.artsobservasjoner.no/Sighting/25031058</t>
  </si>
  <si>
    <t>POINT (272206 6893961)</t>
  </si>
  <si>
    <t>urn:uuid:136bd140-687f-4cf8-91cc-b38223c31fd6</t>
  </si>
  <si>
    <t>1010_25031058</t>
  </si>
  <si>
    <t>25031059</t>
  </si>
  <si>
    <t>273_6895</t>
  </si>
  <si>
    <t>https://www.artsobservasjoner.no/Sighting/25031059</t>
  </si>
  <si>
    <t>POINT (272042 6894290)</t>
  </si>
  <si>
    <t>urn:uuid:d4248c99-28c5-4151-9701-8d1c9ec15bad</t>
  </si>
  <si>
    <t>1010_25031059</t>
  </si>
  <si>
    <t>24646717</t>
  </si>
  <si>
    <t>199_6883</t>
  </si>
  <si>
    <t>Dovre</t>
  </si>
  <si>
    <t>Op</t>
  </si>
  <si>
    <t>Rasteplassev sør for Gudbrandsdalsvegen 665, Dovre, In</t>
  </si>
  <si>
    <t>Dag Holtan</t>
  </si>
  <si>
    <t>https://www.artsobservasjoner.no/Sighting/24646717</t>
  </si>
  <si>
    <t>POINT (199653 6882677)</t>
  </si>
  <si>
    <t>urn:uuid:62fa5f43-f6e0-40a7-b993-bf293c7d769b</t>
  </si>
  <si>
    <t>1010_24646717</t>
  </si>
  <si>
    <t>258340</t>
  </si>
  <si>
    <t>245_6691</t>
  </si>
  <si>
    <t>Jevnaker</t>
  </si>
  <si>
    <t>Jevnaker, Berger, Ove Bergens vei vis a vis nr 9. \Berg mot veien. Trolig gjenstående ilag med an...</t>
  </si>
  <si>
    <t>Tore Berg | Tor Kristensen</t>
  </si>
  <si>
    <t>R. Elven</t>
  </si>
  <si>
    <t>Mangler koordinat - satt til kommunesenter basert på navn:Jevnaker</t>
  </si>
  <si>
    <t>POINT (245320 6691518)</t>
  </si>
  <si>
    <t>urn:catalog:O:V:258340</t>
  </si>
  <si>
    <t>8_258340</t>
  </si>
  <si>
    <t>O_258340</t>
  </si>
  <si>
    <t>18556405</t>
  </si>
  <si>
    <t>227_6671</t>
  </si>
  <si>
    <t>Ringerike</t>
  </si>
  <si>
    <t>Bu</t>
  </si>
  <si>
    <t>Haga bru, Ringerike, Vi \veiskråning</t>
  </si>
  <si>
    <t>Endre Nygaard</t>
  </si>
  <si>
    <t>https://www.artsobservasjoner.no/Sighting/18556405</t>
  </si>
  <si>
    <t>POINT (227280 6670135)</t>
  </si>
  <si>
    <t>urn:uuid:ea854f1c-1cc5-4885-a753-b6b9f08a8d17</t>
  </si>
  <si>
    <t>1010_18556405</t>
  </si>
  <si>
    <t>18393393</t>
  </si>
  <si>
    <t>Haga bru, Ringerike, Vi \veikant</t>
  </si>
  <si>
    <t>https://www.artsobservasjoner.no/Sighting/18393393</t>
  </si>
  <si>
    <t>POINT (227288 6670135)</t>
  </si>
  <si>
    <t>urn:uuid:936def20-44a2-4960-be5f-87a7cff01e7d</t>
  </si>
  <si>
    <t>1010_18393393</t>
  </si>
  <si>
    <t>18758552</t>
  </si>
  <si>
    <t>Kindsåsveien, Ringerike, Vi \bergknaus</t>
  </si>
  <si>
    <t>https://www.artsobservasjoner.no/Sighting/18758552</t>
  </si>
  <si>
    <t>POINT (227058 6670914)</t>
  </si>
  <si>
    <t>urn:uuid:ec2a33a2-9fc4-4319-aaee-1e50a29b1ff3</t>
  </si>
  <si>
    <t>1010_18758552</t>
  </si>
  <si>
    <t>Multiconsu</t>
  </si>
  <si>
    <t>urn:multiconsult:Plants:616060</t>
  </si>
  <si>
    <t>147_6739</t>
  </si>
  <si>
    <t>Ål</t>
  </si>
  <si>
    <t>Ål jernbanestasjon</t>
  </si>
  <si>
    <t>Ragnhild Heimstad, Multiconsult</t>
  </si>
  <si>
    <t>POINT (147871 6738345)</t>
  </si>
  <si>
    <t>Multiconsult</t>
  </si>
  <si>
    <t>616033_bergensbanen</t>
  </si>
  <si>
    <t>207_urn:multiconsult:Plants:616060</t>
  </si>
  <si>
    <t>350911</t>
  </si>
  <si>
    <t>217_6637</t>
  </si>
  <si>
    <t>Øvre Eiker</t>
  </si>
  <si>
    <t>Øvre Eiker: Klommestein \Utkast i krattskog</t>
  </si>
  <si>
    <t>Anne Elven | Reidar Elven</t>
  </si>
  <si>
    <t>POINT (216680 6636959)</t>
  </si>
  <si>
    <t>urn:catalog:O:V:350911</t>
  </si>
  <si>
    <t>8_350911</t>
  </si>
  <si>
    <t>O_350911</t>
  </si>
  <si>
    <t>386729</t>
  </si>
  <si>
    <t>235_6641</t>
  </si>
  <si>
    <t>Lier</t>
  </si>
  <si>
    <t>Lier: Tranby: Hallingstad - gamle Ringeriksvei \grunnlende</t>
  </si>
  <si>
    <t>https://www.unimus.no/felles/bilder/web_hent_bilde.php?id=14996446&amp;type=jpeg</t>
  </si>
  <si>
    <t>POINT (234123 6640352)</t>
  </si>
  <si>
    <t>urn:catalog:O:V:386729</t>
  </si>
  <si>
    <t>8_386729</t>
  </si>
  <si>
    <t>O_386729</t>
  </si>
  <si>
    <t>92627</t>
  </si>
  <si>
    <t>235_6645</t>
  </si>
  <si>
    <t>Torsrud S f Assdøl grasdekt veiskråning, trolig vokst opp fra utkastet hageavfall</t>
  </si>
  <si>
    <t>Anne Elven</t>
  </si>
  <si>
    <t>https://www.unimus.no/felles/bilder/web_hent_bilde.php?id=13542258&amp;type=jpeg</t>
  </si>
  <si>
    <t>POINT (235469 6645043)</t>
  </si>
  <si>
    <t>urn:catalog:O:V:92627</t>
  </si>
  <si>
    <t>8_92627</t>
  </si>
  <si>
    <t>O_92627</t>
  </si>
  <si>
    <t>644484</t>
  </si>
  <si>
    <t>237_6649</t>
  </si>
  <si>
    <t>Lier: Sylling sentrum Ø, Svanglia \skrotemark, trolig fra utkast</t>
  </si>
  <si>
    <t>https://www.unimus.no/felles/bilder/web_hent_bilde.php?id=15000037&amp;type=jpeg</t>
  </si>
  <si>
    <t>POINT (236932 6649146)</t>
  </si>
  <si>
    <t>urn:catalog:O:V:644484</t>
  </si>
  <si>
    <t>8_644484</t>
  </si>
  <si>
    <t>O_644484</t>
  </si>
  <si>
    <t>552636</t>
  </si>
  <si>
    <t>249_6629</t>
  </si>
  <si>
    <t>Røyken</t>
  </si>
  <si>
    <t>Fagertun</t>
  </si>
  <si>
    <t>Abel, K.</t>
  </si>
  <si>
    <t>POINT (248159 6629525)</t>
  </si>
  <si>
    <t>59_552636</t>
  </si>
  <si>
    <t>12665207</t>
  </si>
  <si>
    <t>245_6581</t>
  </si>
  <si>
    <t>Vestfold og Telemark</t>
  </si>
  <si>
    <t>Tønsberg</t>
  </si>
  <si>
    <t>Vf</t>
  </si>
  <si>
    <t>Karlsvika, Tønsberg, Vt</t>
  </si>
  <si>
    <t>Per Marstad|Turid Nakling Kristiansen</t>
  </si>
  <si>
    <t>https://www.artsobservasjoner.no/Sighting/12665207</t>
  </si>
  <si>
    <t>POINT (244550 6581398)</t>
  </si>
  <si>
    <t>urn:uuid:ab981422-0181-4ecd-9581-a4fae0e4e651</t>
  </si>
  <si>
    <t>1010_12665207</t>
  </si>
  <si>
    <t>23867760</t>
  </si>
  <si>
    <t>Karlsvika, Tønsberg, Vt \Veikant</t>
  </si>
  <si>
    <t>Per Marstad</t>
  </si>
  <si>
    <t>https://www.artsobservasjoner.no/Sighting/23867760</t>
  </si>
  <si>
    <t>POINT (244785 6581447)</t>
  </si>
  <si>
    <t>urn:uuid:6a6d5d5f-d41b-4e54-9621-30b4ac011aab</t>
  </si>
  <si>
    <t>1010_23867760</t>
  </si>
  <si>
    <t>185423</t>
  </si>
  <si>
    <t>217_6557</t>
  </si>
  <si>
    <t>Larvik</t>
  </si>
  <si>
    <t>Larvik: Yttersjø, like ved gammelt jernbanespor.</t>
  </si>
  <si>
    <t>Trond Grøstad</t>
  </si>
  <si>
    <t>POINT (216807 6556076)</t>
  </si>
  <si>
    <t>urn:catalog:O:V:185423</t>
  </si>
  <si>
    <t>8_185423</t>
  </si>
  <si>
    <t>O_185423</t>
  </si>
  <si>
    <t>351011</t>
  </si>
  <si>
    <t>239_6623</t>
  </si>
  <si>
    <t>Drammen</t>
  </si>
  <si>
    <t>Svelvik</t>
  </si>
  <si>
    <t>Svelvik: Havnevik - Nordby, kysten \Grunnlendt berg</t>
  </si>
  <si>
    <t>POINT (239649 6623770)</t>
  </si>
  <si>
    <t>urn:catalog:O:V:351011</t>
  </si>
  <si>
    <t>8_351011</t>
  </si>
  <si>
    <t>O_351011</t>
  </si>
  <si>
    <t>351019</t>
  </si>
  <si>
    <t>239_6625</t>
  </si>
  <si>
    <t>Svelvik: Jordfallbukta Ø - Sandtangen \Tørre berg</t>
  </si>
  <si>
    <t>POINT (239742 6624769)</t>
  </si>
  <si>
    <t>urn:catalog:O:V:351019</t>
  </si>
  <si>
    <t>8_351019</t>
  </si>
  <si>
    <t>O_351019</t>
  </si>
  <si>
    <t>126013</t>
  </si>
  <si>
    <t>193_6563</t>
  </si>
  <si>
    <t>Porsgrunn</t>
  </si>
  <si>
    <t>Te</t>
  </si>
  <si>
    <t>Ved gammelt, nedlagt småbruk (ruin) ca 300 m N for bebyggelsen på Gravastranda. Tett bestand på ber</t>
  </si>
  <si>
    <t>Tore Berg | Anders Often</t>
  </si>
  <si>
    <t>https://www.unimus.no/felles/bilder/web_hent_bilde.php?id=13549233&amp;type=jpeg</t>
  </si>
  <si>
    <t>POINT (193376 6562682)</t>
  </si>
  <si>
    <t>urn:catalog:O:V:126013</t>
  </si>
  <si>
    <t>8_126013</t>
  </si>
  <si>
    <t>O_126013</t>
  </si>
  <si>
    <t>63133</t>
  </si>
  <si>
    <t>195_6567</t>
  </si>
  <si>
    <t>Skolegt 30 - enebolig (1917) - liten byhage // Dyrket; alder ca. 30 år iflg informant Inger Johanne Vik</t>
  </si>
  <si>
    <t>Asbjørn Lie</t>
  </si>
  <si>
    <t>Per Arvid Åsen</t>
  </si>
  <si>
    <t>POINT (194513 6567456)</t>
  </si>
  <si>
    <t>urn:catalog:KMN:V:63133</t>
  </si>
  <si>
    <t>33_63133</t>
  </si>
  <si>
    <t>KMN_63133</t>
  </si>
  <si>
    <t>62957</t>
  </si>
  <si>
    <t>193_6575</t>
  </si>
  <si>
    <t>Skien</t>
  </si>
  <si>
    <t>Chr Michelsensgt 12 // Dyrket i hagen til Else M. Christensen (f.1917)</t>
  </si>
  <si>
    <t>POINT (192878 6575596)</t>
  </si>
  <si>
    <t>urn:catalog:KMN:V:62957</t>
  </si>
  <si>
    <t>33_62957</t>
  </si>
  <si>
    <t>KMN_62957</t>
  </si>
  <si>
    <t>97489</t>
  </si>
  <si>
    <t>177_6617</t>
  </si>
  <si>
    <t>Notodden</t>
  </si>
  <si>
    <t>Notodden: Tinfos, forvilla på tørre berg</t>
  </si>
  <si>
    <t>https://www.unimus.no/felles/bilder/web_hent_bilde.php?id=13554731&amp;type=jpeg</t>
  </si>
  <si>
    <t>POINT (176203 6617754)</t>
  </si>
  <si>
    <t>urn:catalog:O:V:97489</t>
  </si>
  <si>
    <t>8_97489</t>
  </si>
  <si>
    <t>O_97489</t>
  </si>
  <si>
    <t>63312</t>
  </si>
  <si>
    <t>187_6545</t>
  </si>
  <si>
    <t>Bamble</t>
  </si>
  <si>
    <t>Vallekjær 64, gårdsbr (1869) i landlige omgivelser // Dyrket i hagen til Marie Baann (77 år)</t>
  </si>
  <si>
    <t>POINT (186116 6545443)</t>
  </si>
  <si>
    <t>urn:catalog:KMN:V:63312</t>
  </si>
  <si>
    <t>33_63312</t>
  </si>
  <si>
    <t>KMN_63312</t>
  </si>
  <si>
    <t>63103</t>
  </si>
  <si>
    <t>173_6549</t>
  </si>
  <si>
    <t>Kragerø</t>
  </si>
  <si>
    <t>Bærtangen, Saga i Farsø \Opprinnelig her, svaberg</t>
  </si>
  <si>
    <t>POINT (173917 6548161)</t>
  </si>
  <si>
    <t>urn:catalog:KMN:V:63103</t>
  </si>
  <si>
    <t>33_63103</t>
  </si>
  <si>
    <t>KMN_63103</t>
  </si>
  <si>
    <t>12295686</t>
  </si>
  <si>
    <t>175_6541</t>
  </si>
  <si>
    <t>Eklund S, Kragerø, Vt \Veikant, bergknaus</t>
  </si>
  <si>
    <t>Gunnar Bureid</t>
  </si>
  <si>
    <t>Rundtanna blader. I spredning to steder. .</t>
  </si>
  <si>
    <t>https://www.artsobservasjoner.no/Sighting/12295686</t>
  </si>
  <si>
    <t>POINT (174910 6541250)</t>
  </si>
  <si>
    <t>urn:uuid:694fb77b-fc57-4a71-b526-3d62b6eee287</t>
  </si>
  <si>
    <t>1010_12295686</t>
  </si>
  <si>
    <t>62961</t>
  </si>
  <si>
    <t>179_6539</t>
  </si>
  <si>
    <t>Jøransberg 9 // Dyrket, lokalt navn iflg Halldis Åsen: "Pynterabarbra"</t>
  </si>
  <si>
    <t>POINT (178130 6539034)</t>
  </si>
  <si>
    <t>urn:catalog:KMN:V:62961</t>
  </si>
  <si>
    <t>33_62961</t>
  </si>
  <si>
    <t>KMN_62961</t>
  </si>
  <si>
    <t>63098</t>
  </si>
  <si>
    <t>151_6667</t>
  </si>
  <si>
    <t>Tinn</t>
  </si>
  <si>
    <t>Atrå (enebolig skilt ut fra Marumsrud i 1986) // Dyrket</t>
  </si>
  <si>
    <t>POINT (151765 6667188)</t>
  </si>
  <si>
    <t>urn:catalog:KMN:V:63098</t>
  </si>
  <si>
    <t>33_63098</t>
  </si>
  <si>
    <t>KMN_63098</t>
  </si>
  <si>
    <t>63290</t>
  </si>
  <si>
    <t>129_6559</t>
  </si>
  <si>
    <t>Nissedal</t>
  </si>
  <si>
    <t>Sundet v/Treungen // Dyrket</t>
  </si>
  <si>
    <t>POINT (128511 6559961)</t>
  </si>
  <si>
    <t>urn:catalog:KMN:V:63290</t>
  </si>
  <si>
    <t>33_63290</t>
  </si>
  <si>
    <t>KMN_63290</t>
  </si>
  <si>
    <t>63297</t>
  </si>
  <si>
    <t>Lauvdalen v/Treungen // Gjenstående, stor gml.hage (etter Gunnvor Åsen)</t>
  </si>
  <si>
    <t>POINT (128497 6559694)</t>
  </si>
  <si>
    <t>urn:catalog:KMN:V:63297</t>
  </si>
  <si>
    <t>33_63297</t>
  </si>
  <si>
    <t>KMN_63297</t>
  </si>
  <si>
    <t>661546</t>
  </si>
  <si>
    <t>113_6609</t>
  </si>
  <si>
    <t>Tokke</t>
  </si>
  <si>
    <t>Lårdalsåi, nord for Tveito</t>
  </si>
  <si>
    <t>Høitomt, T.; Brynjulvsrud, J.G.</t>
  </si>
  <si>
    <t>Høitomt, Torbjørn</t>
  </si>
  <si>
    <t>POINT (113527 6608865)</t>
  </si>
  <si>
    <t>59_661546</t>
  </si>
  <si>
    <t>52005</t>
  </si>
  <si>
    <t>157_6521</t>
  </si>
  <si>
    <t>Agder</t>
  </si>
  <si>
    <t>Risør</t>
  </si>
  <si>
    <t>AA</t>
  </si>
  <si>
    <t>Grimsland // Dyrket i hagen til Elisabeth Henriksen</t>
  </si>
  <si>
    <t>POINT (157771 6520038)</t>
  </si>
  <si>
    <t>urn:catalog:KMN:V:52005</t>
  </si>
  <si>
    <t>33_52005</t>
  </si>
  <si>
    <t>KMN_52005</t>
  </si>
  <si>
    <t>44722</t>
  </si>
  <si>
    <t>165_6523</t>
  </si>
  <si>
    <t>Risør kirkegård \Kantsone, villnis utenfor plen, forvillet</t>
  </si>
  <si>
    <t>Per Arvid Åsen, Ingunn Hellerdal</t>
  </si>
  <si>
    <t>POINT (165790 6523142)</t>
  </si>
  <si>
    <t>urn:catalog:KMN:V:44722</t>
  </si>
  <si>
    <t>33_44722</t>
  </si>
  <si>
    <t>KMN_44722</t>
  </si>
  <si>
    <t>52477</t>
  </si>
  <si>
    <t>125_6485</t>
  </si>
  <si>
    <t>Grimstad</t>
  </si>
  <si>
    <t>Grimstad \I berg mellom Storgata og Fuhr</t>
  </si>
  <si>
    <t>POINT (124864 6484980)</t>
  </si>
  <si>
    <t>urn:catalog:KMN:V:52477</t>
  </si>
  <si>
    <t>33_52477</t>
  </si>
  <si>
    <t>KMN_52477</t>
  </si>
  <si>
    <t>51982</t>
  </si>
  <si>
    <t>135_6493</t>
  </si>
  <si>
    <t>Arendal</t>
  </si>
  <si>
    <t>Havsjå, Løvoll/Heimarnes // Dyrket i hagen til Lise og Thor Thommesen</t>
  </si>
  <si>
    <t>POINT (135254 6493195)</t>
  </si>
  <si>
    <t>urn:catalog:KMN:V:51982</t>
  </si>
  <si>
    <t>33_51982</t>
  </si>
  <si>
    <t>KMN_51982</t>
  </si>
  <si>
    <t>52009</t>
  </si>
  <si>
    <t>137_6495</t>
  </si>
  <si>
    <t>Sandvika, Hisøya, Hasseldalen 14 // Dyrket i hagen til Ellen Nilsen</t>
  </si>
  <si>
    <t>POINT (136867 6494366)</t>
  </si>
  <si>
    <t>urn:catalog:KMN:V:52009</t>
  </si>
  <si>
    <t>33_52009</t>
  </si>
  <si>
    <t>KMN_52009</t>
  </si>
  <si>
    <t>79120</t>
  </si>
  <si>
    <t>Sandvikodden fyrstasjon \Stor bestand (2x3m) i skråningen under uthuset</t>
  </si>
  <si>
    <t>Per Arvid Åsen, Elisabeth Goksøyr Åsen</t>
  </si>
  <si>
    <t>POINT (137317 6494089)</t>
  </si>
  <si>
    <t>urn:catalog:KMN:V:79120</t>
  </si>
  <si>
    <t>33_79120</t>
  </si>
  <si>
    <t>KMN_79120</t>
  </si>
  <si>
    <t>12192228</t>
  </si>
  <si>
    <t>141_6497</t>
  </si>
  <si>
    <t>Kvernhuskjerr, Arendal, Ag \Kant av gammel kulturmark (gammel hage?)</t>
  </si>
  <si>
    <t>Tove Hafnor Dahl</t>
  </si>
  <si>
    <t>https://www.artsobservasjoner.no/Sighting/12192228</t>
  </si>
  <si>
    <t>POINT (141908 6497285)</t>
  </si>
  <si>
    <t>urn:uuid:ed4b58a6-d92a-4b89-85fd-8fc235381f4d</t>
  </si>
  <si>
    <t>1010_12192228</t>
  </si>
  <si>
    <t>492743</t>
  </si>
  <si>
    <t>145_6503</t>
  </si>
  <si>
    <t>Arendal, Holt: Nedre Garta, Store Helleren \Småskog omkring ruiner</t>
  </si>
  <si>
    <t>Oddvar Pedersen</t>
  </si>
  <si>
    <t>https://www.unimus.no/felles/bilder/web_hent_bilde.php?id=13582436&amp;type=jpeg</t>
  </si>
  <si>
    <t>POINT (144553 6502483)</t>
  </si>
  <si>
    <t>urn:catalog:O:V:492743</t>
  </si>
  <si>
    <t>8_492743</t>
  </si>
  <si>
    <t>O_492743</t>
  </si>
  <si>
    <t>52883</t>
  </si>
  <si>
    <t>149_6509</t>
  </si>
  <si>
    <t>Eikeland \Innplantet på tørre bergknatter for ca.50 år si...</t>
  </si>
  <si>
    <t>Haakon Damsgaard</t>
  </si>
  <si>
    <t>POINT (149111 6508539)</t>
  </si>
  <si>
    <t>urn:catalog:KMN:V:52883</t>
  </si>
  <si>
    <t>33_52883</t>
  </si>
  <si>
    <t>KMN_52883</t>
  </si>
  <si>
    <t>48443</t>
  </si>
  <si>
    <t>157_6541</t>
  </si>
  <si>
    <t>Gjerstad</t>
  </si>
  <si>
    <t>Kveim (Lensmannsgården) // Dyrket på berg i hagen til Johanne Kveim</t>
  </si>
  <si>
    <t>POINT (156515 6541867)</t>
  </si>
  <si>
    <t>urn:catalog:KMN:V:48443</t>
  </si>
  <si>
    <t>33_48443</t>
  </si>
  <si>
    <t>KMN_48443</t>
  </si>
  <si>
    <t>22054985</t>
  </si>
  <si>
    <t>145_6529</t>
  </si>
  <si>
    <t>Vegårshei</t>
  </si>
  <si>
    <t>Vegårshei, Vegårshei, Ag</t>
  </si>
  <si>
    <t>Jan Alsvik</t>
  </si>
  <si>
    <t>https://www.artsobservasjoner.no/Sighting/22054985</t>
  </si>
  <si>
    <t>POINT (144799 6529717)</t>
  </si>
  <si>
    <t>urn:uuid:a07f2335-9d36-498a-bfd4-48afbe5687ec</t>
  </si>
  <si>
    <t>1010_22054985</t>
  </si>
  <si>
    <t>59456</t>
  </si>
  <si>
    <t>149_6511</t>
  </si>
  <si>
    <t>Tvedestrand</t>
  </si>
  <si>
    <t>Sagesund, forlatt og forfallent hus og hage // Gjenstående i hage/villnis</t>
  </si>
  <si>
    <t>POINT (149582 6511858)</t>
  </si>
  <si>
    <t>urn:catalog:KMN:V:59456</t>
  </si>
  <si>
    <t>33_59456</t>
  </si>
  <si>
    <t>KMN_59456</t>
  </si>
  <si>
    <t>47983</t>
  </si>
  <si>
    <t>151_6513</t>
  </si>
  <si>
    <t>Stokkebo (gammel plass, mer eller mindre forlatt) // Store felt, gjenstående og forvillet</t>
  </si>
  <si>
    <t>POINT (150809 6512643)</t>
  </si>
  <si>
    <t>urn:catalog:KMN:V:47983</t>
  </si>
  <si>
    <t>33_47983</t>
  </si>
  <si>
    <t>KMN_47983</t>
  </si>
  <si>
    <t>48421</t>
  </si>
  <si>
    <t>Stokkebo (nedlagt småbruk) // Gjenstående på svaberg</t>
  </si>
  <si>
    <t>POINT (150785 6512824)</t>
  </si>
  <si>
    <t>urn:catalog:KMN:V:48421</t>
  </si>
  <si>
    <t>33_48421</t>
  </si>
  <si>
    <t>KMN_48421</t>
  </si>
  <si>
    <t>45143</t>
  </si>
  <si>
    <t>155_6513</t>
  </si>
  <si>
    <t>Dypvåg \Kant av kirkemur</t>
  </si>
  <si>
    <t>POINT (154893 6513767)</t>
  </si>
  <si>
    <t>urn:catalog:KMN:V:45143</t>
  </si>
  <si>
    <t>33_45143</t>
  </si>
  <si>
    <t>KMN_45143</t>
  </si>
  <si>
    <t>60123</t>
  </si>
  <si>
    <t>Dypvåg kirke // Gjenstående/forvillet utenfor muren</t>
  </si>
  <si>
    <t>POINT (154991 6513758)</t>
  </si>
  <si>
    <t>urn:catalog:KMN:V:60123</t>
  </si>
  <si>
    <t>33_60123</t>
  </si>
  <si>
    <t>KMN_60123</t>
  </si>
  <si>
    <t>25109863</t>
  </si>
  <si>
    <t>Dypvåg kirke, Tvedestrand, Ag \NA T43_C_1 Plener, parker og liknende Kirkegård</t>
  </si>
  <si>
    <t>Validationstatus: Approved Documented</t>
  </si>
  <si>
    <t>https://www.artsobservasjoner.no/Sighting/25109863</t>
  </si>
  <si>
    <t>POLYGON ((154745 6513762, 154779 6513760, 154819 6513762, 154852 6513763, 154870 6513740, 154896 6513725, 154915 6513716, 154962 6513707, 154981 6513718, 155005 6513724, 155019 6513724, 155018 6513780, 154999 6513798, 154979 6513803, 154946 6513803, 154904 6513797, 154869 6513790, 154836 6513784, 154807 6513783, 154779 6513779, 154750 6513775, 154745 6513762))</t>
  </si>
  <si>
    <t>urn:uuid:e25c363c-7c93-4456-979c-80047de3c8c8</t>
  </si>
  <si>
    <t>1010_25109863</t>
  </si>
  <si>
    <t>59156</t>
  </si>
  <si>
    <t>161_6515</t>
  </si>
  <si>
    <t>Lyngør fyr (Kjeholmen) // Fra gjenstående bestand i hagerest ved østsiden av veien mellom landingen og fyret</t>
  </si>
  <si>
    <t>Per Arvid Åsen, Ellen Svalheim, Elisabeth Goksøyr Åsen</t>
  </si>
  <si>
    <t>POINT (160485 6514493)</t>
  </si>
  <si>
    <t>urn:catalog:KMN:V:59156</t>
  </si>
  <si>
    <t>33_59156</t>
  </si>
  <si>
    <t>KMN_59156</t>
  </si>
  <si>
    <t>58998</t>
  </si>
  <si>
    <t>Per Arvid Åsen, Elisabeth Goksøyr Åsen, Ellen Svalheim</t>
  </si>
  <si>
    <t>urn:catalog:KMN:V:58998</t>
  </si>
  <si>
    <t>33_58998</t>
  </si>
  <si>
    <t>KMN_58998</t>
  </si>
  <si>
    <t>3530/175</t>
  </si>
  <si>
    <t>Dupl</t>
  </si>
  <si>
    <t xml:space="preserve">Kjeholmen med Lyngør fyr (hele holmen) </t>
  </si>
  <si>
    <t>Åsen, Per Arvid; Svalheim, Ellen; Åsen, Elisabeth Goksøyr</t>
  </si>
  <si>
    <t>KMN_XL</t>
  </si>
  <si>
    <t>KMN_XL_3530/175</t>
  </si>
  <si>
    <t>685616</t>
  </si>
  <si>
    <t>121_6513</t>
  </si>
  <si>
    <t>Froland</t>
  </si>
  <si>
    <t>Rosef \Kulturbetinget eng</t>
  </si>
  <si>
    <t>Jansson, Ulrika; Haugen, Hanne</t>
  </si>
  <si>
    <t>POINT (120851 6512188)</t>
  </si>
  <si>
    <t>59_685616</t>
  </si>
  <si>
    <t>597472</t>
  </si>
  <si>
    <t>109_6469</t>
  </si>
  <si>
    <t>Lillesand</t>
  </si>
  <si>
    <t>Lillesand. Justøya: Brekkestø \bergflate</t>
  </si>
  <si>
    <t>POINT (109356 6469680)</t>
  </si>
  <si>
    <t>urn:catalog:O:V:597472</t>
  </si>
  <si>
    <t>8_597472</t>
  </si>
  <si>
    <t>O_597472</t>
  </si>
  <si>
    <t>34753</t>
  </si>
  <si>
    <t>83_6517</t>
  </si>
  <si>
    <t>Evje og Hornnes</t>
  </si>
  <si>
    <t>Nær Evje bakeri, veikryss // Liten bestand, gjenstående/forvillet i kantsone</t>
  </si>
  <si>
    <t>Per Arvid Åsen, Egil Goksøyr Åsen</t>
  </si>
  <si>
    <t>POINT (82631 6516632)</t>
  </si>
  <si>
    <t>urn:catalog:KMN:V:34753</t>
  </si>
  <si>
    <t>33_34753</t>
  </si>
  <si>
    <t>KMN_34753</t>
  </si>
  <si>
    <t>47362</t>
  </si>
  <si>
    <t>93_6515</t>
  </si>
  <si>
    <t>Øst for Lislevatn, nedrevet bruk (løa står), murer // Gjenstående</t>
  </si>
  <si>
    <t>POINT (93505 6514412)</t>
  </si>
  <si>
    <t>urn:catalog:KMN:V:47362</t>
  </si>
  <si>
    <t>33_47362</t>
  </si>
  <si>
    <t>KMN_47362</t>
  </si>
  <si>
    <t>55412</t>
  </si>
  <si>
    <t>71_6577</t>
  </si>
  <si>
    <t>Valle</t>
  </si>
  <si>
    <t>Brokke // Dyrket v/låven hos Anna Rakel Brokke</t>
  </si>
  <si>
    <t>POINT (70502 6576374)</t>
  </si>
  <si>
    <t>urn:catalog:KMN:V:55412</t>
  </si>
  <si>
    <t>33_55412</t>
  </si>
  <si>
    <t>KMN_55412</t>
  </si>
  <si>
    <t>55525</t>
  </si>
  <si>
    <t>73_6577</t>
  </si>
  <si>
    <t>Hovet // Dyrket i hagen til Åse Holen</t>
  </si>
  <si>
    <t>POINT (72218 6576427)</t>
  </si>
  <si>
    <t>urn:catalog:KMN:V:55525</t>
  </si>
  <si>
    <t>33_55525</t>
  </si>
  <si>
    <t>KMN_55525</t>
  </si>
  <si>
    <t>46660</t>
  </si>
  <si>
    <t>89_6465</t>
  </si>
  <si>
    <t>Kristiansand</t>
  </si>
  <si>
    <t>VA</t>
  </si>
  <si>
    <t>Odderøya, tidl. militært område innforbi Silokaia // Gjenstående i skygge i gammel have, steril</t>
  </si>
  <si>
    <t>Per Arvid Åsen, Torleif Lindebø</t>
  </si>
  <si>
    <t>POINT (88251 6465390)</t>
  </si>
  <si>
    <t>urn:catalog:KMN:V:46660</t>
  </si>
  <si>
    <t>33_46660</t>
  </si>
  <si>
    <t>KMN_46660</t>
  </si>
  <si>
    <t>49185</t>
  </si>
  <si>
    <t>Odderøya, Kommandørens have (Hus fra 1918) // Gjenstående</t>
  </si>
  <si>
    <t>Torleif Lindebø</t>
  </si>
  <si>
    <t>POINT (88253 6465710)</t>
  </si>
  <si>
    <t>urn:catalog:KMN:V:49185</t>
  </si>
  <si>
    <t>33_49185</t>
  </si>
  <si>
    <t>KMN_49185</t>
  </si>
  <si>
    <t>12194666</t>
  </si>
  <si>
    <t>Odderøya, Kristiansand, Ag \Blandingsskog</t>
  </si>
  <si>
    <t>Kjetil Harkestad</t>
  </si>
  <si>
    <t>https://www.artsobservasjoner.no/Sighting/12194666</t>
  </si>
  <si>
    <t>POINT (88455 6465446)</t>
  </si>
  <si>
    <t>urn:uuid:d45a2c5d-e331-4596-8896-9dfe5a54cf0f</t>
  </si>
  <si>
    <t>1010_12194666</t>
  </si>
  <si>
    <t>39856</t>
  </si>
  <si>
    <t>93_6467</t>
  </si>
  <si>
    <t>Nord for Sukkevann // Tydelig spredning fra gjenstående bestand ved eldre fritidseiendom</t>
  </si>
  <si>
    <t>POINT (93833 6466220)</t>
  </si>
  <si>
    <t>urn:catalog:KMN:V:39856</t>
  </si>
  <si>
    <t>33_39856</t>
  </si>
  <si>
    <t>KMN_39856</t>
  </si>
  <si>
    <t>52336</t>
  </si>
  <si>
    <t>Dalen NØ for Sukkevann \Steril bestand nær gml. hyttetomt</t>
  </si>
  <si>
    <t>POINT (93738 6466331)</t>
  </si>
  <si>
    <t>urn:catalog:KMN:V:52336</t>
  </si>
  <si>
    <t>33_52336</t>
  </si>
  <si>
    <t>KMN_52336</t>
  </si>
  <si>
    <t>45442</t>
  </si>
  <si>
    <t>1</t>
  </si>
  <si>
    <t>93_6469</t>
  </si>
  <si>
    <t>Hånestangen \Forvillet i eldre have</t>
  </si>
  <si>
    <t>POINT (93081 6469101)</t>
  </si>
  <si>
    <t>urn:catalog:KMN:V:45442</t>
  </si>
  <si>
    <t>33_45442</t>
  </si>
  <si>
    <t>KMN_45442</t>
  </si>
  <si>
    <t>57192</t>
  </si>
  <si>
    <t>21_6497</t>
  </si>
  <si>
    <t>Flekkefjord</t>
  </si>
  <si>
    <t>Lauvland // Dyrket i hagen (bak huset) til Berit og Andreas Løvland)</t>
  </si>
  <si>
    <t>POINT (21573 6496738)</t>
  </si>
  <si>
    <t>urn:catalog:KMN:V:57192</t>
  </si>
  <si>
    <t>33_57192</t>
  </si>
  <si>
    <t>KMN_57192</t>
  </si>
  <si>
    <t>55646</t>
  </si>
  <si>
    <t>21_6511</t>
  </si>
  <si>
    <t>Nordbø i Mydland // Gjenstående i bed foran hus, fraflyttet</t>
  </si>
  <si>
    <t>POINT (21776 6511326)</t>
  </si>
  <si>
    <t>urn:catalog:KMN:V:55646</t>
  </si>
  <si>
    <t>33_55646</t>
  </si>
  <si>
    <t>KMN_55646</t>
  </si>
  <si>
    <t>73185</t>
  </si>
  <si>
    <t>89_6479</t>
  </si>
  <si>
    <t>Vennesla</t>
  </si>
  <si>
    <t>Hunsøya \Gjenstående ved gml ruin</t>
  </si>
  <si>
    <t>POINT (88058 6479567)</t>
  </si>
  <si>
    <t>urn:catalog:KMN:V:73185</t>
  </si>
  <si>
    <t>33_73185</t>
  </si>
  <si>
    <t>KMN_73185</t>
  </si>
  <si>
    <t>21246239</t>
  </si>
  <si>
    <t>69_6463</t>
  </si>
  <si>
    <t>Søgne</t>
  </si>
  <si>
    <t>Holmenfoss, Holmenfoss, Kristiansand, Ag \ /[Kvant.:] 1 Plants</t>
  </si>
  <si>
    <t>Sunniva Sandbu Numme|Andreas Borchardt|Asbjørn Lie|Kjersti Olesen</t>
  </si>
  <si>
    <t>Quantity: 1 Plants</t>
  </si>
  <si>
    <t>https://www.artsobservasjoner.no/Sighting/21246239</t>
  </si>
  <si>
    <t>POINT (69145 6463105)</t>
  </si>
  <si>
    <t>urn:uuid:6e4f354d-b9ab-44eb-88e1-b8e0d7fd7454</t>
  </si>
  <si>
    <t>1010_21246239</t>
  </si>
  <si>
    <t>51058</t>
  </si>
  <si>
    <t>Holmenfoss \Veikant mot bekken</t>
  </si>
  <si>
    <t>Asbjørn Lie, Sunniva Numme, Kjersti Olesen</t>
  </si>
  <si>
    <t>POINT (69144 6463108)</t>
  </si>
  <si>
    <t>urn:catalog:KMN:V:51058</t>
  </si>
  <si>
    <t>33_51058</t>
  </si>
  <si>
    <t>KMN_51058</t>
  </si>
  <si>
    <t>51786</t>
  </si>
  <si>
    <t>75_6461</t>
  </si>
  <si>
    <t>Lunde, Lundeveien 16 // Dyrket i hagen til Otto Jacobsen</t>
  </si>
  <si>
    <t>POINT (75928 6461993)</t>
  </si>
  <si>
    <t>urn:catalog:KMN:V:51786</t>
  </si>
  <si>
    <t>33_51786</t>
  </si>
  <si>
    <t>KMN_51786</t>
  </si>
  <si>
    <t>79444</t>
  </si>
  <si>
    <t>75_6463</t>
  </si>
  <si>
    <t>Lunde-Kjelland \Kolle m/eik under høyspent</t>
  </si>
  <si>
    <t>POINT (74416 6462133)</t>
  </si>
  <si>
    <t>urn:catalog:KMN:V:79444</t>
  </si>
  <si>
    <t>33_79444</t>
  </si>
  <si>
    <t>KMN_79444</t>
  </si>
  <si>
    <t>52168</t>
  </si>
  <si>
    <t>83_6459</t>
  </si>
  <si>
    <t>Romsvika; gammel have (hus fraflyttet) // Gjenstående bestand, overvintrede blad</t>
  </si>
  <si>
    <t>POINT (82514 6459093)</t>
  </si>
  <si>
    <t>urn:catalog:KMN:V:52168</t>
  </si>
  <si>
    <t>33_52168</t>
  </si>
  <si>
    <t>KMN_52168</t>
  </si>
  <si>
    <t>59980</t>
  </si>
  <si>
    <t>Romsviga; gammel kysthave (forlatt) // Gjenstående bestand på stein vis a vis husets vestre gavlvegg</t>
  </si>
  <si>
    <t>urn:catalog:KMN:V:59980</t>
  </si>
  <si>
    <t>33_59980</t>
  </si>
  <si>
    <t>KMN_59980</t>
  </si>
  <si>
    <t>59983</t>
  </si>
  <si>
    <t>Romsviga; gammel kysthave (forlatt) // Gjenstående bestand på stein vis á vis husets vestre gavlvegg</t>
  </si>
  <si>
    <t>urn:catalog:KMN:V:59983</t>
  </si>
  <si>
    <t>33_59983</t>
  </si>
  <si>
    <t>KMN_59983</t>
  </si>
  <si>
    <t>41309</t>
  </si>
  <si>
    <t>59_6535</t>
  </si>
  <si>
    <t>Åseral</t>
  </si>
  <si>
    <t>Bredland. Gjenstående i utkant, skråning mot eng, \(kulturlandskap), rest av gammel hage.</t>
  </si>
  <si>
    <t>POINT (59986 6535571)</t>
  </si>
  <si>
    <t>urn:catalog:KMN:V:41309</t>
  </si>
  <si>
    <t>33_41309</t>
  </si>
  <si>
    <t>KMN_41309</t>
  </si>
  <si>
    <t>52036</t>
  </si>
  <si>
    <t>41_6471</t>
  </si>
  <si>
    <t>Lyngdal</t>
  </si>
  <si>
    <t>Lene innerst i Lenefjorden // Dyrket i hagen til Gudrun Bringsjord</t>
  </si>
  <si>
    <t>POINT (40273 6470611)</t>
  </si>
  <si>
    <t>urn:catalog:KMN:V:52036</t>
  </si>
  <si>
    <t>33_52036</t>
  </si>
  <si>
    <t>KMN_52036</t>
  </si>
  <si>
    <t>21215548</t>
  </si>
  <si>
    <t>-35_6571</t>
  </si>
  <si>
    <t>Rogaland</t>
  </si>
  <si>
    <t>Stavanger</t>
  </si>
  <si>
    <t>Ro</t>
  </si>
  <si>
    <t>Universitet i Stavanger 63, Stavanger, Ro</t>
  </si>
  <si>
    <t>Sigrid Bruvoll</t>
  </si>
  <si>
    <t>https://www.artsobservasjoner.no/Sighting/21215548</t>
  </si>
  <si>
    <t>POINT (-34198 6570423)</t>
  </si>
  <si>
    <t>urn:uuid:aecc95f2-c7c7-46b7-a6e1-761169462752</t>
  </si>
  <si>
    <t>1010_21215548</t>
  </si>
  <si>
    <t>21215213</t>
  </si>
  <si>
    <t>-31_6727</t>
  </si>
  <si>
    <t>Vestland</t>
  </si>
  <si>
    <t>Bergen</t>
  </si>
  <si>
    <t>Ho</t>
  </si>
  <si>
    <t>Eikelund 31, Bergen, Ve</t>
  </si>
  <si>
    <t>https://www.artsobservasjoner.no/Sighting/21215213</t>
  </si>
  <si>
    <t>POINT (-31144 6727776)</t>
  </si>
  <si>
    <t>urn:uuid:0b097822-7b7f-4f86-95d6-ab7f33c2f87e</t>
  </si>
  <si>
    <t>1010_21215213</t>
  </si>
  <si>
    <t>21215294</t>
  </si>
  <si>
    <t>-33_6729</t>
  </si>
  <si>
    <t>Gamlehaugen 3, Bergen, Ve</t>
  </si>
  <si>
    <t>https://www.artsobservasjoner.no/Sighting/21215294</t>
  </si>
  <si>
    <t>POINT (-32136 6728738)</t>
  </si>
  <si>
    <t>urn:uuid:80c073e9-748f-4731-85f6-b9c16cd9baf3</t>
  </si>
  <si>
    <t>1010_21215294</t>
  </si>
  <si>
    <t>24993189</t>
  </si>
  <si>
    <t>-51_6647</t>
  </si>
  <si>
    <t>Bømlo</t>
  </si>
  <si>
    <t>Langevågen sør, Bømlo, Ve</t>
  </si>
  <si>
    <t>Vemund Opedal</t>
  </si>
  <si>
    <t>https://www.artsobservasjoner.no/Sighting/24993189</t>
  </si>
  <si>
    <t>POINT (-50568 6647992)</t>
  </si>
  <si>
    <t>urn:uuid:7a7e444c-e29d-4f00-bd5a-ee3216967cec</t>
  </si>
  <si>
    <t>1010_24993189</t>
  </si>
  <si>
    <t>90366</t>
  </si>
  <si>
    <t>-27_6827</t>
  </si>
  <si>
    <t>Hyllestad</t>
  </si>
  <si>
    <t>SF</t>
  </si>
  <si>
    <t>Øn/Sørbø krattskog, forvillet eller heller utkastet</t>
  </si>
  <si>
    <t>Eli Fremstad | Reidar Elven</t>
  </si>
  <si>
    <t>https://www.unimus.no/felles/bilder/web_hent_bilde.php?id=13542259&amp;type=jpeg</t>
  </si>
  <si>
    <t>POINT (-26448 6827994)</t>
  </si>
  <si>
    <t>urn:catalog:O:V:90366</t>
  </si>
  <si>
    <t>8_90366</t>
  </si>
  <si>
    <t>O_90366</t>
  </si>
  <si>
    <t>58852</t>
  </si>
  <si>
    <t>-19_6841</t>
  </si>
  <si>
    <t>Fjaler</t>
  </si>
  <si>
    <t>Lillingstonheimen på Tysse // Dyrket/gjenstående i hagen</t>
  </si>
  <si>
    <t>Per Arvid Åsen, Per Harald Salvesen</t>
  </si>
  <si>
    <t>POINT (-19352 6840153)</t>
  </si>
  <si>
    <t>urn:catalog:KMN:V:58852</t>
  </si>
  <si>
    <t>33_58852</t>
  </si>
  <si>
    <t>KMN_58852</t>
  </si>
  <si>
    <t>13945878</t>
  </si>
  <si>
    <t>13_6847</t>
  </si>
  <si>
    <t>Sunnfjord</t>
  </si>
  <si>
    <t>Førde</t>
  </si>
  <si>
    <t>Steinavegen, Førde, Sunnfjord, Ve \ /[Kvant.:] 1</t>
  </si>
  <si>
    <t>Eli Mundhjeld</t>
  </si>
  <si>
    <t>I hage ved fv 609.</t>
  </si>
  <si>
    <t>https://www.artsobservasjoner.no/Sighting/13945878</t>
  </si>
  <si>
    <t>POINT (12602 6847849)</t>
  </si>
  <si>
    <t>urn:uuid:1ed427bb-6dca-4b0e-bc2c-46d170df56c7</t>
  </si>
  <si>
    <t>1010_13945878</t>
  </si>
  <si>
    <t>13945879</t>
  </si>
  <si>
    <t>https://www.artsobservasjoner.no/Sighting/13945879</t>
  </si>
  <si>
    <t>POINT (12625 6847823)</t>
  </si>
  <si>
    <t>urn:uuid:00d30fe5-6ad5-4869-a36f-94b58c17ccb6</t>
  </si>
  <si>
    <t>1010_13945879</t>
  </si>
  <si>
    <t>17338326</t>
  </si>
  <si>
    <t>i skråning ned mot Løken, Sunnfjord, Ve</t>
  </si>
  <si>
    <t>Reg. i samband med vegprosjekt.</t>
  </si>
  <si>
    <t>https://www.artsobservasjoner.no/Sighting/17338326</t>
  </si>
  <si>
    <t>POINT (13744 6847619)</t>
  </si>
  <si>
    <t>urn:uuid:f9368142-2408-4a56-9511-9a57810fab97</t>
  </si>
  <si>
    <t>1010_17338326</t>
  </si>
  <si>
    <t>17338370</t>
  </si>
  <si>
    <t>Langebruvegen 23, Sunnfjord, Ve</t>
  </si>
  <si>
    <t>i hagen.</t>
  </si>
  <si>
    <t>https://www.artsobservasjoner.no/Sighting/17338370</t>
  </si>
  <si>
    <t>POINT (13716 6847521)</t>
  </si>
  <si>
    <t>urn:uuid:17551abc-5d80-4703-99b8-da9eed3dd03b</t>
  </si>
  <si>
    <t>1010_17338370</t>
  </si>
  <si>
    <t>17891054</t>
  </si>
  <si>
    <t>15_6849</t>
  </si>
  <si>
    <t>Førde, Sunnfjord, Ve</t>
  </si>
  <si>
    <t>Runa Kvamme Ekrem</t>
  </si>
  <si>
    <t>Langs veikant.</t>
  </si>
  <si>
    <t>https://www.artsobservasjoner.no/Sighting/17891054</t>
  </si>
  <si>
    <t>POINT (15644 6848095)</t>
  </si>
  <si>
    <t>urn:uuid:7fb45786-1bab-4586-a235-8644e5d48ff4</t>
  </si>
  <si>
    <t>1010_17891054</t>
  </si>
  <si>
    <t>17995955</t>
  </si>
  <si>
    <t>57_6889</t>
  </si>
  <si>
    <t>Stryn</t>
  </si>
  <si>
    <t>Blakset; Stolen, Stryn, Ve</t>
  </si>
  <si>
    <t>Dag Holtan|Perry Gunnar Larsen</t>
  </si>
  <si>
    <t>https://www.artsobservasjoner.no/Sighting/17995955</t>
  </si>
  <si>
    <t>POINT (56844 6889683)</t>
  </si>
  <si>
    <t>urn:uuid:0b8f4b94-fb82-4fdd-ad98-9cc41d02ae09</t>
  </si>
  <si>
    <t>1010_17995955</t>
  </si>
  <si>
    <t>22099541</t>
  </si>
  <si>
    <t>49_6957</t>
  </si>
  <si>
    <t>Møre og Romsdal</t>
  </si>
  <si>
    <t>Ålesund</t>
  </si>
  <si>
    <t>MR</t>
  </si>
  <si>
    <t>Fagerlivegen/Kolvikbakken, Ålesund, Mr</t>
  </si>
  <si>
    <t>https://www.artsobservasjoner.no/Sighting/22099541</t>
  </si>
  <si>
    <t>POINT (48333 6957579)</t>
  </si>
  <si>
    <t>urn:uuid:ef519325-dff9-4492-9f39-909ca3c72c5f</t>
  </si>
  <si>
    <t>1010_22099541</t>
  </si>
  <si>
    <t>12494018</t>
  </si>
  <si>
    <t>53_6957</t>
  </si>
  <si>
    <t>Lerstadvegen, Ålesund, Mr</t>
  </si>
  <si>
    <t>https://www.artsobservasjoner.no/Sighting/12494018</t>
  </si>
  <si>
    <t>POINT (52023 6956739)</t>
  </si>
  <si>
    <t>urn:uuid:8f19e8bd-c759-4146-8d90-3a42fafe9030</t>
  </si>
  <si>
    <t>1010_12494018</t>
  </si>
  <si>
    <t>12671753</t>
  </si>
  <si>
    <t>57_6953</t>
  </si>
  <si>
    <t>Hatleholen gravlund, Ålesund, Mr</t>
  </si>
  <si>
    <t>https://www.artsobservasjoner.no/Sighting/12671753</t>
  </si>
  <si>
    <t>POINT (56487 6952398)</t>
  </si>
  <si>
    <t>urn:uuid:afbc67bf-8f83-41c0-94d0-b5aa74c73124</t>
  </si>
  <si>
    <t>1010_12671753</t>
  </si>
  <si>
    <t>14242772</t>
  </si>
  <si>
    <t>https://www.artsobservasjoner.no/Sighting/14242772</t>
  </si>
  <si>
    <t>urn:uuid:80b95fd7-c23d-4a22-9ec7-ba517eaf6e30</t>
  </si>
  <si>
    <t>1010_14242772</t>
  </si>
  <si>
    <t>17248014</t>
  </si>
  <si>
    <t>59_6959</t>
  </si>
  <si>
    <t>Alvikvegen 388, Ålesund, Mr</t>
  </si>
  <si>
    <t>Frøspredd i vegkant.</t>
  </si>
  <si>
    <t>https://www.artsobservasjoner.no/Sighting/17248014</t>
  </si>
  <si>
    <t>POINT (58226 6958060)</t>
  </si>
  <si>
    <t>urn:uuid:0eb80942-1f29-4e5f-943a-86e69b15a668</t>
  </si>
  <si>
    <t>1010_17248014</t>
  </si>
  <si>
    <t>23097836</t>
  </si>
  <si>
    <t>13_6947</t>
  </si>
  <si>
    <t>Herøy</t>
  </si>
  <si>
    <t>Kopparstadvegen, Herøy (Mr), Mr \NA T40 Eng-liknende sterkt endret fastmark NA T...</t>
  </si>
  <si>
    <t>https://www.artsobservasjoner.no/Sighting/23097836</t>
  </si>
  <si>
    <t>POINT (12067 6947195)</t>
  </si>
  <si>
    <t>urn:uuid:c1c16901-ba4e-4d41-83be-0a73c201eafb</t>
  </si>
  <si>
    <t>1010_23097836</t>
  </si>
  <si>
    <t>14692740</t>
  </si>
  <si>
    <t>21_6943</t>
  </si>
  <si>
    <t>Indre Herøy kirke, Herøy (MR), Mr</t>
  </si>
  <si>
    <t>https://www.artsobservasjoner.no/Sighting/14692740</t>
  </si>
  <si>
    <t>POINT (20310 6942493)</t>
  </si>
  <si>
    <t>urn:uuid:88777204-86ae-441f-a5ba-7c53b6695116</t>
  </si>
  <si>
    <t>1010_14692740</t>
  </si>
  <si>
    <t>21785880</t>
  </si>
  <si>
    <t>79_6955</t>
  </si>
  <si>
    <t>Ørskog</t>
  </si>
  <si>
    <t>Ørskog prestegård, Ålesund, Mr</t>
  </si>
  <si>
    <t>frøspredning registrert.</t>
  </si>
  <si>
    <t>https://www.artsobservasjoner.no/Sighting/21785880</t>
  </si>
  <si>
    <t>POINT (79007 6954244)</t>
  </si>
  <si>
    <t>urn:uuid:6184b1f6-1e91-41a2-a21d-cab74a6b069c</t>
  </si>
  <si>
    <t>1010_21785880</t>
  </si>
  <si>
    <t>17686527</t>
  </si>
  <si>
    <t>85_6943</t>
  </si>
  <si>
    <t>Fjord</t>
  </si>
  <si>
    <t>Stordal</t>
  </si>
  <si>
    <t>Seljeneset nær Spjøtura, Fjord, Mr \ /[Kvant.:] 10 Stems</t>
  </si>
  <si>
    <t>Quantity: 10 Stems</t>
  </si>
  <si>
    <t>https://www.artsobservasjoner.no/Sighting/17686527</t>
  </si>
  <si>
    <t>POINT (84881 6943458)</t>
  </si>
  <si>
    <t>urn:uuid:8bf25217-8a8e-4920-8ad2-9b0bfa4a1142</t>
  </si>
  <si>
    <t>1010_17686527</t>
  </si>
  <si>
    <t>21480936</t>
  </si>
  <si>
    <t>61_6957</t>
  </si>
  <si>
    <t>Skodje</t>
  </si>
  <si>
    <t>Brusdalsvegen 423, Ålesund, Mr</t>
  </si>
  <si>
    <t>https://www.artsobservasjoner.no/Sighting/21480936</t>
  </si>
  <si>
    <t>POINT (60101 6956646)</t>
  </si>
  <si>
    <t>urn:uuid:c5a642e8-1641-461f-9bf3-e027f40e6387</t>
  </si>
  <si>
    <t>1010_21480936</t>
  </si>
  <si>
    <t>14350328</t>
  </si>
  <si>
    <t>65_6957</t>
  </si>
  <si>
    <t>Brusdal: Hestegjære, Ålesund, Mr</t>
  </si>
  <si>
    <t>Flere store tuer, sprer seg i det minste vegetativt.</t>
  </si>
  <si>
    <t>https://www.artsobservasjoner.no/Sighting/14350328</t>
  </si>
  <si>
    <t>POINT (64879 6956759)</t>
  </si>
  <si>
    <t>urn:uuid:72833b31-c6be-41c3-972b-3c4d19a86060</t>
  </si>
  <si>
    <t>1010_14350328</t>
  </si>
  <si>
    <t>27266501</t>
  </si>
  <si>
    <t>Brudal, Ålesund, Mr \Gammelt fraflyttet hytte som er grodd igjen av ...</t>
  </si>
  <si>
    <t>Perry Gunnar Larsen</t>
  </si>
  <si>
    <t>https://www.artsobservasjoner.no/Sighting/27266501</t>
  </si>
  <si>
    <t>POINT (64871 6956749)</t>
  </si>
  <si>
    <t>urn:uuid:9ed8b1dc-412e-46ad-8a89-a0dc5dbd7901</t>
  </si>
  <si>
    <t>1010_27266501</t>
  </si>
  <si>
    <t>23615950</t>
  </si>
  <si>
    <t>65_6961</t>
  </si>
  <si>
    <t>Steinset øst, Ålesund, Mr</t>
  </si>
  <si>
    <t>https://www.artsobservasjoner.no/Sighting/23615950</t>
  </si>
  <si>
    <t>POINT (64645 6960630)</t>
  </si>
  <si>
    <t>urn:uuid:d4e9336f-cf4a-46f5-a30a-2d73118c76d2</t>
  </si>
  <si>
    <t>1010_23615950</t>
  </si>
  <si>
    <t>12630681</t>
  </si>
  <si>
    <t>49_6951</t>
  </si>
  <si>
    <t>Sula</t>
  </si>
  <si>
    <t>Mauseidvatnet sør for Tverråneset, Sula, Mr</t>
  </si>
  <si>
    <t>I fuktskogen i det sørvestre hjørnet.</t>
  </si>
  <si>
    <t>https://www.artsobservasjoner.no/Sighting/12630681</t>
  </si>
  <si>
    <t>POINT (49179 6950344)</t>
  </si>
  <si>
    <t>urn:uuid:1e012075-a0b6-4056-b159-e929f7bf4e2c</t>
  </si>
  <si>
    <t>1010_12630681</t>
  </si>
  <si>
    <t>19425652</t>
  </si>
  <si>
    <t>105_7009</t>
  </si>
  <si>
    <t>Hustadvika</t>
  </si>
  <si>
    <t>Fræna</t>
  </si>
  <si>
    <t>Sandvika, Hustadvika, Mr \Skog/vegkant /[Kvant.:] 3 m2</t>
  </si>
  <si>
    <t>Planta eller hageutkast, har auka på.. Quantity: 3 m2</t>
  </si>
  <si>
    <t>https://www.artsobservasjoner.no/Sighting/19425652</t>
  </si>
  <si>
    <t>POINT (105048 7008666)</t>
  </si>
  <si>
    <t>urn:uuid:871f7012-0793-40a7-ace4-2359806c7c88</t>
  </si>
  <si>
    <t>1010_19425652</t>
  </si>
  <si>
    <t>19425655</t>
  </si>
  <si>
    <t>Sandvika, Hustadvika, Mr \Skog/vegkant /[Kvant.:] 1 m2</t>
  </si>
  <si>
    <t>https://www.artsobservasjoner.no/Sighting/19425655</t>
  </si>
  <si>
    <t>POINT (104978 7008685)</t>
  </si>
  <si>
    <t>urn:uuid:6f9c83ae-95c0-4914-b995-42e892e20e06</t>
  </si>
  <si>
    <t>1010_19425655</t>
  </si>
  <si>
    <t>18291744</t>
  </si>
  <si>
    <t>153_6995</t>
  </si>
  <si>
    <t>Tingvoll</t>
  </si>
  <si>
    <t>Tingvollhøgda, Tingvoll, Mr \skog</t>
  </si>
  <si>
    <t>Komen med hageavfall.</t>
  </si>
  <si>
    <t>https://www.artsobservasjoner.no/Sighting/18291744</t>
  </si>
  <si>
    <t>POINT (153654 6994767)</t>
  </si>
  <si>
    <t>urn:uuid:b05beb57-f360-4d88-8536-74dee549b0b9</t>
  </si>
  <si>
    <t>1010_18291744</t>
  </si>
  <si>
    <t>18291746</t>
  </si>
  <si>
    <t>155_6995</t>
  </si>
  <si>
    <t>Reitvn. 35, Tingvoll, Mr \hage /[Kvant.:] 8 m2</t>
  </si>
  <si>
    <t>Breier seg utover. Quantity: 8 m2</t>
  </si>
  <si>
    <t>https://www.artsobservasjoner.no/Sighting/18291746</t>
  </si>
  <si>
    <t>POINT (155185 6994909)</t>
  </si>
  <si>
    <t>urn:uuid:de29d34e-a07e-419d-997e-b2b5d41bf0d3</t>
  </si>
  <si>
    <t>1010_18291746</t>
  </si>
  <si>
    <t>18291748</t>
  </si>
  <si>
    <t>Reitvn. 35, Tingvoll, Mr \hage /[Kvant.:] 5 m2</t>
  </si>
  <si>
    <t>Breier seg utover. Quantity: 5 m2</t>
  </si>
  <si>
    <t>https://www.artsobservasjoner.no/Sighting/18291748</t>
  </si>
  <si>
    <t>POINT (155206 6994926)</t>
  </si>
  <si>
    <t>urn:uuid:51e28657-71b4-4b7f-a790-59dcbf1d86da</t>
  </si>
  <si>
    <t>1010_18291748</t>
  </si>
  <si>
    <t>17589190</t>
  </si>
  <si>
    <t>167_6945</t>
  </si>
  <si>
    <t>Sunndal</t>
  </si>
  <si>
    <t>Øygardssetra, sør for, Sunndal, Mr \hyttetomt /[Kvant.:] 2 m2</t>
  </si>
  <si>
    <t>Utvilsamt planta, men breier seg.. Quantity: 2 m2</t>
  </si>
  <si>
    <t>https://www.artsobservasjoner.no/Sighting/17589190</t>
  </si>
  <si>
    <t>POINT (166790 6945543)</t>
  </si>
  <si>
    <t>urn:uuid:d75e85a3-5697-4918-9e38-49c302d56e45</t>
  </si>
  <si>
    <t>1010_17589190</t>
  </si>
  <si>
    <t>17771294</t>
  </si>
  <si>
    <t>171_6941</t>
  </si>
  <si>
    <t>Sivtjønna, Sunndal, Mr \hyttetomt /[Kvant.:] 2 m2</t>
  </si>
  <si>
    <t>Planta og breier seg no. Quantity: 2 m2</t>
  </si>
  <si>
    <t>https://www.artsobservasjoner.no/Sighting/17771294</t>
  </si>
  <si>
    <t>POINT (170017 6941826)</t>
  </si>
  <si>
    <t>urn:uuid:851a8497-b8a4-4060-8280-26f7b8cb069e</t>
  </si>
  <si>
    <t>1010_17771294</t>
  </si>
  <si>
    <t>17234292</t>
  </si>
  <si>
    <t>177_6985</t>
  </si>
  <si>
    <t>Surnadal</t>
  </si>
  <si>
    <t>Todalen: Svinvik, Surnadal, Mr</t>
  </si>
  <si>
    <t>Dag Holtan|Øystein Folden</t>
  </si>
  <si>
    <t>Naturalisert, frøspreidd.</t>
  </si>
  <si>
    <t>https://www.artsobservasjoner.no/Sighting/17234292</t>
  </si>
  <si>
    <t>POINT (176112 6985343)</t>
  </si>
  <si>
    <t>urn:uuid:41ea7a5b-ebf9-4c91-9c77-882203232f5c</t>
  </si>
  <si>
    <t>1010_17234292</t>
  </si>
  <si>
    <t>TRH</t>
  </si>
  <si>
    <t>248917</t>
  </si>
  <si>
    <t>269_7029</t>
  </si>
  <si>
    <t>Trøndelag</t>
  </si>
  <si>
    <t>Trondheim</t>
  </si>
  <si>
    <t>ST</t>
  </si>
  <si>
    <t>Skjøla V, ved Rv 704 \Skrotemark i vegkant, ved avkjørsel til pukkverk</t>
  </si>
  <si>
    <t>Tommy Prestø</t>
  </si>
  <si>
    <t>https://www.unimus.no/felles/bilder/web_hent_bilde.php?id=14882939&amp;type=jpeg</t>
  </si>
  <si>
    <t>POINT (268825 7029573)</t>
  </si>
  <si>
    <t>urn:catalog:TRH:V:248917</t>
  </si>
  <si>
    <t>NTNU-Vitenskapsmuseet</t>
  </si>
  <si>
    <t>37_248917</t>
  </si>
  <si>
    <t>TRH_248917</t>
  </si>
  <si>
    <t>13217270</t>
  </si>
  <si>
    <t>273_7043</t>
  </si>
  <si>
    <t>Gamlehagen, Ringve botaniske hage, Trondheim, Tø</t>
  </si>
  <si>
    <t>Are Nakrem</t>
  </si>
  <si>
    <t>https://www.artsobservasjoner.no/Sighting/13217270</t>
  </si>
  <si>
    <t>POINT (273276 7043510)</t>
  </si>
  <si>
    <t>urn:uuid:3c005cfe-bfb1-43bf-9266-c510f293ceaf</t>
  </si>
  <si>
    <t>1010_13217270</t>
  </si>
  <si>
    <t>14720943</t>
  </si>
  <si>
    <t>https://www.artsobservasjoner.no/Sighting/14720943</t>
  </si>
  <si>
    <t>urn:uuid:67f728ea-bd32-4713-afb0-93d16d9e267c</t>
  </si>
  <si>
    <t>1010_14720943</t>
  </si>
  <si>
    <t>25547481</t>
  </si>
  <si>
    <t>Ladehammaren S7, Trondheim, Tø \NA T32 Semi-naturlig eng NA T32-C-15 svakt kalk...</t>
  </si>
  <si>
    <t>https://www.artsobservasjoner.no/Sighting/25547481</t>
  </si>
  <si>
    <t>POINT (272015 7043258)</t>
  </si>
  <si>
    <t>urn:uuid:f53e067d-d0d5-4ed1-8e02-d10e2fa6668c</t>
  </si>
  <si>
    <t>1010_25547481</t>
  </si>
  <si>
    <t>274808</t>
  </si>
  <si>
    <t>181_7063</t>
  </si>
  <si>
    <t>Hitra</t>
  </si>
  <si>
    <t>ved Naustvik \Kystlynghei /[Kvant.:] 1 Tuer</t>
  </si>
  <si>
    <t>Christine Pötsch</t>
  </si>
  <si>
    <t>POINT (180192 7063275)</t>
  </si>
  <si>
    <t>3403D770-CA66-4F2B-B2E4-BE475DF8E04C</t>
  </si>
  <si>
    <t>212_274808</t>
  </si>
  <si>
    <t>17214480</t>
  </si>
  <si>
    <t>195_7069</t>
  </si>
  <si>
    <t>Myra, Barmfjorden, Barmfjorden, Hitra, Tø /[Kvant.:] Plants</t>
  </si>
  <si>
    <t>Frank Robert Lyngvær</t>
  </si>
  <si>
    <t>https://www.artsobservasjoner.no/Sighting/17214480</t>
  </si>
  <si>
    <t>POINT (195449 7069834)</t>
  </si>
  <si>
    <t>urn:uuid:9b590be5-d639-49b3-ab42-c71569b6517a</t>
  </si>
  <si>
    <t>1010_17214480</t>
  </si>
  <si>
    <t>23196763</t>
  </si>
  <si>
    <t>205_7069</t>
  </si>
  <si>
    <t>Vågen, Hitra, Tø \NA T43 Plener, parker og liknende NA T43 /[Kvant.:] 1 m2</t>
  </si>
  <si>
    <t>https://www.artsobservasjoner.no/Sighting/23196763</t>
  </si>
  <si>
    <t>POINT (205783 7069775)</t>
  </si>
  <si>
    <t>urn:uuid:fb90909b-a251-47a9-a9b8-6cfe7c277e26</t>
  </si>
  <si>
    <t>1010_23196763</t>
  </si>
  <si>
    <t>SL20210913113843</t>
  </si>
  <si>
    <t>239_7089</t>
  </si>
  <si>
    <t>Ørland</t>
  </si>
  <si>
    <t>Bjugn</t>
  </si>
  <si>
    <t>Valseidet NV</t>
  </si>
  <si>
    <t>Langmo, S.H.L.</t>
  </si>
  <si>
    <t>POINT (238291 7088316)</t>
  </si>
  <si>
    <t>59_SL20210913113843</t>
  </si>
  <si>
    <t>95623</t>
  </si>
  <si>
    <t>243_6965</t>
  </si>
  <si>
    <t>Rennebu</t>
  </si>
  <si>
    <t>Kløftbrua S. \Vegkant, i sand.</t>
  </si>
  <si>
    <t xml:space="preserve">https://www.unimus.no/felles/bilder/web_hent_bilde.php?id=15091936&amp;type=jpeg | https://www.unimus.no/felles/bilder/web_hent_bilde.php?id=15108433&amp;type=jpeg </t>
  </si>
  <si>
    <t>POINT (243351 6965798)</t>
  </si>
  <si>
    <t>urn:catalog:TRH:V:95623</t>
  </si>
  <si>
    <t>37_95623</t>
  </si>
  <si>
    <t>TRH_95623</t>
  </si>
  <si>
    <t>25379168</t>
  </si>
  <si>
    <t>233_7033</t>
  </si>
  <si>
    <t>Orkland</t>
  </si>
  <si>
    <t>Orkdal</t>
  </si>
  <si>
    <t>Sognli, Orkland, Tø</t>
  </si>
  <si>
    <t>https://www.artsobservasjoner.no/Sighting/25379168</t>
  </si>
  <si>
    <t>POINT (232172 7033608)</t>
  </si>
  <si>
    <t>urn:uuid:1f12ad82-0d39-4997-b011-a51585638f5e</t>
  </si>
  <si>
    <t>1010_25379168</t>
  </si>
  <si>
    <t>25379169</t>
  </si>
  <si>
    <t>https://www.artsobservasjoner.no/Sighting/25379169</t>
  </si>
  <si>
    <t>POINT (232159 7033610)</t>
  </si>
  <si>
    <t>urn:uuid:e62f6fdf-97b1-43f6-b42d-cdf89270df99</t>
  </si>
  <si>
    <t>1010_25379169</t>
  </si>
  <si>
    <t>352756</t>
  </si>
  <si>
    <t>315_6943</t>
  </si>
  <si>
    <t>Røros</t>
  </si>
  <si>
    <t>Røros: Røros by: Øya \skrotemark</t>
  </si>
  <si>
    <t>POINT (314172 6942443)</t>
  </si>
  <si>
    <t>urn:catalog:O:V:352756</t>
  </si>
  <si>
    <t>8_352756</t>
  </si>
  <si>
    <t>O_352756</t>
  </si>
  <si>
    <t>12201648</t>
  </si>
  <si>
    <t>261_7003</t>
  </si>
  <si>
    <t>Melhus</t>
  </si>
  <si>
    <t>Horg: N for Melen (Krogstadsanden), Melhus, Tø \Nordvendt grønnskifer-vegg Substratbeskrivelse:...</t>
  </si>
  <si>
    <t>Leif  Galten</t>
  </si>
  <si>
    <t>Ca. 50 moh. .</t>
  </si>
  <si>
    <t>https://www.artsobservasjoner.no/Sighting/12201648</t>
  </si>
  <si>
    <t>POINT (260863 7002114)</t>
  </si>
  <si>
    <t>urn:uuid:f13f263d-60a5-4a6e-9ad0-6017ec8702dc</t>
  </si>
  <si>
    <t>1010_12201648</t>
  </si>
  <si>
    <t>95864</t>
  </si>
  <si>
    <t>245_7023</t>
  </si>
  <si>
    <t>Skaun</t>
  </si>
  <si>
    <t>Gubbhaugen Ø, Vuddulåsvegen. \I vegkant.</t>
  </si>
  <si>
    <t>POINT (244978 7023956)</t>
  </si>
  <si>
    <t>urn:catalog:TRH:V:95864</t>
  </si>
  <si>
    <t>37_95864</t>
  </si>
  <si>
    <t>TRH_95864</t>
  </si>
  <si>
    <t>24439013</t>
  </si>
  <si>
    <t>281_7041</t>
  </si>
  <si>
    <t>Malvik</t>
  </si>
  <si>
    <t>Stasjonsfjæra, Vikhammer, Malvik, Tø \Veks ved jernbanespor, mest sannsynleg hageflyk...</t>
  </si>
  <si>
    <t>Harald Vik-Mo</t>
  </si>
  <si>
    <t>https://www.artsobservasjoner.no/Sighting/24439013</t>
  </si>
  <si>
    <t>POINT (281477 7041855)</t>
  </si>
  <si>
    <t>urn:uuid:4f8fff09-a716-4062-ac93-ac7c80efe662</t>
  </si>
  <si>
    <t>1010_24439013</t>
  </si>
  <si>
    <t>31985</t>
  </si>
  <si>
    <t>283_7035</t>
  </si>
  <si>
    <t>Veikrysset N Skjeltjønna \Blåbærgranskog. Må være utkastet, men langt fra...</t>
  </si>
  <si>
    <t>Eli Fremstad</t>
  </si>
  <si>
    <t>https://www.unimus.no/felles/bilder/web_hent_bilde.php?id=14732716&amp;type=jpeg</t>
  </si>
  <si>
    <t>POINT (283964 7035378)</t>
  </si>
  <si>
    <t>urn:catalog:TRH:V:31985</t>
  </si>
  <si>
    <t>37_31985</t>
  </si>
  <si>
    <t>TRH_31985</t>
  </si>
  <si>
    <t>22264039</t>
  </si>
  <si>
    <t>Skjeltjønna, Malvik, Tø</t>
  </si>
  <si>
    <t>https://www.artsobservasjoner.no/Sighting/22264039</t>
  </si>
  <si>
    <t>POINT (283946 7035376)</t>
  </si>
  <si>
    <t>urn:uuid:c1669542-46a7-4c4d-8d5e-742d2a251dc0</t>
  </si>
  <si>
    <t>1010_22264039</t>
  </si>
  <si>
    <t>22677042</t>
  </si>
  <si>
    <t>285_7039</t>
  </si>
  <si>
    <t>Skrotemark, Malvik, Tø \ /[Kvant.:] 1</t>
  </si>
  <si>
    <t>Stephen Barstow</t>
  </si>
  <si>
    <t>https://www.artsobservasjoner.no/Sighting/22677042</t>
  </si>
  <si>
    <t>POLYGON ((285183 7038654, 285171 7038616, 285186 7038612, 285198 7038646, 285183 7038654))</t>
  </si>
  <si>
    <t>urn:uuid:1d4594c6-f000-44c8-ab05-bd58b1708965</t>
  </si>
  <si>
    <t>1010_22677042</t>
  </si>
  <si>
    <t>95970</t>
  </si>
  <si>
    <t>291_7041</t>
  </si>
  <si>
    <t>Hommelvik, Nygårdsvegen. \Vegkant, tidl. var dette kanten av jernbanen.</t>
  </si>
  <si>
    <t>POINT (290678 7040003)</t>
  </si>
  <si>
    <t>urn:catalog:TRH:V:95970</t>
  </si>
  <si>
    <t>37_95970</t>
  </si>
  <si>
    <t>TRH_95970</t>
  </si>
  <si>
    <t>25417628</t>
  </si>
  <si>
    <t>263_7057</t>
  </si>
  <si>
    <t>Indre Fosen</t>
  </si>
  <si>
    <t>NT</t>
  </si>
  <si>
    <t>Leksvik</t>
  </si>
  <si>
    <t>Vanvikan, Indre Fosen, Tø</t>
  </si>
  <si>
    <t>https://www.artsobservasjoner.no/Sighting/25417628</t>
  </si>
  <si>
    <t>POINT (262586 7056067)</t>
  </si>
  <si>
    <t>urn:uuid:be70d24e-ecf6-4cd1-a223-db816d90da25</t>
  </si>
  <si>
    <t>1010_25417628</t>
  </si>
  <si>
    <t>TROM</t>
  </si>
  <si>
    <t>969269</t>
  </si>
  <si>
    <t>609_7593</t>
  </si>
  <si>
    <t>Nordland</t>
  </si>
  <si>
    <t>Narvik</t>
  </si>
  <si>
    <t>No</t>
  </si>
  <si>
    <t>Rombaken, Straumsnes, ved sidevei østover fra sideveien opp mot jernbanestasjonen. \På dumpeskrent i underkant av veien, på kompost.</t>
  </si>
  <si>
    <t>Torbjørn Alm</t>
  </si>
  <si>
    <t>POINT (609251 7593604)</t>
  </si>
  <si>
    <t>urn:catalog:TROM:V:969269</t>
  </si>
  <si>
    <t>Tromsø museum - Universitetsmuseet</t>
  </si>
  <si>
    <t>trom-v</t>
  </si>
  <si>
    <t>117_969269</t>
  </si>
  <si>
    <t>TROM_969269</t>
  </si>
  <si>
    <t>12201647</t>
  </si>
  <si>
    <t>527_7469</t>
  </si>
  <si>
    <t>Sørfold</t>
  </si>
  <si>
    <t>Forrneset, Straumvatnet N, Sørfold, No \Vegskråning /[Kvant.:] 10 Plants</t>
  </si>
  <si>
    <t>Kjartan Strand</t>
  </si>
  <si>
    <t>Trolig deponert  hageavfall. . Quantity: 10 Plants</t>
  </si>
  <si>
    <t>https://www.artsobservasjoner.no/Sighting/12201647</t>
  </si>
  <si>
    <t>POINT (527643 7469012)</t>
  </si>
  <si>
    <t>urn:uuid:b067704f-9557-455d-9d62-a0c3e34d1d29</t>
  </si>
  <si>
    <t>1010_12201647</t>
  </si>
  <si>
    <t>25360178</t>
  </si>
  <si>
    <t>503_7535</t>
  </si>
  <si>
    <t>Steigen</t>
  </si>
  <si>
    <t>Mølleskog bolig, Steigen, No \NA V10 Semi-naturlig våteng NA V10-C-1 intermed...</t>
  </si>
  <si>
    <t>https://www.artsobservasjoner.no/Sighting/25360178</t>
  </si>
  <si>
    <t>POINT (503803 7534152)</t>
  </si>
  <si>
    <t>urn:uuid:66306a83-9b86-4198-a201-b6cb7deae1dd</t>
  </si>
  <si>
    <t>1010_25360178</t>
  </si>
  <si>
    <t>23385984</t>
  </si>
  <si>
    <t>481_7571</t>
  </si>
  <si>
    <t>Vågan</t>
  </si>
  <si>
    <t>Svolvær: Knutvikveien, Vågan, No \Mosekledt berg</t>
  </si>
  <si>
    <t>Andy B.  Sortland</t>
  </si>
  <si>
    <t>Forvillet fra hageutkast..</t>
  </si>
  <si>
    <t>https://www.artsobservasjoner.no/Sighting/23385984</t>
  </si>
  <si>
    <t>POINT (481509 7570291)</t>
  </si>
  <si>
    <t>urn:uuid:cfc7b127-7e9c-4073-a92f-2465ace704a9</t>
  </si>
  <si>
    <t>1010_23385984</t>
  </si>
  <si>
    <t>24574389</t>
  </si>
  <si>
    <t>499_7577</t>
  </si>
  <si>
    <t>Digermulen: over Digermulveien, Vågan, No</t>
  </si>
  <si>
    <t>Forvillet fra hage.</t>
  </si>
  <si>
    <t>https://www.artsobservasjoner.no/Sighting/24574389</t>
  </si>
  <si>
    <t>POINT (499521 7577856)</t>
  </si>
  <si>
    <t>urn:uuid:c76a3b36-9503-4f9b-8c1e-dbbd09c76845</t>
  </si>
  <si>
    <t>1010_24574389</t>
  </si>
  <si>
    <t>24573177</t>
  </si>
  <si>
    <t>501_7645</t>
  </si>
  <si>
    <t>Øksnes</t>
  </si>
  <si>
    <t>Oppmyre: Kongeplassen, Øksnes, No</t>
  </si>
  <si>
    <t>Fra hageutkast.</t>
  </si>
  <si>
    <t>https://www.artsobservasjoner.no/Sighting/24573177</t>
  </si>
  <si>
    <t>POINT (501969 7645720)</t>
  </si>
  <si>
    <t>urn:uuid:66a9f0ab-2823-4f4a-a109-20f5dcd9b648</t>
  </si>
  <si>
    <t>1010_24573177</t>
  </si>
  <si>
    <t>21981502</t>
  </si>
  <si>
    <t>561_7633</t>
  </si>
  <si>
    <t>Troms og Finnmark</t>
  </si>
  <si>
    <t>Harstad</t>
  </si>
  <si>
    <t>Tr</t>
  </si>
  <si>
    <t>Harstad, Harstad, Tf</t>
  </si>
  <si>
    <t>Ole Bjørn Braathen</t>
  </si>
  <si>
    <t>https://www.artsobservasjoner.no/Sighting/21981502</t>
  </si>
  <si>
    <t>POINT (561900 7632626)</t>
  </si>
  <si>
    <t>urn:uuid:b3fb3e91-f5c6-4753-820f-b9965ffbf6ed</t>
  </si>
  <si>
    <t>1010_21981502</t>
  </si>
  <si>
    <t>964725</t>
  </si>
  <si>
    <t>563_7627</t>
  </si>
  <si>
    <t>Hinnøya: Breivika, Breivikeng. \På grus foran garasje.</t>
  </si>
  <si>
    <t>POINT (562606 7626884)</t>
  </si>
  <si>
    <t>urn:catalog:TROM:V:964725</t>
  </si>
  <si>
    <t>117_964725</t>
  </si>
  <si>
    <t>TROM_964725</t>
  </si>
  <si>
    <t>963088</t>
  </si>
  <si>
    <t>563_7631</t>
  </si>
  <si>
    <t>Hinnøya: Harstad, Harstadbotn, ovenfor Bergveien. \På eng i skogbunnen i bakke ovenfor veien.</t>
  </si>
  <si>
    <t>POINT (562290 7630747)</t>
  </si>
  <si>
    <t>urn:catalog:TROM:V:963088</t>
  </si>
  <si>
    <t>117_963088</t>
  </si>
  <si>
    <t>TROM_963088</t>
  </si>
  <si>
    <t>22721643</t>
  </si>
  <si>
    <t>Stangnes, ovenfor fotballbanen, Harstad, Tf /[Kvant.:] Plants</t>
  </si>
  <si>
    <t>Unni R. Bjerke Gamst|Torbjørn Alm</t>
  </si>
  <si>
    <t>Forvillet i grøfta..</t>
  </si>
  <si>
    <t>https://www.artsobservasjoner.no/Sighting/22721643</t>
  </si>
  <si>
    <t>POINT (563502 7630844)</t>
  </si>
  <si>
    <t>urn:uuid:1127df7b-07f0-4212-a2f3-087c376bf558</t>
  </si>
  <si>
    <t>1010_22721643</t>
  </si>
  <si>
    <t>964726</t>
  </si>
  <si>
    <t>563_7635</t>
  </si>
  <si>
    <t>Hinnøya: Trondenes, ved Skjærveien. \På steinhaug i kant av boligtomt.</t>
  </si>
  <si>
    <t>POINT (562394 7634642)</t>
  </si>
  <si>
    <t>urn:catalog:TROM:V:964726</t>
  </si>
  <si>
    <t>117_964726</t>
  </si>
  <si>
    <t>TROM_964726</t>
  </si>
  <si>
    <t>148966</t>
  </si>
  <si>
    <t>641_7737</t>
  </si>
  <si>
    <t>Tromsø</t>
  </si>
  <si>
    <t>Kvaløya: Ersfjorden, Ersfjordbotn, i sørøst. \Ved naust, kanskje plantet.</t>
  </si>
  <si>
    <t>Torbjørn Alm, Unni Bjerke Gamst</t>
  </si>
  <si>
    <t>POINT (640221 7736120)</t>
  </si>
  <si>
    <t>urn:catalog:TROM:V:148966</t>
  </si>
  <si>
    <t>117_148966</t>
  </si>
  <si>
    <t>TROM_148966</t>
  </si>
  <si>
    <t>148998</t>
  </si>
  <si>
    <t>647_7753</t>
  </si>
  <si>
    <t>Kvaløya: Kvalsundet, mellom Trondjorda og Kartneset. \Engbakke utenfor hage.</t>
  </si>
  <si>
    <t>Torbjørn Alm, Solveig Bjerke Gamst, Unni Bjerke Gamst</t>
  </si>
  <si>
    <t>POINT (647889 7753560)</t>
  </si>
  <si>
    <t>urn:catalog:TROM:V:148998</t>
  </si>
  <si>
    <t>117_148998</t>
  </si>
  <si>
    <t>TROM_148998</t>
  </si>
  <si>
    <t>17527942</t>
  </si>
  <si>
    <t>Belagt</t>
  </si>
  <si>
    <t>649_7735</t>
  </si>
  <si>
    <t>Mellom Stakken og Selnes, Tromsø, Tf /[Kvant.:] Plants</t>
  </si>
  <si>
    <t>Alm, Torbjørn</t>
  </si>
  <si>
    <t>Sterile skudd..</t>
  </si>
  <si>
    <t>https://www.artsobservasjoner.no/Sighting/17527942</t>
  </si>
  <si>
    <t>POINT (648852 7735364)</t>
  </si>
  <si>
    <t>urn:uuid:9cbfc86a-8097-4667-88f8-dde90fead6da</t>
  </si>
  <si>
    <t>1010_17527942</t>
  </si>
  <si>
    <t>146954</t>
  </si>
  <si>
    <t>Kvaløya: mellom Stakken og Selnes, stor utfylling, \i skrent mot sjøen med noe tilført jord og komp...</t>
  </si>
  <si>
    <t>POINT (648919 7735569)</t>
  </si>
  <si>
    <t>urn:catalog:TROM:V:146954</t>
  </si>
  <si>
    <t>117_146954</t>
  </si>
  <si>
    <t>TROM_146954</t>
  </si>
  <si>
    <t>146814</t>
  </si>
  <si>
    <t>Kvaløya: Kvaløysletta, ved Blåselveien nær krysset \med Morildveien, i vierkratt ved lekeplass.</t>
  </si>
  <si>
    <t>POINT (648321 7735509)</t>
  </si>
  <si>
    <t>urn:catalog:TROM:V:146814</t>
  </si>
  <si>
    <t>117_146814</t>
  </si>
  <si>
    <t>TROM_146814</t>
  </si>
  <si>
    <t>147792</t>
  </si>
  <si>
    <t>651_7731</t>
  </si>
  <si>
    <t>Tromsøya: Sorgenfri, utkjørsel/dumpeplass ved sjøen litt sør for bebyggelsen. \På jordhauger.</t>
  </si>
  <si>
    <t>POINT (651547 7730304)</t>
  </si>
  <si>
    <t>urn:catalog:TROM:V:147792</t>
  </si>
  <si>
    <t>117_147792</t>
  </si>
  <si>
    <t>TROM_147792</t>
  </si>
  <si>
    <t>21782961</t>
  </si>
  <si>
    <t>653_7737</t>
  </si>
  <si>
    <t>Mellom Sjarkveien og Valbeinet, Tromsø, Tf \ /[Kvant.:] 1 Plants</t>
  </si>
  <si>
    <t>Oppkommet fra hageutkast.. Quantity: 1 Plants</t>
  </si>
  <si>
    <t>https://www.artsobservasjoner.no/Sighting/21782961</t>
  </si>
  <si>
    <t>POINT (653815 7737711)</t>
  </si>
  <si>
    <t>urn:uuid:17c4001b-1ecd-49ed-a952-6698b8060635</t>
  </si>
  <si>
    <t>1010_21782961</t>
  </si>
  <si>
    <t>21782680</t>
  </si>
  <si>
    <t>653_7739</t>
  </si>
  <si>
    <t>Ekornveien: nedenfor veien, Tromsø, Tf \ /[Kvant.:] 1</t>
  </si>
  <si>
    <t>På dumpeplass for hageavfall.</t>
  </si>
  <si>
    <t>https://www.artsobservasjoner.no/Sighting/21782680</t>
  </si>
  <si>
    <t>POINT (653939 7738110)</t>
  </si>
  <si>
    <t>urn:uuid:864f9a18-14e9-4648-8cf6-24617fc6b9e5</t>
  </si>
  <si>
    <t>1010_21782680</t>
  </si>
  <si>
    <t>966466</t>
  </si>
  <si>
    <t>655_7731</t>
  </si>
  <si>
    <t>Tromsdalen: like innenfor bebyggelsen i enden av Turistveien. \I blåbærbjørkeskog ovenfor veien, flere planter.</t>
  </si>
  <si>
    <t>POINT (655819 7730883)</t>
  </si>
  <si>
    <t>urn:catalog:TROM:V:966466</t>
  </si>
  <si>
    <t>117_966466</t>
  </si>
  <si>
    <t>TROM_966466</t>
  </si>
  <si>
    <t>53998</t>
  </si>
  <si>
    <t>655_7737</t>
  </si>
  <si>
    <t>Tromsøya: Nordøst på øya.</t>
  </si>
  <si>
    <t>Solveig Bjerke Gamst, Unni Bjerke Gamst</t>
  </si>
  <si>
    <t>POINT (654729 7737295)</t>
  </si>
  <si>
    <t>urn:catalog:TROM:V:53998</t>
  </si>
  <si>
    <t>117_53998</t>
  </si>
  <si>
    <t>TROM_53998</t>
  </si>
  <si>
    <t>149264</t>
  </si>
  <si>
    <t>Tromsøya: Isrenna, lengst nord i Kvalsundveien. \Løkke/lekeplass nedenfor veien, liten kompostfy...</t>
  </si>
  <si>
    <t>POINT (655079 7736278)</t>
  </si>
  <si>
    <t>urn:catalog:TROM:V:149264</t>
  </si>
  <si>
    <t>117_149264</t>
  </si>
  <si>
    <t>TROM_149264</t>
  </si>
  <si>
    <t>969315</t>
  </si>
  <si>
    <t>Tromsøya: Gimle, i gropa like nedenfor Gimlevannet. \På eng i et område med mye dumpet kompost og ha...</t>
  </si>
  <si>
    <t>POINT (654365 7736086)</t>
  </si>
  <si>
    <t>urn:catalog:TROM:V:969315</t>
  </si>
  <si>
    <t>117_969315</t>
  </si>
  <si>
    <t>TROM_969315</t>
  </si>
  <si>
    <t>21783904</t>
  </si>
  <si>
    <t>Skattøra Borettslag, Nordtromsøya, Tromsø, Tf /[Kvant.:] Plants</t>
  </si>
  <si>
    <t>Forvillet, sannsynligvis via utkast fra hage..</t>
  </si>
  <si>
    <t>https://www.artsobservasjoner.no/Sighting/21783904</t>
  </si>
  <si>
    <t>POINT (655100 7737163)</t>
  </si>
  <si>
    <t>urn:uuid:ec1a6d1c-d8a5-468c-b4e0-ea85c731cf5f</t>
  </si>
  <si>
    <t>1010_21783904</t>
  </si>
  <si>
    <t>22815199</t>
  </si>
  <si>
    <t>Lidskjalvvegen, dumpeplass for hageavfall, Tromsø, Tf /[Kvant.:] Plants</t>
  </si>
  <si>
    <t>Forvillet..</t>
  </si>
  <si>
    <t>https://www.artsobservasjoner.no/Sighting/22815199</t>
  </si>
  <si>
    <t>POINT (654368 7736078)</t>
  </si>
  <si>
    <t>urn:uuid:b5a1fd7c-3380-45c1-8954-c722480015df</t>
  </si>
  <si>
    <t>1010_22815199</t>
  </si>
  <si>
    <t>149856</t>
  </si>
  <si>
    <t>655_7739</t>
  </si>
  <si>
    <t>Tromsøya: Bjørnebekken, mellom Grevlingveien og Bjørnebekkveien. \Steinete skråning. Oppkommet fra hageutkast.</t>
  </si>
  <si>
    <t>Andy Sortland</t>
  </si>
  <si>
    <t>POINT (654628 7738294)</t>
  </si>
  <si>
    <t>urn:catalog:TROM:V:149856</t>
  </si>
  <si>
    <t>117_149856</t>
  </si>
  <si>
    <t>TROM_149856</t>
  </si>
  <si>
    <t>14520687</t>
  </si>
  <si>
    <t>SV for Gaupeveien 18, Tromsø, Tf \ /[Kvant.:] 2 Plants</t>
  </si>
  <si>
    <t>Fra hageutkast. Quantity: 2 Plants</t>
  </si>
  <si>
    <t>https://www.artsobservasjoner.no/Sighting/14520687</t>
  </si>
  <si>
    <t>POINT (654390 7738352)</t>
  </si>
  <si>
    <t>urn:uuid:75aba72c-f4b3-4235-9d67-e49f2a628e56</t>
  </si>
  <si>
    <t>1010_14520687</t>
  </si>
  <si>
    <t>21782568</t>
  </si>
  <si>
    <t>Mårveien: enden av garasjerekken i nord, Tromsø, Tf</t>
  </si>
  <si>
    <t>Flere individer på dumpeplass for hageavfall.</t>
  </si>
  <si>
    <t>https://www.artsobservasjoner.no/Sighting/21782568</t>
  </si>
  <si>
    <t>POINT (654113 7738201)</t>
  </si>
  <si>
    <t>urn:uuid:20d808b9-f69d-45dd-83e3-5c21e910d745</t>
  </si>
  <si>
    <t>1010_21782568</t>
  </si>
  <si>
    <t>161368</t>
  </si>
  <si>
    <t>671_7745</t>
  </si>
  <si>
    <t>Grøtsundet: Jøviknes, ved veien litt vest for neset. \På eng nedenfor veien, flere skudd.</t>
  </si>
  <si>
    <t>POINT (670922 7745733)</t>
  </si>
  <si>
    <t>urn:catalog:TROM:V:161368</t>
  </si>
  <si>
    <t>117_161368</t>
  </si>
  <si>
    <t>TROM_161368</t>
  </si>
  <si>
    <t>964795</t>
  </si>
  <si>
    <t>645_7789</t>
  </si>
  <si>
    <t>Karlsøy</t>
  </si>
  <si>
    <t>Tromsøya: Sydspissen, Telegrafbukta, ved Permsenteret. \I fjærekanten.</t>
  </si>
  <si>
    <t>Solveig Bjerke Gamst</t>
  </si>
  <si>
    <t>POINT (645943 7789141)</t>
  </si>
  <si>
    <t>urn:catalog:TROM:V:964795</t>
  </si>
  <si>
    <t>117_964795</t>
  </si>
  <si>
    <t>TROM_964795</t>
  </si>
  <si>
    <t>M</t>
  </si>
  <si>
    <t>H2</t>
  </si>
  <si>
    <t>Bergenia cordifolia x crassifolia</t>
  </si>
  <si>
    <t>103_6513</t>
  </si>
  <si>
    <t>Birkenes</t>
  </si>
  <si>
    <t>Vegusdal "veidele" \ Forvillet på veikant, sannsynlig etter utkast</t>
  </si>
  <si>
    <t>V</t>
  </si>
  <si>
    <t>MusIt</t>
  </si>
  <si>
    <t>KMN_47371</t>
  </si>
  <si>
    <t>32V MK 5083,9344</t>
  </si>
  <si>
    <t>WGS84</t>
  </si>
  <si>
    <t>83_6541</t>
  </si>
  <si>
    <t>Bygland</t>
  </si>
  <si>
    <t>Nordre Skjevrak // Gjenstående/dyrket</t>
  </si>
  <si>
    <t>Per Arvid Åsen, Birgit Skjevrak Skeie</t>
  </si>
  <si>
    <t>KMN_50118</t>
  </si>
  <si>
    <t>32V ML 2874,1822</t>
  </si>
  <si>
    <t>73_6585</t>
  </si>
  <si>
    <t>Åmli // Dyrket i hagen til Irene Aamlid</t>
  </si>
  <si>
    <t>KMN_55413</t>
  </si>
  <si>
    <t>32V ML 153,622</t>
  </si>
  <si>
    <t>81_6477</t>
  </si>
  <si>
    <t>Espestøl; Voll ved hytte fra 1950-tallet (nå brent ned)</t>
  </si>
  <si>
    <t>KMN_45165</t>
  </si>
  <si>
    <t>32V MK 336,544</t>
  </si>
  <si>
    <t>46230</t>
  </si>
  <si>
    <t>63_6495</t>
  </si>
  <si>
    <t>Lindesnes</t>
  </si>
  <si>
    <t>Marnardal</t>
  </si>
  <si>
    <t>Bjelland kirke // Forvillet</t>
  </si>
  <si>
    <t>KMN_46230</t>
  </si>
  <si>
    <t>32V MK 1388,7194</t>
  </si>
  <si>
    <t>47_6463</t>
  </si>
  <si>
    <t>Peder Claussøns vei 15, Nyplass // Dyrket i hagen til Anny Håland</t>
  </si>
  <si>
    <t>KMN_48604</t>
  </si>
  <si>
    <t>32V MK 009,386</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</si>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</sst>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FF9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0" borderId="0" xfId="0" applyAlignment="1">
      <alignment horizontal="right"/>
    </xf>
    <xf numFmtId="0" fontId="2" fillId="0" borderId="0" xfId="1"/>
    <xf numFmtId="0" fontId="0" fillId="5" borderId="0" xfId="0" applyFill="1"/>
    <xf numFmtId="0" fontId="3" fillId="0" borderId="0" xfId="1" applyFont="1" applyFill="1"/>
    <xf numFmtId="0" fontId="0" fillId="6" borderId="0" xfId="0"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xf numFmtId="0" fontId="0" fillId="7" borderId="0" xfId="0" applyFill="1"/>
  </cellXfs>
  <cellStyles count="2">
    <cellStyle name="Hyperkobling"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ED69-FC08-4771-8FA9-3D26FD52EF3D}">
  <dimension ref="A1:BT266"/>
  <sheetViews>
    <sheetView tabSelected="1" topLeftCell="A13" workbookViewId="0">
      <selection activeCell="A40" sqref="A40:XFD40"/>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20.6640625"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4" max="24" width="3.77734375" bestFit="1" customWidth="1"/>
    <col min="25" max="25" width="3.88671875" bestFit="1" customWidth="1"/>
    <col min="26" max="26" width="5.21875" bestFit="1" customWidth="1"/>
    <col min="28" max="28" width="32.109375" customWidth="1"/>
    <col min="29" max="29" width="5" bestFit="1" customWidth="1"/>
    <col min="30" max="30" width="4.5546875" bestFit="1" customWidth="1"/>
    <col min="31" max="31" width="3.44140625" bestFit="1" customWidth="1"/>
    <col min="32" max="32" width="2.44140625" customWidth="1"/>
    <col min="33" max="33" width="4.88671875" customWidth="1"/>
    <col min="34" max="34" width="7" bestFit="1" customWidth="1"/>
    <col min="35" max="35" width="8" bestFit="1" customWidth="1"/>
    <col min="36" max="36" width="8.77734375" bestFit="1" customWidth="1"/>
    <col min="37" max="37" width="8.6640625" bestFit="1" customWidth="1"/>
    <col min="43" max="43" width="7" bestFit="1" customWidth="1"/>
  </cols>
  <sheetData>
    <row r="1" spans="1:72" x14ac:dyDescent="0.3">
      <c r="A1" s="14" t="s">
        <v>2077</v>
      </c>
      <c r="B1" s="14" t="s">
        <v>2078</v>
      </c>
      <c r="C1" s="14" t="s">
        <v>2079</v>
      </c>
      <c r="D1" s="14" t="s">
        <v>2080</v>
      </c>
      <c r="E1" s="14" t="s">
        <v>2081</v>
      </c>
      <c r="F1" s="14" t="s">
        <v>2082</v>
      </c>
      <c r="G1" s="14" t="s">
        <v>2083</v>
      </c>
      <c r="H1" s="15" t="s">
        <v>2084</v>
      </c>
      <c r="I1" s="14" t="s">
        <v>2085</v>
      </c>
      <c r="J1" s="14" t="s">
        <v>2086</v>
      </c>
      <c r="K1" s="14" t="s">
        <v>2087</v>
      </c>
      <c r="L1" s="14" t="s">
        <v>2088</v>
      </c>
      <c r="M1" s="14" t="s">
        <v>2089</v>
      </c>
      <c r="N1" s="14" t="s">
        <v>2090</v>
      </c>
      <c r="O1" s="16" t="s">
        <v>2091</v>
      </c>
      <c r="P1" s="17" t="s">
        <v>2092</v>
      </c>
      <c r="Q1" s="18" t="s">
        <v>2093</v>
      </c>
      <c r="R1" s="18" t="s">
        <v>2094</v>
      </c>
      <c r="S1" s="18" t="s">
        <v>2095</v>
      </c>
      <c r="T1" s="19" t="s">
        <v>2096</v>
      </c>
      <c r="U1" s="14" t="s">
        <v>2097</v>
      </c>
      <c r="V1" s="14" t="s">
        <v>2098</v>
      </c>
      <c r="W1" s="14" t="s">
        <v>2099</v>
      </c>
      <c r="X1" s="4" t="s">
        <v>2100</v>
      </c>
      <c r="Y1" s="4" t="s">
        <v>2101</v>
      </c>
      <c r="Z1" s="14" t="s">
        <v>2102</v>
      </c>
      <c r="AA1" s="14" t="s">
        <v>2103</v>
      </c>
      <c r="AB1" s="14" t="s">
        <v>2104</v>
      </c>
      <c r="AC1" s="14" t="s">
        <v>2105</v>
      </c>
      <c r="AD1" s="14" t="s">
        <v>2106</v>
      </c>
      <c r="AE1" s="14" t="s">
        <v>2107</v>
      </c>
      <c r="AF1" s="14" t="s">
        <v>2108</v>
      </c>
      <c r="AG1" s="14" t="s">
        <v>2109</v>
      </c>
      <c r="AH1" s="19" t="s">
        <v>2110</v>
      </c>
      <c r="AI1" s="19" t="s">
        <v>2111</v>
      </c>
      <c r="AJ1" s="19" t="s">
        <v>2112</v>
      </c>
      <c r="AK1" s="19" t="s">
        <v>2113</v>
      </c>
      <c r="AL1" s="14" t="s">
        <v>2114</v>
      </c>
      <c r="AM1" s="20" t="s">
        <v>2115</v>
      </c>
      <c r="AN1" s="21" t="s">
        <v>2116</v>
      </c>
      <c r="AO1" s="14" t="s">
        <v>2117</v>
      </c>
      <c r="AP1" s="10" t="s">
        <v>2118</v>
      </c>
      <c r="AQ1" s="14" t="s">
        <v>2089</v>
      </c>
      <c r="AR1" s="14" t="s">
        <v>2119</v>
      </c>
      <c r="AS1" s="14" t="s">
        <v>2120</v>
      </c>
      <c r="AT1" s="14" t="s">
        <v>2121</v>
      </c>
      <c r="AU1" s="14" t="s">
        <v>2122</v>
      </c>
      <c r="AV1" s="14" t="s">
        <v>2123</v>
      </c>
      <c r="AW1" s="14" t="s">
        <v>2124</v>
      </c>
      <c r="AX1" s="14" t="s">
        <v>2125</v>
      </c>
      <c r="AY1" s="14" t="s">
        <v>2126</v>
      </c>
      <c r="AZ1" s="14" t="s">
        <v>2127</v>
      </c>
      <c r="BA1" s="14" t="s">
        <v>2128</v>
      </c>
      <c r="BB1" s="22" t="s">
        <v>2129</v>
      </c>
      <c r="BC1" s="14" t="s">
        <v>2130</v>
      </c>
      <c r="BD1" s="14" t="s">
        <v>2095</v>
      </c>
      <c r="BE1" s="14" t="s">
        <v>2131</v>
      </c>
      <c r="BF1" s="14" t="s">
        <v>2132</v>
      </c>
      <c r="BG1" s="8" t="s">
        <v>2133</v>
      </c>
      <c r="BH1" s="14" t="s">
        <v>2134</v>
      </c>
      <c r="BI1" s="14" t="s">
        <v>2135</v>
      </c>
      <c r="BJ1" s="14" t="s">
        <v>2136</v>
      </c>
      <c r="BK1" s="14" t="s">
        <v>2137</v>
      </c>
      <c r="BL1" t="s">
        <v>2138</v>
      </c>
      <c r="BM1" t="s">
        <v>2139</v>
      </c>
      <c r="BN1" t="s">
        <v>2140</v>
      </c>
      <c r="BO1" t="s">
        <v>2141</v>
      </c>
      <c r="BP1" s="14" t="s">
        <v>2142</v>
      </c>
      <c r="BQ1" s="14" t="s">
        <v>2143</v>
      </c>
      <c r="BR1" s="14" t="s">
        <v>2144</v>
      </c>
      <c r="BS1" s="14" t="s">
        <v>2145</v>
      </c>
      <c r="BT1" s="14" t="s">
        <v>2077</v>
      </c>
    </row>
    <row r="2" spans="1:72" x14ac:dyDescent="0.3">
      <c r="A2">
        <v>453551</v>
      </c>
      <c r="C2">
        <v>1</v>
      </c>
      <c r="D2">
        <v>1</v>
      </c>
      <c r="E2">
        <v>1</v>
      </c>
      <c r="F2" t="s">
        <v>0</v>
      </c>
      <c r="G2" t="s">
        <v>1</v>
      </c>
      <c r="H2" t="s">
        <v>2</v>
      </c>
      <c r="I2" s="1" t="str">
        <f>HYPERLINK(AP2,"Foto")</f>
        <v>Foto</v>
      </c>
      <c r="K2">
        <v>1</v>
      </c>
      <c r="L2" t="s">
        <v>3</v>
      </c>
      <c r="M2">
        <v>103629</v>
      </c>
      <c r="N2" t="s">
        <v>4</v>
      </c>
      <c r="T2" t="s">
        <v>5</v>
      </c>
      <c r="U2" s="2">
        <v>1</v>
      </c>
      <c r="V2" t="s">
        <v>6</v>
      </c>
      <c r="W2" t="s">
        <v>7</v>
      </c>
      <c r="X2" s="3" t="s">
        <v>8</v>
      </c>
      <c r="Y2" s="4">
        <v>1</v>
      </c>
      <c r="Z2" s="5">
        <v>101</v>
      </c>
      <c r="AA2" s="5" t="s">
        <v>7</v>
      </c>
      <c r="AB2" t="s">
        <v>9</v>
      </c>
      <c r="AC2">
        <v>2020</v>
      </c>
      <c r="AD2">
        <v>2</v>
      </c>
      <c r="AE2">
        <v>18</v>
      </c>
      <c r="AF2" t="s">
        <v>10</v>
      </c>
      <c r="AH2">
        <v>286748</v>
      </c>
      <c r="AI2">
        <v>6557344</v>
      </c>
      <c r="AJ2" s="5">
        <v>287000</v>
      </c>
      <c r="AK2" s="5">
        <v>6557000</v>
      </c>
      <c r="AL2">
        <v>25</v>
      </c>
      <c r="AN2">
        <v>1010</v>
      </c>
      <c r="AO2" t="s">
        <v>11</v>
      </c>
      <c r="AP2" s="6" t="s">
        <v>12</v>
      </c>
      <c r="AQ2">
        <v>103629</v>
      </c>
      <c r="AS2" s="7" t="s">
        <v>13</v>
      </c>
      <c r="AT2">
        <v>1</v>
      </c>
      <c r="AU2" t="s">
        <v>14</v>
      </c>
      <c r="AV2" t="s">
        <v>15</v>
      </c>
      <c r="AW2" t="s">
        <v>16</v>
      </c>
      <c r="AX2">
        <v>1010</v>
      </c>
      <c r="AY2" t="s">
        <v>17</v>
      </c>
      <c r="AZ2" t="s">
        <v>18</v>
      </c>
      <c r="BA2">
        <v>1</v>
      </c>
      <c r="BB2" s="6">
        <v>43967.540972222203</v>
      </c>
      <c r="BC2" s="8" t="s">
        <v>19</v>
      </c>
      <c r="BE2">
        <v>6</v>
      </c>
      <c r="BF2">
        <v>231343</v>
      </c>
      <c r="BH2" t="s">
        <v>20</v>
      </c>
      <c r="BT2">
        <v>453551</v>
      </c>
    </row>
    <row r="3" spans="1:72" x14ac:dyDescent="0.3">
      <c r="A3">
        <v>470661</v>
      </c>
      <c r="C3">
        <v>1</v>
      </c>
      <c r="D3">
        <v>1</v>
      </c>
      <c r="E3">
        <v>1</v>
      </c>
      <c r="F3" t="s">
        <v>0</v>
      </c>
      <c r="G3" t="s">
        <v>30</v>
      </c>
      <c r="H3" t="s">
        <v>31</v>
      </c>
      <c r="I3" t="s">
        <v>32</v>
      </c>
      <c r="K3">
        <v>1</v>
      </c>
      <c r="L3" t="s">
        <v>3</v>
      </c>
      <c r="M3">
        <v>103629</v>
      </c>
      <c r="N3" t="s">
        <v>4</v>
      </c>
      <c r="T3" t="s">
        <v>33</v>
      </c>
      <c r="U3" s="2">
        <v>1</v>
      </c>
      <c r="V3" t="s">
        <v>6</v>
      </c>
      <c r="W3" t="s">
        <v>7</v>
      </c>
      <c r="X3" s="3" t="s">
        <v>8</v>
      </c>
      <c r="Y3" s="4">
        <v>1</v>
      </c>
      <c r="Z3" s="5">
        <v>101</v>
      </c>
      <c r="AA3" s="5" t="s">
        <v>7</v>
      </c>
      <c r="AB3" t="s">
        <v>34</v>
      </c>
      <c r="AC3">
        <v>2017</v>
      </c>
      <c r="AD3">
        <v>5</v>
      </c>
      <c r="AE3">
        <v>20</v>
      </c>
      <c r="AF3" t="s">
        <v>35</v>
      </c>
      <c r="AG3" t="s">
        <v>35</v>
      </c>
      <c r="AH3">
        <v>296248</v>
      </c>
      <c r="AI3">
        <v>6559787</v>
      </c>
      <c r="AJ3" s="5">
        <v>297000</v>
      </c>
      <c r="AK3" s="5">
        <v>6559000</v>
      </c>
      <c r="AL3">
        <v>10</v>
      </c>
      <c r="AN3">
        <v>8</v>
      </c>
      <c r="AO3" t="s">
        <v>36</v>
      </c>
      <c r="AQ3">
        <v>103629</v>
      </c>
      <c r="AS3" s="7" t="s">
        <v>13</v>
      </c>
      <c r="AT3">
        <v>1</v>
      </c>
      <c r="AU3" t="s">
        <v>14</v>
      </c>
      <c r="AV3" t="s">
        <v>37</v>
      </c>
      <c r="AW3" t="s">
        <v>38</v>
      </c>
      <c r="AX3">
        <v>8</v>
      </c>
      <c r="AY3" t="s">
        <v>39</v>
      </c>
      <c r="AZ3" t="s">
        <v>40</v>
      </c>
      <c r="BB3" s="6">
        <v>42950</v>
      </c>
      <c r="BC3" s="8" t="s">
        <v>19</v>
      </c>
      <c r="BE3">
        <v>3</v>
      </c>
      <c r="BF3">
        <v>454449</v>
      </c>
      <c r="BH3" t="s">
        <v>41</v>
      </c>
      <c r="BJ3" t="s">
        <v>42</v>
      </c>
      <c r="BT3">
        <v>470661</v>
      </c>
    </row>
    <row r="4" spans="1:72" x14ac:dyDescent="0.3">
      <c r="A4">
        <v>303218</v>
      </c>
      <c r="C4">
        <v>1</v>
      </c>
      <c r="D4">
        <v>1</v>
      </c>
      <c r="E4">
        <v>1</v>
      </c>
      <c r="F4" t="s">
        <v>0</v>
      </c>
      <c r="G4" t="s">
        <v>1</v>
      </c>
      <c r="H4" t="s">
        <v>59</v>
      </c>
      <c r="I4" s="1" t="str">
        <f>HYPERLINK(AP4,"Foto")</f>
        <v>Foto</v>
      </c>
      <c r="K4">
        <v>1</v>
      </c>
      <c r="L4" t="s">
        <v>3</v>
      </c>
      <c r="M4">
        <v>103629</v>
      </c>
      <c r="N4" t="s">
        <v>4</v>
      </c>
      <c r="T4" t="s">
        <v>60</v>
      </c>
      <c r="U4" s="2">
        <v>1</v>
      </c>
      <c r="V4" t="s">
        <v>6</v>
      </c>
      <c r="W4" t="s">
        <v>61</v>
      </c>
      <c r="X4" s="3" t="s">
        <v>8</v>
      </c>
      <c r="Y4" s="4">
        <v>1</v>
      </c>
      <c r="Z4" s="5">
        <v>104</v>
      </c>
      <c r="AA4" s="5" t="s">
        <v>61</v>
      </c>
      <c r="AB4" t="s">
        <v>62</v>
      </c>
      <c r="AC4">
        <v>2021</v>
      </c>
      <c r="AD4">
        <v>5</v>
      </c>
      <c r="AE4">
        <v>18</v>
      </c>
      <c r="AF4" t="s">
        <v>63</v>
      </c>
      <c r="AH4">
        <v>250419</v>
      </c>
      <c r="AI4">
        <v>6594921</v>
      </c>
      <c r="AJ4" s="5">
        <v>251000</v>
      </c>
      <c r="AK4" s="5">
        <v>6595000</v>
      </c>
      <c r="AL4">
        <v>5</v>
      </c>
      <c r="AN4">
        <v>1010</v>
      </c>
      <c r="AO4" t="s">
        <v>64</v>
      </c>
      <c r="AP4" s="6" t="s">
        <v>65</v>
      </c>
      <c r="AQ4">
        <v>103629</v>
      </c>
      <c r="AS4" s="7" t="s">
        <v>13</v>
      </c>
      <c r="AT4">
        <v>1</v>
      </c>
      <c r="AU4" t="s">
        <v>14</v>
      </c>
      <c r="AV4" t="s">
        <v>66</v>
      </c>
      <c r="AW4" t="s">
        <v>67</v>
      </c>
      <c r="AX4">
        <v>1010</v>
      </c>
      <c r="AY4" t="s">
        <v>17</v>
      </c>
      <c r="AZ4" t="s">
        <v>18</v>
      </c>
      <c r="BA4">
        <v>1</v>
      </c>
      <c r="BB4" s="6">
        <v>44335.897592592599</v>
      </c>
      <c r="BC4" s="8" t="s">
        <v>19</v>
      </c>
      <c r="BE4">
        <v>6</v>
      </c>
      <c r="BF4">
        <v>269201</v>
      </c>
      <c r="BH4" t="s">
        <v>68</v>
      </c>
      <c r="BT4">
        <v>303218</v>
      </c>
    </row>
    <row r="5" spans="1:72" x14ac:dyDescent="0.3">
      <c r="A5">
        <v>328994</v>
      </c>
      <c r="C5">
        <v>1</v>
      </c>
      <c r="D5">
        <v>1</v>
      </c>
      <c r="E5">
        <v>1</v>
      </c>
      <c r="F5" t="s">
        <v>0</v>
      </c>
      <c r="G5" t="s">
        <v>69</v>
      </c>
      <c r="H5" t="s">
        <v>70</v>
      </c>
      <c r="I5" t="s">
        <v>22</v>
      </c>
      <c r="K5">
        <v>1</v>
      </c>
      <c r="L5" t="s">
        <v>3</v>
      </c>
      <c r="M5">
        <v>103629</v>
      </c>
      <c r="N5" t="s">
        <v>4</v>
      </c>
      <c r="T5" t="s">
        <v>71</v>
      </c>
      <c r="U5" s="2">
        <v>1</v>
      </c>
      <c r="V5" t="s">
        <v>6</v>
      </c>
      <c r="W5" t="s">
        <v>61</v>
      </c>
      <c r="X5" s="3" t="s">
        <v>8</v>
      </c>
      <c r="Y5" s="4">
        <v>1</v>
      </c>
      <c r="Z5" s="5">
        <v>104</v>
      </c>
      <c r="AA5" s="5" t="s">
        <v>61</v>
      </c>
      <c r="AC5">
        <v>2018</v>
      </c>
      <c r="AD5">
        <v>10</v>
      </c>
      <c r="AE5">
        <v>9</v>
      </c>
      <c r="AF5" t="s">
        <v>72</v>
      </c>
      <c r="AG5" t="s">
        <v>72</v>
      </c>
      <c r="AH5">
        <v>255877</v>
      </c>
      <c r="AI5">
        <v>6597623</v>
      </c>
      <c r="AJ5" s="5">
        <v>255000</v>
      </c>
      <c r="AK5" s="5">
        <v>6597000</v>
      </c>
      <c r="AL5">
        <v>125</v>
      </c>
      <c r="AN5">
        <v>210</v>
      </c>
      <c r="AO5" t="s">
        <v>73</v>
      </c>
      <c r="AP5" s="6"/>
      <c r="AQ5">
        <v>103629</v>
      </c>
      <c r="AS5" s="7" t="s">
        <v>13</v>
      </c>
      <c r="AT5">
        <v>1</v>
      </c>
      <c r="AU5" t="s">
        <v>14</v>
      </c>
      <c r="AV5" t="s">
        <v>74</v>
      </c>
      <c r="AW5" t="s">
        <v>75</v>
      </c>
      <c r="AX5">
        <v>210</v>
      </c>
      <c r="AY5" t="s">
        <v>76</v>
      </c>
      <c r="AZ5" t="s">
        <v>77</v>
      </c>
      <c r="BB5" s="6">
        <v>43405.3451726852</v>
      </c>
      <c r="BC5" s="8" t="s">
        <v>19</v>
      </c>
      <c r="BE5">
        <v>5</v>
      </c>
      <c r="BF5">
        <v>309737</v>
      </c>
      <c r="BH5" t="s">
        <v>78</v>
      </c>
      <c r="BT5">
        <v>328994</v>
      </c>
    </row>
    <row r="6" spans="1:72" x14ac:dyDescent="0.3">
      <c r="A6">
        <v>324387</v>
      </c>
      <c r="C6">
        <v>1</v>
      </c>
      <c r="D6">
        <v>1</v>
      </c>
      <c r="E6">
        <v>1</v>
      </c>
      <c r="F6" t="s">
        <v>0</v>
      </c>
      <c r="G6" t="s">
        <v>30</v>
      </c>
      <c r="H6" t="s">
        <v>79</v>
      </c>
      <c r="I6" t="s">
        <v>32</v>
      </c>
      <c r="K6">
        <v>1</v>
      </c>
      <c r="L6" t="s">
        <v>3</v>
      </c>
      <c r="M6">
        <v>103629</v>
      </c>
      <c r="N6" t="s">
        <v>4</v>
      </c>
      <c r="T6" t="s">
        <v>80</v>
      </c>
      <c r="U6" s="2">
        <v>1</v>
      </c>
      <c r="V6" t="s">
        <v>6</v>
      </c>
      <c r="W6" t="s">
        <v>61</v>
      </c>
      <c r="X6" s="3" t="s">
        <v>8</v>
      </c>
      <c r="Y6" s="4">
        <v>1</v>
      </c>
      <c r="Z6" s="5">
        <v>104</v>
      </c>
      <c r="AA6" s="5" t="s">
        <v>61</v>
      </c>
      <c r="AB6" t="s">
        <v>81</v>
      </c>
      <c r="AC6">
        <v>2018</v>
      </c>
      <c r="AD6">
        <v>9</v>
      </c>
      <c r="AE6">
        <v>17</v>
      </c>
      <c r="AF6" t="s">
        <v>82</v>
      </c>
      <c r="AG6" t="s">
        <v>82</v>
      </c>
      <c r="AH6">
        <v>255074</v>
      </c>
      <c r="AI6">
        <v>6598211</v>
      </c>
      <c r="AJ6" s="5">
        <v>255000</v>
      </c>
      <c r="AK6" s="5">
        <v>6599000</v>
      </c>
      <c r="AL6">
        <v>292</v>
      </c>
      <c r="AN6">
        <v>8</v>
      </c>
      <c r="AO6" t="s">
        <v>36</v>
      </c>
      <c r="AQ6">
        <v>103629</v>
      </c>
      <c r="AS6" s="7" t="s">
        <v>13</v>
      </c>
      <c r="AT6">
        <v>1</v>
      </c>
      <c r="AU6" t="s">
        <v>14</v>
      </c>
      <c r="AV6" t="s">
        <v>83</v>
      </c>
      <c r="AW6" t="s">
        <v>84</v>
      </c>
      <c r="AX6">
        <v>8</v>
      </c>
      <c r="AY6" t="s">
        <v>39</v>
      </c>
      <c r="AZ6" t="s">
        <v>40</v>
      </c>
      <c r="BB6" s="6">
        <v>43431</v>
      </c>
      <c r="BC6" s="8" t="s">
        <v>19</v>
      </c>
      <c r="BE6">
        <v>3</v>
      </c>
      <c r="BF6">
        <v>468624</v>
      </c>
      <c r="BH6" t="s">
        <v>85</v>
      </c>
      <c r="BJ6" t="s">
        <v>86</v>
      </c>
      <c r="BT6">
        <v>324387</v>
      </c>
    </row>
    <row r="7" spans="1:72" x14ac:dyDescent="0.3">
      <c r="A7">
        <v>321806</v>
      </c>
      <c r="C7">
        <v>1</v>
      </c>
      <c r="D7">
        <v>1</v>
      </c>
      <c r="E7">
        <v>1</v>
      </c>
      <c r="F7" t="s">
        <v>0</v>
      </c>
      <c r="G7" t="s">
        <v>1</v>
      </c>
      <c r="H7" t="s">
        <v>87</v>
      </c>
      <c r="I7" t="s">
        <v>22</v>
      </c>
      <c r="K7">
        <v>1</v>
      </c>
      <c r="L7" t="s">
        <v>3</v>
      </c>
      <c r="M7">
        <v>103629</v>
      </c>
      <c r="N7" t="s">
        <v>4</v>
      </c>
      <c r="T7" t="s">
        <v>88</v>
      </c>
      <c r="U7" s="2">
        <v>1</v>
      </c>
      <c r="V7" t="s">
        <v>6</v>
      </c>
      <c r="W7" t="s">
        <v>61</v>
      </c>
      <c r="X7" s="3" t="s">
        <v>8</v>
      </c>
      <c r="Y7" s="4">
        <v>1</v>
      </c>
      <c r="Z7" s="5">
        <v>104</v>
      </c>
      <c r="AA7" s="5" t="s">
        <v>61</v>
      </c>
      <c r="AB7" t="s">
        <v>89</v>
      </c>
      <c r="AC7">
        <v>2019</v>
      </c>
      <c r="AD7">
        <v>7</v>
      </c>
      <c r="AE7">
        <v>25</v>
      </c>
      <c r="AF7" t="s">
        <v>63</v>
      </c>
      <c r="AH7">
        <v>254567</v>
      </c>
      <c r="AI7">
        <v>6601697</v>
      </c>
      <c r="AJ7" s="5">
        <v>255000</v>
      </c>
      <c r="AK7" s="5">
        <v>6601000</v>
      </c>
      <c r="AL7">
        <v>5</v>
      </c>
      <c r="AN7">
        <v>1010</v>
      </c>
      <c r="AP7" s="6" t="s">
        <v>90</v>
      </c>
      <c r="AQ7">
        <v>103629</v>
      </c>
      <c r="AS7" s="7" t="s">
        <v>13</v>
      </c>
      <c r="AT7">
        <v>1</v>
      </c>
      <c r="AU7" t="s">
        <v>14</v>
      </c>
      <c r="AV7" t="s">
        <v>91</v>
      </c>
      <c r="AW7" t="s">
        <v>92</v>
      </c>
      <c r="AX7">
        <v>1010</v>
      </c>
      <c r="AY7" t="s">
        <v>17</v>
      </c>
      <c r="AZ7" t="s">
        <v>18</v>
      </c>
      <c r="BB7" s="6">
        <v>43821.814953703702</v>
      </c>
      <c r="BC7" s="8" t="s">
        <v>19</v>
      </c>
      <c r="BE7">
        <v>6</v>
      </c>
      <c r="BF7">
        <v>228754</v>
      </c>
      <c r="BH7" t="s">
        <v>93</v>
      </c>
      <c r="BT7">
        <v>321806</v>
      </c>
    </row>
    <row r="8" spans="1:72" x14ac:dyDescent="0.3">
      <c r="A8">
        <v>322461</v>
      </c>
      <c r="C8">
        <v>1</v>
      </c>
      <c r="D8">
        <v>1</v>
      </c>
      <c r="E8">
        <v>1</v>
      </c>
      <c r="F8" t="s">
        <v>0</v>
      </c>
      <c r="G8" t="s">
        <v>1</v>
      </c>
      <c r="H8" t="s">
        <v>100</v>
      </c>
      <c r="I8" t="s">
        <v>22</v>
      </c>
      <c r="K8">
        <v>1</v>
      </c>
      <c r="L8" t="s">
        <v>3</v>
      </c>
      <c r="M8">
        <v>103629</v>
      </c>
      <c r="N8" t="s">
        <v>4</v>
      </c>
      <c r="T8" t="s">
        <v>101</v>
      </c>
      <c r="U8" s="2">
        <v>1</v>
      </c>
      <c r="V8" t="s">
        <v>6</v>
      </c>
      <c r="W8" t="s">
        <v>61</v>
      </c>
      <c r="X8" s="3" t="s">
        <v>8</v>
      </c>
      <c r="Y8" s="4">
        <v>1</v>
      </c>
      <c r="Z8" s="5">
        <v>104</v>
      </c>
      <c r="AA8" s="5" t="s">
        <v>61</v>
      </c>
      <c r="AB8" t="s">
        <v>102</v>
      </c>
      <c r="AC8">
        <v>2019</v>
      </c>
      <c r="AD8">
        <v>7</v>
      </c>
      <c r="AE8">
        <v>23</v>
      </c>
      <c r="AF8" t="s">
        <v>63</v>
      </c>
      <c r="AH8">
        <v>254664</v>
      </c>
      <c r="AI8">
        <v>6603408</v>
      </c>
      <c r="AJ8" s="5">
        <v>255000</v>
      </c>
      <c r="AK8" s="5">
        <v>6603000</v>
      </c>
      <c r="AL8">
        <v>10</v>
      </c>
      <c r="AN8">
        <v>1010</v>
      </c>
      <c r="AP8" s="6" t="s">
        <v>103</v>
      </c>
      <c r="AQ8">
        <v>103629</v>
      </c>
      <c r="AS8" s="7" t="s">
        <v>13</v>
      </c>
      <c r="AT8">
        <v>1</v>
      </c>
      <c r="AU8" t="s">
        <v>14</v>
      </c>
      <c r="AV8" t="s">
        <v>104</v>
      </c>
      <c r="AW8" t="s">
        <v>105</v>
      </c>
      <c r="AX8">
        <v>1010</v>
      </c>
      <c r="AY8" t="s">
        <v>17</v>
      </c>
      <c r="AZ8" t="s">
        <v>18</v>
      </c>
      <c r="BB8" s="6">
        <v>43821.815000000002</v>
      </c>
      <c r="BC8" s="8" t="s">
        <v>19</v>
      </c>
      <c r="BE8">
        <v>6</v>
      </c>
      <c r="BF8">
        <v>228704</v>
      </c>
      <c r="BH8" t="s">
        <v>106</v>
      </c>
      <c r="BT8">
        <v>322461</v>
      </c>
    </row>
    <row r="9" spans="1:72" x14ac:dyDescent="0.3">
      <c r="A9">
        <v>392047</v>
      </c>
      <c r="C9">
        <v>1</v>
      </c>
      <c r="D9">
        <v>1</v>
      </c>
      <c r="E9">
        <v>1</v>
      </c>
      <c r="F9" t="s">
        <v>0</v>
      </c>
      <c r="G9" t="s">
        <v>122</v>
      </c>
      <c r="H9" t="s">
        <v>123</v>
      </c>
      <c r="I9" t="s">
        <v>22</v>
      </c>
      <c r="K9">
        <v>1</v>
      </c>
      <c r="L9" t="s">
        <v>3</v>
      </c>
      <c r="M9">
        <v>103629</v>
      </c>
      <c r="N9" t="s">
        <v>4</v>
      </c>
      <c r="T9" t="s">
        <v>124</v>
      </c>
      <c r="U9" s="2">
        <v>1</v>
      </c>
      <c r="V9" t="s">
        <v>6</v>
      </c>
      <c r="W9" t="s">
        <v>125</v>
      </c>
      <c r="X9" s="3" t="s">
        <v>8</v>
      </c>
      <c r="Y9" s="4">
        <v>1</v>
      </c>
      <c r="Z9" s="5">
        <v>106</v>
      </c>
      <c r="AA9" s="5" t="s">
        <v>125</v>
      </c>
      <c r="AB9" t="s">
        <v>126</v>
      </c>
      <c r="AC9">
        <v>2017</v>
      </c>
      <c r="AD9">
        <v>7</v>
      </c>
      <c r="AE9">
        <v>27</v>
      </c>
      <c r="AF9" t="s">
        <v>127</v>
      </c>
      <c r="AG9" t="s">
        <v>127</v>
      </c>
      <c r="AH9">
        <v>265317</v>
      </c>
      <c r="AI9">
        <v>6568121</v>
      </c>
      <c r="AJ9" s="5">
        <v>265000</v>
      </c>
      <c r="AK9" s="5">
        <v>6569000</v>
      </c>
      <c r="AL9">
        <v>10</v>
      </c>
      <c r="AN9">
        <v>59</v>
      </c>
      <c r="AQ9">
        <v>103629</v>
      </c>
      <c r="AS9" s="7" t="s">
        <v>13</v>
      </c>
      <c r="AT9">
        <v>1</v>
      </c>
      <c r="AU9" t="s">
        <v>14</v>
      </c>
      <c r="AV9" t="s">
        <v>128</v>
      </c>
      <c r="AW9" t="s">
        <v>123</v>
      </c>
      <c r="AX9">
        <v>59</v>
      </c>
      <c r="AY9" t="s">
        <v>122</v>
      </c>
      <c r="AZ9" t="s">
        <v>129</v>
      </c>
      <c r="BB9" s="6">
        <v>44300</v>
      </c>
      <c r="BC9" s="8" t="s">
        <v>19</v>
      </c>
      <c r="BE9">
        <v>4</v>
      </c>
      <c r="BF9">
        <v>389262</v>
      </c>
      <c r="BH9" t="s">
        <v>130</v>
      </c>
      <c r="BT9">
        <v>392047</v>
      </c>
    </row>
    <row r="10" spans="1:72" x14ac:dyDescent="0.3">
      <c r="A10">
        <v>396058</v>
      </c>
      <c r="C10">
        <v>1</v>
      </c>
      <c r="D10">
        <v>1</v>
      </c>
      <c r="E10">
        <v>1</v>
      </c>
      <c r="F10" t="s">
        <v>0</v>
      </c>
      <c r="G10" t="s">
        <v>122</v>
      </c>
      <c r="H10" t="s">
        <v>131</v>
      </c>
      <c r="I10" t="s">
        <v>22</v>
      </c>
      <c r="K10">
        <v>1</v>
      </c>
      <c r="L10" t="s">
        <v>3</v>
      </c>
      <c r="M10">
        <v>103629</v>
      </c>
      <c r="N10" t="s">
        <v>4</v>
      </c>
      <c r="T10" t="s">
        <v>132</v>
      </c>
      <c r="U10" s="2">
        <v>1</v>
      </c>
      <c r="V10" t="s">
        <v>6</v>
      </c>
      <c r="W10" t="s">
        <v>125</v>
      </c>
      <c r="X10" s="3" t="s">
        <v>8</v>
      </c>
      <c r="Y10" s="4">
        <v>1</v>
      </c>
      <c r="Z10" s="5">
        <v>106</v>
      </c>
      <c r="AA10" s="5" t="s">
        <v>125</v>
      </c>
      <c r="AB10" t="s">
        <v>133</v>
      </c>
      <c r="AC10">
        <v>2017</v>
      </c>
      <c r="AD10">
        <v>8</v>
      </c>
      <c r="AE10">
        <v>1</v>
      </c>
      <c r="AF10" t="s">
        <v>134</v>
      </c>
      <c r="AG10" t="s">
        <v>134</v>
      </c>
      <c r="AH10">
        <v>266179</v>
      </c>
      <c r="AI10">
        <v>6564452</v>
      </c>
      <c r="AJ10" s="5">
        <v>267000</v>
      </c>
      <c r="AK10" s="5">
        <v>6565000</v>
      </c>
      <c r="AL10">
        <v>10</v>
      </c>
      <c r="AN10">
        <v>59</v>
      </c>
      <c r="AQ10">
        <v>103629</v>
      </c>
      <c r="AS10" s="7" t="s">
        <v>13</v>
      </c>
      <c r="AT10">
        <v>1</v>
      </c>
      <c r="AU10" t="s">
        <v>14</v>
      </c>
      <c r="AV10" t="s">
        <v>135</v>
      </c>
      <c r="AW10" t="s">
        <v>131</v>
      </c>
      <c r="AX10">
        <v>59</v>
      </c>
      <c r="AY10" t="s">
        <v>122</v>
      </c>
      <c r="AZ10" t="s">
        <v>129</v>
      </c>
      <c r="BB10" s="6">
        <v>44300</v>
      </c>
      <c r="BC10" s="8" t="s">
        <v>19</v>
      </c>
      <c r="BE10">
        <v>4</v>
      </c>
      <c r="BF10">
        <v>389377</v>
      </c>
      <c r="BH10" t="s">
        <v>136</v>
      </c>
      <c r="BT10">
        <v>396058</v>
      </c>
    </row>
    <row r="11" spans="1:72" x14ac:dyDescent="0.3">
      <c r="A11">
        <v>397476</v>
      </c>
      <c r="C11">
        <v>1</v>
      </c>
      <c r="D11">
        <v>1</v>
      </c>
      <c r="E11">
        <v>1</v>
      </c>
      <c r="F11" t="s">
        <v>0</v>
      </c>
      <c r="G11" t="s">
        <v>1</v>
      </c>
      <c r="H11" t="s">
        <v>140</v>
      </c>
      <c r="I11" t="s">
        <v>22</v>
      </c>
      <c r="K11">
        <v>1</v>
      </c>
      <c r="L11" t="s">
        <v>3</v>
      </c>
      <c r="M11">
        <v>103629</v>
      </c>
      <c r="N11" t="s">
        <v>4</v>
      </c>
      <c r="T11" t="s">
        <v>141</v>
      </c>
      <c r="U11" s="2">
        <v>1</v>
      </c>
      <c r="V11" t="s">
        <v>6</v>
      </c>
      <c r="W11" t="s">
        <v>125</v>
      </c>
      <c r="X11" s="3" t="s">
        <v>8</v>
      </c>
      <c r="Y11" s="4">
        <v>1</v>
      </c>
      <c r="Z11" s="5">
        <v>106</v>
      </c>
      <c r="AA11" s="5" t="s">
        <v>125</v>
      </c>
      <c r="AB11" t="s">
        <v>142</v>
      </c>
      <c r="AC11">
        <v>2020</v>
      </c>
      <c r="AD11">
        <v>6</v>
      </c>
      <c r="AE11">
        <v>25</v>
      </c>
      <c r="AF11" t="s">
        <v>143</v>
      </c>
      <c r="AG11" t="s">
        <v>144</v>
      </c>
      <c r="AH11">
        <v>266494</v>
      </c>
      <c r="AI11">
        <v>6570429</v>
      </c>
      <c r="AJ11" s="5">
        <v>267000</v>
      </c>
      <c r="AK11" s="5">
        <v>6571000</v>
      </c>
      <c r="AL11">
        <v>5</v>
      </c>
      <c r="AN11">
        <v>1010</v>
      </c>
      <c r="AO11" t="s">
        <v>145</v>
      </c>
      <c r="AP11" s="6" t="s">
        <v>146</v>
      </c>
      <c r="AQ11">
        <v>103629</v>
      </c>
      <c r="AS11" s="7" t="s">
        <v>13</v>
      </c>
      <c r="AT11">
        <v>1</v>
      </c>
      <c r="AU11" t="s">
        <v>14</v>
      </c>
      <c r="AV11" t="s">
        <v>147</v>
      </c>
      <c r="AW11" t="s">
        <v>148</v>
      </c>
      <c r="AX11">
        <v>1010</v>
      </c>
      <c r="AY11" t="s">
        <v>17</v>
      </c>
      <c r="AZ11" t="s">
        <v>18</v>
      </c>
      <c r="BB11" s="6">
        <v>44096.503252314797</v>
      </c>
      <c r="BC11" s="8" t="s">
        <v>19</v>
      </c>
      <c r="BE11">
        <v>6</v>
      </c>
      <c r="BF11">
        <v>242808</v>
      </c>
      <c r="BH11" t="s">
        <v>149</v>
      </c>
      <c r="BT11">
        <v>397476</v>
      </c>
    </row>
    <row r="12" spans="1:72" x14ac:dyDescent="0.3">
      <c r="A12">
        <v>392238</v>
      </c>
      <c r="C12">
        <v>1</v>
      </c>
      <c r="D12">
        <v>1</v>
      </c>
      <c r="E12">
        <v>1</v>
      </c>
      <c r="F12" t="s">
        <v>0</v>
      </c>
      <c r="G12" t="s">
        <v>1</v>
      </c>
      <c r="H12" t="s">
        <v>158</v>
      </c>
      <c r="I12" t="s">
        <v>22</v>
      </c>
      <c r="K12">
        <v>1</v>
      </c>
      <c r="L12" t="s">
        <v>3</v>
      </c>
      <c r="M12">
        <v>103629</v>
      </c>
      <c r="N12" t="s">
        <v>4</v>
      </c>
      <c r="T12" t="s">
        <v>159</v>
      </c>
      <c r="U12" s="2">
        <v>1</v>
      </c>
      <c r="V12" t="s">
        <v>6</v>
      </c>
      <c r="W12" t="s">
        <v>160</v>
      </c>
      <c r="X12" s="3" t="s">
        <v>8</v>
      </c>
      <c r="Y12" s="4">
        <v>1</v>
      </c>
      <c r="Z12" s="5">
        <v>111</v>
      </c>
      <c r="AA12" s="5" t="s">
        <v>160</v>
      </c>
      <c r="AB12" t="s">
        <v>161</v>
      </c>
      <c r="AC12">
        <v>2019</v>
      </c>
      <c r="AD12">
        <v>8</v>
      </c>
      <c r="AE12">
        <v>8</v>
      </c>
      <c r="AF12" t="s">
        <v>63</v>
      </c>
      <c r="AH12">
        <v>265368</v>
      </c>
      <c r="AI12">
        <v>6555199</v>
      </c>
      <c r="AJ12" s="5">
        <v>265000</v>
      </c>
      <c r="AK12" s="5">
        <v>6555000</v>
      </c>
      <c r="AL12">
        <v>10</v>
      </c>
      <c r="AN12">
        <v>1010</v>
      </c>
      <c r="AP12" s="6" t="s">
        <v>162</v>
      </c>
      <c r="AQ12">
        <v>103629</v>
      </c>
      <c r="AS12" s="7" t="s">
        <v>13</v>
      </c>
      <c r="AT12">
        <v>1</v>
      </c>
      <c r="AU12" t="s">
        <v>14</v>
      </c>
      <c r="AV12" t="s">
        <v>163</v>
      </c>
      <c r="AW12" t="s">
        <v>164</v>
      </c>
      <c r="AX12">
        <v>1010</v>
      </c>
      <c r="AY12" t="s">
        <v>17</v>
      </c>
      <c r="AZ12" t="s">
        <v>18</v>
      </c>
      <c r="BB12" s="6">
        <v>43821.814803240697</v>
      </c>
      <c r="BC12" s="8" t="s">
        <v>19</v>
      </c>
      <c r="BE12">
        <v>6</v>
      </c>
      <c r="BF12">
        <v>228896</v>
      </c>
      <c r="BH12" t="s">
        <v>165</v>
      </c>
      <c r="BT12">
        <v>392238</v>
      </c>
    </row>
    <row r="13" spans="1:72" x14ac:dyDescent="0.3">
      <c r="A13">
        <v>406727</v>
      </c>
      <c r="C13">
        <v>1</v>
      </c>
      <c r="D13">
        <v>1</v>
      </c>
      <c r="E13">
        <v>1</v>
      </c>
      <c r="F13" t="s">
        <v>0</v>
      </c>
      <c r="G13" t="s">
        <v>1</v>
      </c>
      <c r="H13" t="s">
        <v>166</v>
      </c>
      <c r="I13" t="s">
        <v>22</v>
      </c>
      <c r="K13">
        <v>1</v>
      </c>
      <c r="L13" t="s">
        <v>3</v>
      </c>
      <c r="M13">
        <v>103629</v>
      </c>
      <c r="N13" t="s">
        <v>4</v>
      </c>
      <c r="T13" t="s">
        <v>167</v>
      </c>
      <c r="U13" s="2">
        <v>1</v>
      </c>
      <c r="V13" t="s">
        <v>6</v>
      </c>
      <c r="W13" t="s">
        <v>160</v>
      </c>
      <c r="X13" s="3" t="s">
        <v>8</v>
      </c>
      <c r="Y13" s="4">
        <v>1</v>
      </c>
      <c r="Z13" s="5">
        <v>111</v>
      </c>
      <c r="AA13" s="5" t="s">
        <v>160</v>
      </c>
      <c r="AB13" t="s">
        <v>168</v>
      </c>
      <c r="AC13">
        <v>2019</v>
      </c>
      <c r="AD13">
        <v>8</v>
      </c>
      <c r="AE13">
        <v>14</v>
      </c>
      <c r="AF13" t="s">
        <v>63</v>
      </c>
      <c r="AH13">
        <v>268506</v>
      </c>
      <c r="AI13">
        <v>6551745</v>
      </c>
      <c r="AJ13" s="5">
        <v>269000</v>
      </c>
      <c r="AK13" s="5">
        <v>6551000</v>
      </c>
      <c r="AL13">
        <v>5</v>
      </c>
      <c r="AN13">
        <v>1010</v>
      </c>
      <c r="AP13" s="6" t="s">
        <v>169</v>
      </c>
      <c r="AQ13">
        <v>103629</v>
      </c>
      <c r="AS13" s="7" t="s">
        <v>13</v>
      </c>
      <c r="AT13">
        <v>1</v>
      </c>
      <c r="AU13" t="s">
        <v>14</v>
      </c>
      <c r="AV13" t="s">
        <v>170</v>
      </c>
      <c r="AW13" t="s">
        <v>171</v>
      </c>
      <c r="AX13">
        <v>1010</v>
      </c>
      <c r="AY13" t="s">
        <v>17</v>
      </c>
      <c r="AZ13" t="s">
        <v>18</v>
      </c>
      <c r="BB13" s="6">
        <v>43901.516446759299</v>
      </c>
      <c r="BC13" s="8" t="s">
        <v>19</v>
      </c>
      <c r="BE13">
        <v>6</v>
      </c>
      <c r="BF13">
        <v>228773</v>
      </c>
      <c r="BH13" t="s">
        <v>172</v>
      </c>
      <c r="BT13">
        <v>406727</v>
      </c>
    </row>
    <row r="14" spans="1:72" x14ac:dyDescent="0.3">
      <c r="A14">
        <v>421568</v>
      </c>
      <c r="C14">
        <v>1</v>
      </c>
      <c r="D14">
        <v>1</v>
      </c>
      <c r="E14">
        <v>1</v>
      </c>
      <c r="F14" t="s">
        <v>0</v>
      </c>
      <c r="G14" t="s">
        <v>122</v>
      </c>
      <c r="H14" t="s">
        <v>186</v>
      </c>
      <c r="I14" t="s">
        <v>22</v>
      </c>
      <c r="K14">
        <v>1</v>
      </c>
      <c r="L14" t="s">
        <v>3</v>
      </c>
      <c r="M14">
        <v>103629</v>
      </c>
      <c r="N14" t="s">
        <v>4</v>
      </c>
      <c r="T14" t="s">
        <v>187</v>
      </c>
      <c r="U14" s="2">
        <v>1</v>
      </c>
      <c r="V14" t="s">
        <v>6</v>
      </c>
      <c r="W14" t="s">
        <v>160</v>
      </c>
      <c r="X14" s="3" t="s">
        <v>8</v>
      </c>
      <c r="Y14" s="4">
        <v>1</v>
      </c>
      <c r="Z14" s="5">
        <v>111</v>
      </c>
      <c r="AA14" s="5" t="s">
        <v>160</v>
      </c>
      <c r="AB14" t="s">
        <v>188</v>
      </c>
      <c r="AC14">
        <v>2017</v>
      </c>
      <c r="AD14">
        <v>6</v>
      </c>
      <c r="AE14">
        <v>12</v>
      </c>
      <c r="AF14" t="s">
        <v>134</v>
      </c>
      <c r="AG14" t="s">
        <v>134</v>
      </c>
      <c r="AH14">
        <v>271957</v>
      </c>
      <c r="AI14">
        <v>6549556</v>
      </c>
      <c r="AJ14" s="5">
        <v>271000</v>
      </c>
      <c r="AK14" s="5">
        <v>6549000</v>
      </c>
      <c r="AL14">
        <v>10</v>
      </c>
      <c r="AN14">
        <v>59</v>
      </c>
      <c r="AQ14">
        <v>103629</v>
      </c>
      <c r="AS14" s="7" t="s">
        <v>13</v>
      </c>
      <c r="AT14">
        <v>1</v>
      </c>
      <c r="AU14" t="s">
        <v>14</v>
      </c>
      <c r="AV14" t="s">
        <v>189</v>
      </c>
      <c r="AW14" t="s">
        <v>186</v>
      </c>
      <c r="AX14">
        <v>59</v>
      </c>
      <c r="AY14" t="s">
        <v>122</v>
      </c>
      <c r="AZ14" t="s">
        <v>129</v>
      </c>
      <c r="BB14" s="6">
        <v>44300</v>
      </c>
      <c r="BC14" s="8" t="s">
        <v>19</v>
      </c>
      <c r="BE14">
        <v>4</v>
      </c>
      <c r="BF14">
        <v>389335</v>
      </c>
      <c r="BH14" t="s">
        <v>190</v>
      </c>
      <c r="BT14">
        <v>421568</v>
      </c>
    </row>
    <row r="15" spans="1:72" x14ac:dyDescent="0.3">
      <c r="A15">
        <v>424766</v>
      </c>
      <c r="C15">
        <v>1</v>
      </c>
      <c r="D15">
        <v>1</v>
      </c>
      <c r="E15">
        <v>1</v>
      </c>
      <c r="F15" t="s">
        <v>0</v>
      </c>
      <c r="G15" t="s">
        <v>122</v>
      </c>
      <c r="H15" t="s">
        <v>199</v>
      </c>
      <c r="I15" t="s">
        <v>22</v>
      </c>
      <c r="K15">
        <v>1</v>
      </c>
      <c r="L15" t="s">
        <v>3</v>
      </c>
      <c r="M15">
        <v>103629</v>
      </c>
      <c r="N15" t="s">
        <v>4</v>
      </c>
      <c r="T15" t="s">
        <v>200</v>
      </c>
      <c r="U15" s="2">
        <v>1</v>
      </c>
      <c r="V15" t="s">
        <v>6</v>
      </c>
      <c r="W15" t="s">
        <v>160</v>
      </c>
      <c r="X15" s="3" t="s">
        <v>8</v>
      </c>
      <c r="Y15" s="4">
        <v>1</v>
      </c>
      <c r="Z15" s="5">
        <v>111</v>
      </c>
      <c r="AA15" s="5" t="s">
        <v>160</v>
      </c>
      <c r="AB15" t="s">
        <v>201</v>
      </c>
      <c r="AC15">
        <v>2017</v>
      </c>
      <c r="AD15">
        <v>7</v>
      </c>
      <c r="AE15">
        <v>18</v>
      </c>
      <c r="AF15" t="s">
        <v>127</v>
      </c>
      <c r="AG15" t="s">
        <v>127</v>
      </c>
      <c r="AH15">
        <v>272958</v>
      </c>
      <c r="AI15">
        <v>6557027</v>
      </c>
      <c r="AJ15" s="5">
        <v>273000</v>
      </c>
      <c r="AK15" s="5">
        <v>6557000</v>
      </c>
      <c r="AL15">
        <v>10</v>
      </c>
      <c r="AN15">
        <v>59</v>
      </c>
      <c r="AQ15">
        <v>103629</v>
      </c>
      <c r="AS15" s="7" t="s">
        <v>13</v>
      </c>
      <c r="AT15">
        <v>1</v>
      </c>
      <c r="AU15" t="s">
        <v>14</v>
      </c>
      <c r="AV15" t="s">
        <v>202</v>
      </c>
      <c r="AW15" t="s">
        <v>199</v>
      </c>
      <c r="AX15">
        <v>59</v>
      </c>
      <c r="AY15" t="s">
        <v>122</v>
      </c>
      <c r="AZ15" t="s">
        <v>129</v>
      </c>
      <c r="BB15" s="6">
        <v>44300</v>
      </c>
      <c r="BC15" s="8" t="s">
        <v>19</v>
      </c>
      <c r="BE15">
        <v>4</v>
      </c>
      <c r="BF15">
        <v>389220</v>
      </c>
      <c r="BH15" t="s">
        <v>203</v>
      </c>
      <c r="BT15">
        <v>424766</v>
      </c>
    </row>
    <row r="16" spans="1:72" x14ac:dyDescent="0.3">
      <c r="A16">
        <v>429752</v>
      </c>
      <c r="C16">
        <v>1</v>
      </c>
      <c r="D16">
        <v>1</v>
      </c>
      <c r="E16">
        <v>1</v>
      </c>
      <c r="F16" t="s">
        <v>0</v>
      </c>
      <c r="G16" t="s">
        <v>122</v>
      </c>
      <c r="H16" t="s">
        <v>204</v>
      </c>
      <c r="I16" t="s">
        <v>22</v>
      </c>
      <c r="K16">
        <v>1</v>
      </c>
      <c r="L16" t="s">
        <v>3</v>
      </c>
      <c r="M16">
        <v>103629</v>
      </c>
      <c r="N16" t="s">
        <v>4</v>
      </c>
      <c r="T16" t="s">
        <v>205</v>
      </c>
      <c r="U16" s="2">
        <v>1</v>
      </c>
      <c r="V16" t="s">
        <v>6</v>
      </c>
      <c r="W16" t="s">
        <v>160</v>
      </c>
      <c r="X16" s="3" t="s">
        <v>8</v>
      </c>
      <c r="Y16" s="4">
        <v>1</v>
      </c>
      <c r="Z16" s="5">
        <v>111</v>
      </c>
      <c r="AA16" s="5" t="s">
        <v>160</v>
      </c>
      <c r="AB16" t="s">
        <v>206</v>
      </c>
      <c r="AC16">
        <v>2017</v>
      </c>
      <c r="AD16">
        <v>7</v>
      </c>
      <c r="AE16">
        <v>17</v>
      </c>
      <c r="AF16" t="s">
        <v>134</v>
      </c>
      <c r="AG16" t="s">
        <v>134</v>
      </c>
      <c r="AH16">
        <v>274678</v>
      </c>
      <c r="AI16">
        <v>6555627</v>
      </c>
      <c r="AJ16" s="5">
        <v>275000</v>
      </c>
      <c r="AK16" s="5">
        <v>6555000</v>
      </c>
      <c r="AL16">
        <v>10</v>
      </c>
      <c r="AN16">
        <v>59</v>
      </c>
      <c r="AQ16">
        <v>103629</v>
      </c>
      <c r="AS16" s="7" t="s">
        <v>13</v>
      </c>
      <c r="AT16">
        <v>1</v>
      </c>
      <c r="AU16" t="s">
        <v>14</v>
      </c>
      <c r="AV16" t="s">
        <v>207</v>
      </c>
      <c r="AW16" t="s">
        <v>204</v>
      </c>
      <c r="AX16">
        <v>59</v>
      </c>
      <c r="AY16" t="s">
        <v>122</v>
      </c>
      <c r="AZ16" t="s">
        <v>129</v>
      </c>
      <c r="BB16" s="6">
        <v>44300</v>
      </c>
      <c r="BC16" s="8" t="s">
        <v>19</v>
      </c>
      <c r="BE16">
        <v>4</v>
      </c>
      <c r="BF16">
        <v>389426</v>
      </c>
      <c r="BH16" t="s">
        <v>208</v>
      </c>
      <c r="BT16">
        <v>429752</v>
      </c>
    </row>
    <row r="17" spans="1:72" x14ac:dyDescent="0.3">
      <c r="A17">
        <v>331834</v>
      </c>
      <c r="C17">
        <v>1</v>
      </c>
      <c r="D17">
        <v>1</v>
      </c>
      <c r="E17">
        <v>1</v>
      </c>
      <c r="F17" t="s">
        <v>0</v>
      </c>
      <c r="G17" t="s">
        <v>122</v>
      </c>
      <c r="H17" t="s">
        <v>254</v>
      </c>
      <c r="I17" t="s">
        <v>22</v>
      </c>
      <c r="K17">
        <v>1</v>
      </c>
      <c r="L17" t="s">
        <v>3</v>
      </c>
      <c r="M17">
        <v>103629</v>
      </c>
      <c r="N17" t="s">
        <v>4</v>
      </c>
      <c r="T17" t="s">
        <v>255</v>
      </c>
      <c r="U17" s="2">
        <v>1</v>
      </c>
      <c r="V17" t="s">
        <v>6</v>
      </c>
      <c r="W17" t="s">
        <v>245</v>
      </c>
      <c r="X17" s="3" t="s">
        <v>246</v>
      </c>
      <c r="Y17" s="4">
        <v>2</v>
      </c>
      <c r="Z17" s="5">
        <v>211</v>
      </c>
      <c r="AA17" s="5" t="s">
        <v>245</v>
      </c>
      <c r="AB17" t="s">
        <v>256</v>
      </c>
      <c r="AC17">
        <v>2018</v>
      </c>
      <c r="AD17">
        <v>9</v>
      </c>
      <c r="AE17">
        <v>24</v>
      </c>
      <c r="AF17" t="s">
        <v>257</v>
      </c>
      <c r="AG17" t="s">
        <v>257</v>
      </c>
      <c r="AH17">
        <v>256349</v>
      </c>
      <c r="AI17">
        <v>6607042</v>
      </c>
      <c r="AJ17" s="5">
        <v>257000</v>
      </c>
      <c r="AK17" s="5">
        <v>6607000</v>
      </c>
      <c r="AL17">
        <v>20</v>
      </c>
      <c r="AN17">
        <v>59</v>
      </c>
      <c r="AQ17">
        <v>103629</v>
      </c>
      <c r="AS17" s="7" t="s">
        <v>13</v>
      </c>
      <c r="AT17">
        <v>1</v>
      </c>
      <c r="AU17" t="s">
        <v>14</v>
      </c>
      <c r="AV17" t="s">
        <v>258</v>
      </c>
      <c r="AW17" t="s">
        <v>254</v>
      </c>
      <c r="AX17">
        <v>59</v>
      </c>
      <c r="AY17" t="s">
        <v>122</v>
      </c>
      <c r="AZ17" t="s">
        <v>129</v>
      </c>
      <c r="BB17" s="6">
        <v>44300</v>
      </c>
      <c r="BC17" s="8" t="s">
        <v>19</v>
      </c>
      <c r="BE17">
        <v>4</v>
      </c>
      <c r="BF17">
        <v>391398</v>
      </c>
      <c r="BH17" t="s">
        <v>259</v>
      </c>
      <c r="BT17">
        <v>331834</v>
      </c>
    </row>
    <row r="18" spans="1:72" x14ac:dyDescent="0.3">
      <c r="A18">
        <v>332342</v>
      </c>
      <c r="C18">
        <v>1</v>
      </c>
      <c r="D18">
        <v>1</v>
      </c>
      <c r="E18">
        <v>1</v>
      </c>
      <c r="F18" t="s">
        <v>0</v>
      </c>
      <c r="G18" t="s">
        <v>122</v>
      </c>
      <c r="H18" t="s">
        <v>260</v>
      </c>
      <c r="I18" t="s">
        <v>22</v>
      </c>
      <c r="K18">
        <v>1</v>
      </c>
      <c r="L18" t="s">
        <v>3</v>
      </c>
      <c r="M18">
        <v>103629</v>
      </c>
      <c r="N18" t="s">
        <v>4</v>
      </c>
      <c r="T18" t="s">
        <v>261</v>
      </c>
      <c r="U18" s="2">
        <v>1</v>
      </c>
      <c r="V18" t="s">
        <v>6</v>
      </c>
      <c r="W18" t="s">
        <v>245</v>
      </c>
      <c r="X18" s="3" t="s">
        <v>246</v>
      </c>
      <c r="Y18" s="4">
        <v>2</v>
      </c>
      <c r="Z18" s="5">
        <v>211</v>
      </c>
      <c r="AA18" s="5" t="s">
        <v>245</v>
      </c>
      <c r="AB18" t="s">
        <v>262</v>
      </c>
      <c r="AC18">
        <v>2018</v>
      </c>
      <c r="AD18">
        <v>9</v>
      </c>
      <c r="AE18">
        <v>24</v>
      </c>
      <c r="AF18" t="s">
        <v>257</v>
      </c>
      <c r="AG18" t="s">
        <v>257</v>
      </c>
      <c r="AH18">
        <v>256449</v>
      </c>
      <c r="AI18">
        <v>6608088</v>
      </c>
      <c r="AJ18" s="5">
        <v>257000</v>
      </c>
      <c r="AK18" s="5">
        <v>6609000</v>
      </c>
      <c r="AL18">
        <v>20</v>
      </c>
      <c r="AN18">
        <v>59</v>
      </c>
      <c r="AQ18">
        <v>103629</v>
      </c>
      <c r="AS18" s="7" t="s">
        <v>13</v>
      </c>
      <c r="AT18">
        <v>1</v>
      </c>
      <c r="AU18" t="s">
        <v>14</v>
      </c>
      <c r="AV18" t="s">
        <v>263</v>
      </c>
      <c r="AW18" t="s">
        <v>260</v>
      </c>
      <c r="AX18">
        <v>59</v>
      </c>
      <c r="AY18" t="s">
        <v>122</v>
      </c>
      <c r="AZ18" t="s">
        <v>129</v>
      </c>
      <c r="BB18" s="6">
        <v>44300</v>
      </c>
      <c r="BC18" s="8" t="s">
        <v>19</v>
      </c>
      <c r="BE18">
        <v>4</v>
      </c>
      <c r="BF18">
        <v>391404</v>
      </c>
      <c r="BH18" t="s">
        <v>264</v>
      </c>
      <c r="BT18">
        <v>332342</v>
      </c>
    </row>
    <row r="19" spans="1:72" x14ac:dyDescent="0.3">
      <c r="A19">
        <v>353626</v>
      </c>
      <c r="C19">
        <v>1</v>
      </c>
      <c r="D19">
        <v>1</v>
      </c>
      <c r="E19">
        <v>1</v>
      </c>
      <c r="F19" t="s">
        <v>0</v>
      </c>
      <c r="G19" t="s">
        <v>1</v>
      </c>
      <c r="H19" t="s">
        <v>265</v>
      </c>
      <c r="I19" t="s">
        <v>22</v>
      </c>
      <c r="K19">
        <v>1</v>
      </c>
      <c r="L19" t="s">
        <v>3</v>
      </c>
      <c r="M19">
        <v>103629</v>
      </c>
      <c r="N19" t="s">
        <v>4</v>
      </c>
      <c r="T19" t="s">
        <v>266</v>
      </c>
      <c r="U19" s="2">
        <v>1</v>
      </c>
      <c r="V19" t="s">
        <v>6</v>
      </c>
      <c r="W19" t="s">
        <v>267</v>
      </c>
      <c r="X19" s="3" t="s">
        <v>246</v>
      </c>
      <c r="Y19" s="4">
        <v>2</v>
      </c>
      <c r="Z19" s="5">
        <v>214</v>
      </c>
      <c r="AA19" t="s">
        <v>267</v>
      </c>
      <c r="AB19" t="s">
        <v>268</v>
      </c>
      <c r="AC19">
        <v>2019</v>
      </c>
      <c r="AD19">
        <v>5</v>
      </c>
      <c r="AE19">
        <v>28</v>
      </c>
      <c r="AF19" t="s">
        <v>269</v>
      </c>
      <c r="AH19">
        <v>259990</v>
      </c>
      <c r="AI19">
        <v>6628029</v>
      </c>
      <c r="AJ19" s="5">
        <v>259000</v>
      </c>
      <c r="AK19" s="5">
        <v>6629000</v>
      </c>
      <c r="AL19">
        <v>100</v>
      </c>
      <c r="AN19">
        <v>1010</v>
      </c>
      <c r="AP19" s="6" t="s">
        <v>270</v>
      </c>
      <c r="AQ19">
        <v>103629</v>
      </c>
      <c r="AS19" s="7" t="s">
        <v>13</v>
      </c>
      <c r="AT19">
        <v>1</v>
      </c>
      <c r="AU19" t="s">
        <v>14</v>
      </c>
      <c r="AV19" t="s">
        <v>271</v>
      </c>
      <c r="AW19" t="s">
        <v>272</v>
      </c>
      <c r="AX19">
        <v>1010</v>
      </c>
      <c r="AY19" t="s">
        <v>17</v>
      </c>
      <c r="AZ19" t="s">
        <v>18</v>
      </c>
      <c r="BB19" s="6">
        <v>43713.546527777798</v>
      </c>
      <c r="BC19" s="8" t="s">
        <v>19</v>
      </c>
      <c r="BE19">
        <v>6</v>
      </c>
      <c r="BF19">
        <v>200664</v>
      </c>
      <c r="BH19" t="s">
        <v>273</v>
      </c>
      <c r="BT19">
        <v>353626</v>
      </c>
    </row>
    <row r="20" spans="1:72" x14ac:dyDescent="0.3">
      <c r="A20">
        <v>355477</v>
      </c>
      <c r="C20">
        <v>1</v>
      </c>
      <c r="D20">
        <v>1</v>
      </c>
      <c r="E20">
        <v>1</v>
      </c>
      <c r="F20" t="s">
        <v>0</v>
      </c>
      <c r="G20" t="s">
        <v>30</v>
      </c>
      <c r="H20" t="s">
        <v>274</v>
      </c>
      <c r="I20" t="s">
        <v>32</v>
      </c>
      <c r="K20">
        <v>1</v>
      </c>
      <c r="L20" t="s">
        <v>3</v>
      </c>
      <c r="M20">
        <v>103629</v>
      </c>
      <c r="N20" t="s">
        <v>4</v>
      </c>
      <c r="T20" t="s">
        <v>275</v>
      </c>
      <c r="U20" s="2">
        <v>1</v>
      </c>
      <c r="V20" t="s">
        <v>6</v>
      </c>
      <c r="W20" t="s">
        <v>267</v>
      </c>
      <c r="X20" s="3" t="s">
        <v>246</v>
      </c>
      <c r="Y20" s="4">
        <v>2</v>
      </c>
      <c r="Z20" s="5">
        <v>214</v>
      </c>
      <c r="AA20" t="s">
        <v>267</v>
      </c>
      <c r="AB20" t="s">
        <v>276</v>
      </c>
      <c r="AC20">
        <v>2018</v>
      </c>
      <c r="AD20">
        <v>5</v>
      </c>
      <c r="AE20">
        <v>16</v>
      </c>
      <c r="AF20" t="s">
        <v>277</v>
      </c>
      <c r="AG20" t="s">
        <v>277</v>
      </c>
      <c r="AH20">
        <v>260300</v>
      </c>
      <c r="AI20">
        <v>6628729</v>
      </c>
      <c r="AJ20" s="5">
        <v>261000</v>
      </c>
      <c r="AK20" s="5">
        <v>6629000</v>
      </c>
      <c r="AL20">
        <v>361</v>
      </c>
      <c r="AN20">
        <v>8</v>
      </c>
      <c r="AO20" t="s">
        <v>36</v>
      </c>
      <c r="AQ20">
        <v>103629</v>
      </c>
      <c r="AS20" s="7" t="s">
        <v>13</v>
      </c>
      <c r="AT20">
        <v>1</v>
      </c>
      <c r="AU20" t="s">
        <v>14</v>
      </c>
      <c r="AV20" t="s">
        <v>278</v>
      </c>
      <c r="AW20" t="s">
        <v>279</v>
      </c>
      <c r="AX20">
        <v>8</v>
      </c>
      <c r="AY20" t="s">
        <v>39</v>
      </c>
      <c r="AZ20" t="s">
        <v>40</v>
      </c>
      <c r="BB20" s="6">
        <v>43431</v>
      </c>
      <c r="BC20" s="8" t="s">
        <v>19</v>
      </c>
      <c r="BE20">
        <v>3</v>
      </c>
      <c r="BF20">
        <v>468407</v>
      </c>
      <c r="BH20" t="s">
        <v>280</v>
      </c>
      <c r="BJ20" t="s">
        <v>281</v>
      </c>
      <c r="BT20">
        <v>355477</v>
      </c>
    </row>
    <row r="21" spans="1:72" x14ac:dyDescent="0.3">
      <c r="A21">
        <v>387128</v>
      </c>
      <c r="C21">
        <v>1</v>
      </c>
      <c r="D21">
        <v>1</v>
      </c>
      <c r="E21">
        <v>1</v>
      </c>
      <c r="F21" t="s">
        <v>0</v>
      </c>
      <c r="G21" t="s">
        <v>1</v>
      </c>
      <c r="H21" t="s">
        <v>291</v>
      </c>
      <c r="I21" t="s">
        <v>22</v>
      </c>
      <c r="K21">
        <v>1</v>
      </c>
      <c r="L21" t="s">
        <v>3</v>
      </c>
      <c r="M21">
        <v>103629</v>
      </c>
      <c r="N21" t="s">
        <v>4</v>
      </c>
      <c r="T21" t="s">
        <v>292</v>
      </c>
      <c r="U21" s="2">
        <v>1</v>
      </c>
      <c r="V21" t="s">
        <v>6</v>
      </c>
      <c r="W21" t="s">
        <v>267</v>
      </c>
      <c r="X21" s="3" t="s">
        <v>246</v>
      </c>
      <c r="Y21" s="4">
        <v>2</v>
      </c>
      <c r="Z21" s="5">
        <v>214</v>
      </c>
      <c r="AA21" t="s">
        <v>267</v>
      </c>
      <c r="AB21" t="s">
        <v>293</v>
      </c>
      <c r="AC21">
        <v>2021</v>
      </c>
      <c r="AD21">
        <v>4</v>
      </c>
      <c r="AE21">
        <v>2</v>
      </c>
      <c r="AF21" t="s">
        <v>63</v>
      </c>
      <c r="AH21">
        <v>264179</v>
      </c>
      <c r="AI21">
        <v>6621840</v>
      </c>
      <c r="AJ21" s="5">
        <v>265000</v>
      </c>
      <c r="AK21" s="5">
        <v>6621000</v>
      </c>
      <c r="AL21">
        <v>5</v>
      </c>
      <c r="AN21">
        <v>1010</v>
      </c>
      <c r="AP21" s="6" t="s">
        <v>294</v>
      </c>
      <c r="AQ21">
        <v>103629</v>
      </c>
      <c r="AS21" s="7" t="s">
        <v>13</v>
      </c>
      <c r="AT21">
        <v>1</v>
      </c>
      <c r="AU21" t="s">
        <v>14</v>
      </c>
      <c r="AV21" t="s">
        <v>295</v>
      </c>
      <c r="AW21" t="s">
        <v>296</v>
      </c>
      <c r="AX21">
        <v>1010</v>
      </c>
      <c r="AY21" t="s">
        <v>17</v>
      </c>
      <c r="AZ21" t="s">
        <v>18</v>
      </c>
      <c r="BB21" s="6">
        <v>44289.899259259299</v>
      </c>
      <c r="BC21" s="8" t="s">
        <v>19</v>
      </c>
      <c r="BE21">
        <v>6</v>
      </c>
      <c r="BF21">
        <v>266910</v>
      </c>
      <c r="BH21" t="s">
        <v>297</v>
      </c>
      <c r="BT21">
        <v>387128</v>
      </c>
    </row>
    <row r="22" spans="1:72" x14ac:dyDescent="0.3">
      <c r="A22">
        <v>345253</v>
      </c>
      <c r="C22">
        <v>1</v>
      </c>
      <c r="D22">
        <v>1</v>
      </c>
      <c r="E22">
        <v>1</v>
      </c>
      <c r="F22" t="s">
        <v>0</v>
      </c>
      <c r="G22" t="s">
        <v>1</v>
      </c>
      <c r="H22" t="s">
        <v>298</v>
      </c>
      <c r="I22" t="s">
        <v>22</v>
      </c>
      <c r="K22">
        <v>1</v>
      </c>
      <c r="L22" t="s">
        <v>3</v>
      </c>
      <c r="M22">
        <v>103629</v>
      </c>
      <c r="N22" t="s">
        <v>4</v>
      </c>
      <c r="T22" t="s">
        <v>299</v>
      </c>
      <c r="U22" s="2">
        <v>1</v>
      </c>
      <c r="V22" t="s">
        <v>6</v>
      </c>
      <c r="W22" t="s">
        <v>300</v>
      </c>
      <c r="X22" s="3" t="s">
        <v>246</v>
      </c>
      <c r="Y22" s="4">
        <v>2</v>
      </c>
      <c r="Z22" s="5">
        <v>215</v>
      </c>
      <c r="AA22" s="5" t="s">
        <v>300</v>
      </c>
      <c r="AB22" t="s">
        <v>301</v>
      </c>
      <c r="AC22">
        <v>2019</v>
      </c>
      <c r="AD22">
        <v>9</v>
      </c>
      <c r="AE22">
        <v>13</v>
      </c>
      <c r="AF22" t="s">
        <v>302</v>
      </c>
      <c r="AH22">
        <v>258257</v>
      </c>
      <c r="AI22">
        <v>6633433</v>
      </c>
      <c r="AJ22" s="5">
        <v>259000</v>
      </c>
      <c r="AK22" s="5">
        <v>6633000</v>
      </c>
      <c r="AL22">
        <v>5</v>
      </c>
      <c r="AN22">
        <v>1010</v>
      </c>
      <c r="AP22" s="6" t="s">
        <v>303</v>
      </c>
      <c r="AQ22">
        <v>103629</v>
      </c>
      <c r="AS22" s="7" t="s">
        <v>13</v>
      </c>
      <c r="AT22">
        <v>1</v>
      </c>
      <c r="AU22" t="s">
        <v>14</v>
      </c>
      <c r="AV22" t="s">
        <v>304</v>
      </c>
      <c r="AW22" t="s">
        <v>305</v>
      </c>
      <c r="AX22">
        <v>1010</v>
      </c>
      <c r="AY22" t="s">
        <v>17</v>
      </c>
      <c r="AZ22" t="s">
        <v>18</v>
      </c>
      <c r="BB22" s="6">
        <v>43798.452870370398</v>
      </c>
      <c r="BC22" s="8" t="s">
        <v>19</v>
      </c>
      <c r="BE22">
        <v>6</v>
      </c>
      <c r="BF22">
        <v>227996</v>
      </c>
      <c r="BH22" t="s">
        <v>306</v>
      </c>
      <c r="BT22">
        <v>345253</v>
      </c>
    </row>
    <row r="23" spans="1:72" x14ac:dyDescent="0.3">
      <c r="A23">
        <v>344619</v>
      </c>
      <c r="C23">
        <v>1</v>
      </c>
      <c r="D23">
        <v>1</v>
      </c>
      <c r="E23">
        <v>1</v>
      </c>
      <c r="F23" t="s">
        <v>0</v>
      </c>
      <c r="G23" t="s">
        <v>1</v>
      </c>
      <c r="H23" t="s">
        <v>342</v>
      </c>
      <c r="I23" t="s">
        <v>22</v>
      </c>
      <c r="K23">
        <v>1</v>
      </c>
      <c r="L23" t="s">
        <v>3</v>
      </c>
      <c r="M23">
        <v>103629</v>
      </c>
      <c r="N23" t="s">
        <v>4</v>
      </c>
      <c r="T23" t="s">
        <v>343</v>
      </c>
      <c r="U23" s="2">
        <v>1</v>
      </c>
      <c r="V23" t="s">
        <v>6</v>
      </c>
      <c r="W23" t="s">
        <v>310</v>
      </c>
      <c r="X23" s="3" t="s">
        <v>246</v>
      </c>
      <c r="Y23" s="4">
        <v>2</v>
      </c>
      <c r="Z23" s="5">
        <v>216</v>
      </c>
      <c r="AA23" s="5" t="s">
        <v>310</v>
      </c>
      <c r="AB23" t="s">
        <v>344</v>
      </c>
      <c r="AC23">
        <v>2019</v>
      </c>
      <c r="AD23">
        <v>9</v>
      </c>
      <c r="AE23">
        <v>13</v>
      </c>
      <c r="AF23" t="s">
        <v>302</v>
      </c>
      <c r="AH23">
        <v>258142</v>
      </c>
      <c r="AI23">
        <v>6634879</v>
      </c>
      <c r="AJ23" s="5">
        <v>259000</v>
      </c>
      <c r="AK23" s="5">
        <v>6635000</v>
      </c>
      <c r="AL23">
        <v>5</v>
      </c>
      <c r="AN23">
        <v>1010</v>
      </c>
      <c r="AP23" s="6" t="s">
        <v>345</v>
      </c>
      <c r="AQ23">
        <v>103629</v>
      </c>
      <c r="AS23" s="7" t="s">
        <v>13</v>
      </c>
      <c r="AT23">
        <v>1</v>
      </c>
      <c r="AU23" t="s">
        <v>14</v>
      </c>
      <c r="AV23" t="s">
        <v>346</v>
      </c>
      <c r="AW23" t="s">
        <v>347</v>
      </c>
      <c r="AX23">
        <v>1010</v>
      </c>
      <c r="AY23" t="s">
        <v>17</v>
      </c>
      <c r="AZ23" t="s">
        <v>18</v>
      </c>
      <c r="BB23" s="6">
        <v>43798.452962962998</v>
      </c>
      <c r="BC23" s="8" t="s">
        <v>19</v>
      </c>
      <c r="BE23">
        <v>6</v>
      </c>
      <c r="BF23">
        <v>228018</v>
      </c>
      <c r="BH23" t="s">
        <v>348</v>
      </c>
      <c r="BT23">
        <v>344619</v>
      </c>
    </row>
    <row r="24" spans="1:72" x14ac:dyDescent="0.3">
      <c r="A24">
        <v>359829</v>
      </c>
      <c r="C24">
        <v>1</v>
      </c>
      <c r="D24">
        <v>1</v>
      </c>
      <c r="E24">
        <v>1</v>
      </c>
      <c r="F24" t="s">
        <v>0</v>
      </c>
      <c r="G24" t="s">
        <v>122</v>
      </c>
      <c r="H24" t="s">
        <v>356</v>
      </c>
      <c r="I24" t="s">
        <v>22</v>
      </c>
      <c r="K24">
        <v>1</v>
      </c>
      <c r="L24" t="s">
        <v>3</v>
      </c>
      <c r="M24">
        <v>103629</v>
      </c>
      <c r="N24" t="s">
        <v>4</v>
      </c>
      <c r="T24" t="s">
        <v>357</v>
      </c>
      <c r="U24" s="2">
        <v>1</v>
      </c>
      <c r="V24" t="s">
        <v>6</v>
      </c>
      <c r="W24" t="s">
        <v>358</v>
      </c>
      <c r="X24" s="3" t="s">
        <v>246</v>
      </c>
      <c r="Y24" s="4">
        <v>2</v>
      </c>
      <c r="Z24" s="5">
        <v>217</v>
      </c>
      <c r="AA24" t="s">
        <v>359</v>
      </c>
      <c r="AB24" t="s">
        <v>360</v>
      </c>
      <c r="AC24">
        <v>2021</v>
      </c>
      <c r="AD24">
        <v>8</v>
      </c>
      <c r="AE24">
        <v>31</v>
      </c>
      <c r="AF24" t="s">
        <v>361</v>
      </c>
      <c r="AG24" t="s">
        <v>361</v>
      </c>
      <c r="AH24">
        <v>260966</v>
      </c>
      <c r="AI24">
        <v>6633872</v>
      </c>
      <c r="AJ24" s="5">
        <v>261000</v>
      </c>
      <c r="AK24" s="5">
        <v>6633000</v>
      </c>
      <c r="AL24">
        <v>5</v>
      </c>
      <c r="AN24">
        <v>59</v>
      </c>
      <c r="AQ24">
        <v>103629</v>
      </c>
      <c r="AS24" s="7" t="s">
        <v>13</v>
      </c>
      <c r="AT24">
        <v>1</v>
      </c>
      <c r="AU24" t="s">
        <v>14</v>
      </c>
      <c r="AV24" t="s">
        <v>362</v>
      </c>
      <c r="AW24" t="s">
        <v>356</v>
      </c>
      <c r="AX24">
        <v>59</v>
      </c>
      <c r="AY24" t="s">
        <v>122</v>
      </c>
      <c r="AZ24" t="s">
        <v>129</v>
      </c>
      <c r="BB24" s="6">
        <v>44446</v>
      </c>
      <c r="BC24" s="8" t="s">
        <v>19</v>
      </c>
      <c r="BE24">
        <v>4</v>
      </c>
      <c r="BF24">
        <v>394926</v>
      </c>
      <c r="BH24" t="s">
        <v>363</v>
      </c>
      <c r="BT24">
        <v>359829</v>
      </c>
    </row>
    <row r="25" spans="1:72" x14ac:dyDescent="0.3">
      <c r="A25">
        <v>369473</v>
      </c>
      <c r="C25">
        <v>1</v>
      </c>
      <c r="D25">
        <v>1</v>
      </c>
      <c r="E25">
        <v>1</v>
      </c>
      <c r="F25" t="s">
        <v>0</v>
      </c>
      <c r="G25" t="s">
        <v>1</v>
      </c>
      <c r="H25" t="s">
        <v>364</v>
      </c>
      <c r="I25" t="s">
        <v>22</v>
      </c>
      <c r="K25">
        <v>1</v>
      </c>
      <c r="L25" t="s">
        <v>3</v>
      </c>
      <c r="M25">
        <v>103629</v>
      </c>
      <c r="N25" t="s">
        <v>4</v>
      </c>
      <c r="T25" t="s">
        <v>365</v>
      </c>
      <c r="U25" s="2">
        <v>1</v>
      </c>
      <c r="V25" t="s">
        <v>6</v>
      </c>
      <c r="W25" t="s">
        <v>358</v>
      </c>
      <c r="X25" s="3" t="s">
        <v>246</v>
      </c>
      <c r="Y25" s="4">
        <v>2</v>
      </c>
      <c r="Z25" s="5">
        <v>217</v>
      </c>
      <c r="AA25" t="s">
        <v>359</v>
      </c>
      <c r="AB25" t="s">
        <v>366</v>
      </c>
      <c r="AC25">
        <v>2021</v>
      </c>
      <c r="AD25">
        <v>6</v>
      </c>
      <c r="AE25">
        <v>26</v>
      </c>
      <c r="AF25" t="s">
        <v>367</v>
      </c>
      <c r="AH25">
        <v>261387</v>
      </c>
      <c r="AI25">
        <v>6638173</v>
      </c>
      <c r="AJ25" s="5">
        <v>261000</v>
      </c>
      <c r="AK25" s="5">
        <v>6639000</v>
      </c>
      <c r="AL25">
        <v>5</v>
      </c>
      <c r="AN25">
        <v>1010</v>
      </c>
      <c r="AP25" s="6" t="s">
        <v>368</v>
      </c>
      <c r="AQ25">
        <v>103629</v>
      </c>
      <c r="AS25" s="7" t="s">
        <v>13</v>
      </c>
      <c r="AT25">
        <v>1</v>
      </c>
      <c r="AU25" t="s">
        <v>14</v>
      </c>
      <c r="AV25" t="s">
        <v>369</v>
      </c>
      <c r="AW25" t="s">
        <v>370</v>
      </c>
      <c r="AX25">
        <v>1010</v>
      </c>
      <c r="AY25" t="s">
        <v>17</v>
      </c>
      <c r="AZ25" t="s">
        <v>18</v>
      </c>
      <c r="BB25" s="6">
        <v>44379.972662036998</v>
      </c>
      <c r="BC25" s="8" t="s">
        <v>19</v>
      </c>
      <c r="BE25">
        <v>6</v>
      </c>
      <c r="BF25">
        <v>273493</v>
      </c>
      <c r="BH25" t="s">
        <v>371</v>
      </c>
      <c r="BT25">
        <v>369473</v>
      </c>
    </row>
    <row r="26" spans="1:72" x14ac:dyDescent="0.3">
      <c r="A26">
        <v>388843</v>
      </c>
      <c r="C26">
        <v>1</v>
      </c>
      <c r="D26">
        <v>1</v>
      </c>
      <c r="E26">
        <v>1</v>
      </c>
      <c r="F26" t="s">
        <v>0</v>
      </c>
      <c r="G26" t="s">
        <v>1</v>
      </c>
      <c r="H26" t="s">
        <v>380</v>
      </c>
      <c r="I26" t="s">
        <v>22</v>
      </c>
      <c r="K26">
        <v>1</v>
      </c>
      <c r="L26" t="s">
        <v>3</v>
      </c>
      <c r="M26">
        <v>103629</v>
      </c>
      <c r="N26" t="s">
        <v>4</v>
      </c>
      <c r="T26" t="s">
        <v>381</v>
      </c>
      <c r="U26" s="2">
        <v>1</v>
      </c>
      <c r="V26" t="s">
        <v>6</v>
      </c>
      <c r="W26" t="s">
        <v>358</v>
      </c>
      <c r="X26" s="3" t="s">
        <v>246</v>
      </c>
      <c r="Y26" s="4">
        <v>2</v>
      </c>
      <c r="Z26" s="5">
        <v>217</v>
      </c>
      <c r="AA26" t="s">
        <v>359</v>
      </c>
      <c r="AB26" t="s">
        <v>382</v>
      </c>
      <c r="AC26">
        <v>2019</v>
      </c>
      <c r="AD26">
        <v>7</v>
      </c>
      <c r="AE26">
        <v>1</v>
      </c>
      <c r="AF26" t="s">
        <v>383</v>
      </c>
      <c r="AH26">
        <v>264520</v>
      </c>
      <c r="AI26">
        <v>6637943</v>
      </c>
      <c r="AJ26" s="5">
        <v>265000</v>
      </c>
      <c r="AK26" s="5">
        <v>6637000</v>
      </c>
      <c r="AL26">
        <v>1</v>
      </c>
      <c r="AN26">
        <v>1010</v>
      </c>
      <c r="AP26" s="6" t="s">
        <v>384</v>
      </c>
      <c r="AQ26">
        <v>103629</v>
      </c>
      <c r="AS26" s="7" t="s">
        <v>13</v>
      </c>
      <c r="AT26">
        <v>1</v>
      </c>
      <c r="AU26" t="s">
        <v>14</v>
      </c>
      <c r="AV26" t="s">
        <v>385</v>
      </c>
      <c r="AW26" t="s">
        <v>386</v>
      </c>
      <c r="AX26">
        <v>1010</v>
      </c>
      <c r="AY26" t="s">
        <v>17</v>
      </c>
      <c r="AZ26" t="s">
        <v>18</v>
      </c>
      <c r="BB26" s="6">
        <v>43713.546527777798</v>
      </c>
      <c r="BC26" s="8" t="s">
        <v>19</v>
      </c>
      <c r="BE26">
        <v>6</v>
      </c>
      <c r="BF26">
        <v>216056</v>
      </c>
      <c r="BH26" t="s">
        <v>387</v>
      </c>
      <c r="BT26">
        <v>388843</v>
      </c>
    </row>
    <row r="27" spans="1:72" x14ac:dyDescent="0.3">
      <c r="A27">
        <v>303646</v>
      </c>
      <c r="C27">
        <v>1</v>
      </c>
      <c r="D27">
        <v>1</v>
      </c>
      <c r="E27">
        <v>1</v>
      </c>
      <c r="F27" t="s">
        <v>0</v>
      </c>
      <c r="G27" t="s">
        <v>1</v>
      </c>
      <c r="H27" t="s">
        <v>388</v>
      </c>
      <c r="I27" t="s">
        <v>22</v>
      </c>
      <c r="K27">
        <v>1</v>
      </c>
      <c r="L27" t="s">
        <v>3</v>
      </c>
      <c r="M27">
        <v>103629</v>
      </c>
      <c r="N27" t="s">
        <v>4</v>
      </c>
      <c r="T27" t="s">
        <v>389</v>
      </c>
      <c r="U27" s="2">
        <v>1</v>
      </c>
      <c r="V27" t="s">
        <v>6</v>
      </c>
      <c r="W27" t="s">
        <v>390</v>
      </c>
      <c r="X27" s="3" t="s">
        <v>246</v>
      </c>
      <c r="Y27" s="4">
        <v>2</v>
      </c>
      <c r="Z27" s="5">
        <v>219</v>
      </c>
      <c r="AA27" t="s">
        <v>390</v>
      </c>
      <c r="AB27" t="s">
        <v>391</v>
      </c>
      <c r="AC27">
        <v>2018</v>
      </c>
      <c r="AD27">
        <v>5</v>
      </c>
      <c r="AE27">
        <v>8</v>
      </c>
      <c r="AF27" t="s">
        <v>392</v>
      </c>
      <c r="AH27">
        <v>250557</v>
      </c>
      <c r="AI27">
        <v>6647784</v>
      </c>
      <c r="AJ27" s="5">
        <v>251000</v>
      </c>
      <c r="AK27" s="5">
        <v>6647000</v>
      </c>
      <c r="AL27">
        <v>10</v>
      </c>
      <c r="AN27">
        <v>1010</v>
      </c>
      <c r="AP27" s="6" t="s">
        <v>393</v>
      </c>
      <c r="AQ27">
        <v>103629</v>
      </c>
      <c r="AS27" s="7" t="s">
        <v>13</v>
      </c>
      <c r="AT27">
        <v>1</v>
      </c>
      <c r="AU27" t="s">
        <v>14</v>
      </c>
      <c r="AV27" t="s">
        <v>394</v>
      </c>
      <c r="AW27" t="s">
        <v>395</v>
      </c>
      <c r="AX27">
        <v>1010</v>
      </c>
      <c r="AY27" t="s">
        <v>17</v>
      </c>
      <c r="AZ27" t="s">
        <v>18</v>
      </c>
      <c r="BB27" s="6">
        <v>43644.478263888901</v>
      </c>
      <c r="BC27" s="8" t="s">
        <v>19</v>
      </c>
      <c r="BE27">
        <v>6</v>
      </c>
      <c r="BF27">
        <v>177707</v>
      </c>
      <c r="BH27" t="s">
        <v>396</v>
      </c>
      <c r="BT27">
        <v>303646</v>
      </c>
    </row>
    <row r="28" spans="1:72" x14ac:dyDescent="0.3">
      <c r="A28">
        <v>306655</v>
      </c>
      <c r="C28">
        <v>1</v>
      </c>
      <c r="D28">
        <v>1</v>
      </c>
      <c r="E28">
        <v>1</v>
      </c>
      <c r="F28" t="s">
        <v>0</v>
      </c>
      <c r="G28" t="s">
        <v>1</v>
      </c>
      <c r="H28" t="s">
        <v>411</v>
      </c>
      <c r="I28" t="s">
        <v>22</v>
      </c>
      <c r="K28">
        <v>1</v>
      </c>
      <c r="L28" t="s">
        <v>3</v>
      </c>
      <c r="M28">
        <v>103629</v>
      </c>
      <c r="N28" t="s">
        <v>4</v>
      </c>
      <c r="T28" t="s">
        <v>412</v>
      </c>
      <c r="U28" s="2">
        <v>1</v>
      </c>
      <c r="V28" t="s">
        <v>6</v>
      </c>
      <c r="W28" t="s">
        <v>390</v>
      </c>
      <c r="X28" s="3" t="s">
        <v>246</v>
      </c>
      <c r="Y28" s="4">
        <v>2</v>
      </c>
      <c r="Z28" s="5">
        <v>219</v>
      </c>
      <c r="AA28" t="s">
        <v>390</v>
      </c>
      <c r="AB28" t="s">
        <v>413</v>
      </c>
      <c r="AC28">
        <v>2021</v>
      </c>
      <c r="AD28">
        <v>9</v>
      </c>
      <c r="AE28">
        <v>1</v>
      </c>
      <c r="AF28" t="s">
        <v>405</v>
      </c>
      <c r="AH28">
        <v>251559</v>
      </c>
      <c r="AI28">
        <v>6651857</v>
      </c>
      <c r="AJ28" s="5">
        <v>251000</v>
      </c>
      <c r="AK28" s="5">
        <v>6651000</v>
      </c>
      <c r="AL28">
        <v>10</v>
      </c>
      <c r="AN28">
        <v>1010</v>
      </c>
      <c r="AO28" t="s">
        <v>414</v>
      </c>
      <c r="AP28" s="6" t="s">
        <v>415</v>
      </c>
      <c r="AQ28">
        <v>103629</v>
      </c>
      <c r="AS28" s="7" t="s">
        <v>13</v>
      </c>
      <c r="AT28">
        <v>1</v>
      </c>
      <c r="AU28" t="s">
        <v>14</v>
      </c>
      <c r="AV28" t="s">
        <v>416</v>
      </c>
      <c r="AW28" t="s">
        <v>417</v>
      </c>
      <c r="AX28">
        <v>1010</v>
      </c>
      <c r="AY28" t="s">
        <v>17</v>
      </c>
      <c r="AZ28" t="s">
        <v>18</v>
      </c>
      <c r="BB28" s="6">
        <v>44440.366585648102</v>
      </c>
      <c r="BC28" s="8" t="s">
        <v>19</v>
      </c>
      <c r="BE28">
        <v>6</v>
      </c>
      <c r="BF28">
        <v>279208</v>
      </c>
      <c r="BH28" t="s">
        <v>418</v>
      </c>
      <c r="BT28">
        <v>306655</v>
      </c>
    </row>
    <row r="29" spans="1:72" x14ac:dyDescent="0.3">
      <c r="A29">
        <v>313076</v>
      </c>
      <c r="C29">
        <v>1</v>
      </c>
      <c r="D29">
        <v>1</v>
      </c>
      <c r="E29">
        <v>1</v>
      </c>
      <c r="F29" t="s">
        <v>0</v>
      </c>
      <c r="G29" t="s">
        <v>1</v>
      </c>
      <c r="H29" t="s">
        <v>419</v>
      </c>
      <c r="I29" t="s">
        <v>22</v>
      </c>
      <c r="K29">
        <v>1</v>
      </c>
      <c r="L29" t="s">
        <v>3</v>
      </c>
      <c r="M29">
        <v>103629</v>
      </c>
      <c r="N29" t="s">
        <v>4</v>
      </c>
      <c r="T29" t="s">
        <v>420</v>
      </c>
      <c r="U29" s="2">
        <v>1</v>
      </c>
      <c r="V29" t="s">
        <v>6</v>
      </c>
      <c r="W29" t="s">
        <v>390</v>
      </c>
      <c r="X29" s="3" t="s">
        <v>246</v>
      </c>
      <c r="Y29" s="4">
        <v>2</v>
      </c>
      <c r="Z29" s="5">
        <v>219</v>
      </c>
      <c r="AA29" t="s">
        <v>390</v>
      </c>
      <c r="AB29" t="s">
        <v>421</v>
      </c>
      <c r="AC29">
        <v>2020</v>
      </c>
      <c r="AD29">
        <v>5</v>
      </c>
      <c r="AE29">
        <v>28</v>
      </c>
      <c r="AF29" t="s">
        <v>333</v>
      </c>
      <c r="AH29">
        <v>253070</v>
      </c>
      <c r="AI29">
        <v>6646359</v>
      </c>
      <c r="AJ29" s="5">
        <v>253000</v>
      </c>
      <c r="AK29" s="5">
        <v>6647000</v>
      </c>
      <c r="AL29">
        <v>63</v>
      </c>
      <c r="AN29">
        <v>1010</v>
      </c>
      <c r="AP29" s="6" t="s">
        <v>422</v>
      </c>
      <c r="AQ29">
        <v>103629</v>
      </c>
      <c r="AS29" s="7" t="s">
        <v>13</v>
      </c>
      <c r="AT29">
        <v>1</v>
      </c>
      <c r="AU29" t="s">
        <v>14</v>
      </c>
      <c r="AV29" t="s">
        <v>423</v>
      </c>
      <c r="AW29" t="s">
        <v>424</v>
      </c>
      <c r="AX29">
        <v>1010</v>
      </c>
      <c r="AY29" t="s">
        <v>17</v>
      </c>
      <c r="AZ29" t="s">
        <v>18</v>
      </c>
      <c r="BB29" s="6">
        <v>43981.585810185199</v>
      </c>
      <c r="BC29" s="8" t="s">
        <v>19</v>
      </c>
      <c r="BE29">
        <v>6</v>
      </c>
      <c r="BF29">
        <v>237313</v>
      </c>
      <c r="BH29" t="s">
        <v>425</v>
      </c>
      <c r="BT29">
        <v>313076</v>
      </c>
    </row>
    <row r="30" spans="1:72" x14ac:dyDescent="0.3">
      <c r="A30">
        <v>328553</v>
      </c>
      <c r="C30">
        <v>1</v>
      </c>
      <c r="D30">
        <v>1</v>
      </c>
      <c r="E30">
        <v>1</v>
      </c>
      <c r="F30" t="s">
        <v>0</v>
      </c>
      <c r="G30" t="s">
        <v>426</v>
      </c>
      <c r="H30" t="s">
        <v>427</v>
      </c>
      <c r="I30" t="s">
        <v>22</v>
      </c>
      <c r="K30">
        <v>1</v>
      </c>
      <c r="L30" t="s">
        <v>3</v>
      </c>
      <c r="M30">
        <v>103629</v>
      </c>
      <c r="N30" t="s">
        <v>4</v>
      </c>
      <c r="T30" t="s">
        <v>428</v>
      </c>
      <c r="U30" s="2">
        <v>1</v>
      </c>
      <c r="V30" t="s">
        <v>6</v>
      </c>
      <c r="W30" t="s">
        <v>390</v>
      </c>
      <c r="X30" s="3" t="s">
        <v>246</v>
      </c>
      <c r="Y30" s="4">
        <v>2</v>
      </c>
      <c r="Z30" s="5">
        <v>219</v>
      </c>
      <c r="AA30" t="s">
        <v>390</v>
      </c>
      <c r="AB30" t="s">
        <v>429</v>
      </c>
      <c r="AC30">
        <v>2020</v>
      </c>
      <c r="AD30">
        <v>6</v>
      </c>
      <c r="AE30">
        <v>30</v>
      </c>
      <c r="AF30" t="s">
        <v>430</v>
      </c>
      <c r="AG30" t="s">
        <v>430</v>
      </c>
      <c r="AH30">
        <v>255825</v>
      </c>
      <c r="AI30">
        <v>6650030</v>
      </c>
      <c r="AJ30" s="5">
        <v>255000</v>
      </c>
      <c r="AK30" s="5">
        <v>6651000</v>
      </c>
      <c r="AL30">
        <v>25</v>
      </c>
      <c r="AN30">
        <v>267</v>
      </c>
      <c r="AP30" s="6"/>
      <c r="AQ30">
        <v>103629</v>
      </c>
      <c r="AS30" s="7" t="s">
        <v>13</v>
      </c>
      <c r="AT30">
        <v>1</v>
      </c>
      <c r="AU30" t="s">
        <v>14</v>
      </c>
      <c r="AV30" t="s">
        <v>431</v>
      </c>
      <c r="AW30" t="s">
        <v>427</v>
      </c>
      <c r="AX30">
        <v>267</v>
      </c>
      <c r="AY30" t="s">
        <v>432</v>
      </c>
      <c r="AZ30" t="s">
        <v>433</v>
      </c>
      <c r="BB30" s="6">
        <v>44012</v>
      </c>
      <c r="BC30" s="8" t="s">
        <v>19</v>
      </c>
      <c r="BE30">
        <v>5</v>
      </c>
      <c r="BF30">
        <v>332468</v>
      </c>
      <c r="BH30" t="s">
        <v>434</v>
      </c>
      <c r="BT30">
        <v>328553</v>
      </c>
    </row>
    <row r="31" spans="1:72" x14ac:dyDescent="0.3">
      <c r="A31">
        <v>445600</v>
      </c>
      <c r="C31">
        <v>1</v>
      </c>
      <c r="D31">
        <v>1</v>
      </c>
      <c r="E31">
        <v>1</v>
      </c>
      <c r="F31" t="s">
        <v>0</v>
      </c>
      <c r="G31" t="s">
        <v>1</v>
      </c>
      <c r="H31" t="s">
        <v>474</v>
      </c>
      <c r="I31" s="1" t="str">
        <f>HYPERLINK(AP31,"Foto")</f>
        <v>Foto</v>
      </c>
      <c r="K31">
        <v>1</v>
      </c>
      <c r="L31" t="s">
        <v>3</v>
      </c>
      <c r="M31">
        <v>103629</v>
      </c>
      <c r="N31" t="s">
        <v>4</v>
      </c>
      <c r="T31" t="s">
        <v>475</v>
      </c>
      <c r="U31" s="2">
        <v>1</v>
      </c>
      <c r="V31" t="s">
        <v>6</v>
      </c>
      <c r="W31" t="s">
        <v>476</v>
      </c>
      <c r="X31" s="3" t="s">
        <v>246</v>
      </c>
      <c r="Y31" s="4">
        <v>2</v>
      </c>
      <c r="Z31" s="5">
        <v>228</v>
      </c>
      <c r="AA31" t="s">
        <v>476</v>
      </c>
      <c r="AB31" t="s">
        <v>477</v>
      </c>
      <c r="AC31">
        <v>2020</v>
      </c>
      <c r="AD31">
        <v>4</v>
      </c>
      <c r="AE31">
        <v>17</v>
      </c>
      <c r="AF31" t="s">
        <v>333</v>
      </c>
      <c r="AH31">
        <v>282568</v>
      </c>
      <c r="AI31">
        <v>6640926</v>
      </c>
      <c r="AJ31" s="5">
        <v>283000</v>
      </c>
      <c r="AK31" s="5">
        <v>6641000</v>
      </c>
      <c r="AL31">
        <v>10</v>
      </c>
      <c r="AN31">
        <v>1010</v>
      </c>
      <c r="AO31" t="s">
        <v>478</v>
      </c>
      <c r="AP31" s="6" t="s">
        <v>479</v>
      </c>
      <c r="AQ31">
        <v>103629</v>
      </c>
      <c r="AS31" s="7" t="s">
        <v>13</v>
      </c>
      <c r="AT31">
        <v>1</v>
      </c>
      <c r="AU31" t="s">
        <v>14</v>
      </c>
      <c r="AV31" t="s">
        <v>480</v>
      </c>
      <c r="AW31" t="s">
        <v>481</v>
      </c>
      <c r="AX31">
        <v>1010</v>
      </c>
      <c r="AY31" t="s">
        <v>17</v>
      </c>
      <c r="AZ31" t="s">
        <v>18</v>
      </c>
      <c r="BA31">
        <v>1</v>
      </c>
      <c r="BB31" s="6">
        <v>43949.964097222197</v>
      </c>
      <c r="BC31" s="8" t="s">
        <v>19</v>
      </c>
      <c r="BE31">
        <v>6</v>
      </c>
      <c r="BF31">
        <v>234365</v>
      </c>
      <c r="BH31" t="s">
        <v>482</v>
      </c>
      <c r="BT31">
        <v>445600</v>
      </c>
    </row>
    <row r="32" spans="1:72" x14ac:dyDescent="0.3">
      <c r="A32">
        <v>443557</v>
      </c>
      <c r="C32">
        <v>1</v>
      </c>
      <c r="D32">
        <v>1</v>
      </c>
      <c r="E32">
        <v>1</v>
      </c>
      <c r="F32" t="s">
        <v>0</v>
      </c>
      <c r="G32" t="s">
        <v>1</v>
      </c>
      <c r="H32" t="s">
        <v>491</v>
      </c>
      <c r="I32" s="1" t="str">
        <f>HYPERLINK(AP32,"Foto")</f>
        <v>Foto</v>
      </c>
      <c r="K32">
        <v>1</v>
      </c>
      <c r="L32" t="s">
        <v>3</v>
      </c>
      <c r="M32">
        <v>103629</v>
      </c>
      <c r="N32" t="s">
        <v>4</v>
      </c>
      <c r="T32" t="s">
        <v>492</v>
      </c>
      <c r="U32" s="2">
        <v>1</v>
      </c>
      <c r="V32" t="s">
        <v>6</v>
      </c>
      <c r="W32" t="s">
        <v>493</v>
      </c>
      <c r="X32" s="3" t="s">
        <v>246</v>
      </c>
      <c r="Y32" s="4">
        <v>2</v>
      </c>
      <c r="Z32" s="5">
        <v>231</v>
      </c>
      <c r="AA32" t="s">
        <v>494</v>
      </c>
      <c r="AB32" t="s">
        <v>495</v>
      </c>
      <c r="AC32">
        <v>2020</v>
      </c>
      <c r="AD32">
        <v>3</v>
      </c>
      <c r="AE32">
        <v>14</v>
      </c>
      <c r="AF32" t="s">
        <v>496</v>
      </c>
      <c r="AH32">
        <v>281422</v>
      </c>
      <c r="AI32">
        <v>6656662</v>
      </c>
      <c r="AJ32" s="5">
        <v>281000</v>
      </c>
      <c r="AK32" s="5">
        <v>6657000</v>
      </c>
      <c r="AL32">
        <v>5</v>
      </c>
      <c r="AN32">
        <v>1010</v>
      </c>
      <c r="AO32" t="s">
        <v>497</v>
      </c>
      <c r="AP32" s="6" t="s">
        <v>498</v>
      </c>
      <c r="AQ32">
        <v>103629</v>
      </c>
      <c r="AS32" s="7" t="s">
        <v>13</v>
      </c>
      <c r="AT32">
        <v>1</v>
      </c>
      <c r="AU32" t="s">
        <v>14</v>
      </c>
      <c r="AV32" t="s">
        <v>499</v>
      </c>
      <c r="AW32" t="s">
        <v>500</v>
      </c>
      <c r="AX32">
        <v>1010</v>
      </c>
      <c r="AY32" t="s">
        <v>17</v>
      </c>
      <c r="AZ32" t="s">
        <v>18</v>
      </c>
      <c r="BA32">
        <v>1</v>
      </c>
      <c r="BB32" s="6">
        <v>43904.876793981501</v>
      </c>
      <c r="BC32" s="8" t="s">
        <v>19</v>
      </c>
      <c r="BE32">
        <v>6</v>
      </c>
      <c r="BF32">
        <v>232194</v>
      </c>
      <c r="BH32" t="s">
        <v>501</v>
      </c>
      <c r="BT32">
        <v>443557</v>
      </c>
    </row>
    <row r="33" spans="1:72" x14ac:dyDescent="0.3">
      <c r="A33">
        <v>442407</v>
      </c>
      <c r="C33">
        <v>1</v>
      </c>
      <c r="D33">
        <v>1</v>
      </c>
      <c r="E33">
        <v>1</v>
      </c>
      <c r="F33" t="s">
        <v>0</v>
      </c>
      <c r="G33" t="s">
        <v>30</v>
      </c>
      <c r="H33" t="s">
        <v>502</v>
      </c>
      <c r="I33" t="s">
        <v>32</v>
      </c>
      <c r="K33">
        <v>1</v>
      </c>
      <c r="L33" t="s">
        <v>3</v>
      </c>
      <c r="M33">
        <v>103629</v>
      </c>
      <c r="N33" t="s">
        <v>4</v>
      </c>
      <c r="T33" t="s">
        <v>503</v>
      </c>
      <c r="U33" s="2">
        <v>1</v>
      </c>
      <c r="V33" t="s">
        <v>6</v>
      </c>
      <c r="W33" t="s">
        <v>493</v>
      </c>
      <c r="X33" s="3" t="s">
        <v>246</v>
      </c>
      <c r="Y33" s="4">
        <v>2</v>
      </c>
      <c r="Z33" s="5">
        <v>231</v>
      </c>
      <c r="AA33" t="s">
        <v>494</v>
      </c>
      <c r="AB33" t="s">
        <v>504</v>
      </c>
      <c r="AC33">
        <v>2015</v>
      </c>
      <c r="AD33">
        <v>9</v>
      </c>
      <c r="AE33">
        <v>24</v>
      </c>
      <c r="AF33" t="s">
        <v>505</v>
      </c>
      <c r="AG33" t="s">
        <v>505</v>
      </c>
      <c r="AH33">
        <v>280835</v>
      </c>
      <c r="AI33">
        <v>6658674</v>
      </c>
      <c r="AJ33" s="5">
        <v>281000</v>
      </c>
      <c r="AK33" s="5">
        <v>6659000</v>
      </c>
      <c r="AL33">
        <v>1</v>
      </c>
      <c r="AN33">
        <v>8</v>
      </c>
      <c r="AO33" t="s">
        <v>36</v>
      </c>
      <c r="AQ33">
        <v>103629</v>
      </c>
      <c r="AS33" s="7" t="s">
        <v>13</v>
      </c>
      <c r="AT33">
        <v>1</v>
      </c>
      <c r="AU33" t="s">
        <v>14</v>
      </c>
      <c r="AV33" t="s">
        <v>506</v>
      </c>
      <c r="AW33" t="s">
        <v>507</v>
      </c>
      <c r="AX33">
        <v>8</v>
      </c>
      <c r="AY33" t="s">
        <v>39</v>
      </c>
      <c r="AZ33" t="s">
        <v>40</v>
      </c>
      <c r="BB33" s="6">
        <v>43010</v>
      </c>
      <c r="BC33" s="8" t="s">
        <v>19</v>
      </c>
      <c r="BE33">
        <v>3</v>
      </c>
      <c r="BF33">
        <v>446769</v>
      </c>
      <c r="BH33" t="s">
        <v>508</v>
      </c>
      <c r="BJ33" t="s">
        <v>509</v>
      </c>
      <c r="BT33">
        <v>442407</v>
      </c>
    </row>
    <row r="34" spans="1:72" x14ac:dyDescent="0.3">
      <c r="A34">
        <v>413781</v>
      </c>
      <c r="C34">
        <v>1</v>
      </c>
      <c r="D34">
        <v>1</v>
      </c>
      <c r="E34">
        <v>1</v>
      </c>
      <c r="F34" t="s">
        <v>0</v>
      </c>
      <c r="G34" t="s">
        <v>1</v>
      </c>
      <c r="H34" t="s">
        <v>510</v>
      </c>
      <c r="I34" s="1" t="str">
        <f>HYPERLINK(AP34,"Foto")</f>
        <v>Foto</v>
      </c>
      <c r="K34">
        <v>1</v>
      </c>
      <c r="L34" t="s">
        <v>3</v>
      </c>
      <c r="M34">
        <v>103629</v>
      </c>
      <c r="N34" t="s">
        <v>4</v>
      </c>
      <c r="T34" t="s">
        <v>511</v>
      </c>
      <c r="U34" s="2">
        <v>1</v>
      </c>
      <c r="V34" t="s">
        <v>6</v>
      </c>
      <c r="W34" t="s">
        <v>512</v>
      </c>
      <c r="X34" s="3" t="s">
        <v>246</v>
      </c>
      <c r="Y34" s="4">
        <v>2</v>
      </c>
      <c r="Z34" s="5">
        <v>233</v>
      </c>
      <c r="AA34" s="5" t="s">
        <v>512</v>
      </c>
      <c r="AB34" t="s">
        <v>513</v>
      </c>
      <c r="AC34">
        <v>2020</v>
      </c>
      <c r="AD34">
        <v>2</v>
      </c>
      <c r="AE34">
        <v>27</v>
      </c>
      <c r="AF34" t="s">
        <v>514</v>
      </c>
      <c r="AH34">
        <v>269796</v>
      </c>
      <c r="AI34">
        <v>6669063</v>
      </c>
      <c r="AJ34" s="5">
        <v>269000</v>
      </c>
      <c r="AK34" s="5">
        <v>6669000</v>
      </c>
      <c r="AL34">
        <v>10</v>
      </c>
      <c r="AN34">
        <v>1010</v>
      </c>
      <c r="AO34" t="s">
        <v>515</v>
      </c>
      <c r="AP34" s="6" t="s">
        <v>516</v>
      </c>
      <c r="AQ34">
        <v>103629</v>
      </c>
      <c r="AS34" s="7" t="s">
        <v>13</v>
      </c>
      <c r="AT34">
        <v>1</v>
      </c>
      <c r="AU34" t="s">
        <v>14</v>
      </c>
      <c r="AV34" t="s">
        <v>517</v>
      </c>
      <c r="AW34" t="s">
        <v>518</v>
      </c>
      <c r="AX34">
        <v>1010</v>
      </c>
      <c r="AY34" t="s">
        <v>17</v>
      </c>
      <c r="AZ34" t="s">
        <v>18</v>
      </c>
      <c r="BA34">
        <v>1</v>
      </c>
      <c r="BB34" s="6">
        <v>43888.797118055598</v>
      </c>
      <c r="BC34" s="8" t="s">
        <v>19</v>
      </c>
      <c r="BE34">
        <v>6</v>
      </c>
      <c r="BF34">
        <v>231605</v>
      </c>
      <c r="BH34" t="s">
        <v>519</v>
      </c>
      <c r="BT34">
        <v>413781</v>
      </c>
    </row>
    <row r="35" spans="1:72" x14ac:dyDescent="0.3">
      <c r="A35">
        <v>350820</v>
      </c>
      <c r="C35">
        <v>1</v>
      </c>
      <c r="D35">
        <v>1</v>
      </c>
      <c r="E35">
        <v>1</v>
      </c>
      <c r="F35" t="s">
        <v>0</v>
      </c>
      <c r="G35" t="s">
        <v>1</v>
      </c>
      <c r="H35" t="s">
        <v>543</v>
      </c>
      <c r="I35" t="s">
        <v>22</v>
      </c>
      <c r="K35">
        <v>1</v>
      </c>
      <c r="L35" t="s">
        <v>3</v>
      </c>
      <c r="M35">
        <v>103629</v>
      </c>
      <c r="N35" t="s">
        <v>4</v>
      </c>
      <c r="T35" t="s">
        <v>544</v>
      </c>
      <c r="U35" s="2">
        <v>1</v>
      </c>
      <c r="V35" t="s">
        <v>522</v>
      </c>
      <c r="W35" t="s">
        <v>522</v>
      </c>
      <c r="X35" s="3" t="s">
        <v>246</v>
      </c>
      <c r="Y35" s="4">
        <v>2</v>
      </c>
      <c r="Z35" s="5">
        <v>301</v>
      </c>
      <c r="AA35" s="5" t="s">
        <v>522</v>
      </c>
      <c r="AB35" t="s">
        <v>545</v>
      </c>
      <c r="AC35">
        <v>2016</v>
      </c>
      <c r="AD35">
        <v>8</v>
      </c>
      <c r="AE35">
        <v>3</v>
      </c>
      <c r="AF35" t="s">
        <v>285</v>
      </c>
      <c r="AH35">
        <v>259235</v>
      </c>
      <c r="AI35">
        <v>6647135</v>
      </c>
      <c r="AJ35" s="5">
        <v>259000</v>
      </c>
      <c r="AK35" s="5">
        <v>6647000</v>
      </c>
      <c r="AL35">
        <v>50</v>
      </c>
      <c r="AN35">
        <v>1010</v>
      </c>
      <c r="AO35" t="s">
        <v>546</v>
      </c>
      <c r="AP35" s="6" t="s">
        <v>547</v>
      </c>
      <c r="AQ35">
        <v>103629</v>
      </c>
      <c r="AS35" s="7" t="s">
        <v>13</v>
      </c>
      <c r="AT35">
        <v>1</v>
      </c>
      <c r="AU35" t="s">
        <v>14</v>
      </c>
      <c r="AV35" t="s">
        <v>548</v>
      </c>
      <c r="AW35" t="s">
        <v>549</v>
      </c>
      <c r="AX35">
        <v>1010</v>
      </c>
      <c r="AY35" t="s">
        <v>17</v>
      </c>
      <c r="AZ35" t="s">
        <v>18</v>
      </c>
      <c r="BB35" s="6">
        <v>44294.739479166703</v>
      </c>
      <c r="BC35" s="8" t="s">
        <v>19</v>
      </c>
      <c r="BE35">
        <v>6</v>
      </c>
      <c r="BF35">
        <v>267200</v>
      </c>
      <c r="BH35" t="s">
        <v>550</v>
      </c>
      <c r="BT35">
        <v>350820</v>
      </c>
    </row>
    <row r="36" spans="1:72" x14ac:dyDescent="0.3">
      <c r="A36">
        <v>347082</v>
      </c>
      <c r="C36">
        <v>1</v>
      </c>
      <c r="D36">
        <v>1</v>
      </c>
      <c r="E36">
        <v>1</v>
      </c>
      <c r="F36" t="s">
        <v>0</v>
      </c>
      <c r="G36" t="s">
        <v>1</v>
      </c>
      <c r="H36" t="s">
        <v>572</v>
      </c>
      <c r="I36" t="s">
        <v>22</v>
      </c>
      <c r="K36">
        <v>1</v>
      </c>
      <c r="L36" t="s">
        <v>3</v>
      </c>
      <c r="M36">
        <v>103629</v>
      </c>
      <c r="N36" t="s">
        <v>4</v>
      </c>
      <c r="T36" t="s">
        <v>573</v>
      </c>
      <c r="U36" s="2">
        <v>1</v>
      </c>
      <c r="V36" t="s">
        <v>522</v>
      </c>
      <c r="W36" t="s">
        <v>522</v>
      </c>
      <c r="X36" s="3" t="s">
        <v>246</v>
      </c>
      <c r="Y36" s="4">
        <v>2</v>
      </c>
      <c r="Z36" s="5">
        <v>301</v>
      </c>
      <c r="AA36" s="5" t="s">
        <v>522</v>
      </c>
      <c r="AB36" t="s">
        <v>574</v>
      </c>
      <c r="AC36">
        <v>2020</v>
      </c>
      <c r="AD36">
        <v>7</v>
      </c>
      <c r="AE36">
        <v>12</v>
      </c>
      <c r="AF36" t="s">
        <v>333</v>
      </c>
      <c r="AH36">
        <v>258577</v>
      </c>
      <c r="AI36">
        <v>6662462</v>
      </c>
      <c r="AJ36" s="5">
        <v>259000</v>
      </c>
      <c r="AK36" s="5">
        <v>6663000</v>
      </c>
      <c r="AL36">
        <v>62</v>
      </c>
      <c r="AN36">
        <v>1010</v>
      </c>
      <c r="AP36" s="6" t="s">
        <v>575</v>
      </c>
      <c r="AQ36">
        <v>103629</v>
      </c>
      <c r="AS36" s="7" t="s">
        <v>13</v>
      </c>
      <c r="AT36">
        <v>1</v>
      </c>
      <c r="AU36" t="s">
        <v>14</v>
      </c>
      <c r="AV36" t="s">
        <v>576</v>
      </c>
      <c r="AW36" t="s">
        <v>577</v>
      </c>
      <c r="AX36">
        <v>1010</v>
      </c>
      <c r="AY36" t="s">
        <v>17</v>
      </c>
      <c r="AZ36" t="s">
        <v>18</v>
      </c>
      <c r="BB36" s="6">
        <v>44024.9520486111</v>
      </c>
      <c r="BC36" s="8" t="s">
        <v>19</v>
      </c>
      <c r="BE36">
        <v>6</v>
      </c>
      <c r="BF36">
        <v>242187</v>
      </c>
      <c r="BH36" t="s">
        <v>578</v>
      </c>
      <c r="BT36">
        <v>347082</v>
      </c>
    </row>
    <row r="37" spans="1:72" x14ac:dyDescent="0.3">
      <c r="A37">
        <v>375021</v>
      </c>
      <c r="C37">
        <v>1</v>
      </c>
      <c r="D37">
        <v>1</v>
      </c>
      <c r="E37">
        <v>1</v>
      </c>
      <c r="F37" t="s">
        <v>0</v>
      </c>
      <c r="G37" t="s">
        <v>69</v>
      </c>
      <c r="H37" t="s">
        <v>603</v>
      </c>
      <c r="I37" t="s">
        <v>22</v>
      </c>
      <c r="K37">
        <v>1</v>
      </c>
      <c r="L37" t="s">
        <v>3</v>
      </c>
      <c r="M37">
        <v>103629</v>
      </c>
      <c r="N37" t="s">
        <v>4</v>
      </c>
      <c r="T37" t="s">
        <v>604</v>
      </c>
      <c r="U37" s="2">
        <v>1</v>
      </c>
      <c r="V37" t="s">
        <v>522</v>
      </c>
      <c r="W37" t="s">
        <v>522</v>
      </c>
      <c r="X37" s="3" t="s">
        <v>246</v>
      </c>
      <c r="Y37" s="4">
        <v>2</v>
      </c>
      <c r="Z37" s="5">
        <v>301</v>
      </c>
      <c r="AA37" s="5" t="s">
        <v>522</v>
      </c>
      <c r="AB37" t="s">
        <v>605</v>
      </c>
      <c r="AC37">
        <v>2020</v>
      </c>
      <c r="AD37">
        <v>11</v>
      </c>
      <c r="AE37">
        <v>27</v>
      </c>
      <c r="AF37" t="s">
        <v>285</v>
      </c>
      <c r="AG37" t="s">
        <v>285</v>
      </c>
      <c r="AH37">
        <v>262316</v>
      </c>
      <c r="AI37">
        <v>6643809</v>
      </c>
      <c r="AJ37" s="5">
        <v>263000</v>
      </c>
      <c r="AK37" s="5">
        <v>6643000</v>
      </c>
      <c r="AL37">
        <v>1</v>
      </c>
      <c r="AN37">
        <v>331</v>
      </c>
      <c r="AO37" t="s">
        <v>606</v>
      </c>
      <c r="AP37" s="6"/>
      <c r="AQ37">
        <v>103629</v>
      </c>
      <c r="AS37" s="7" t="s">
        <v>13</v>
      </c>
      <c r="AT37">
        <v>1</v>
      </c>
      <c r="AU37" t="s">
        <v>14</v>
      </c>
      <c r="AV37" t="s">
        <v>607</v>
      </c>
      <c r="AW37" t="s">
        <v>608</v>
      </c>
      <c r="AX37">
        <v>331</v>
      </c>
      <c r="AY37" t="s">
        <v>76</v>
      </c>
      <c r="AZ37" t="s">
        <v>77</v>
      </c>
      <c r="BB37" s="6">
        <v>44162</v>
      </c>
      <c r="BC37" s="8" t="s">
        <v>19</v>
      </c>
      <c r="BE37">
        <v>5</v>
      </c>
      <c r="BF37">
        <v>355324</v>
      </c>
      <c r="BH37" t="s">
        <v>609</v>
      </c>
      <c r="BT37">
        <v>375021</v>
      </c>
    </row>
    <row r="38" spans="1:72" x14ac:dyDescent="0.3">
      <c r="A38">
        <v>381799</v>
      </c>
      <c r="C38">
        <v>1</v>
      </c>
      <c r="D38">
        <v>1</v>
      </c>
      <c r="E38">
        <v>1</v>
      </c>
      <c r="F38" t="s">
        <v>0</v>
      </c>
      <c r="G38" t="s">
        <v>69</v>
      </c>
      <c r="H38" t="s">
        <v>622</v>
      </c>
      <c r="I38" t="s">
        <v>22</v>
      </c>
      <c r="K38">
        <v>1</v>
      </c>
      <c r="L38" t="s">
        <v>3</v>
      </c>
      <c r="M38">
        <v>103629</v>
      </c>
      <c r="N38" t="s">
        <v>4</v>
      </c>
      <c r="T38" t="s">
        <v>623</v>
      </c>
      <c r="U38" s="2">
        <v>1</v>
      </c>
      <c r="V38" t="s">
        <v>522</v>
      </c>
      <c r="W38" t="s">
        <v>522</v>
      </c>
      <c r="X38" s="3" t="s">
        <v>246</v>
      </c>
      <c r="Y38" s="4">
        <v>2</v>
      </c>
      <c r="Z38" s="5">
        <v>301</v>
      </c>
      <c r="AA38" s="5" t="s">
        <v>522</v>
      </c>
      <c r="AB38" t="s">
        <v>624</v>
      </c>
      <c r="AC38">
        <v>2020</v>
      </c>
      <c r="AD38">
        <v>11</v>
      </c>
      <c r="AE38">
        <v>26</v>
      </c>
      <c r="AF38" t="s">
        <v>285</v>
      </c>
      <c r="AG38" t="s">
        <v>285</v>
      </c>
      <c r="AH38">
        <v>263350</v>
      </c>
      <c r="AI38">
        <v>6644167</v>
      </c>
      <c r="AJ38" s="5">
        <v>263000</v>
      </c>
      <c r="AK38" s="5">
        <v>6645000</v>
      </c>
      <c r="AL38">
        <v>1</v>
      </c>
      <c r="AN38">
        <v>331</v>
      </c>
      <c r="AO38" t="s">
        <v>625</v>
      </c>
      <c r="AP38" s="6"/>
      <c r="AQ38">
        <v>103629</v>
      </c>
      <c r="AS38" s="7" t="s">
        <v>13</v>
      </c>
      <c r="AT38">
        <v>1</v>
      </c>
      <c r="AU38" t="s">
        <v>14</v>
      </c>
      <c r="AV38" t="s">
        <v>626</v>
      </c>
      <c r="AW38" t="s">
        <v>627</v>
      </c>
      <c r="AX38">
        <v>331</v>
      </c>
      <c r="AY38" t="s">
        <v>76</v>
      </c>
      <c r="AZ38" t="s">
        <v>77</v>
      </c>
      <c r="BB38" s="6">
        <v>44161</v>
      </c>
      <c r="BC38" s="8" t="s">
        <v>19</v>
      </c>
      <c r="BE38">
        <v>5</v>
      </c>
      <c r="BF38">
        <v>355081</v>
      </c>
      <c r="BH38" t="s">
        <v>628</v>
      </c>
      <c r="BT38">
        <v>381799</v>
      </c>
    </row>
    <row r="39" spans="1:72" x14ac:dyDescent="0.3">
      <c r="A39">
        <v>386551</v>
      </c>
      <c r="C39">
        <v>1</v>
      </c>
      <c r="D39">
        <v>1</v>
      </c>
      <c r="E39">
        <v>1</v>
      </c>
      <c r="F39" t="s">
        <v>0</v>
      </c>
      <c r="G39" t="s">
        <v>1</v>
      </c>
      <c r="H39" t="s">
        <v>661</v>
      </c>
      <c r="I39" t="s">
        <v>22</v>
      </c>
      <c r="K39">
        <v>1</v>
      </c>
      <c r="L39" t="s">
        <v>3</v>
      </c>
      <c r="M39">
        <v>103629</v>
      </c>
      <c r="N39" t="s">
        <v>4</v>
      </c>
      <c r="T39" t="s">
        <v>662</v>
      </c>
      <c r="U39" s="2">
        <v>1</v>
      </c>
      <c r="V39" t="s">
        <v>522</v>
      </c>
      <c r="W39" t="s">
        <v>522</v>
      </c>
      <c r="X39" s="3" t="s">
        <v>246</v>
      </c>
      <c r="Y39" s="4">
        <v>2</v>
      </c>
      <c r="Z39" s="5">
        <v>301</v>
      </c>
      <c r="AA39" s="5" t="s">
        <v>522</v>
      </c>
      <c r="AB39" t="s">
        <v>663</v>
      </c>
      <c r="AC39">
        <v>2019</v>
      </c>
      <c r="AD39">
        <v>7</v>
      </c>
      <c r="AE39">
        <v>1</v>
      </c>
      <c r="AF39" t="s">
        <v>383</v>
      </c>
      <c r="AH39">
        <v>264071</v>
      </c>
      <c r="AI39">
        <v>6643026</v>
      </c>
      <c r="AJ39" s="5">
        <v>265000</v>
      </c>
      <c r="AK39" s="5">
        <v>6643000</v>
      </c>
      <c r="AL39">
        <v>1</v>
      </c>
      <c r="AN39">
        <v>1010</v>
      </c>
      <c r="AP39" s="6" t="s">
        <v>664</v>
      </c>
      <c r="AQ39">
        <v>103629</v>
      </c>
      <c r="AS39" s="7" t="s">
        <v>13</v>
      </c>
      <c r="AT39">
        <v>1</v>
      </c>
      <c r="AU39" t="s">
        <v>14</v>
      </c>
      <c r="AV39" t="s">
        <v>665</v>
      </c>
      <c r="AW39" t="s">
        <v>666</v>
      </c>
      <c r="AX39">
        <v>1010</v>
      </c>
      <c r="AY39" t="s">
        <v>17</v>
      </c>
      <c r="AZ39" t="s">
        <v>18</v>
      </c>
      <c r="BB39" s="6">
        <v>43713.546527777798</v>
      </c>
      <c r="BC39" s="8" t="s">
        <v>19</v>
      </c>
      <c r="BE39">
        <v>6</v>
      </c>
      <c r="BF39">
        <v>216105</v>
      </c>
      <c r="BH39" t="s">
        <v>667</v>
      </c>
      <c r="BT39">
        <v>386551</v>
      </c>
    </row>
    <row r="40" spans="1:72" x14ac:dyDescent="0.3">
      <c r="A40">
        <v>409807</v>
      </c>
      <c r="C40">
        <v>1</v>
      </c>
      <c r="D40">
        <v>1</v>
      </c>
      <c r="E40">
        <v>1</v>
      </c>
      <c r="F40" t="s">
        <v>0</v>
      </c>
      <c r="G40" t="s">
        <v>1</v>
      </c>
      <c r="H40" t="s">
        <v>690</v>
      </c>
      <c r="I40" s="1" t="str">
        <f>HYPERLINK(AP40,"Foto")</f>
        <v>Foto</v>
      </c>
      <c r="K40">
        <v>1</v>
      </c>
      <c r="L40" t="s">
        <v>3</v>
      </c>
      <c r="M40">
        <v>103629</v>
      </c>
      <c r="N40" t="s">
        <v>4</v>
      </c>
      <c r="T40" t="s">
        <v>691</v>
      </c>
      <c r="U40" s="2">
        <v>1</v>
      </c>
      <c r="V40" t="s">
        <v>522</v>
      </c>
      <c r="W40" t="s">
        <v>522</v>
      </c>
      <c r="X40" s="3" t="s">
        <v>246</v>
      </c>
      <c r="Y40" s="4">
        <v>2</v>
      </c>
      <c r="Z40" s="5">
        <v>301</v>
      </c>
      <c r="AA40" s="5" t="s">
        <v>522</v>
      </c>
      <c r="AB40" t="s">
        <v>692</v>
      </c>
      <c r="AC40">
        <v>2019</v>
      </c>
      <c r="AD40">
        <v>3</v>
      </c>
      <c r="AE40">
        <v>2</v>
      </c>
      <c r="AF40" t="s">
        <v>693</v>
      </c>
      <c r="AH40">
        <v>269201</v>
      </c>
      <c r="AI40">
        <v>6654085</v>
      </c>
      <c r="AJ40" s="5">
        <v>269000</v>
      </c>
      <c r="AK40" s="5">
        <v>6655000</v>
      </c>
      <c r="AL40">
        <v>5</v>
      </c>
      <c r="AN40">
        <v>1010</v>
      </c>
      <c r="AO40" t="s">
        <v>694</v>
      </c>
      <c r="AP40" s="6" t="s">
        <v>695</v>
      </c>
      <c r="AQ40">
        <v>103629</v>
      </c>
      <c r="AS40" s="7" t="s">
        <v>13</v>
      </c>
      <c r="AT40">
        <v>1</v>
      </c>
      <c r="AU40" t="s">
        <v>14</v>
      </c>
      <c r="AV40" t="s">
        <v>696</v>
      </c>
      <c r="AW40" t="s">
        <v>697</v>
      </c>
      <c r="AX40">
        <v>1010</v>
      </c>
      <c r="AY40" t="s">
        <v>17</v>
      </c>
      <c r="AZ40" t="s">
        <v>18</v>
      </c>
      <c r="BA40">
        <v>1</v>
      </c>
      <c r="BB40" s="6">
        <v>43713.546527777798</v>
      </c>
      <c r="BC40" s="8" t="s">
        <v>19</v>
      </c>
      <c r="BE40">
        <v>6</v>
      </c>
      <c r="BF40">
        <v>194763</v>
      </c>
      <c r="BH40" t="s">
        <v>698</v>
      </c>
      <c r="BT40">
        <v>409807</v>
      </c>
    </row>
    <row r="41" spans="1:72" x14ac:dyDescent="0.3">
      <c r="A41">
        <v>448447</v>
      </c>
      <c r="C41">
        <v>1</v>
      </c>
      <c r="D41">
        <v>1</v>
      </c>
      <c r="E41">
        <v>1</v>
      </c>
      <c r="F41" t="s">
        <v>0</v>
      </c>
      <c r="G41" t="s">
        <v>1</v>
      </c>
      <c r="H41" t="s">
        <v>699</v>
      </c>
      <c r="I41" t="s">
        <v>22</v>
      </c>
      <c r="K41">
        <v>1</v>
      </c>
      <c r="L41" t="s">
        <v>3</v>
      </c>
      <c r="M41">
        <v>103629</v>
      </c>
      <c r="N41" t="s">
        <v>4</v>
      </c>
      <c r="T41" t="s">
        <v>700</v>
      </c>
      <c r="U41" s="2">
        <v>1</v>
      </c>
      <c r="V41" t="s">
        <v>701</v>
      </c>
      <c r="W41" t="s">
        <v>702</v>
      </c>
      <c r="X41" t="s">
        <v>703</v>
      </c>
      <c r="Y41" s="4">
        <v>4</v>
      </c>
      <c r="Z41" s="5">
        <v>403</v>
      </c>
      <c r="AA41" s="5" t="s">
        <v>702</v>
      </c>
      <c r="AB41" t="s">
        <v>704</v>
      </c>
      <c r="AC41">
        <v>2021</v>
      </c>
      <c r="AD41">
        <v>8</v>
      </c>
      <c r="AE41">
        <v>26</v>
      </c>
      <c r="AF41" t="s">
        <v>705</v>
      </c>
      <c r="AH41">
        <v>283890</v>
      </c>
      <c r="AI41">
        <v>6748920</v>
      </c>
      <c r="AJ41" s="5">
        <v>283000</v>
      </c>
      <c r="AK41" s="5">
        <v>6749000</v>
      </c>
      <c r="AL41">
        <v>10</v>
      </c>
      <c r="AN41">
        <v>1010</v>
      </c>
      <c r="AP41" s="6" t="s">
        <v>706</v>
      </c>
      <c r="AQ41">
        <v>103629</v>
      </c>
      <c r="AS41" s="7" t="s">
        <v>13</v>
      </c>
      <c r="AT41">
        <v>1</v>
      </c>
      <c r="AU41" t="s">
        <v>14</v>
      </c>
      <c r="AV41" t="s">
        <v>707</v>
      </c>
      <c r="AW41" t="s">
        <v>708</v>
      </c>
      <c r="AX41">
        <v>1010</v>
      </c>
      <c r="AY41" t="s">
        <v>17</v>
      </c>
      <c r="AZ41" t="s">
        <v>18</v>
      </c>
      <c r="BB41" s="6">
        <v>44435.511851851901</v>
      </c>
      <c r="BC41" s="8" t="s">
        <v>19</v>
      </c>
      <c r="BE41">
        <v>6</v>
      </c>
      <c r="BF41">
        <v>278879</v>
      </c>
      <c r="BH41" t="s">
        <v>709</v>
      </c>
      <c r="BT41">
        <v>448447</v>
      </c>
    </row>
    <row r="42" spans="1:72" x14ac:dyDescent="0.3">
      <c r="A42">
        <v>416841</v>
      </c>
      <c r="C42">
        <v>1</v>
      </c>
      <c r="D42">
        <v>1</v>
      </c>
      <c r="E42">
        <v>1</v>
      </c>
      <c r="F42" t="s">
        <v>0</v>
      </c>
      <c r="G42" t="s">
        <v>1</v>
      </c>
      <c r="H42" t="s">
        <v>719</v>
      </c>
      <c r="I42" t="s">
        <v>22</v>
      </c>
      <c r="K42">
        <v>1</v>
      </c>
      <c r="L42" t="s">
        <v>3</v>
      </c>
      <c r="M42">
        <v>103629</v>
      </c>
      <c r="N42" t="s">
        <v>4</v>
      </c>
      <c r="T42" t="s">
        <v>720</v>
      </c>
      <c r="U42" s="2">
        <v>1</v>
      </c>
      <c r="V42" t="s">
        <v>701</v>
      </c>
      <c r="W42" t="s">
        <v>721</v>
      </c>
      <c r="X42" t="s">
        <v>703</v>
      </c>
      <c r="Y42" s="4">
        <v>4</v>
      </c>
      <c r="Z42" s="5">
        <v>412</v>
      </c>
      <c r="AA42" s="5" t="s">
        <v>721</v>
      </c>
      <c r="AB42" t="s">
        <v>722</v>
      </c>
      <c r="AC42">
        <v>2020</v>
      </c>
      <c r="AD42">
        <v>6</v>
      </c>
      <c r="AE42">
        <v>4</v>
      </c>
      <c r="AF42" t="s">
        <v>723</v>
      </c>
      <c r="AH42">
        <v>270435</v>
      </c>
      <c r="AI42">
        <v>6758515</v>
      </c>
      <c r="AJ42" s="5">
        <v>271000</v>
      </c>
      <c r="AK42" s="5">
        <v>6759000</v>
      </c>
      <c r="AL42">
        <v>25</v>
      </c>
      <c r="AN42">
        <v>1010</v>
      </c>
      <c r="AP42" s="6" t="s">
        <v>724</v>
      </c>
      <c r="AQ42">
        <v>103629</v>
      </c>
      <c r="AS42" s="7" t="s">
        <v>13</v>
      </c>
      <c r="AT42">
        <v>1</v>
      </c>
      <c r="AU42" t="s">
        <v>14</v>
      </c>
      <c r="AV42" t="s">
        <v>725</v>
      </c>
      <c r="AW42" t="s">
        <v>726</v>
      </c>
      <c r="AX42">
        <v>1010</v>
      </c>
      <c r="AY42" t="s">
        <v>17</v>
      </c>
      <c r="AZ42" t="s">
        <v>18</v>
      </c>
      <c r="BB42" s="6">
        <v>44158.707824074103</v>
      </c>
      <c r="BC42" s="8" t="s">
        <v>19</v>
      </c>
      <c r="BE42">
        <v>6</v>
      </c>
      <c r="BF42">
        <v>261768</v>
      </c>
      <c r="BH42" t="s">
        <v>727</v>
      </c>
      <c r="BT42">
        <v>416841</v>
      </c>
    </row>
    <row r="43" spans="1:72" x14ac:dyDescent="0.3">
      <c r="A43">
        <v>479636</v>
      </c>
      <c r="C43">
        <v>1</v>
      </c>
      <c r="D43">
        <v>1</v>
      </c>
      <c r="E43">
        <v>1</v>
      </c>
      <c r="F43" t="s">
        <v>0</v>
      </c>
      <c r="G43" t="s">
        <v>1</v>
      </c>
      <c r="H43" t="s">
        <v>728</v>
      </c>
      <c r="I43" t="s">
        <v>22</v>
      </c>
      <c r="K43">
        <v>1</v>
      </c>
      <c r="L43" t="s">
        <v>3</v>
      </c>
      <c r="M43">
        <v>103629</v>
      </c>
      <c r="N43" t="s">
        <v>4</v>
      </c>
      <c r="T43" t="s">
        <v>729</v>
      </c>
      <c r="U43" s="2">
        <v>1</v>
      </c>
      <c r="V43" t="s">
        <v>701</v>
      </c>
      <c r="W43" t="s">
        <v>730</v>
      </c>
      <c r="X43" t="s">
        <v>703</v>
      </c>
      <c r="Y43" s="4">
        <v>4</v>
      </c>
      <c r="Z43" s="5">
        <v>415</v>
      </c>
      <c r="AA43" t="s">
        <v>730</v>
      </c>
      <c r="AB43" t="s">
        <v>731</v>
      </c>
      <c r="AC43">
        <v>2020</v>
      </c>
      <c r="AD43">
        <v>10</v>
      </c>
      <c r="AE43">
        <v>16</v>
      </c>
      <c r="AF43" t="s">
        <v>732</v>
      </c>
      <c r="AH43">
        <v>305733</v>
      </c>
      <c r="AI43">
        <v>6745557</v>
      </c>
      <c r="AJ43" s="5">
        <v>305000</v>
      </c>
      <c r="AK43" s="5">
        <v>6745000</v>
      </c>
      <c r="AL43">
        <v>50</v>
      </c>
      <c r="AN43">
        <v>1010</v>
      </c>
      <c r="AP43" s="6" t="s">
        <v>733</v>
      </c>
      <c r="AQ43">
        <v>103629</v>
      </c>
      <c r="AS43" s="7" t="s">
        <v>13</v>
      </c>
      <c r="AT43">
        <v>1</v>
      </c>
      <c r="AU43" t="s">
        <v>14</v>
      </c>
      <c r="AV43" t="s">
        <v>734</v>
      </c>
      <c r="AW43" t="s">
        <v>735</v>
      </c>
      <c r="AX43">
        <v>1010</v>
      </c>
      <c r="AY43" t="s">
        <v>17</v>
      </c>
      <c r="AZ43" t="s">
        <v>18</v>
      </c>
      <c r="BB43" s="6">
        <v>44182.555266203701</v>
      </c>
      <c r="BC43" s="8" t="s">
        <v>19</v>
      </c>
      <c r="BE43">
        <v>6</v>
      </c>
      <c r="BF43">
        <v>263728</v>
      </c>
      <c r="BH43" t="s">
        <v>736</v>
      </c>
      <c r="BT43">
        <v>479636</v>
      </c>
    </row>
    <row r="44" spans="1:72" x14ac:dyDescent="0.3">
      <c r="A44">
        <v>489457</v>
      </c>
      <c r="C44">
        <v>1</v>
      </c>
      <c r="D44">
        <v>1</v>
      </c>
      <c r="E44">
        <v>1</v>
      </c>
      <c r="F44" t="s">
        <v>0</v>
      </c>
      <c r="G44" t="s">
        <v>1</v>
      </c>
      <c r="H44" t="s">
        <v>759</v>
      </c>
      <c r="I44" t="s">
        <v>22</v>
      </c>
      <c r="K44">
        <v>1</v>
      </c>
      <c r="L44" t="s">
        <v>3</v>
      </c>
      <c r="M44">
        <v>103629</v>
      </c>
      <c r="N44" t="s">
        <v>4</v>
      </c>
      <c r="T44" t="s">
        <v>760</v>
      </c>
      <c r="U44" s="2">
        <v>1</v>
      </c>
      <c r="V44" t="s">
        <v>701</v>
      </c>
      <c r="W44" t="s">
        <v>761</v>
      </c>
      <c r="X44" t="s">
        <v>703</v>
      </c>
      <c r="Y44" s="4">
        <v>4</v>
      </c>
      <c r="Z44" s="5">
        <v>419</v>
      </c>
      <c r="AA44" t="s">
        <v>761</v>
      </c>
      <c r="AB44" t="s">
        <v>762</v>
      </c>
      <c r="AC44">
        <v>2021</v>
      </c>
      <c r="AD44">
        <v>9</v>
      </c>
      <c r="AE44">
        <v>9</v>
      </c>
      <c r="AF44" t="s">
        <v>763</v>
      </c>
      <c r="AH44">
        <v>319827</v>
      </c>
      <c r="AI44">
        <v>6683887</v>
      </c>
      <c r="AJ44" s="5">
        <v>319000</v>
      </c>
      <c r="AK44" s="5">
        <v>6683000</v>
      </c>
      <c r="AL44">
        <v>5</v>
      </c>
      <c r="AN44">
        <v>1010</v>
      </c>
      <c r="AP44" s="6" t="s">
        <v>764</v>
      </c>
      <c r="AQ44">
        <v>103629</v>
      </c>
      <c r="AS44" s="7" t="s">
        <v>13</v>
      </c>
      <c r="AT44">
        <v>1</v>
      </c>
      <c r="AU44" t="s">
        <v>14</v>
      </c>
      <c r="AV44" t="s">
        <v>765</v>
      </c>
      <c r="AW44" t="s">
        <v>766</v>
      </c>
      <c r="AX44">
        <v>1010</v>
      </c>
      <c r="AY44" t="s">
        <v>17</v>
      </c>
      <c r="AZ44" t="s">
        <v>18</v>
      </c>
      <c r="BB44" s="6">
        <v>44469.684189814798</v>
      </c>
      <c r="BC44" s="8" t="s">
        <v>19</v>
      </c>
      <c r="BE44">
        <v>6</v>
      </c>
      <c r="BF44">
        <v>281207</v>
      </c>
      <c r="BH44" t="s">
        <v>767</v>
      </c>
      <c r="BT44">
        <v>489457</v>
      </c>
    </row>
    <row r="45" spans="1:72" x14ac:dyDescent="0.3">
      <c r="A45">
        <v>422215</v>
      </c>
      <c r="C45">
        <v>1</v>
      </c>
      <c r="D45">
        <v>1</v>
      </c>
      <c r="E45">
        <v>1</v>
      </c>
      <c r="F45" t="s">
        <v>0</v>
      </c>
      <c r="G45" t="s">
        <v>1</v>
      </c>
      <c r="H45" t="s">
        <v>779</v>
      </c>
      <c r="I45" t="s">
        <v>22</v>
      </c>
      <c r="K45">
        <v>1</v>
      </c>
      <c r="L45" t="s">
        <v>3</v>
      </c>
      <c r="M45">
        <v>103629</v>
      </c>
      <c r="N45" t="s">
        <v>4</v>
      </c>
      <c r="T45" t="s">
        <v>780</v>
      </c>
      <c r="U45" s="2">
        <v>1</v>
      </c>
      <c r="V45" t="s">
        <v>701</v>
      </c>
      <c r="W45" t="s">
        <v>781</v>
      </c>
      <c r="X45" t="s">
        <v>703</v>
      </c>
      <c r="Y45" s="4">
        <v>4</v>
      </c>
      <c r="Z45" s="5">
        <v>438</v>
      </c>
      <c r="AA45" s="5" t="s">
        <v>781</v>
      </c>
      <c r="AB45" t="s">
        <v>782</v>
      </c>
      <c r="AC45">
        <v>2020</v>
      </c>
      <c r="AD45">
        <v>6</v>
      </c>
      <c r="AE45">
        <v>10</v>
      </c>
      <c r="AF45" t="s">
        <v>783</v>
      </c>
      <c r="AH45">
        <v>272206</v>
      </c>
      <c r="AI45">
        <v>6893961</v>
      </c>
      <c r="AJ45" s="5">
        <v>273000</v>
      </c>
      <c r="AK45" s="5">
        <v>6893000</v>
      </c>
      <c r="AL45">
        <v>5</v>
      </c>
      <c r="AN45">
        <v>1010</v>
      </c>
      <c r="AP45" s="6" t="s">
        <v>784</v>
      </c>
      <c r="AQ45">
        <v>103629</v>
      </c>
      <c r="AS45" s="7" t="s">
        <v>13</v>
      </c>
      <c r="AT45">
        <v>1</v>
      </c>
      <c r="AU45" t="s">
        <v>14</v>
      </c>
      <c r="AV45" t="s">
        <v>785</v>
      </c>
      <c r="AW45" t="s">
        <v>786</v>
      </c>
      <c r="AX45">
        <v>1010</v>
      </c>
      <c r="AY45" t="s">
        <v>17</v>
      </c>
      <c r="AZ45" t="s">
        <v>18</v>
      </c>
      <c r="BB45" s="6">
        <v>44066.746631944399</v>
      </c>
      <c r="BC45" s="8" t="s">
        <v>19</v>
      </c>
      <c r="BE45">
        <v>6</v>
      </c>
      <c r="BF45">
        <v>247121</v>
      </c>
      <c r="BH45" t="s">
        <v>787</v>
      </c>
      <c r="BT45">
        <v>422215</v>
      </c>
    </row>
    <row r="46" spans="1:72" x14ac:dyDescent="0.3">
      <c r="A46">
        <v>421811</v>
      </c>
      <c r="C46">
        <v>1</v>
      </c>
      <c r="D46">
        <v>1</v>
      </c>
      <c r="E46">
        <v>1</v>
      </c>
      <c r="F46" t="s">
        <v>0</v>
      </c>
      <c r="G46" t="s">
        <v>1</v>
      </c>
      <c r="H46" t="s">
        <v>788</v>
      </c>
      <c r="I46" t="s">
        <v>22</v>
      </c>
      <c r="K46">
        <v>1</v>
      </c>
      <c r="L46" t="s">
        <v>3</v>
      </c>
      <c r="M46">
        <v>103629</v>
      </c>
      <c r="N46" t="s">
        <v>4</v>
      </c>
      <c r="T46" t="s">
        <v>789</v>
      </c>
      <c r="U46" s="2">
        <v>1</v>
      </c>
      <c r="V46" t="s">
        <v>701</v>
      </c>
      <c r="W46" t="s">
        <v>781</v>
      </c>
      <c r="X46" t="s">
        <v>703</v>
      </c>
      <c r="Y46" s="4">
        <v>4</v>
      </c>
      <c r="Z46" s="5">
        <v>438</v>
      </c>
      <c r="AA46" s="5" t="s">
        <v>781</v>
      </c>
      <c r="AB46" t="s">
        <v>782</v>
      </c>
      <c r="AC46">
        <v>2020</v>
      </c>
      <c r="AD46">
        <v>6</v>
      </c>
      <c r="AE46">
        <v>10</v>
      </c>
      <c r="AF46" t="s">
        <v>783</v>
      </c>
      <c r="AH46">
        <v>272042</v>
      </c>
      <c r="AI46">
        <v>6894290</v>
      </c>
      <c r="AJ46" s="5">
        <v>273000</v>
      </c>
      <c r="AK46" s="5">
        <v>6895000</v>
      </c>
      <c r="AL46">
        <v>5</v>
      </c>
      <c r="AN46">
        <v>1010</v>
      </c>
      <c r="AP46" s="6" t="s">
        <v>790</v>
      </c>
      <c r="AQ46">
        <v>103629</v>
      </c>
      <c r="AS46" s="7" t="s">
        <v>13</v>
      </c>
      <c r="AT46">
        <v>1</v>
      </c>
      <c r="AU46" t="s">
        <v>14</v>
      </c>
      <c r="AV46" t="s">
        <v>791</v>
      </c>
      <c r="AW46" t="s">
        <v>792</v>
      </c>
      <c r="AX46">
        <v>1010</v>
      </c>
      <c r="AY46" t="s">
        <v>17</v>
      </c>
      <c r="AZ46" t="s">
        <v>18</v>
      </c>
      <c r="BB46" s="6">
        <v>44066.746631944399</v>
      </c>
      <c r="BC46" s="8" t="s">
        <v>19</v>
      </c>
      <c r="BE46">
        <v>6</v>
      </c>
      <c r="BF46">
        <v>247122</v>
      </c>
      <c r="BH46" t="s">
        <v>793</v>
      </c>
      <c r="BT46">
        <v>421811</v>
      </c>
    </row>
    <row r="47" spans="1:72" x14ac:dyDescent="0.3">
      <c r="A47">
        <v>202629</v>
      </c>
      <c r="C47">
        <v>1</v>
      </c>
      <c r="D47">
        <v>1</v>
      </c>
      <c r="E47">
        <v>1</v>
      </c>
      <c r="F47" t="s">
        <v>0</v>
      </c>
      <c r="G47" t="s">
        <v>1</v>
      </c>
      <c r="H47" t="s">
        <v>794</v>
      </c>
      <c r="I47" t="s">
        <v>22</v>
      </c>
      <c r="K47">
        <v>1</v>
      </c>
      <c r="L47" t="s">
        <v>3</v>
      </c>
      <c r="M47">
        <v>103629</v>
      </c>
      <c r="N47" t="s">
        <v>4</v>
      </c>
      <c r="T47" t="s">
        <v>795</v>
      </c>
      <c r="U47" s="2">
        <v>1</v>
      </c>
      <c r="V47" t="s">
        <v>701</v>
      </c>
      <c r="W47" t="s">
        <v>796</v>
      </c>
      <c r="X47" t="s">
        <v>797</v>
      </c>
      <c r="Y47" s="4">
        <v>5</v>
      </c>
      <c r="Z47" s="5">
        <v>511</v>
      </c>
      <c r="AA47" s="5" t="s">
        <v>796</v>
      </c>
      <c r="AB47" t="s">
        <v>798</v>
      </c>
      <c r="AC47">
        <v>2020</v>
      </c>
      <c r="AD47">
        <v>7</v>
      </c>
      <c r="AE47">
        <v>5</v>
      </c>
      <c r="AF47" t="s">
        <v>799</v>
      </c>
      <c r="AH47">
        <v>199653</v>
      </c>
      <c r="AI47">
        <v>6882677</v>
      </c>
      <c r="AJ47" s="5">
        <v>199000</v>
      </c>
      <c r="AK47" s="5">
        <v>6883000</v>
      </c>
      <c r="AL47">
        <v>25</v>
      </c>
      <c r="AN47">
        <v>1010</v>
      </c>
      <c r="AP47" s="6" t="s">
        <v>800</v>
      </c>
      <c r="AQ47">
        <v>103629</v>
      </c>
      <c r="AS47" s="7" t="s">
        <v>13</v>
      </c>
      <c r="AT47">
        <v>1</v>
      </c>
      <c r="AU47" t="s">
        <v>14</v>
      </c>
      <c r="AV47" t="s">
        <v>801</v>
      </c>
      <c r="AW47" t="s">
        <v>802</v>
      </c>
      <c r="AX47">
        <v>1010</v>
      </c>
      <c r="AY47" t="s">
        <v>17</v>
      </c>
      <c r="AZ47" t="s">
        <v>18</v>
      </c>
      <c r="BB47" s="6">
        <v>44017.682048611103</v>
      </c>
      <c r="BC47" s="8" t="s">
        <v>19</v>
      </c>
      <c r="BE47">
        <v>6</v>
      </c>
      <c r="BF47">
        <v>241343</v>
      </c>
      <c r="BH47" t="s">
        <v>803</v>
      </c>
      <c r="BT47">
        <v>202629</v>
      </c>
    </row>
    <row r="48" spans="1:72" x14ac:dyDescent="0.3">
      <c r="A48">
        <v>224323</v>
      </c>
      <c r="C48">
        <v>1</v>
      </c>
      <c r="D48">
        <v>1</v>
      </c>
      <c r="E48">
        <v>1</v>
      </c>
      <c r="F48" t="s">
        <v>0</v>
      </c>
      <c r="G48" t="s">
        <v>1</v>
      </c>
      <c r="H48" t="s">
        <v>815</v>
      </c>
      <c r="I48" s="1" t="str">
        <f>HYPERLINK(AP48,"Foto")</f>
        <v>Foto</v>
      </c>
      <c r="K48">
        <v>1</v>
      </c>
      <c r="L48" t="s">
        <v>3</v>
      </c>
      <c r="M48">
        <v>103629</v>
      </c>
      <c r="N48" t="s">
        <v>4</v>
      </c>
      <c r="T48" t="s">
        <v>816</v>
      </c>
      <c r="U48" s="2">
        <v>1</v>
      </c>
      <c r="V48" t="s">
        <v>6</v>
      </c>
      <c r="W48" t="s">
        <v>817</v>
      </c>
      <c r="X48" t="s">
        <v>818</v>
      </c>
      <c r="Y48" s="4">
        <v>6</v>
      </c>
      <c r="Z48" s="5">
        <v>605</v>
      </c>
      <c r="AA48" s="5" t="s">
        <v>817</v>
      </c>
      <c r="AB48" t="s">
        <v>819</v>
      </c>
      <c r="AC48">
        <v>2017</v>
      </c>
      <c r="AD48">
        <v>5</v>
      </c>
      <c r="AE48">
        <v>19</v>
      </c>
      <c r="AF48" t="s">
        <v>820</v>
      </c>
      <c r="AH48">
        <v>227280</v>
      </c>
      <c r="AI48">
        <v>6670135</v>
      </c>
      <c r="AJ48" s="5">
        <v>227000</v>
      </c>
      <c r="AK48" s="5">
        <v>6671000</v>
      </c>
      <c r="AL48">
        <v>5</v>
      </c>
      <c r="AN48">
        <v>1010</v>
      </c>
      <c r="AP48" s="6" t="s">
        <v>821</v>
      </c>
      <c r="AQ48">
        <v>103629</v>
      </c>
      <c r="AS48" s="7" t="s">
        <v>13</v>
      </c>
      <c r="AT48">
        <v>1</v>
      </c>
      <c r="AU48" t="s">
        <v>14</v>
      </c>
      <c r="AV48" t="s">
        <v>822</v>
      </c>
      <c r="AW48" t="s">
        <v>823</v>
      </c>
      <c r="AX48">
        <v>1010</v>
      </c>
      <c r="AY48" t="s">
        <v>17</v>
      </c>
      <c r="AZ48" t="s">
        <v>18</v>
      </c>
      <c r="BA48">
        <v>1</v>
      </c>
      <c r="BB48" s="6">
        <v>43991.959027777797</v>
      </c>
      <c r="BC48" s="8" t="s">
        <v>19</v>
      </c>
      <c r="BE48">
        <v>6</v>
      </c>
      <c r="BF48">
        <v>151234</v>
      </c>
      <c r="BH48" t="s">
        <v>824</v>
      </c>
      <c r="BT48">
        <v>224323</v>
      </c>
    </row>
    <row r="49" spans="1:72" x14ac:dyDescent="0.3">
      <c r="A49">
        <v>167757</v>
      </c>
      <c r="C49">
        <v>1</v>
      </c>
      <c r="D49">
        <v>1</v>
      </c>
      <c r="E49">
        <v>1</v>
      </c>
      <c r="F49" t="s">
        <v>0</v>
      </c>
      <c r="G49" t="s">
        <v>837</v>
      </c>
      <c r="H49" t="s">
        <v>838</v>
      </c>
      <c r="I49" t="s">
        <v>22</v>
      </c>
      <c r="K49">
        <v>1</v>
      </c>
      <c r="L49" t="s">
        <v>3</v>
      </c>
      <c r="M49">
        <v>103629</v>
      </c>
      <c r="N49" t="s">
        <v>4</v>
      </c>
      <c r="T49" t="s">
        <v>839</v>
      </c>
      <c r="U49" s="2">
        <v>1</v>
      </c>
      <c r="V49" t="s">
        <v>6</v>
      </c>
      <c r="W49" t="s">
        <v>840</v>
      </c>
      <c r="X49" t="s">
        <v>818</v>
      </c>
      <c r="Y49" s="4">
        <v>6</v>
      </c>
      <c r="Z49" s="5">
        <v>619</v>
      </c>
      <c r="AA49" s="5" t="s">
        <v>840</v>
      </c>
      <c r="AB49" t="s">
        <v>841</v>
      </c>
      <c r="AC49">
        <v>2015</v>
      </c>
      <c r="AD49">
        <v>8</v>
      </c>
      <c r="AE49">
        <v>28</v>
      </c>
      <c r="AF49" t="s">
        <v>842</v>
      </c>
      <c r="AH49">
        <v>147871</v>
      </c>
      <c r="AI49">
        <v>6738345</v>
      </c>
      <c r="AJ49" s="5">
        <v>147000</v>
      </c>
      <c r="AK49" s="5">
        <v>6739000</v>
      </c>
      <c r="AL49">
        <v>7</v>
      </c>
      <c r="AN49">
        <v>207</v>
      </c>
      <c r="AP49" s="6"/>
      <c r="AQ49">
        <v>103629</v>
      </c>
      <c r="AS49" s="7" t="s">
        <v>13</v>
      </c>
      <c r="AT49">
        <v>1</v>
      </c>
      <c r="AU49" t="s">
        <v>14</v>
      </c>
      <c r="AV49" t="s">
        <v>843</v>
      </c>
      <c r="AW49" t="s">
        <v>838</v>
      </c>
      <c r="AX49">
        <v>207</v>
      </c>
      <c r="AY49" t="s">
        <v>844</v>
      </c>
      <c r="AZ49" t="s">
        <v>845</v>
      </c>
      <c r="BB49" s="6">
        <v>42244</v>
      </c>
      <c r="BC49" s="8" t="s">
        <v>19</v>
      </c>
      <c r="BE49">
        <v>5</v>
      </c>
      <c r="BF49">
        <v>309232</v>
      </c>
      <c r="BH49" t="s">
        <v>846</v>
      </c>
      <c r="BT49">
        <v>167757</v>
      </c>
    </row>
    <row r="50" spans="1:72" x14ac:dyDescent="0.3">
      <c r="A50">
        <v>214412</v>
      </c>
      <c r="C50">
        <v>1</v>
      </c>
      <c r="D50">
        <v>1</v>
      </c>
      <c r="E50">
        <v>1</v>
      </c>
      <c r="F50" t="s">
        <v>0</v>
      </c>
      <c r="G50" t="s">
        <v>30</v>
      </c>
      <c r="H50" t="s">
        <v>847</v>
      </c>
      <c r="I50" t="s">
        <v>32</v>
      </c>
      <c r="K50">
        <v>1</v>
      </c>
      <c r="L50" t="s">
        <v>3</v>
      </c>
      <c r="M50">
        <v>103629</v>
      </c>
      <c r="N50" t="s">
        <v>4</v>
      </c>
      <c r="T50" t="s">
        <v>848</v>
      </c>
      <c r="U50" s="2">
        <v>1</v>
      </c>
      <c r="V50" t="s">
        <v>6</v>
      </c>
      <c r="W50" t="s">
        <v>849</v>
      </c>
      <c r="X50" t="s">
        <v>818</v>
      </c>
      <c r="Y50" s="4">
        <v>6</v>
      </c>
      <c r="Z50" s="5">
        <v>624</v>
      </c>
      <c r="AA50" t="s">
        <v>849</v>
      </c>
      <c r="AB50" t="s">
        <v>850</v>
      </c>
      <c r="AC50">
        <v>2016</v>
      </c>
      <c r="AD50">
        <v>4</v>
      </c>
      <c r="AE50">
        <v>1</v>
      </c>
      <c r="AF50" t="s">
        <v>851</v>
      </c>
      <c r="AG50" t="s">
        <v>851</v>
      </c>
      <c r="AH50">
        <v>216680</v>
      </c>
      <c r="AI50">
        <v>6636959</v>
      </c>
      <c r="AJ50" s="5">
        <v>217000</v>
      </c>
      <c r="AK50" s="5">
        <v>6637000</v>
      </c>
      <c r="AL50">
        <v>71</v>
      </c>
      <c r="AN50">
        <v>8</v>
      </c>
      <c r="AO50" t="s">
        <v>36</v>
      </c>
      <c r="AQ50">
        <v>103629</v>
      </c>
      <c r="AS50" s="7" t="s">
        <v>13</v>
      </c>
      <c r="AT50">
        <v>1</v>
      </c>
      <c r="AU50" t="s">
        <v>14</v>
      </c>
      <c r="AV50" t="s">
        <v>852</v>
      </c>
      <c r="AW50" t="s">
        <v>853</v>
      </c>
      <c r="AX50">
        <v>8</v>
      </c>
      <c r="AY50" t="s">
        <v>39</v>
      </c>
      <c r="AZ50" t="s">
        <v>40</v>
      </c>
      <c r="BB50" s="6">
        <v>43431</v>
      </c>
      <c r="BC50" s="8" t="s">
        <v>19</v>
      </c>
      <c r="BE50">
        <v>3</v>
      </c>
      <c r="BF50">
        <v>468045</v>
      </c>
      <c r="BH50" t="s">
        <v>854</v>
      </c>
      <c r="BJ50" t="s">
        <v>855</v>
      </c>
      <c r="BT50">
        <v>214412</v>
      </c>
    </row>
    <row r="51" spans="1:72" x14ac:dyDescent="0.3">
      <c r="A51">
        <v>296047</v>
      </c>
      <c r="C51">
        <v>1</v>
      </c>
      <c r="D51">
        <v>1</v>
      </c>
      <c r="E51">
        <v>1</v>
      </c>
      <c r="F51" t="s">
        <v>0</v>
      </c>
      <c r="G51" t="s">
        <v>122</v>
      </c>
      <c r="H51" t="s">
        <v>882</v>
      </c>
      <c r="I51" t="s">
        <v>22</v>
      </c>
      <c r="K51">
        <v>1</v>
      </c>
      <c r="L51" t="s">
        <v>3</v>
      </c>
      <c r="M51">
        <v>103629</v>
      </c>
      <c r="N51" t="s">
        <v>4</v>
      </c>
      <c r="T51" t="s">
        <v>883</v>
      </c>
      <c r="U51" s="2">
        <v>1</v>
      </c>
      <c r="V51" t="s">
        <v>6</v>
      </c>
      <c r="W51" t="s">
        <v>437</v>
      </c>
      <c r="X51" t="s">
        <v>818</v>
      </c>
      <c r="Y51" s="4">
        <v>6</v>
      </c>
      <c r="Z51" s="5">
        <v>627</v>
      </c>
      <c r="AA51" t="s">
        <v>884</v>
      </c>
      <c r="AB51" t="s">
        <v>885</v>
      </c>
      <c r="AC51">
        <v>2017</v>
      </c>
      <c r="AD51">
        <v>9</v>
      </c>
      <c r="AE51">
        <v>8</v>
      </c>
      <c r="AF51" t="s">
        <v>886</v>
      </c>
      <c r="AG51" t="s">
        <v>886</v>
      </c>
      <c r="AH51">
        <v>248159</v>
      </c>
      <c r="AI51">
        <v>6629525</v>
      </c>
      <c r="AJ51" s="5">
        <v>249000</v>
      </c>
      <c r="AK51" s="5">
        <v>6629000</v>
      </c>
      <c r="AL51">
        <v>5</v>
      </c>
      <c r="AN51">
        <v>59</v>
      </c>
      <c r="AQ51">
        <v>103629</v>
      </c>
      <c r="AS51" s="7" t="s">
        <v>13</v>
      </c>
      <c r="AT51">
        <v>1</v>
      </c>
      <c r="AU51" t="s">
        <v>14</v>
      </c>
      <c r="AV51" t="s">
        <v>887</v>
      </c>
      <c r="AW51" t="s">
        <v>882</v>
      </c>
      <c r="AX51">
        <v>59</v>
      </c>
      <c r="AY51" t="s">
        <v>122</v>
      </c>
      <c r="AZ51" t="s">
        <v>129</v>
      </c>
      <c r="BB51" s="6">
        <v>43961</v>
      </c>
      <c r="BC51" s="8" t="s">
        <v>19</v>
      </c>
      <c r="BE51">
        <v>4</v>
      </c>
      <c r="BF51">
        <v>390576</v>
      </c>
      <c r="BH51" t="s">
        <v>888</v>
      </c>
      <c r="BT51">
        <v>296047</v>
      </c>
    </row>
    <row r="52" spans="1:72" x14ac:dyDescent="0.3">
      <c r="A52">
        <v>214493</v>
      </c>
      <c r="C52">
        <v>1</v>
      </c>
      <c r="D52">
        <v>1</v>
      </c>
      <c r="E52">
        <v>1</v>
      </c>
      <c r="F52" t="s">
        <v>0</v>
      </c>
      <c r="G52" t="s">
        <v>30</v>
      </c>
      <c r="H52" t="s">
        <v>907</v>
      </c>
      <c r="I52" t="s">
        <v>32</v>
      </c>
      <c r="K52">
        <v>1</v>
      </c>
      <c r="L52" t="s">
        <v>3</v>
      </c>
      <c r="M52">
        <v>103629</v>
      </c>
      <c r="N52" t="s">
        <v>4</v>
      </c>
      <c r="T52" t="s">
        <v>908</v>
      </c>
      <c r="U52" s="2">
        <v>1</v>
      </c>
      <c r="V52" t="s">
        <v>891</v>
      </c>
      <c r="W52" t="s">
        <v>909</v>
      </c>
      <c r="X52" s="3" t="s">
        <v>893</v>
      </c>
      <c r="Y52" s="4">
        <v>7</v>
      </c>
      <c r="Z52" s="5">
        <v>709</v>
      </c>
      <c r="AA52" s="5" t="s">
        <v>909</v>
      </c>
      <c r="AB52" t="s">
        <v>910</v>
      </c>
      <c r="AC52">
        <v>2016</v>
      </c>
      <c r="AD52">
        <v>5</v>
      </c>
      <c r="AE52">
        <v>14</v>
      </c>
      <c r="AF52" t="s">
        <v>911</v>
      </c>
      <c r="AG52" t="s">
        <v>911</v>
      </c>
      <c r="AH52">
        <v>216807</v>
      </c>
      <c r="AI52">
        <v>6556076</v>
      </c>
      <c r="AJ52" s="5">
        <v>217000</v>
      </c>
      <c r="AK52" s="5">
        <v>6557000</v>
      </c>
      <c r="AL52">
        <v>7</v>
      </c>
      <c r="AN52">
        <v>8</v>
      </c>
      <c r="AO52" t="s">
        <v>36</v>
      </c>
      <c r="AQ52">
        <v>103629</v>
      </c>
      <c r="AS52" s="7" t="s">
        <v>13</v>
      </c>
      <c r="AT52">
        <v>1</v>
      </c>
      <c r="AU52" t="s">
        <v>14</v>
      </c>
      <c r="AV52" t="s">
        <v>912</v>
      </c>
      <c r="AW52" t="s">
        <v>913</v>
      </c>
      <c r="AX52">
        <v>8</v>
      </c>
      <c r="AY52" t="s">
        <v>39</v>
      </c>
      <c r="AZ52" t="s">
        <v>40</v>
      </c>
      <c r="BB52" s="6">
        <v>42718</v>
      </c>
      <c r="BC52" s="8" t="s">
        <v>19</v>
      </c>
      <c r="BE52">
        <v>3</v>
      </c>
      <c r="BF52">
        <v>445417</v>
      </c>
      <c r="BH52" t="s">
        <v>914</v>
      </c>
      <c r="BJ52" t="s">
        <v>915</v>
      </c>
      <c r="BT52">
        <v>214493</v>
      </c>
    </row>
    <row r="53" spans="1:72" x14ac:dyDescent="0.3">
      <c r="A53">
        <v>261899</v>
      </c>
      <c r="C53">
        <v>1</v>
      </c>
      <c r="D53">
        <v>1</v>
      </c>
      <c r="E53">
        <v>1</v>
      </c>
      <c r="F53" t="s">
        <v>0</v>
      </c>
      <c r="G53" t="s">
        <v>30</v>
      </c>
      <c r="H53" t="s">
        <v>916</v>
      </c>
      <c r="I53" t="s">
        <v>32</v>
      </c>
      <c r="K53">
        <v>1</v>
      </c>
      <c r="L53" t="s">
        <v>3</v>
      </c>
      <c r="M53">
        <v>103629</v>
      </c>
      <c r="N53" t="s">
        <v>4</v>
      </c>
      <c r="T53" t="s">
        <v>917</v>
      </c>
      <c r="U53" s="2">
        <v>1</v>
      </c>
      <c r="V53" t="s">
        <v>6</v>
      </c>
      <c r="W53" t="s">
        <v>918</v>
      </c>
      <c r="X53" s="3" t="s">
        <v>893</v>
      </c>
      <c r="Y53" s="4">
        <v>7</v>
      </c>
      <c r="Z53" s="5">
        <v>711</v>
      </c>
      <c r="AA53" t="s">
        <v>919</v>
      </c>
      <c r="AB53" t="s">
        <v>920</v>
      </c>
      <c r="AC53">
        <v>2016</v>
      </c>
      <c r="AD53">
        <v>5</v>
      </c>
      <c r="AE53">
        <v>19</v>
      </c>
      <c r="AF53" t="s">
        <v>237</v>
      </c>
      <c r="AG53" t="s">
        <v>237</v>
      </c>
      <c r="AH53">
        <v>239649</v>
      </c>
      <c r="AI53">
        <v>6623770</v>
      </c>
      <c r="AJ53" s="5">
        <v>239000</v>
      </c>
      <c r="AK53" s="5">
        <v>6623000</v>
      </c>
      <c r="AL53">
        <v>707</v>
      </c>
      <c r="AN53">
        <v>8</v>
      </c>
      <c r="AO53" t="s">
        <v>36</v>
      </c>
      <c r="AQ53">
        <v>103629</v>
      </c>
      <c r="AS53" s="7" t="s">
        <v>13</v>
      </c>
      <c r="AT53">
        <v>1</v>
      </c>
      <c r="AU53" t="s">
        <v>14</v>
      </c>
      <c r="AV53" t="s">
        <v>921</v>
      </c>
      <c r="AW53" t="s">
        <v>922</v>
      </c>
      <c r="AX53">
        <v>8</v>
      </c>
      <c r="AY53" t="s">
        <v>39</v>
      </c>
      <c r="AZ53" t="s">
        <v>40</v>
      </c>
      <c r="BB53" s="6">
        <v>43431</v>
      </c>
      <c r="BC53" s="8" t="s">
        <v>19</v>
      </c>
      <c r="BE53">
        <v>3</v>
      </c>
      <c r="BF53">
        <v>468101</v>
      </c>
      <c r="BH53" t="s">
        <v>923</v>
      </c>
      <c r="BJ53" t="s">
        <v>924</v>
      </c>
      <c r="BT53">
        <v>261899</v>
      </c>
    </row>
    <row r="54" spans="1:72" x14ac:dyDescent="0.3">
      <c r="A54">
        <v>262024</v>
      </c>
      <c r="C54">
        <v>1</v>
      </c>
      <c r="D54">
        <v>1</v>
      </c>
      <c r="E54">
        <v>1</v>
      </c>
      <c r="F54" t="s">
        <v>0</v>
      </c>
      <c r="G54" t="s">
        <v>30</v>
      </c>
      <c r="H54" t="s">
        <v>925</v>
      </c>
      <c r="I54" t="s">
        <v>32</v>
      </c>
      <c r="K54">
        <v>1</v>
      </c>
      <c r="L54" t="s">
        <v>3</v>
      </c>
      <c r="M54">
        <v>103629</v>
      </c>
      <c r="N54" t="s">
        <v>4</v>
      </c>
      <c r="T54" t="s">
        <v>926</v>
      </c>
      <c r="U54" s="2">
        <v>1</v>
      </c>
      <c r="V54" t="s">
        <v>6</v>
      </c>
      <c r="W54" t="s">
        <v>918</v>
      </c>
      <c r="X54" s="3" t="s">
        <v>893</v>
      </c>
      <c r="Y54" s="4">
        <v>7</v>
      </c>
      <c r="Z54" s="5">
        <v>711</v>
      </c>
      <c r="AA54" t="s">
        <v>919</v>
      </c>
      <c r="AB54" t="s">
        <v>927</v>
      </c>
      <c r="AC54">
        <v>2016</v>
      </c>
      <c r="AD54">
        <v>5</v>
      </c>
      <c r="AE54">
        <v>19</v>
      </c>
      <c r="AF54" t="s">
        <v>237</v>
      </c>
      <c r="AG54" t="s">
        <v>237</v>
      </c>
      <c r="AH54">
        <v>239742</v>
      </c>
      <c r="AI54">
        <v>6624769</v>
      </c>
      <c r="AJ54" s="5">
        <v>239000</v>
      </c>
      <c r="AK54" s="5">
        <v>6625000</v>
      </c>
      <c r="AL54">
        <v>707</v>
      </c>
      <c r="AN54">
        <v>8</v>
      </c>
      <c r="AO54" t="s">
        <v>36</v>
      </c>
      <c r="AQ54">
        <v>103629</v>
      </c>
      <c r="AS54" s="7" t="s">
        <v>13</v>
      </c>
      <c r="AT54">
        <v>1</v>
      </c>
      <c r="AU54" t="s">
        <v>14</v>
      </c>
      <c r="AV54" t="s">
        <v>928</v>
      </c>
      <c r="AW54" t="s">
        <v>929</v>
      </c>
      <c r="AX54">
        <v>8</v>
      </c>
      <c r="AY54" t="s">
        <v>39</v>
      </c>
      <c r="AZ54" t="s">
        <v>40</v>
      </c>
      <c r="BB54" s="6">
        <v>43431</v>
      </c>
      <c r="BC54" s="8" t="s">
        <v>19</v>
      </c>
      <c r="BE54">
        <v>3</v>
      </c>
      <c r="BF54">
        <v>468107</v>
      </c>
      <c r="BH54" t="s">
        <v>930</v>
      </c>
      <c r="BJ54" t="s">
        <v>931</v>
      </c>
      <c r="BT54">
        <v>262024</v>
      </c>
    </row>
    <row r="55" spans="1:72" x14ac:dyDescent="0.3">
      <c r="A55">
        <v>147141</v>
      </c>
      <c r="C55">
        <v>1</v>
      </c>
      <c r="D55">
        <v>1</v>
      </c>
      <c r="E55">
        <v>1</v>
      </c>
      <c r="F55" t="s">
        <v>0</v>
      </c>
      <c r="G55" t="s">
        <v>122</v>
      </c>
      <c r="H55" t="s">
        <v>1023</v>
      </c>
      <c r="I55" t="s">
        <v>22</v>
      </c>
      <c r="K55">
        <v>1</v>
      </c>
      <c r="L55" t="s">
        <v>3</v>
      </c>
      <c r="M55">
        <v>103629</v>
      </c>
      <c r="N55" t="s">
        <v>4</v>
      </c>
      <c r="T55" t="s">
        <v>1024</v>
      </c>
      <c r="U55" s="2">
        <v>1</v>
      </c>
      <c r="V55" t="s">
        <v>891</v>
      </c>
      <c r="W55" t="s">
        <v>1025</v>
      </c>
      <c r="X55" s="3" t="s">
        <v>935</v>
      </c>
      <c r="Y55" s="4">
        <v>8</v>
      </c>
      <c r="Z55" s="5">
        <v>833</v>
      </c>
      <c r="AA55" s="5" t="s">
        <v>1025</v>
      </c>
      <c r="AB55" t="s">
        <v>1026</v>
      </c>
      <c r="AC55">
        <v>2020</v>
      </c>
      <c r="AD55">
        <v>5</v>
      </c>
      <c r="AE55">
        <v>13</v>
      </c>
      <c r="AF55" t="s">
        <v>1027</v>
      </c>
      <c r="AG55" t="s">
        <v>1028</v>
      </c>
      <c r="AH55">
        <v>113527</v>
      </c>
      <c r="AI55">
        <v>6608865</v>
      </c>
      <c r="AJ55" s="5">
        <v>113000</v>
      </c>
      <c r="AK55" s="5">
        <v>6609000</v>
      </c>
      <c r="AL55">
        <v>10</v>
      </c>
      <c r="AN55">
        <v>59</v>
      </c>
      <c r="AQ55">
        <v>103629</v>
      </c>
      <c r="AS55" s="7" t="s">
        <v>13</v>
      </c>
      <c r="AT55">
        <v>1</v>
      </c>
      <c r="AU55" t="s">
        <v>14</v>
      </c>
      <c r="AV55" t="s">
        <v>1029</v>
      </c>
      <c r="AW55" t="s">
        <v>1023</v>
      </c>
      <c r="AX55">
        <v>59</v>
      </c>
      <c r="AY55" t="s">
        <v>122</v>
      </c>
      <c r="AZ55" t="s">
        <v>129</v>
      </c>
      <c r="BB55" s="6">
        <v>44141</v>
      </c>
      <c r="BC55" s="8" t="s">
        <v>19</v>
      </c>
      <c r="BE55">
        <v>4</v>
      </c>
      <c r="BF55">
        <v>393200</v>
      </c>
      <c r="BH55" t="s">
        <v>1030</v>
      </c>
      <c r="BT55">
        <v>147141</v>
      </c>
    </row>
    <row r="56" spans="1:72" x14ac:dyDescent="0.3">
      <c r="A56">
        <v>166193</v>
      </c>
      <c r="C56">
        <v>1</v>
      </c>
      <c r="D56">
        <v>1</v>
      </c>
      <c r="E56">
        <v>1</v>
      </c>
      <c r="F56" t="s">
        <v>0</v>
      </c>
      <c r="G56" t="s">
        <v>1</v>
      </c>
      <c r="H56" t="s">
        <v>1112</v>
      </c>
      <c r="I56" t="s">
        <v>22</v>
      </c>
      <c r="K56">
        <v>1</v>
      </c>
      <c r="L56" t="s">
        <v>3</v>
      </c>
      <c r="M56">
        <v>103629</v>
      </c>
      <c r="N56" t="s">
        <v>4</v>
      </c>
      <c r="T56" t="s">
        <v>1113</v>
      </c>
      <c r="U56" s="2">
        <v>1</v>
      </c>
      <c r="V56" t="s">
        <v>1033</v>
      </c>
      <c r="W56" t="s">
        <v>1114</v>
      </c>
      <c r="X56" t="s">
        <v>1035</v>
      </c>
      <c r="Y56" s="4">
        <v>9</v>
      </c>
      <c r="Z56" s="5">
        <v>912</v>
      </c>
      <c r="AA56" t="s">
        <v>1114</v>
      </c>
      <c r="AB56" t="s">
        <v>1115</v>
      </c>
      <c r="AC56">
        <v>2019</v>
      </c>
      <c r="AD56">
        <v>5</v>
      </c>
      <c r="AE56">
        <v>29</v>
      </c>
      <c r="AF56" t="s">
        <v>1116</v>
      </c>
      <c r="AH56">
        <v>144799</v>
      </c>
      <c r="AI56">
        <v>6529717</v>
      </c>
      <c r="AJ56" s="5">
        <v>145000</v>
      </c>
      <c r="AK56" s="5">
        <v>6529000</v>
      </c>
      <c r="AL56">
        <v>100</v>
      </c>
      <c r="AN56">
        <v>1010</v>
      </c>
      <c r="AP56" s="6" t="s">
        <v>1117</v>
      </c>
      <c r="AQ56">
        <v>103629</v>
      </c>
      <c r="AS56" s="7" t="s">
        <v>13</v>
      </c>
      <c r="AT56">
        <v>1</v>
      </c>
      <c r="AU56" t="s">
        <v>14</v>
      </c>
      <c r="AV56" t="s">
        <v>1118</v>
      </c>
      <c r="AW56" t="s">
        <v>1119</v>
      </c>
      <c r="AX56">
        <v>1010</v>
      </c>
      <c r="AY56" t="s">
        <v>17</v>
      </c>
      <c r="AZ56" t="s">
        <v>18</v>
      </c>
      <c r="BB56" s="6">
        <v>43641.6022800926</v>
      </c>
      <c r="BC56" s="8" t="s">
        <v>19</v>
      </c>
      <c r="BE56">
        <v>6</v>
      </c>
      <c r="BF56">
        <v>204299</v>
      </c>
      <c r="BH56" t="s">
        <v>1120</v>
      </c>
      <c r="BT56">
        <v>166193</v>
      </c>
    </row>
    <row r="57" spans="1:72" x14ac:dyDescent="0.3">
      <c r="A57">
        <v>150080</v>
      </c>
      <c r="C57">
        <v>1</v>
      </c>
      <c r="D57">
        <v>1</v>
      </c>
      <c r="E57">
        <v>1</v>
      </c>
      <c r="F57" t="s">
        <v>0</v>
      </c>
      <c r="G57" t="s">
        <v>122</v>
      </c>
      <c r="H57" t="s">
        <v>1181</v>
      </c>
      <c r="I57" t="s">
        <v>22</v>
      </c>
      <c r="K57">
        <v>1</v>
      </c>
      <c r="L57" t="s">
        <v>3</v>
      </c>
      <c r="M57">
        <v>103629</v>
      </c>
      <c r="N57" t="s">
        <v>4</v>
      </c>
      <c r="T57" t="s">
        <v>1182</v>
      </c>
      <c r="U57" s="2">
        <v>1</v>
      </c>
      <c r="V57" t="s">
        <v>1033</v>
      </c>
      <c r="W57" t="s">
        <v>1183</v>
      </c>
      <c r="X57" t="s">
        <v>1035</v>
      </c>
      <c r="Y57" s="4">
        <v>9</v>
      </c>
      <c r="Z57" s="5">
        <v>919</v>
      </c>
      <c r="AA57" s="5" t="s">
        <v>1183</v>
      </c>
      <c r="AB57" t="s">
        <v>1184</v>
      </c>
      <c r="AC57">
        <v>2020</v>
      </c>
      <c r="AD57">
        <v>6</v>
      </c>
      <c r="AE57">
        <v>4</v>
      </c>
      <c r="AF57" t="s">
        <v>1185</v>
      </c>
      <c r="AG57" t="s">
        <v>339</v>
      </c>
      <c r="AH57">
        <v>120851</v>
      </c>
      <c r="AI57">
        <v>6512188</v>
      </c>
      <c r="AJ57" s="5">
        <v>121000</v>
      </c>
      <c r="AK57" s="5">
        <v>6513000</v>
      </c>
      <c r="AL57">
        <v>5</v>
      </c>
      <c r="AN57">
        <v>59</v>
      </c>
      <c r="AQ57">
        <v>103629</v>
      </c>
      <c r="AS57" s="7" t="s">
        <v>13</v>
      </c>
      <c r="AT57">
        <v>1</v>
      </c>
      <c r="AU57" t="s">
        <v>14</v>
      </c>
      <c r="AV57" t="s">
        <v>1186</v>
      </c>
      <c r="AW57" t="s">
        <v>1181</v>
      </c>
      <c r="AX57">
        <v>59</v>
      </c>
      <c r="AY57" t="s">
        <v>122</v>
      </c>
      <c r="AZ57" t="s">
        <v>129</v>
      </c>
      <c r="BB57" s="6">
        <v>44320</v>
      </c>
      <c r="BC57" s="8" t="s">
        <v>19</v>
      </c>
      <c r="BE57">
        <v>4</v>
      </c>
      <c r="BF57">
        <v>393469</v>
      </c>
      <c r="BH57" t="s">
        <v>1187</v>
      </c>
      <c r="BT57">
        <v>150080</v>
      </c>
    </row>
    <row r="58" spans="1:72" x14ac:dyDescent="0.3">
      <c r="A58">
        <v>145222</v>
      </c>
      <c r="C58">
        <v>1</v>
      </c>
      <c r="D58">
        <v>1</v>
      </c>
      <c r="E58">
        <v>1</v>
      </c>
      <c r="F58" t="s">
        <v>0</v>
      </c>
      <c r="G58" t="s">
        <v>30</v>
      </c>
      <c r="H58" t="s">
        <v>1188</v>
      </c>
      <c r="I58" t="s">
        <v>32</v>
      </c>
      <c r="K58">
        <v>1</v>
      </c>
      <c r="L58" t="s">
        <v>3</v>
      </c>
      <c r="M58">
        <v>103629</v>
      </c>
      <c r="N58" t="s">
        <v>4</v>
      </c>
      <c r="T58" t="s">
        <v>1189</v>
      </c>
      <c r="U58" s="2">
        <v>1</v>
      </c>
      <c r="V58" t="s">
        <v>1033</v>
      </c>
      <c r="W58" t="s">
        <v>1190</v>
      </c>
      <c r="X58" t="s">
        <v>1035</v>
      </c>
      <c r="Y58" s="4">
        <v>9</v>
      </c>
      <c r="Z58" s="5">
        <v>926</v>
      </c>
      <c r="AA58" s="5" t="s">
        <v>1190</v>
      </c>
      <c r="AB58" t="s">
        <v>1191</v>
      </c>
      <c r="AC58">
        <v>2019</v>
      </c>
      <c r="AD58">
        <v>5</v>
      </c>
      <c r="AE58">
        <v>5</v>
      </c>
      <c r="AF58" t="s">
        <v>851</v>
      </c>
      <c r="AG58" t="s">
        <v>851</v>
      </c>
      <c r="AH58">
        <v>109356</v>
      </c>
      <c r="AI58">
        <v>6469680</v>
      </c>
      <c r="AJ58" s="5">
        <v>109000</v>
      </c>
      <c r="AK58" s="5">
        <v>6469000</v>
      </c>
      <c r="AL58">
        <v>7</v>
      </c>
      <c r="AN58">
        <v>8</v>
      </c>
      <c r="AO58" t="s">
        <v>36</v>
      </c>
      <c r="AQ58">
        <v>103629</v>
      </c>
      <c r="AS58" s="7" t="s">
        <v>13</v>
      </c>
      <c r="AT58">
        <v>1</v>
      </c>
      <c r="AU58" t="s">
        <v>14</v>
      </c>
      <c r="AV58" t="s">
        <v>1192</v>
      </c>
      <c r="AW58" t="s">
        <v>1193</v>
      </c>
      <c r="AX58">
        <v>8</v>
      </c>
      <c r="AY58" t="s">
        <v>39</v>
      </c>
      <c r="AZ58" t="s">
        <v>40</v>
      </c>
      <c r="BB58" s="6">
        <v>44336</v>
      </c>
      <c r="BC58" s="8" t="s">
        <v>19</v>
      </c>
      <c r="BE58">
        <v>3</v>
      </c>
      <c r="BF58">
        <v>493729</v>
      </c>
      <c r="BH58" t="s">
        <v>1194</v>
      </c>
      <c r="BJ58" t="s">
        <v>1195</v>
      </c>
      <c r="BT58">
        <v>145222</v>
      </c>
    </row>
    <row r="59" spans="1:72" x14ac:dyDescent="0.3">
      <c r="A59">
        <v>115339</v>
      </c>
      <c r="C59">
        <v>1</v>
      </c>
      <c r="D59">
        <v>1</v>
      </c>
      <c r="E59">
        <v>1</v>
      </c>
      <c r="F59" t="s">
        <v>0</v>
      </c>
      <c r="G59" t="s">
        <v>1</v>
      </c>
      <c r="H59" t="s">
        <v>1295</v>
      </c>
      <c r="I59" s="1" t="str">
        <f>HYPERLINK(AP59,"Foto")</f>
        <v>Foto</v>
      </c>
      <c r="K59">
        <v>1</v>
      </c>
      <c r="L59" t="s">
        <v>3</v>
      </c>
      <c r="M59">
        <v>103629</v>
      </c>
      <c r="N59" t="s">
        <v>4</v>
      </c>
      <c r="T59" t="s">
        <v>1296</v>
      </c>
      <c r="U59" s="2">
        <v>1</v>
      </c>
      <c r="V59" t="s">
        <v>1033</v>
      </c>
      <c r="W59" t="s">
        <v>1229</v>
      </c>
      <c r="X59" t="s">
        <v>1230</v>
      </c>
      <c r="Y59" s="4">
        <v>10</v>
      </c>
      <c r="Z59" s="5">
        <v>1018</v>
      </c>
      <c r="AA59" t="s">
        <v>1297</v>
      </c>
      <c r="AB59" t="s">
        <v>1298</v>
      </c>
      <c r="AC59">
        <v>2018</v>
      </c>
      <c r="AD59">
        <v>9</v>
      </c>
      <c r="AE59">
        <v>11</v>
      </c>
      <c r="AF59" t="s">
        <v>1299</v>
      </c>
      <c r="AG59" t="s">
        <v>947</v>
      </c>
      <c r="AH59">
        <v>69145</v>
      </c>
      <c r="AI59">
        <v>6463105</v>
      </c>
      <c r="AJ59" s="5">
        <v>69000</v>
      </c>
      <c r="AK59" s="5">
        <v>6463000</v>
      </c>
      <c r="AL59">
        <v>1</v>
      </c>
      <c r="AN59">
        <v>1010</v>
      </c>
      <c r="AO59" t="s">
        <v>1300</v>
      </c>
      <c r="AP59" s="6" t="s">
        <v>1301</v>
      </c>
      <c r="AQ59">
        <v>103629</v>
      </c>
      <c r="AS59" s="7" t="s">
        <v>13</v>
      </c>
      <c r="AT59">
        <v>1</v>
      </c>
      <c r="AU59" t="s">
        <v>14</v>
      </c>
      <c r="AV59" t="s">
        <v>1302</v>
      </c>
      <c r="AW59" t="s">
        <v>1303</v>
      </c>
      <c r="AX59">
        <v>1010</v>
      </c>
      <c r="AY59" t="s">
        <v>17</v>
      </c>
      <c r="AZ59" t="s">
        <v>18</v>
      </c>
      <c r="BA59">
        <v>1</v>
      </c>
      <c r="BB59" s="6">
        <v>43707.363888888904</v>
      </c>
      <c r="BC59" s="8" t="s">
        <v>19</v>
      </c>
      <c r="BE59">
        <v>6</v>
      </c>
      <c r="BF59">
        <v>194805</v>
      </c>
      <c r="BH59" t="s">
        <v>1304</v>
      </c>
      <c r="BT59">
        <v>115339</v>
      </c>
    </row>
    <row r="60" spans="1:72" x14ac:dyDescent="0.3">
      <c r="A60">
        <v>117405</v>
      </c>
      <c r="C60">
        <v>1</v>
      </c>
      <c r="D60">
        <v>1</v>
      </c>
      <c r="E60">
        <v>1</v>
      </c>
      <c r="F60" t="s">
        <v>0</v>
      </c>
      <c r="G60" t="s">
        <v>307</v>
      </c>
      <c r="H60" t="s">
        <v>1319</v>
      </c>
      <c r="I60" t="s">
        <v>32</v>
      </c>
      <c r="K60">
        <v>1</v>
      </c>
      <c r="L60" t="s">
        <v>3</v>
      </c>
      <c r="M60">
        <v>103629</v>
      </c>
      <c r="N60" t="s">
        <v>4</v>
      </c>
      <c r="T60" t="s">
        <v>1320</v>
      </c>
      <c r="U60" s="2">
        <v>1</v>
      </c>
      <c r="V60" t="s">
        <v>1033</v>
      </c>
      <c r="W60" t="s">
        <v>1229</v>
      </c>
      <c r="X60" t="s">
        <v>1230</v>
      </c>
      <c r="Y60" s="4">
        <v>10</v>
      </c>
      <c r="Z60" s="5">
        <v>1018</v>
      </c>
      <c r="AA60" t="s">
        <v>1297</v>
      </c>
      <c r="AB60" t="s">
        <v>1321</v>
      </c>
      <c r="AC60">
        <v>2018</v>
      </c>
      <c r="AD60">
        <v>12</v>
      </c>
      <c r="AE60">
        <v>4</v>
      </c>
      <c r="AF60" t="s">
        <v>946</v>
      </c>
      <c r="AG60" t="s">
        <v>946</v>
      </c>
      <c r="AH60">
        <v>74416</v>
      </c>
      <c r="AI60">
        <v>6462133</v>
      </c>
      <c r="AJ60" s="5">
        <v>75000</v>
      </c>
      <c r="AK60" s="5">
        <v>6463000</v>
      </c>
      <c r="AL60">
        <v>1</v>
      </c>
      <c r="AN60">
        <v>33</v>
      </c>
      <c r="AP60" s="6"/>
      <c r="AQ60">
        <v>103629</v>
      </c>
      <c r="AS60" s="7" t="s">
        <v>13</v>
      </c>
      <c r="AT60">
        <v>1</v>
      </c>
      <c r="AU60" t="s">
        <v>14</v>
      </c>
      <c r="AV60" t="s">
        <v>1322</v>
      </c>
      <c r="AW60" t="s">
        <v>1323</v>
      </c>
      <c r="AX60">
        <v>33</v>
      </c>
      <c r="AY60" t="s">
        <v>315</v>
      </c>
      <c r="AZ60" t="s">
        <v>40</v>
      </c>
      <c r="BB60" s="6">
        <v>43523</v>
      </c>
      <c r="BC60" s="8" t="s">
        <v>19</v>
      </c>
      <c r="BE60">
        <v>4</v>
      </c>
      <c r="BF60">
        <v>354314</v>
      </c>
      <c r="BH60" t="s">
        <v>1324</v>
      </c>
      <c r="BJ60" t="s">
        <v>1325</v>
      </c>
      <c r="BT60">
        <v>117405</v>
      </c>
    </row>
    <row r="61" spans="1:72" x14ac:dyDescent="0.3">
      <c r="A61">
        <v>27810</v>
      </c>
      <c r="C61">
        <v>1</v>
      </c>
      <c r="D61">
        <v>1</v>
      </c>
      <c r="E61">
        <v>1</v>
      </c>
      <c r="F61" t="s">
        <v>0</v>
      </c>
      <c r="G61" t="s">
        <v>1</v>
      </c>
      <c r="H61" t="s">
        <v>1359</v>
      </c>
      <c r="I61" t="s">
        <v>22</v>
      </c>
      <c r="K61">
        <v>1</v>
      </c>
      <c r="L61" t="s">
        <v>3</v>
      </c>
      <c r="M61">
        <v>103629</v>
      </c>
      <c r="N61" t="s">
        <v>4</v>
      </c>
      <c r="T61" t="s">
        <v>1360</v>
      </c>
      <c r="U61" s="2">
        <v>1</v>
      </c>
      <c r="V61" t="s">
        <v>1361</v>
      </c>
      <c r="W61" t="s">
        <v>1362</v>
      </c>
      <c r="X61" t="s">
        <v>1363</v>
      </c>
      <c r="Y61" s="4">
        <v>11</v>
      </c>
      <c r="Z61" s="5">
        <v>1103</v>
      </c>
      <c r="AA61" s="5" t="s">
        <v>1362</v>
      </c>
      <c r="AB61" t="s">
        <v>1364</v>
      </c>
      <c r="AC61">
        <v>2018</v>
      </c>
      <c r="AD61">
        <v>8</v>
      </c>
      <c r="AE61">
        <v>14</v>
      </c>
      <c r="AF61" t="s">
        <v>1365</v>
      </c>
      <c r="AH61">
        <v>-34198</v>
      </c>
      <c r="AI61">
        <v>6570423</v>
      </c>
      <c r="AJ61" s="5">
        <v>-35000</v>
      </c>
      <c r="AK61" s="5">
        <v>6571000</v>
      </c>
      <c r="AL61">
        <v>5</v>
      </c>
      <c r="AN61">
        <v>1010</v>
      </c>
      <c r="AP61" s="6" t="s">
        <v>1366</v>
      </c>
      <c r="AQ61">
        <v>103629</v>
      </c>
      <c r="AS61" s="7" t="s">
        <v>13</v>
      </c>
      <c r="AT61">
        <v>1</v>
      </c>
      <c r="AU61" t="s">
        <v>14</v>
      </c>
      <c r="AV61" t="s">
        <v>1367</v>
      </c>
      <c r="AW61" t="s">
        <v>1368</v>
      </c>
      <c r="AX61">
        <v>1010</v>
      </c>
      <c r="AY61" t="s">
        <v>17</v>
      </c>
      <c r="AZ61" t="s">
        <v>18</v>
      </c>
      <c r="BB61" s="6">
        <v>43543.526064814803</v>
      </c>
      <c r="BC61" s="8" t="s">
        <v>19</v>
      </c>
      <c r="BE61">
        <v>6</v>
      </c>
      <c r="BF61">
        <v>194620</v>
      </c>
      <c r="BH61" t="s">
        <v>1369</v>
      </c>
      <c r="BT61">
        <v>27810</v>
      </c>
    </row>
    <row r="62" spans="1:72" x14ac:dyDescent="0.3">
      <c r="A62">
        <v>38758</v>
      </c>
      <c r="C62">
        <v>1</v>
      </c>
      <c r="D62">
        <v>1</v>
      </c>
      <c r="E62">
        <v>1</v>
      </c>
      <c r="F62" t="s">
        <v>0</v>
      </c>
      <c r="G62" t="s">
        <v>1</v>
      </c>
      <c r="H62" t="s">
        <v>1370</v>
      </c>
      <c r="I62" t="s">
        <v>22</v>
      </c>
      <c r="K62">
        <v>1</v>
      </c>
      <c r="L62" t="s">
        <v>3</v>
      </c>
      <c r="M62">
        <v>103629</v>
      </c>
      <c r="N62" t="s">
        <v>4</v>
      </c>
      <c r="T62" t="s">
        <v>1371</v>
      </c>
      <c r="U62" s="2">
        <v>1</v>
      </c>
      <c r="V62" t="s">
        <v>1372</v>
      </c>
      <c r="W62" t="s">
        <v>1373</v>
      </c>
      <c r="X62" s="3" t="s">
        <v>1374</v>
      </c>
      <c r="Y62" s="4">
        <v>12</v>
      </c>
      <c r="Z62" s="5">
        <v>1201</v>
      </c>
      <c r="AA62" s="5" t="s">
        <v>1373</v>
      </c>
      <c r="AB62" t="s">
        <v>1375</v>
      </c>
      <c r="AC62">
        <v>2018</v>
      </c>
      <c r="AD62">
        <v>11</v>
      </c>
      <c r="AE62">
        <v>28</v>
      </c>
      <c r="AF62" t="s">
        <v>1365</v>
      </c>
      <c r="AH62">
        <v>-31144</v>
      </c>
      <c r="AI62">
        <v>6727776</v>
      </c>
      <c r="AJ62" s="5">
        <v>-31000</v>
      </c>
      <c r="AK62" s="5">
        <v>6727000</v>
      </c>
      <c r="AL62">
        <v>10</v>
      </c>
      <c r="AN62">
        <v>1010</v>
      </c>
      <c r="AP62" s="6" t="s">
        <v>1376</v>
      </c>
      <c r="AQ62">
        <v>103629</v>
      </c>
      <c r="AS62" s="7" t="s">
        <v>13</v>
      </c>
      <c r="AT62">
        <v>1</v>
      </c>
      <c r="AU62" t="s">
        <v>14</v>
      </c>
      <c r="AV62" t="s">
        <v>1377</v>
      </c>
      <c r="AW62" t="s">
        <v>1378</v>
      </c>
      <c r="AX62">
        <v>1010</v>
      </c>
      <c r="AY62" t="s">
        <v>17</v>
      </c>
      <c r="AZ62" t="s">
        <v>18</v>
      </c>
      <c r="BB62" s="6">
        <v>43543.5258680556</v>
      </c>
      <c r="BC62" s="8" t="s">
        <v>19</v>
      </c>
      <c r="BE62">
        <v>6</v>
      </c>
      <c r="BF62">
        <v>194372</v>
      </c>
      <c r="BH62" t="s">
        <v>1379</v>
      </c>
      <c r="BT62">
        <v>38758</v>
      </c>
    </row>
    <row r="63" spans="1:72" x14ac:dyDescent="0.3">
      <c r="A63">
        <v>35149</v>
      </c>
      <c r="C63">
        <v>1</v>
      </c>
      <c r="D63">
        <v>1</v>
      </c>
      <c r="E63">
        <v>1</v>
      </c>
      <c r="F63" t="s">
        <v>0</v>
      </c>
      <c r="G63" t="s">
        <v>1</v>
      </c>
      <c r="H63" t="s">
        <v>1380</v>
      </c>
      <c r="I63" t="s">
        <v>22</v>
      </c>
      <c r="K63">
        <v>1</v>
      </c>
      <c r="L63" t="s">
        <v>3</v>
      </c>
      <c r="M63">
        <v>103629</v>
      </c>
      <c r="N63" t="s">
        <v>4</v>
      </c>
      <c r="T63" t="s">
        <v>1381</v>
      </c>
      <c r="U63" s="2">
        <v>1</v>
      </c>
      <c r="V63" t="s">
        <v>1372</v>
      </c>
      <c r="W63" t="s">
        <v>1373</v>
      </c>
      <c r="X63" s="3" t="s">
        <v>1374</v>
      </c>
      <c r="Y63" s="4">
        <v>12</v>
      </c>
      <c r="Z63" s="5">
        <v>1201</v>
      </c>
      <c r="AA63" s="5" t="s">
        <v>1373</v>
      </c>
      <c r="AB63" t="s">
        <v>1382</v>
      </c>
      <c r="AC63">
        <v>2018</v>
      </c>
      <c r="AD63">
        <v>11</v>
      </c>
      <c r="AE63">
        <v>10</v>
      </c>
      <c r="AF63" t="s">
        <v>1365</v>
      </c>
      <c r="AH63">
        <v>-32136</v>
      </c>
      <c r="AI63">
        <v>6728738</v>
      </c>
      <c r="AJ63" s="5">
        <v>-33000</v>
      </c>
      <c r="AK63" s="5">
        <v>6729000</v>
      </c>
      <c r="AL63">
        <v>5</v>
      </c>
      <c r="AN63">
        <v>1010</v>
      </c>
      <c r="AP63" s="6" t="s">
        <v>1383</v>
      </c>
      <c r="AQ63">
        <v>103629</v>
      </c>
      <c r="AS63" s="7" t="s">
        <v>13</v>
      </c>
      <c r="AT63">
        <v>1</v>
      </c>
      <c r="AU63" t="s">
        <v>14</v>
      </c>
      <c r="AV63" t="s">
        <v>1384</v>
      </c>
      <c r="AW63" t="s">
        <v>1385</v>
      </c>
      <c r="AX63">
        <v>1010</v>
      </c>
      <c r="AY63" t="s">
        <v>17</v>
      </c>
      <c r="AZ63" t="s">
        <v>18</v>
      </c>
      <c r="BB63" s="6">
        <v>43543.525914351798</v>
      </c>
      <c r="BC63" s="8" t="s">
        <v>19</v>
      </c>
      <c r="BE63">
        <v>6</v>
      </c>
      <c r="BF63">
        <v>194428</v>
      </c>
      <c r="BH63" t="s">
        <v>1386</v>
      </c>
      <c r="BT63">
        <v>35149</v>
      </c>
    </row>
    <row r="64" spans="1:72" x14ac:dyDescent="0.3">
      <c r="A64">
        <v>7174</v>
      </c>
      <c r="C64">
        <v>1</v>
      </c>
      <c r="D64">
        <v>1</v>
      </c>
      <c r="E64">
        <v>1</v>
      </c>
      <c r="F64" t="s">
        <v>0</v>
      </c>
      <c r="G64" t="s">
        <v>1</v>
      </c>
      <c r="H64" t="s">
        <v>1387</v>
      </c>
      <c r="I64" t="s">
        <v>22</v>
      </c>
      <c r="K64">
        <v>1</v>
      </c>
      <c r="L64" t="s">
        <v>3</v>
      </c>
      <c r="M64">
        <v>103629</v>
      </c>
      <c r="N64" t="s">
        <v>4</v>
      </c>
      <c r="T64" t="s">
        <v>1388</v>
      </c>
      <c r="U64" s="2">
        <v>1</v>
      </c>
      <c r="V64" t="s">
        <v>1372</v>
      </c>
      <c r="W64" t="s">
        <v>1389</v>
      </c>
      <c r="X64" s="3" t="s">
        <v>1374</v>
      </c>
      <c r="Y64" s="4">
        <v>12</v>
      </c>
      <c r="Z64" s="5">
        <v>1219</v>
      </c>
      <c r="AA64" t="s">
        <v>1389</v>
      </c>
      <c r="AB64" t="s">
        <v>1390</v>
      </c>
      <c r="AC64">
        <v>2020</v>
      </c>
      <c r="AD64">
        <v>7</v>
      </c>
      <c r="AE64">
        <v>6</v>
      </c>
      <c r="AF64" t="s">
        <v>1391</v>
      </c>
      <c r="AH64">
        <v>-50568</v>
      </c>
      <c r="AI64">
        <v>6647992</v>
      </c>
      <c r="AJ64" s="5">
        <v>-51000</v>
      </c>
      <c r="AK64" s="5">
        <v>6647000</v>
      </c>
      <c r="AL64">
        <v>10</v>
      </c>
      <c r="AN64">
        <v>1010</v>
      </c>
      <c r="AP64" s="6" t="s">
        <v>1392</v>
      </c>
      <c r="AQ64">
        <v>103629</v>
      </c>
      <c r="AS64" s="7" t="s">
        <v>13</v>
      </c>
      <c r="AT64">
        <v>1</v>
      </c>
      <c r="AU64" t="s">
        <v>14</v>
      </c>
      <c r="AV64" t="s">
        <v>1393</v>
      </c>
      <c r="AW64" t="s">
        <v>1394</v>
      </c>
      <c r="AX64">
        <v>1010</v>
      </c>
      <c r="AY64" t="s">
        <v>17</v>
      </c>
      <c r="AZ64" t="s">
        <v>18</v>
      </c>
      <c r="BB64" s="6">
        <v>44061.594594907401</v>
      </c>
      <c r="BC64" s="8" t="s">
        <v>19</v>
      </c>
      <c r="BE64">
        <v>6</v>
      </c>
      <c r="BF64">
        <v>246219</v>
      </c>
      <c r="BH64" t="s">
        <v>1395</v>
      </c>
      <c r="BT64">
        <v>7174</v>
      </c>
    </row>
    <row r="65" spans="1:72" x14ac:dyDescent="0.3">
      <c r="A65">
        <v>77791</v>
      </c>
      <c r="C65">
        <v>1</v>
      </c>
      <c r="D65">
        <v>1</v>
      </c>
      <c r="E65">
        <v>1</v>
      </c>
      <c r="F65" t="s">
        <v>0</v>
      </c>
      <c r="G65" t="s">
        <v>1</v>
      </c>
      <c r="H65" t="s">
        <v>1446</v>
      </c>
      <c r="I65" t="s">
        <v>22</v>
      </c>
      <c r="K65">
        <v>1</v>
      </c>
      <c r="L65" t="s">
        <v>3</v>
      </c>
      <c r="M65">
        <v>103629</v>
      </c>
      <c r="N65" t="s">
        <v>4</v>
      </c>
      <c r="T65" t="s">
        <v>1447</v>
      </c>
      <c r="U65" s="2">
        <v>1</v>
      </c>
      <c r="V65" t="s">
        <v>1372</v>
      </c>
      <c r="W65" t="s">
        <v>1418</v>
      </c>
      <c r="X65" s="3" t="s">
        <v>1399</v>
      </c>
      <c r="Y65" s="4">
        <v>14</v>
      </c>
      <c r="Z65" s="5">
        <v>1432</v>
      </c>
      <c r="AA65" t="s">
        <v>1419</v>
      </c>
      <c r="AB65" t="s">
        <v>1448</v>
      </c>
      <c r="AC65">
        <v>2017</v>
      </c>
      <c r="AD65">
        <v>8</v>
      </c>
      <c r="AE65">
        <v>10</v>
      </c>
      <c r="AF65" t="s">
        <v>1449</v>
      </c>
      <c r="AH65">
        <v>15644</v>
      </c>
      <c r="AI65">
        <v>6848095</v>
      </c>
      <c r="AJ65" s="5">
        <v>15000</v>
      </c>
      <c r="AK65" s="5">
        <v>6849000</v>
      </c>
      <c r="AL65">
        <v>25</v>
      </c>
      <c r="AN65">
        <v>1010</v>
      </c>
      <c r="AO65" t="s">
        <v>1450</v>
      </c>
      <c r="AP65" s="6" t="s">
        <v>1451</v>
      </c>
      <c r="AQ65">
        <v>103629</v>
      </c>
      <c r="AS65" s="7" t="s">
        <v>13</v>
      </c>
      <c r="AT65">
        <v>1</v>
      </c>
      <c r="AU65" t="s">
        <v>14</v>
      </c>
      <c r="AV65" t="s">
        <v>1452</v>
      </c>
      <c r="AW65" t="s">
        <v>1453</v>
      </c>
      <c r="AX65">
        <v>1010</v>
      </c>
      <c r="AY65" t="s">
        <v>17</v>
      </c>
      <c r="AZ65" t="s">
        <v>18</v>
      </c>
      <c r="BB65" s="6">
        <v>42971.528298611098</v>
      </c>
      <c r="BC65" s="8" t="s">
        <v>19</v>
      </c>
      <c r="BE65">
        <v>6</v>
      </c>
      <c r="BF65">
        <v>135267</v>
      </c>
      <c r="BH65" t="s">
        <v>1454</v>
      </c>
      <c r="BT65">
        <v>77791</v>
      </c>
    </row>
    <row r="66" spans="1:72" x14ac:dyDescent="0.3">
      <c r="A66">
        <v>108968</v>
      </c>
      <c r="C66">
        <v>1</v>
      </c>
      <c r="D66">
        <v>1</v>
      </c>
      <c r="E66">
        <v>1</v>
      </c>
      <c r="F66" t="s">
        <v>0</v>
      </c>
      <c r="G66" t="s">
        <v>1</v>
      </c>
      <c r="H66" t="s">
        <v>1455</v>
      </c>
      <c r="I66" t="s">
        <v>22</v>
      </c>
      <c r="K66">
        <v>1</v>
      </c>
      <c r="L66" t="s">
        <v>3</v>
      </c>
      <c r="M66">
        <v>103629</v>
      </c>
      <c r="N66" t="s">
        <v>4</v>
      </c>
      <c r="T66" t="s">
        <v>1456</v>
      </c>
      <c r="U66" s="2">
        <v>1</v>
      </c>
      <c r="V66" t="s">
        <v>1372</v>
      </c>
      <c r="W66" t="s">
        <v>1457</v>
      </c>
      <c r="X66" s="3" t="s">
        <v>1399</v>
      </c>
      <c r="Y66" s="4">
        <v>14</v>
      </c>
      <c r="Z66" s="5">
        <v>1449</v>
      </c>
      <c r="AA66" s="5" t="s">
        <v>1457</v>
      </c>
      <c r="AB66" t="s">
        <v>1458</v>
      </c>
      <c r="AC66">
        <v>2017</v>
      </c>
      <c r="AD66">
        <v>9</v>
      </c>
      <c r="AE66">
        <v>9</v>
      </c>
      <c r="AF66" t="s">
        <v>1459</v>
      </c>
      <c r="AH66">
        <v>56844</v>
      </c>
      <c r="AI66">
        <v>6889683</v>
      </c>
      <c r="AJ66" s="5">
        <v>57000</v>
      </c>
      <c r="AK66" s="5">
        <v>6889000</v>
      </c>
      <c r="AL66">
        <v>50</v>
      </c>
      <c r="AN66">
        <v>1010</v>
      </c>
      <c r="AP66" s="6" t="s">
        <v>1460</v>
      </c>
      <c r="AQ66">
        <v>103629</v>
      </c>
      <c r="AS66" s="7" t="s">
        <v>13</v>
      </c>
      <c r="AT66">
        <v>1</v>
      </c>
      <c r="AU66" t="s">
        <v>14</v>
      </c>
      <c r="AV66" t="s">
        <v>1461</v>
      </c>
      <c r="AW66" t="s">
        <v>1462</v>
      </c>
      <c r="AX66">
        <v>1010</v>
      </c>
      <c r="AY66" t="s">
        <v>17</v>
      </c>
      <c r="AZ66" t="s">
        <v>18</v>
      </c>
      <c r="BB66" s="6">
        <v>42988.402488425898</v>
      </c>
      <c r="BC66" s="8" t="s">
        <v>19</v>
      </c>
      <c r="BE66">
        <v>6</v>
      </c>
      <c r="BF66">
        <v>138759</v>
      </c>
      <c r="BH66" t="s">
        <v>1463</v>
      </c>
      <c r="BT66">
        <v>108968</v>
      </c>
    </row>
    <row r="67" spans="1:72" x14ac:dyDescent="0.3">
      <c r="A67">
        <v>96234</v>
      </c>
      <c r="C67">
        <v>1</v>
      </c>
      <c r="D67">
        <v>1</v>
      </c>
      <c r="E67">
        <v>1</v>
      </c>
      <c r="F67" t="s">
        <v>0</v>
      </c>
      <c r="G67" t="s">
        <v>1</v>
      </c>
      <c r="H67" t="s">
        <v>1464</v>
      </c>
      <c r="I67" t="s">
        <v>22</v>
      </c>
      <c r="K67">
        <v>1</v>
      </c>
      <c r="L67" t="s">
        <v>3</v>
      </c>
      <c r="M67">
        <v>103629</v>
      </c>
      <c r="N67" t="s">
        <v>4</v>
      </c>
      <c r="T67" t="s">
        <v>1465</v>
      </c>
      <c r="U67" s="2">
        <v>1</v>
      </c>
      <c r="V67" t="s">
        <v>1466</v>
      </c>
      <c r="W67" t="s">
        <v>1467</v>
      </c>
      <c r="X67" t="s">
        <v>1468</v>
      </c>
      <c r="Y67" s="4">
        <v>15</v>
      </c>
      <c r="Z67" s="5">
        <v>1504</v>
      </c>
      <c r="AA67" t="s">
        <v>1467</v>
      </c>
      <c r="AB67" t="s">
        <v>1469</v>
      </c>
      <c r="AC67">
        <v>2019</v>
      </c>
      <c r="AD67">
        <v>6</v>
      </c>
      <c r="AE67">
        <v>30</v>
      </c>
      <c r="AF67" t="s">
        <v>799</v>
      </c>
      <c r="AH67">
        <v>48333</v>
      </c>
      <c r="AI67">
        <v>6957579</v>
      </c>
      <c r="AJ67" s="5">
        <v>49000</v>
      </c>
      <c r="AK67" s="5">
        <v>6957000</v>
      </c>
      <c r="AL67">
        <v>10</v>
      </c>
      <c r="AN67">
        <v>1010</v>
      </c>
      <c r="AP67" s="6" t="s">
        <v>1470</v>
      </c>
      <c r="AQ67">
        <v>103629</v>
      </c>
      <c r="AS67" s="7" t="s">
        <v>13</v>
      </c>
      <c r="AT67">
        <v>1</v>
      </c>
      <c r="AU67" t="s">
        <v>14</v>
      </c>
      <c r="AV67" t="s">
        <v>1471</v>
      </c>
      <c r="AW67" t="s">
        <v>1472</v>
      </c>
      <c r="AX67">
        <v>1010</v>
      </c>
      <c r="AY67" t="s">
        <v>17</v>
      </c>
      <c r="AZ67" t="s">
        <v>18</v>
      </c>
      <c r="BB67" s="6">
        <v>43646.649178240703</v>
      </c>
      <c r="BC67" s="8" t="s">
        <v>19</v>
      </c>
      <c r="BE67">
        <v>6</v>
      </c>
      <c r="BF67">
        <v>205600</v>
      </c>
      <c r="BH67" t="s">
        <v>1473</v>
      </c>
      <c r="BT67">
        <v>96234</v>
      </c>
    </row>
    <row r="68" spans="1:72" x14ac:dyDescent="0.3">
      <c r="A68">
        <v>109947</v>
      </c>
      <c r="C68">
        <v>1</v>
      </c>
      <c r="D68">
        <v>1</v>
      </c>
      <c r="E68">
        <v>1</v>
      </c>
      <c r="F68" t="s">
        <v>0</v>
      </c>
      <c r="G68" t="s">
        <v>1</v>
      </c>
      <c r="H68" t="s">
        <v>1492</v>
      </c>
      <c r="I68" s="1" t="str">
        <f>HYPERLINK(AP68,"Foto")</f>
        <v>Foto</v>
      </c>
      <c r="K68">
        <v>1</v>
      </c>
      <c r="L68" t="s">
        <v>3</v>
      </c>
      <c r="M68">
        <v>103629</v>
      </c>
      <c r="N68" t="s">
        <v>4</v>
      </c>
      <c r="T68" t="s">
        <v>1493</v>
      </c>
      <c r="U68" s="2">
        <v>1</v>
      </c>
      <c r="V68" t="s">
        <v>1466</v>
      </c>
      <c r="W68" t="s">
        <v>1467</v>
      </c>
      <c r="X68" t="s">
        <v>1468</v>
      </c>
      <c r="Y68" s="4">
        <v>15</v>
      </c>
      <c r="Z68" s="5">
        <v>1504</v>
      </c>
      <c r="AA68" t="s">
        <v>1467</v>
      </c>
      <c r="AB68" t="s">
        <v>1494</v>
      </c>
      <c r="AC68">
        <v>2017</v>
      </c>
      <c r="AD68">
        <v>5</v>
      </c>
      <c r="AE68">
        <v>29</v>
      </c>
      <c r="AF68" t="s">
        <v>799</v>
      </c>
      <c r="AH68">
        <v>58226</v>
      </c>
      <c r="AI68">
        <v>6958060</v>
      </c>
      <c r="AJ68" s="5">
        <v>59000</v>
      </c>
      <c r="AK68" s="5">
        <v>6959000</v>
      </c>
      <c r="AL68">
        <v>10</v>
      </c>
      <c r="AN68">
        <v>1010</v>
      </c>
      <c r="AO68" t="s">
        <v>1495</v>
      </c>
      <c r="AP68" s="6" t="s">
        <v>1496</v>
      </c>
      <c r="AQ68">
        <v>103629</v>
      </c>
      <c r="AS68" s="7" t="s">
        <v>13</v>
      </c>
      <c r="AT68">
        <v>1</v>
      </c>
      <c r="AU68" t="s">
        <v>14</v>
      </c>
      <c r="AV68" t="s">
        <v>1497</v>
      </c>
      <c r="AW68" t="s">
        <v>1498</v>
      </c>
      <c r="AX68">
        <v>1010</v>
      </c>
      <c r="AY68" t="s">
        <v>17</v>
      </c>
      <c r="AZ68" t="s">
        <v>18</v>
      </c>
      <c r="BA68">
        <v>1</v>
      </c>
      <c r="BB68" s="6">
        <v>43002.108333333301</v>
      </c>
      <c r="BC68" s="8" t="s">
        <v>19</v>
      </c>
      <c r="BE68">
        <v>6</v>
      </c>
      <c r="BF68">
        <v>121770</v>
      </c>
      <c r="BH68" t="s">
        <v>1499</v>
      </c>
      <c r="BT68">
        <v>109947</v>
      </c>
    </row>
    <row r="69" spans="1:72" x14ac:dyDescent="0.3">
      <c r="A69">
        <v>73153</v>
      </c>
      <c r="C69">
        <v>1</v>
      </c>
      <c r="D69">
        <v>1</v>
      </c>
      <c r="E69">
        <v>1</v>
      </c>
      <c r="F69" t="s">
        <v>0</v>
      </c>
      <c r="G69" t="s">
        <v>1</v>
      </c>
      <c r="H69" t="s">
        <v>1500</v>
      </c>
      <c r="I69" t="s">
        <v>22</v>
      </c>
      <c r="K69">
        <v>1</v>
      </c>
      <c r="L69" t="s">
        <v>3</v>
      </c>
      <c r="M69">
        <v>103629</v>
      </c>
      <c r="N69" t="s">
        <v>4</v>
      </c>
      <c r="T69" t="s">
        <v>1501</v>
      </c>
      <c r="U69" s="2">
        <v>1</v>
      </c>
      <c r="V69" t="s">
        <v>1466</v>
      </c>
      <c r="W69" t="s">
        <v>1502</v>
      </c>
      <c r="X69" t="s">
        <v>1468</v>
      </c>
      <c r="Y69" s="4">
        <v>15</v>
      </c>
      <c r="Z69" s="5">
        <v>1515</v>
      </c>
      <c r="AA69" t="s">
        <v>1502</v>
      </c>
      <c r="AB69" t="s">
        <v>1503</v>
      </c>
      <c r="AC69">
        <v>2019</v>
      </c>
      <c r="AD69">
        <v>8</v>
      </c>
      <c r="AE69">
        <v>23</v>
      </c>
      <c r="AF69" t="s">
        <v>383</v>
      </c>
      <c r="AH69">
        <v>12067</v>
      </c>
      <c r="AI69">
        <v>6947195</v>
      </c>
      <c r="AJ69" s="5">
        <v>13000</v>
      </c>
      <c r="AK69" s="5">
        <v>6947000</v>
      </c>
      <c r="AL69">
        <v>5</v>
      </c>
      <c r="AN69">
        <v>1010</v>
      </c>
      <c r="AP69" s="6" t="s">
        <v>1504</v>
      </c>
      <c r="AQ69">
        <v>103629</v>
      </c>
      <c r="AS69" s="7" t="s">
        <v>13</v>
      </c>
      <c r="AT69">
        <v>1</v>
      </c>
      <c r="AU69" t="s">
        <v>14</v>
      </c>
      <c r="AV69" t="s">
        <v>1505</v>
      </c>
      <c r="AW69" t="s">
        <v>1506</v>
      </c>
      <c r="AX69">
        <v>1010</v>
      </c>
      <c r="AY69" t="s">
        <v>17</v>
      </c>
      <c r="AZ69" t="s">
        <v>18</v>
      </c>
      <c r="BB69" s="6">
        <v>43791.889884259297</v>
      </c>
      <c r="BC69" s="8" t="s">
        <v>19</v>
      </c>
      <c r="BE69">
        <v>6</v>
      </c>
      <c r="BF69">
        <v>226643</v>
      </c>
      <c r="BH69" t="s">
        <v>1507</v>
      </c>
      <c r="BT69">
        <v>73153</v>
      </c>
    </row>
    <row r="70" spans="1:72" x14ac:dyDescent="0.3">
      <c r="A70">
        <v>119967</v>
      </c>
      <c r="C70">
        <v>1</v>
      </c>
      <c r="D70">
        <v>1</v>
      </c>
      <c r="E70">
        <v>1</v>
      </c>
      <c r="F70" t="s">
        <v>0</v>
      </c>
      <c r="G70" t="s">
        <v>1</v>
      </c>
      <c r="H70" t="s">
        <v>1515</v>
      </c>
      <c r="I70" t="s">
        <v>22</v>
      </c>
      <c r="K70">
        <v>1</v>
      </c>
      <c r="L70" t="s">
        <v>3</v>
      </c>
      <c r="M70">
        <v>103629</v>
      </c>
      <c r="N70" t="s">
        <v>4</v>
      </c>
      <c r="T70" t="s">
        <v>1516</v>
      </c>
      <c r="U70" s="2">
        <v>1</v>
      </c>
      <c r="V70" t="s">
        <v>1466</v>
      </c>
      <c r="W70" t="s">
        <v>1467</v>
      </c>
      <c r="X70" t="s">
        <v>1468</v>
      </c>
      <c r="Y70" s="4">
        <v>15</v>
      </c>
      <c r="Z70" s="5">
        <v>1523</v>
      </c>
      <c r="AA70" t="s">
        <v>1517</v>
      </c>
      <c r="AB70" t="s">
        <v>1518</v>
      </c>
      <c r="AC70">
        <v>2019</v>
      </c>
      <c r="AD70">
        <v>5</v>
      </c>
      <c r="AE70">
        <v>23</v>
      </c>
      <c r="AF70" t="s">
        <v>799</v>
      </c>
      <c r="AH70">
        <v>79007</v>
      </c>
      <c r="AI70">
        <v>6954244</v>
      </c>
      <c r="AJ70" s="5">
        <v>79000</v>
      </c>
      <c r="AK70" s="5">
        <v>6955000</v>
      </c>
      <c r="AL70">
        <v>25</v>
      </c>
      <c r="AN70">
        <v>1010</v>
      </c>
      <c r="AO70" t="s">
        <v>1519</v>
      </c>
      <c r="AP70" s="6" t="s">
        <v>1520</v>
      </c>
      <c r="AQ70">
        <v>103629</v>
      </c>
      <c r="AS70" s="7" t="s">
        <v>13</v>
      </c>
      <c r="AT70">
        <v>1</v>
      </c>
      <c r="AU70" t="s">
        <v>14</v>
      </c>
      <c r="AV70" t="s">
        <v>1521</v>
      </c>
      <c r="AW70" t="s">
        <v>1522</v>
      </c>
      <c r="AX70">
        <v>1010</v>
      </c>
      <c r="AY70" t="s">
        <v>17</v>
      </c>
      <c r="AZ70" t="s">
        <v>18</v>
      </c>
      <c r="BB70" s="6">
        <v>43608.555879629603</v>
      </c>
      <c r="BC70" s="8" t="s">
        <v>19</v>
      </c>
      <c r="BE70">
        <v>6</v>
      </c>
      <c r="BF70">
        <v>199944</v>
      </c>
      <c r="BH70" t="s">
        <v>1523</v>
      </c>
      <c r="BT70">
        <v>119967</v>
      </c>
    </row>
    <row r="71" spans="1:72" x14ac:dyDescent="0.3">
      <c r="A71">
        <v>124182</v>
      </c>
      <c r="C71">
        <v>1</v>
      </c>
      <c r="D71">
        <v>1</v>
      </c>
      <c r="E71">
        <v>1</v>
      </c>
      <c r="F71" t="s">
        <v>0</v>
      </c>
      <c r="G71" t="s">
        <v>1</v>
      </c>
      <c r="H71" t="s">
        <v>1524</v>
      </c>
      <c r="I71" s="1" t="str">
        <f>HYPERLINK(AP71,"Foto")</f>
        <v>Foto</v>
      </c>
      <c r="K71">
        <v>1</v>
      </c>
      <c r="L71" t="s">
        <v>3</v>
      </c>
      <c r="M71">
        <v>103629</v>
      </c>
      <c r="N71" t="s">
        <v>4</v>
      </c>
      <c r="T71" t="s">
        <v>1525</v>
      </c>
      <c r="U71" s="2">
        <v>1</v>
      </c>
      <c r="V71" t="s">
        <v>1466</v>
      </c>
      <c r="W71" t="s">
        <v>1526</v>
      </c>
      <c r="X71" t="s">
        <v>1468</v>
      </c>
      <c r="Y71" s="4">
        <v>15</v>
      </c>
      <c r="Z71" s="5">
        <v>1526</v>
      </c>
      <c r="AA71" s="5" t="s">
        <v>1527</v>
      </c>
      <c r="AB71" t="s">
        <v>1528</v>
      </c>
      <c r="AC71">
        <v>2017</v>
      </c>
      <c r="AD71">
        <v>7</v>
      </c>
      <c r="AE71">
        <v>24</v>
      </c>
      <c r="AF71" t="s">
        <v>799</v>
      </c>
      <c r="AH71">
        <v>84881</v>
      </c>
      <c r="AI71">
        <v>6943458</v>
      </c>
      <c r="AJ71" s="5">
        <v>85000</v>
      </c>
      <c r="AK71" s="5">
        <v>6943000</v>
      </c>
      <c r="AL71">
        <v>25</v>
      </c>
      <c r="AN71">
        <v>1010</v>
      </c>
      <c r="AO71" t="s">
        <v>1529</v>
      </c>
      <c r="AP71" s="6" t="s">
        <v>1530</v>
      </c>
      <c r="AQ71">
        <v>103629</v>
      </c>
      <c r="AS71" s="7" t="s">
        <v>13</v>
      </c>
      <c r="AT71">
        <v>1</v>
      </c>
      <c r="AU71" t="s">
        <v>14</v>
      </c>
      <c r="AV71" t="s">
        <v>1531</v>
      </c>
      <c r="AW71" t="s">
        <v>1532</v>
      </c>
      <c r="AX71">
        <v>1010</v>
      </c>
      <c r="AY71" t="s">
        <v>17</v>
      </c>
      <c r="AZ71" t="s">
        <v>18</v>
      </c>
      <c r="BA71">
        <v>1</v>
      </c>
      <c r="BB71" s="6">
        <v>43002.108333333301</v>
      </c>
      <c r="BC71" s="8" t="s">
        <v>19</v>
      </c>
      <c r="BE71">
        <v>6</v>
      </c>
      <c r="BF71">
        <v>128368</v>
      </c>
      <c r="BH71" t="s">
        <v>1533</v>
      </c>
      <c r="BT71">
        <v>124182</v>
      </c>
    </row>
    <row r="72" spans="1:72" x14ac:dyDescent="0.3">
      <c r="A72">
        <v>111197</v>
      </c>
      <c r="C72">
        <v>1</v>
      </c>
      <c r="D72">
        <v>1</v>
      </c>
      <c r="E72">
        <v>1</v>
      </c>
      <c r="F72" t="s">
        <v>0</v>
      </c>
      <c r="G72" t="s">
        <v>1</v>
      </c>
      <c r="H72" t="s">
        <v>1534</v>
      </c>
      <c r="I72" s="1" t="str">
        <f>HYPERLINK(AP72,"Foto")</f>
        <v>Foto</v>
      </c>
      <c r="K72">
        <v>1</v>
      </c>
      <c r="L72" t="s">
        <v>3</v>
      </c>
      <c r="M72">
        <v>103629</v>
      </c>
      <c r="N72" t="s">
        <v>4</v>
      </c>
      <c r="T72" t="s">
        <v>1535</v>
      </c>
      <c r="U72" s="2">
        <v>1</v>
      </c>
      <c r="V72" t="s">
        <v>1466</v>
      </c>
      <c r="W72" t="s">
        <v>1467</v>
      </c>
      <c r="X72" t="s">
        <v>1468</v>
      </c>
      <c r="Y72" s="4">
        <v>15</v>
      </c>
      <c r="Z72" s="5">
        <v>1529</v>
      </c>
      <c r="AA72" s="5" t="s">
        <v>1536</v>
      </c>
      <c r="AB72" t="s">
        <v>1537</v>
      </c>
      <c r="AC72">
        <v>2019</v>
      </c>
      <c r="AD72">
        <v>4</v>
      </c>
      <c r="AE72">
        <v>22</v>
      </c>
      <c r="AF72" t="s">
        <v>799</v>
      </c>
      <c r="AH72">
        <v>60101</v>
      </c>
      <c r="AI72">
        <v>6956646</v>
      </c>
      <c r="AJ72" s="5">
        <v>61000</v>
      </c>
      <c r="AK72" s="5">
        <v>6957000</v>
      </c>
      <c r="AL72">
        <v>10</v>
      </c>
      <c r="AN72">
        <v>1010</v>
      </c>
      <c r="AP72" s="6" t="s">
        <v>1538</v>
      </c>
      <c r="AQ72">
        <v>103629</v>
      </c>
      <c r="AS72" s="7" t="s">
        <v>13</v>
      </c>
      <c r="AT72">
        <v>1</v>
      </c>
      <c r="AU72" t="s">
        <v>14</v>
      </c>
      <c r="AV72" t="s">
        <v>1539</v>
      </c>
      <c r="AW72" t="s">
        <v>1540</v>
      </c>
      <c r="AX72">
        <v>1010</v>
      </c>
      <c r="AY72" t="s">
        <v>17</v>
      </c>
      <c r="AZ72" t="s">
        <v>18</v>
      </c>
      <c r="BA72">
        <v>1</v>
      </c>
      <c r="BB72" s="6">
        <v>43577.633587962999</v>
      </c>
      <c r="BC72" s="8" t="s">
        <v>19</v>
      </c>
      <c r="BE72">
        <v>6</v>
      </c>
      <c r="BF72">
        <v>196372</v>
      </c>
      <c r="BH72" t="s">
        <v>1541</v>
      </c>
      <c r="BT72">
        <v>111197</v>
      </c>
    </row>
    <row r="73" spans="1:72" x14ac:dyDescent="0.3">
      <c r="A73">
        <v>113676</v>
      </c>
      <c r="C73">
        <v>1</v>
      </c>
      <c r="D73">
        <v>1</v>
      </c>
      <c r="E73">
        <v>1</v>
      </c>
      <c r="F73" t="s">
        <v>0</v>
      </c>
      <c r="G73" t="s">
        <v>1</v>
      </c>
      <c r="H73" t="s">
        <v>1557</v>
      </c>
      <c r="I73" s="1" t="str">
        <f>HYPERLINK(AP73,"Foto")</f>
        <v>Foto</v>
      </c>
      <c r="K73">
        <v>1</v>
      </c>
      <c r="L73" t="s">
        <v>3</v>
      </c>
      <c r="M73">
        <v>103629</v>
      </c>
      <c r="N73" t="s">
        <v>4</v>
      </c>
      <c r="T73" t="s">
        <v>1558</v>
      </c>
      <c r="U73" s="2">
        <v>1</v>
      </c>
      <c r="V73" t="s">
        <v>1466</v>
      </c>
      <c r="W73" t="s">
        <v>1467</v>
      </c>
      <c r="X73" t="s">
        <v>1468</v>
      </c>
      <c r="Y73" s="4">
        <v>15</v>
      </c>
      <c r="Z73" s="5">
        <v>1529</v>
      </c>
      <c r="AA73" s="5" t="s">
        <v>1536</v>
      </c>
      <c r="AB73" t="s">
        <v>1559</v>
      </c>
      <c r="AC73">
        <v>2020</v>
      </c>
      <c r="AD73">
        <v>3</v>
      </c>
      <c r="AE73">
        <v>19</v>
      </c>
      <c r="AF73" t="s">
        <v>799</v>
      </c>
      <c r="AH73">
        <v>64645</v>
      </c>
      <c r="AI73">
        <v>6960630</v>
      </c>
      <c r="AJ73" s="5">
        <v>65000</v>
      </c>
      <c r="AK73" s="5">
        <v>6961000</v>
      </c>
      <c r="AL73">
        <v>10</v>
      </c>
      <c r="AN73">
        <v>1010</v>
      </c>
      <c r="AP73" s="6" t="s">
        <v>1560</v>
      </c>
      <c r="AQ73">
        <v>103629</v>
      </c>
      <c r="AS73" s="7" t="s">
        <v>13</v>
      </c>
      <c r="AT73">
        <v>1</v>
      </c>
      <c r="AU73" t="s">
        <v>14</v>
      </c>
      <c r="AV73" t="s">
        <v>1561</v>
      </c>
      <c r="AW73" t="s">
        <v>1562</v>
      </c>
      <c r="AX73">
        <v>1010</v>
      </c>
      <c r="AY73" t="s">
        <v>17</v>
      </c>
      <c r="AZ73" t="s">
        <v>18</v>
      </c>
      <c r="BA73">
        <v>1</v>
      </c>
      <c r="BB73" s="6">
        <v>43910.704930555599</v>
      </c>
      <c r="BC73" s="8" t="s">
        <v>19</v>
      </c>
      <c r="BE73">
        <v>6</v>
      </c>
      <c r="BF73">
        <v>232339</v>
      </c>
      <c r="BH73" t="s">
        <v>1563</v>
      </c>
      <c r="BT73">
        <v>113676</v>
      </c>
    </row>
    <row r="74" spans="1:72" x14ac:dyDescent="0.3">
      <c r="A74">
        <v>143660</v>
      </c>
      <c r="C74">
        <v>1</v>
      </c>
      <c r="D74">
        <v>1</v>
      </c>
      <c r="E74">
        <v>1</v>
      </c>
      <c r="F74" t="s">
        <v>0</v>
      </c>
      <c r="G74" t="s">
        <v>1</v>
      </c>
      <c r="H74" t="s">
        <v>1573</v>
      </c>
      <c r="I74" t="s">
        <v>22</v>
      </c>
      <c r="K74">
        <v>1</v>
      </c>
      <c r="L74" t="s">
        <v>3</v>
      </c>
      <c r="M74">
        <v>103629</v>
      </c>
      <c r="N74" t="s">
        <v>4</v>
      </c>
      <c r="T74" t="s">
        <v>1574</v>
      </c>
      <c r="U74" s="2">
        <v>1</v>
      </c>
      <c r="V74" t="s">
        <v>1466</v>
      </c>
      <c r="W74" t="s">
        <v>1575</v>
      </c>
      <c r="X74" t="s">
        <v>1468</v>
      </c>
      <c r="Y74" s="4">
        <v>15</v>
      </c>
      <c r="Z74" s="5">
        <v>1548</v>
      </c>
      <c r="AA74" t="s">
        <v>1576</v>
      </c>
      <c r="AB74" t="s">
        <v>1577</v>
      </c>
      <c r="AC74">
        <v>2018</v>
      </c>
      <c r="AD74">
        <v>4</v>
      </c>
      <c r="AE74">
        <v>15</v>
      </c>
      <c r="AF74" t="s">
        <v>693</v>
      </c>
      <c r="AH74">
        <v>105048</v>
      </c>
      <c r="AI74">
        <v>7008666</v>
      </c>
      <c r="AJ74" s="5">
        <v>105000</v>
      </c>
      <c r="AK74" s="5">
        <v>7009000</v>
      </c>
      <c r="AL74">
        <v>5</v>
      </c>
      <c r="AN74">
        <v>1010</v>
      </c>
      <c r="AO74" t="s">
        <v>1578</v>
      </c>
      <c r="AP74" s="6" t="s">
        <v>1579</v>
      </c>
      <c r="AQ74">
        <v>103629</v>
      </c>
      <c r="AS74" s="7" t="s">
        <v>13</v>
      </c>
      <c r="AT74">
        <v>1</v>
      </c>
      <c r="AU74" t="s">
        <v>14</v>
      </c>
      <c r="AV74" t="s">
        <v>1580</v>
      </c>
      <c r="AW74" t="s">
        <v>1581</v>
      </c>
      <c r="AX74">
        <v>1010</v>
      </c>
      <c r="AY74" t="s">
        <v>17</v>
      </c>
      <c r="AZ74" t="s">
        <v>18</v>
      </c>
      <c r="BB74" s="6">
        <v>43713.546527777798</v>
      </c>
      <c r="BC74" s="8" t="s">
        <v>19</v>
      </c>
      <c r="BE74">
        <v>6</v>
      </c>
      <c r="BF74">
        <v>154088</v>
      </c>
      <c r="BH74" t="s">
        <v>1582</v>
      </c>
      <c r="BT74">
        <v>143660</v>
      </c>
    </row>
    <row r="75" spans="1:72" x14ac:dyDescent="0.3">
      <c r="A75">
        <v>170874</v>
      </c>
      <c r="C75">
        <v>1</v>
      </c>
      <c r="D75">
        <v>1</v>
      </c>
      <c r="E75">
        <v>1</v>
      </c>
      <c r="F75" t="s">
        <v>0</v>
      </c>
      <c r="G75" t="s">
        <v>1</v>
      </c>
      <c r="H75" t="s">
        <v>1589</v>
      </c>
      <c r="I75" t="s">
        <v>22</v>
      </c>
      <c r="K75">
        <v>1</v>
      </c>
      <c r="L75" t="s">
        <v>3</v>
      </c>
      <c r="M75">
        <v>103629</v>
      </c>
      <c r="N75" t="s">
        <v>4</v>
      </c>
      <c r="T75" t="s">
        <v>1590</v>
      </c>
      <c r="U75" s="2">
        <v>1</v>
      </c>
      <c r="V75" t="s">
        <v>1466</v>
      </c>
      <c r="W75" t="s">
        <v>1591</v>
      </c>
      <c r="X75" t="s">
        <v>1468</v>
      </c>
      <c r="Y75" s="4">
        <v>15</v>
      </c>
      <c r="Z75" s="5">
        <v>1560</v>
      </c>
      <c r="AA75" s="5" t="s">
        <v>1591</v>
      </c>
      <c r="AB75" t="s">
        <v>1592</v>
      </c>
      <c r="AC75">
        <v>2017</v>
      </c>
      <c r="AD75">
        <v>6</v>
      </c>
      <c r="AE75">
        <v>11</v>
      </c>
      <c r="AF75" t="s">
        <v>693</v>
      </c>
      <c r="AH75">
        <v>153654</v>
      </c>
      <c r="AI75">
        <v>6994767</v>
      </c>
      <c r="AJ75" s="5">
        <v>153000</v>
      </c>
      <c r="AK75" s="5">
        <v>6995000</v>
      </c>
      <c r="AL75">
        <v>5</v>
      </c>
      <c r="AN75">
        <v>1010</v>
      </c>
      <c r="AO75" t="s">
        <v>1593</v>
      </c>
      <c r="AP75" s="6" t="s">
        <v>1594</v>
      </c>
      <c r="AQ75">
        <v>103629</v>
      </c>
      <c r="AS75" s="7" t="s">
        <v>13</v>
      </c>
      <c r="AT75">
        <v>1</v>
      </c>
      <c r="AU75" t="s">
        <v>14</v>
      </c>
      <c r="AV75" t="s">
        <v>1595</v>
      </c>
      <c r="AW75" t="s">
        <v>1596</v>
      </c>
      <c r="AX75">
        <v>1010</v>
      </c>
      <c r="AY75" t="s">
        <v>17</v>
      </c>
      <c r="AZ75" t="s">
        <v>18</v>
      </c>
      <c r="BB75" s="6">
        <v>43710.333333333299</v>
      </c>
      <c r="BC75" s="8" t="s">
        <v>19</v>
      </c>
      <c r="BE75">
        <v>6</v>
      </c>
      <c r="BF75">
        <v>143232</v>
      </c>
      <c r="BH75" t="s">
        <v>1597</v>
      </c>
      <c r="BT75">
        <v>170874</v>
      </c>
    </row>
    <row r="76" spans="1:72" x14ac:dyDescent="0.3">
      <c r="A76">
        <v>172764</v>
      </c>
      <c r="C76">
        <v>1</v>
      </c>
      <c r="D76">
        <v>1</v>
      </c>
      <c r="E76">
        <v>1</v>
      </c>
      <c r="F76" t="s">
        <v>0</v>
      </c>
      <c r="G76" t="s">
        <v>1</v>
      </c>
      <c r="H76" t="s">
        <v>1598</v>
      </c>
      <c r="I76" s="1" t="str">
        <f>HYPERLINK(AP76,"Foto")</f>
        <v>Foto</v>
      </c>
      <c r="K76">
        <v>1</v>
      </c>
      <c r="L76" t="s">
        <v>3</v>
      </c>
      <c r="M76">
        <v>103629</v>
      </c>
      <c r="N76" t="s">
        <v>4</v>
      </c>
      <c r="T76" t="s">
        <v>1599</v>
      </c>
      <c r="U76" s="2">
        <v>1</v>
      </c>
      <c r="V76" t="s">
        <v>1466</v>
      </c>
      <c r="W76" t="s">
        <v>1591</v>
      </c>
      <c r="X76" t="s">
        <v>1468</v>
      </c>
      <c r="Y76" s="4">
        <v>15</v>
      </c>
      <c r="Z76" s="5">
        <v>1560</v>
      </c>
      <c r="AA76" s="5" t="s">
        <v>1591</v>
      </c>
      <c r="AB76" t="s">
        <v>1600</v>
      </c>
      <c r="AC76">
        <v>2017</v>
      </c>
      <c r="AD76">
        <v>6</v>
      </c>
      <c r="AE76">
        <v>12</v>
      </c>
      <c r="AF76" t="s">
        <v>693</v>
      </c>
      <c r="AH76">
        <v>155185</v>
      </c>
      <c r="AI76">
        <v>6994909</v>
      </c>
      <c r="AJ76" s="5">
        <v>155000</v>
      </c>
      <c r="AK76" s="5">
        <v>6995000</v>
      </c>
      <c r="AL76">
        <v>5</v>
      </c>
      <c r="AN76">
        <v>1010</v>
      </c>
      <c r="AO76" t="s">
        <v>1601</v>
      </c>
      <c r="AP76" s="6" t="s">
        <v>1602</v>
      </c>
      <c r="AQ76">
        <v>103629</v>
      </c>
      <c r="AS76" s="7" t="s">
        <v>13</v>
      </c>
      <c r="AT76">
        <v>1</v>
      </c>
      <c r="AU76" t="s">
        <v>14</v>
      </c>
      <c r="AV76" t="s">
        <v>1603</v>
      </c>
      <c r="AW76" t="s">
        <v>1604</v>
      </c>
      <c r="AX76">
        <v>1010</v>
      </c>
      <c r="AY76" t="s">
        <v>17</v>
      </c>
      <c r="AZ76" t="s">
        <v>18</v>
      </c>
      <c r="BA76">
        <v>1</v>
      </c>
      <c r="BB76" s="6">
        <v>43710.333333333299</v>
      </c>
      <c r="BC76" s="8" t="s">
        <v>19</v>
      </c>
      <c r="BE76">
        <v>6</v>
      </c>
      <c r="BF76">
        <v>143233</v>
      </c>
      <c r="BH76" t="s">
        <v>1605</v>
      </c>
      <c r="BT76">
        <v>172764</v>
      </c>
    </row>
    <row r="77" spans="1:72" x14ac:dyDescent="0.3">
      <c r="A77">
        <v>180152</v>
      </c>
      <c r="C77">
        <v>1</v>
      </c>
      <c r="D77">
        <v>1</v>
      </c>
      <c r="E77">
        <v>1</v>
      </c>
      <c r="F77" t="s">
        <v>0</v>
      </c>
      <c r="G77" t="s">
        <v>1</v>
      </c>
      <c r="H77" t="s">
        <v>1613</v>
      </c>
      <c r="I77" s="1" t="str">
        <f>HYPERLINK(AP77,"Foto")</f>
        <v>Foto</v>
      </c>
      <c r="K77">
        <v>1</v>
      </c>
      <c r="L77" t="s">
        <v>3</v>
      </c>
      <c r="M77">
        <v>103629</v>
      </c>
      <c r="N77" t="s">
        <v>4</v>
      </c>
      <c r="T77" t="s">
        <v>1614</v>
      </c>
      <c r="U77" s="2">
        <v>1</v>
      </c>
      <c r="V77" t="s">
        <v>1466</v>
      </c>
      <c r="W77" t="s">
        <v>1615</v>
      </c>
      <c r="X77" t="s">
        <v>1468</v>
      </c>
      <c r="Y77" s="4">
        <v>15</v>
      </c>
      <c r="Z77" s="5">
        <v>1563</v>
      </c>
      <c r="AA77" s="5" t="s">
        <v>1615</v>
      </c>
      <c r="AB77" t="s">
        <v>1616</v>
      </c>
      <c r="AC77">
        <v>2017</v>
      </c>
      <c r="AD77">
        <v>7</v>
      </c>
      <c r="AE77">
        <v>6</v>
      </c>
      <c r="AF77" t="s">
        <v>693</v>
      </c>
      <c r="AH77">
        <v>166790</v>
      </c>
      <c r="AI77">
        <v>6945543</v>
      </c>
      <c r="AJ77" s="5">
        <v>167000</v>
      </c>
      <c r="AK77" s="5">
        <v>6945000</v>
      </c>
      <c r="AL77">
        <v>5</v>
      </c>
      <c r="AN77">
        <v>1010</v>
      </c>
      <c r="AO77" t="s">
        <v>1617</v>
      </c>
      <c r="AP77" s="6" t="s">
        <v>1618</v>
      </c>
      <c r="AQ77">
        <v>103629</v>
      </c>
      <c r="AS77" s="7" t="s">
        <v>13</v>
      </c>
      <c r="AT77">
        <v>1</v>
      </c>
      <c r="AU77" t="s">
        <v>14</v>
      </c>
      <c r="AV77" t="s">
        <v>1619</v>
      </c>
      <c r="AW77" t="s">
        <v>1620</v>
      </c>
      <c r="AX77">
        <v>1010</v>
      </c>
      <c r="AY77" t="s">
        <v>17</v>
      </c>
      <c r="AZ77" t="s">
        <v>18</v>
      </c>
      <c r="BA77">
        <v>1</v>
      </c>
      <c r="BB77" s="6">
        <v>43710.333333333299</v>
      </c>
      <c r="BC77" s="8" t="s">
        <v>19</v>
      </c>
      <c r="BE77">
        <v>6</v>
      </c>
      <c r="BF77">
        <v>126541</v>
      </c>
      <c r="BH77" t="s">
        <v>1621</v>
      </c>
      <c r="BT77">
        <v>180152</v>
      </c>
    </row>
    <row r="78" spans="1:72" x14ac:dyDescent="0.3">
      <c r="A78">
        <v>181462</v>
      </c>
      <c r="C78">
        <v>1</v>
      </c>
      <c r="D78">
        <v>1</v>
      </c>
      <c r="E78">
        <v>1</v>
      </c>
      <c r="F78" t="s">
        <v>0</v>
      </c>
      <c r="G78" t="s">
        <v>1</v>
      </c>
      <c r="H78" t="s">
        <v>1622</v>
      </c>
      <c r="I78" t="s">
        <v>22</v>
      </c>
      <c r="K78">
        <v>1</v>
      </c>
      <c r="L78" t="s">
        <v>3</v>
      </c>
      <c r="M78">
        <v>103629</v>
      </c>
      <c r="N78" t="s">
        <v>4</v>
      </c>
      <c r="T78" t="s">
        <v>1623</v>
      </c>
      <c r="U78" s="2">
        <v>1</v>
      </c>
      <c r="V78" t="s">
        <v>1466</v>
      </c>
      <c r="W78" t="s">
        <v>1615</v>
      </c>
      <c r="X78" t="s">
        <v>1468</v>
      </c>
      <c r="Y78" s="4">
        <v>15</v>
      </c>
      <c r="Z78" s="5">
        <v>1563</v>
      </c>
      <c r="AA78" s="5" t="s">
        <v>1615</v>
      </c>
      <c r="AB78" t="s">
        <v>1624</v>
      </c>
      <c r="AC78">
        <v>2017</v>
      </c>
      <c r="AD78">
        <v>7</v>
      </c>
      <c r="AE78">
        <v>15</v>
      </c>
      <c r="AF78" t="s">
        <v>693</v>
      </c>
      <c r="AH78">
        <v>170017</v>
      </c>
      <c r="AI78">
        <v>6941826</v>
      </c>
      <c r="AJ78" s="5">
        <v>171000</v>
      </c>
      <c r="AK78" s="5">
        <v>6941000</v>
      </c>
      <c r="AL78">
        <v>5</v>
      </c>
      <c r="AN78">
        <v>1010</v>
      </c>
      <c r="AO78" t="s">
        <v>1625</v>
      </c>
      <c r="AP78" s="6" t="s">
        <v>1626</v>
      </c>
      <c r="AQ78">
        <v>103629</v>
      </c>
      <c r="AS78" s="7" t="s">
        <v>13</v>
      </c>
      <c r="AT78">
        <v>1</v>
      </c>
      <c r="AU78" t="s">
        <v>14</v>
      </c>
      <c r="AV78" t="s">
        <v>1627</v>
      </c>
      <c r="AW78" t="s">
        <v>1628</v>
      </c>
      <c r="AX78">
        <v>1010</v>
      </c>
      <c r="AY78" t="s">
        <v>17</v>
      </c>
      <c r="AZ78" t="s">
        <v>18</v>
      </c>
      <c r="BB78" s="6">
        <v>43710.333333333299</v>
      </c>
      <c r="BC78" s="8" t="s">
        <v>19</v>
      </c>
      <c r="BE78">
        <v>6</v>
      </c>
      <c r="BF78">
        <v>133219</v>
      </c>
      <c r="BH78" t="s">
        <v>1629</v>
      </c>
      <c r="BT78">
        <v>181462</v>
      </c>
    </row>
    <row r="79" spans="1:72" x14ac:dyDescent="0.3">
      <c r="A79">
        <v>184569</v>
      </c>
      <c r="C79">
        <v>1</v>
      </c>
      <c r="D79">
        <v>1</v>
      </c>
      <c r="E79">
        <v>1</v>
      </c>
      <c r="F79" t="s">
        <v>0</v>
      </c>
      <c r="G79" t="s">
        <v>1</v>
      </c>
      <c r="H79" t="s">
        <v>1630</v>
      </c>
      <c r="I79" s="1" t="str">
        <f>HYPERLINK(AP79,"Foto")</f>
        <v>Foto</v>
      </c>
      <c r="K79">
        <v>1</v>
      </c>
      <c r="L79" t="s">
        <v>3</v>
      </c>
      <c r="M79">
        <v>103629</v>
      </c>
      <c r="N79" t="s">
        <v>4</v>
      </c>
      <c r="T79" t="s">
        <v>1631</v>
      </c>
      <c r="U79" s="2">
        <v>1</v>
      </c>
      <c r="V79" t="s">
        <v>1466</v>
      </c>
      <c r="W79" t="s">
        <v>1632</v>
      </c>
      <c r="X79" t="s">
        <v>1468</v>
      </c>
      <c r="Y79" s="4">
        <v>15</v>
      </c>
      <c r="Z79" s="5">
        <v>1566</v>
      </c>
      <c r="AA79" s="5" t="s">
        <v>1632</v>
      </c>
      <c r="AB79" t="s">
        <v>1633</v>
      </c>
      <c r="AC79">
        <v>2017</v>
      </c>
      <c r="AD79">
        <v>5</v>
      </c>
      <c r="AE79">
        <v>27</v>
      </c>
      <c r="AF79" t="s">
        <v>1634</v>
      </c>
      <c r="AH79">
        <v>176112</v>
      </c>
      <c r="AI79">
        <v>6985343</v>
      </c>
      <c r="AJ79" s="5">
        <v>177000</v>
      </c>
      <c r="AK79" s="5">
        <v>6985000</v>
      </c>
      <c r="AL79">
        <v>25</v>
      </c>
      <c r="AN79">
        <v>1010</v>
      </c>
      <c r="AO79" t="s">
        <v>1635</v>
      </c>
      <c r="AP79" s="6" t="s">
        <v>1636</v>
      </c>
      <c r="AQ79">
        <v>103629</v>
      </c>
      <c r="AS79" s="7" t="s">
        <v>13</v>
      </c>
      <c r="AT79">
        <v>1</v>
      </c>
      <c r="AU79" t="s">
        <v>14</v>
      </c>
      <c r="AV79" t="s">
        <v>1637</v>
      </c>
      <c r="AW79" t="s">
        <v>1638</v>
      </c>
      <c r="AX79">
        <v>1010</v>
      </c>
      <c r="AY79" t="s">
        <v>17</v>
      </c>
      <c r="AZ79" t="s">
        <v>18</v>
      </c>
      <c r="BA79">
        <v>1</v>
      </c>
      <c r="BB79" s="6">
        <v>43002.108333333301</v>
      </c>
      <c r="BC79" s="8" t="s">
        <v>19</v>
      </c>
      <c r="BE79">
        <v>6</v>
      </c>
      <c r="BF79">
        <v>121653</v>
      </c>
      <c r="BH79" t="s">
        <v>1639</v>
      </c>
      <c r="BT79">
        <v>184569</v>
      </c>
    </row>
    <row r="80" spans="1:72" x14ac:dyDescent="0.3">
      <c r="A80">
        <v>187555</v>
      </c>
      <c r="C80">
        <v>1</v>
      </c>
      <c r="D80">
        <v>1</v>
      </c>
      <c r="E80">
        <v>1</v>
      </c>
      <c r="F80" t="s">
        <v>0</v>
      </c>
      <c r="G80" t="s">
        <v>69</v>
      </c>
      <c r="H80" t="s">
        <v>1672</v>
      </c>
      <c r="I80" t="s">
        <v>22</v>
      </c>
      <c r="K80">
        <v>1</v>
      </c>
      <c r="L80" t="s">
        <v>3</v>
      </c>
      <c r="M80">
        <v>103629</v>
      </c>
      <c r="N80" t="s">
        <v>4</v>
      </c>
      <c r="T80" t="s">
        <v>1673</v>
      </c>
      <c r="U80" s="2">
        <v>1</v>
      </c>
      <c r="V80" t="s">
        <v>1643</v>
      </c>
      <c r="W80" t="s">
        <v>1674</v>
      </c>
      <c r="X80" s="3" t="s">
        <v>1645</v>
      </c>
      <c r="Y80" s="4">
        <v>16</v>
      </c>
      <c r="Z80" s="5">
        <v>1617</v>
      </c>
      <c r="AA80" s="5" t="s">
        <v>1674</v>
      </c>
      <c r="AB80" t="s">
        <v>1675</v>
      </c>
      <c r="AC80">
        <v>2018</v>
      </c>
      <c r="AD80">
        <v>7</v>
      </c>
      <c r="AE80">
        <v>7</v>
      </c>
      <c r="AG80" t="s">
        <v>1676</v>
      </c>
      <c r="AH80">
        <v>180192</v>
      </c>
      <c r="AI80">
        <v>7063275</v>
      </c>
      <c r="AJ80" s="5">
        <v>181000</v>
      </c>
      <c r="AK80" s="5">
        <v>7063000</v>
      </c>
      <c r="AL80">
        <v>10</v>
      </c>
      <c r="AN80">
        <v>212</v>
      </c>
      <c r="AO80" t="s">
        <v>73</v>
      </c>
      <c r="AP80" s="6"/>
      <c r="AQ80">
        <v>103629</v>
      </c>
      <c r="AS80" s="7" t="s">
        <v>13</v>
      </c>
      <c r="AT80">
        <v>1</v>
      </c>
      <c r="AU80" t="s">
        <v>14</v>
      </c>
      <c r="AV80" t="s">
        <v>1677</v>
      </c>
      <c r="AW80" t="s">
        <v>1678</v>
      </c>
      <c r="AX80">
        <v>212</v>
      </c>
      <c r="AY80" t="s">
        <v>76</v>
      </c>
      <c r="AZ80" t="s">
        <v>77</v>
      </c>
      <c r="BB80" s="6">
        <v>43288</v>
      </c>
      <c r="BC80" s="8" t="s">
        <v>19</v>
      </c>
      <c r="BE80">
        <v>5</v>
      </c>
      <c r="BF80">
        <v>310488</v>
      </c>
      <c r="BH80" t="s">
        <v>1679</v>
      </c>
      <c r="BT80">
        <v>187555</v>
      </c>
    </row>
    <row r="81" spans="1:72" x14ac:dyDescent="0.3">
      <c r="A81">
        <v>198126</v>
      </c>
      <c r="C81">
        <v>1</v>
      </c>
      <c r="D81">
        <v>1</v>
      </c>
      <c r="E81">
        <v>1</v>
      </c>
      <c r="F81" t="s">
        <v>0</v>
      </c>
      <c r="G81" t="s">
        <v>1</v>
      </c>
      <c r="H81" t="s">
        <v>1680</v>
      </c>
      <c r="I81" t="s">
        <v>22</v>
      </c>
      <c r="K81">
        <v>1</v>
      </c>
      <c r="L81" t="s">
        <v>3</v>
      </c>
      <c r="M81">
        <v>103629</v>
      </c>
      <c r="N81" t="s">
        <v>4</v>
      </c>
      <c r="T81" t="s">
        <v>1681</v>
      </c>
      <c r="U81" s="2">
        <v>1</v>
      </c>
      <c r="V81" t="s">
        <v>1643</v>
      </c>
      <c r="W81" t="s">
        <v>1674</v>
      </c>
      <c r="X81" s="3" t="s">
        <v>1645</v>
      </c>
      <c r="Y81" s="4">
        <v>16</v>
      </c>
      <c r="Z81" s="5">
        <v>1617</v>
      </c>
      <c r="AA81" s="5" t="s">
        <v>1674</v>
      </c>
      <c r="AB81" t="s">
        <v>1682</v>
      </c>
      <c r="AC81">
        <v>2017</v>
      </c>
      <c r="AD81">
        <v>5</v>
      </c>
      <c r="AE81">
        <v>25</v>
      </c>
      <c r="AF81" t="s">
        <v>1683</v>
      </c>
      <c r="AH81">
        <v>195449</v>
      </c>
      <c r="AI81">
        <v>7069834</v>
      </c>
      <c r="AJ81" s="5">
        <v>195000</v>
      </c>
      <c r="AK81" s="5">
        <v>7069000</v>
      </c>
      <c r="AL81">
        <v>125</v>
      </c>
      <c r="AN81">
        <v>1010</v>
      </c>
      <c r="AP81" s="6" t="s">
        <v>1684</v>
      </c>
      <c r="AQ81">
        <v>103629</v>
      </c>
      <c r="AS81" s="7" t="s">
        <v>13</v>
      </c>
      <c r="AT81">
        <v>1</v>
      </c>
      <c r="AU81" t="s">
        <v>14</v>
      </c>
      <c r="AV81" t="s">
        <v>1685</v>
      </c>
      <c r="AW81" t="s">
        <v>1686</v>
      </c>
      <c r="AX81">
        <v>1010</v>
      </c>
      <c r="AY81" t="s">
        <v>17</v>
      </c>
      <c r="AZ81" t="s">
        <v>18</v>
      </c>
      <c r="BB81" s="6">
        <v>42880.935868055603</v>
      </c>
      <c r="BC81" s="8" t="s">
        <v>19</v>
      </c>
      <c r="BE81">
        <v>6</v>
      </c>
      <c r="BF81">
        <v>121484</v>
      </c>
      <c r="BH81" t="s">
        <v>1687</v>
      </c>
      <c r="BT81">
        <v>198126</v>
      </c>
    </row>
    <row r="82" spans="1:72" x14ac:dyDescent="0.3">
      <c r="A82">
        <v>205812</v>
      </c>
      <c r="C82">
        <v>1</v>
      </c>
      <c r="D82">
        <v>1</v>
      </c>
      <c r="E82">
        <v>1</v>
      </c>
      <c r="F82" t="s">
        <v>0</v>
      </c>
      <c r="G82" t="s">
        <v>1</v>
      </c>
      <c r="H82" t="s">
        <v>1688</v>
      </c>
      <c r="I82" t="s">
        <v>22</v>
      </c>
      <c r="K82">
        <v>1</v>
      </c>
      <c r="L82" t="s">
        <v>3</v>
      </c>
      <c r="M82">
        <v>103629</v>
      </c>
      <c r="N82" t="s">
        <v>4</v>
      </c>
      <c r="T82" t="s">
        <v>1689</v>
      </c>
      <c r="U82" s="2">
        <v>1</v>
      </c>
      <c r="V82" t="s">
        <v>1643</v>
      </c>
      <c r="W82" t="s">
        <v>1674</v>
      </c>
      <c r="X82" s="3" t="s">
        <v>1645</v>
      </c>
      <c r="Y82" s="4">
        <v>16</v>
      </c>
      <c r="Z82" s="5">
        <v>1617</v>
      </c>
      <c r="AA82" s="5" t="s">
        <v>1674</v>
      </c>
      <c r="AB82" t="s">
        <v>1690</v>
      </c>
      <c r="AC82">
        <v>2019</v>
      </c>
      <c r="AD82">
        <v>6</v>
      </c>
      <c r="AE82">
        <v>16</v>
      </c>
      <c r="AF82" t="s">
        <v>63</v>
      </c>
      <c r="AH82">
        <v>205783</v>
      </c>
      <c r="AI82">
        <v>7069775</v>
      </c>
      <c r="AJ82" s="5">
        <v>205000</v>
      </c>
      <c r="AK82" s="5">
        <v>7069000</v>
      </c>
      <c r="AL82">
        <v>25</v>
      </c>
      <c r="AN82">
        <v>1010</v>
      </c>
      <c r="AO82" t="s">
        <v>497</v>
      </c>
      <c r="AP82" s="6" t="s">
        <v>1691</v>
      </c>
      <c r="AQ82">
        <v>103629</v>
      </c>
      <c r="AS82" s="7" t="s">
        <v>13</v>
      </c>
      <c r="AT82">
        <v>1</v>
      </c>
      <c r="AU82" t="s">
        <v>14</v>
      </c>
      <c r="AV82" t="s">
        <v>1692</v>
      </c>
      <c r="AW82" t="s">
        <v>1693</v>
      </c>
      <c r="AX82">
        <v>1010</v>
      </c>
      <c r="AY82" t="s">
        <v>17</v>
      </c>
      <c r="AZ82" t="s">
        <v>18</v>
      </c>
      <c r="BB82" s="6">
        <v>43821.813946759299</v>
      </c>
      <c r="BC82" s="8" t="s">
        <v>19</v>
      </c>
      <c r="BE82">
        <v>6</v>
      </c>
      <c r="BF82">
        <v>229013</v>
      </c>
      <c r="BH82" t="s">
        <v>1694</v>
      </c>
      <c r="BT82">
        <v>205812</v>
      </c>
    </row>
    <row r="83" spans="1:72" x14ac:dyDescent="0.3">
      <c r="A83">
        <v>257831</v>
      </c>
      <c r="C83">
        <v>1</v>
      </c>
      <c r="D83">
        <v>1</v>
      </c>
      <c r="E83">
        <v>1</v>
      </c>
      <c r="F83" t="s">
        <v>0</v>
      </c>
      <c r="G83" t="s">
        <v>122</v>
      </c>
      <c r="H83" t="s">
        <v>1695</v>
      </c>
      <c r="I83" t="s">
        <v>22</v>
      </c>
      <c r="K83">
        <v>1</v>
      </c>
      <c r="L83" t="s">
        <v>3</v>
      </c>
      <c r="M83">
        <v>103629</v>
      </c>
      <c r="N83" t="s">
        <v>4</v>
      </c>
      <c r="T83" t="s">
        <v>1696</v>
      </c>
      <c r="U83" s="2">
        <v>1</v>
      </c>
      <c r="V83" t="s">
        <v>1643</v>
      </c>
      <c r="W83" t="s">
        <v>1697</v>
      </c>
      <c r="X83" s="3" t="s">
        <v>1645</v>
      </c>
      <c r="Y83" s="4">
        <v>16</v>
      </c>
      <c r="Z83" s="5">
        <v>1627</v>
      </c>
      <c r="AA83" t="s">
        <v>1698</v>
      </c>
      <c r="AB83" t="s">
        <v>1699</v>
      </c>
      <c r="AC83">
        <v>2021</v>
      </c>
      <c r="AD83">
        <v>9</v>
      </c>
      <c r="AE83">
        <v>13</v>
      </c>
      <c r="AF83" t="s">
        <v>1700</v>
      </c>
      <c r="AG83" t="s">
        <v>1700</v>
      </c>
      <c r="AH83">
        <v>238291</v>
      </c>
      <c r="AI83">
        <v>7088316</v>
      </c>
      <c r="AJ83" s="5">
        <v>239000</v>
      </c>
      <c r="AK83" s="5">
        <v>7089000</v>
      </c>
      <c r="AL83">
        <v>10</v>
      </c>
      <c r="AN83">
        <v>59</v>
      </c>
      <c r="AQ83">
        <v>103629</v>
      </c>
      <c r="AS83" s="7" t="s">
        <v>13</v>
      </c>
      <c r="AT83">
        <v>1</v>
      </c>
      <c r="AU83" t="s">
        <v>14</v>
      </c>
      <c r="AV83" t="s">
        <v>1701</v>
      </c>
      <c r="AW83" t="s">
        <v>1695</v>
      </c>
      <c r="AX83">
        <v>59</v>
      </c>
      <c r="AY83" t="s">
        <v>122</v>
      </c>
      <c r="AZ83" t="s">
        <v>129</v>
      </c>
      <c r="BB83" s="6">
        <v>44466</v>
      </c>
      <c r="BC83" s="8" t="s">
        <v>19</v>
      </c>
      <c r="BE83">
        <v>4</v>
      </c>
      <c r="BF83">
        <v>395235</v>
      </c>
      <c r="BH83" t="s">
        <v>1702</v>
      </c>
      <c r="BT83">
        <v>257831</v>
      </c>
    </row>
    <row r="84" spans="1:72" x14ac:dyDescent="0.3">
      <c r="A84">
        <v>273283</v>
      </c>
      <c r="C84">
        <v>1</v>
      </c>
      <c r="D84">
        <v>1</v>
      </c>
      <c r="E84">
        <v>1</v>
      </c>
      <c r="F84" t="s">
        <v>0</v>
      </c>
      <c r="G84" t="s">
        <v>1640</v>
      </c>
      <c r="H84" t="s">
        <v>1703</v>
      </c>
      <c r="I84" s="1" t="str">
        <f>HYPERLINK(AP84,"Hb")</f>
        <v>Hb</v>
      </c>
      <c r="K84">
        <v>1</v>
      </c>
      <c r="L84" t="s">
        <v>3</v>
      </c>
      <c r="M84">
        <v>103629</v>
      </c>
      <c r="N84" t="s">
        <v>4</v>
      </c>
      <c r="T84" t="s">
        <v>1704</v>
      </c>
      <c r="U84" s="2">
        <v>1</v>
      </c>
      <c r="V84" t="s">
        <v>1643</v>
      </c>
      <c r="W84" t="s">
        <v>1705</v>
      </c>
      <c r="X84" s="3" t="s">
        <v>1645</v>
      </c>
      <c r="Y84" s="4">
        <v>16</v>
      </c>
      <c r="Z84" s="5">
        <v>1635</v>
      </c>
      <c r="AA84" s="5" t="s">
        <v>1705</v>
      </c>
      <c r="AB84" t="s">
        <v>1706</v>
      </c>
      <c r="AC84">
        <v>2019</v>
      </c>
      <c r="AD84">
        <v>7</v>
      </c>
      <c r="AE84">
        <v>4</v>
      </c>
      <c r="AF84" t="s">
        <v>1647</v>
      </c>
      <c r="AG84" t="s">
        <v>1647</v>
      </c>
      <c r="AH84">
        <v>243351</v>
      </c>
      <c r="AI84">
        <v>6965798</v>
      </c>
      <c r="AJ84" s="5">
        <v>243000</v>
      </c>
      <c r="AK84" s="5">
        <v>6965000</v>
      </c>
      <c r="AL84">
        <v>10</v>
      </c>
      <c r="AN84">
        <v>37</v>
      </c>
      <c r="AP84" t="s">
        <v>1707</v>
      </c>
      <c r="AQ84">
        <v>103629</v>
      </c>
      <c r="AS84" s="7" t="s">
        <v>13</v>
      </c>
      <c r="AT84">
        <v>1</v>
      </c>
      <c r="AU84" t="s">
        <v>14</v>
      </c>
      <c r="AV84" t="s">
        <v>1708</v>
      </c>
      <c r="AW84" t="s">
        <v>1709</v>
      </c>
      <c r="AX84">
        <v>37</v>
      </c>
      <c r="AY84" t="s">
        <v>1651</v>
      </c>
      <c r="AZ84" t="s">
        <v>40</v>
      </c>
      <c r="BA84">
        <v>1</v>
      </c>
      <c r="BB84" s="6">
        <v>43864</v>
      </c>
      <c r="BC84" s="8" t="s">
        <v>19</v>
      </c>
      <c r="BE84">
        <v>4</v>
      </c>
      <c r="BF84">
        <v>372021</v>
      </c>
      <c r="BH84" t="s">
        <v>1710</v>
      </c>
      <c r="BJ84" t="s">
        <v>1711</v>
      </c>
      <c r="BT84">
        <v>273283</v>
      </c>
    </row>
    <row r="85" spans="1:72" x14ac:dyDescent="0.3">
      <c r="A85">
        <v>235923</v>
      </c>
      <c r="C85">
        <v>1</v>
      </c>
      <c r="D85">
        <v>1</v>
      </c>
      <c r="E85">
        <v>1</v>
      </c>
      <c r="F85" t="s">
        <v>0</v>
      </c>
      <c r="G85" t="s">
        <v>1</v>
      </c>
      <c r="H85" t="s">
        <v>1712</v>
      </c>
      <c r="I85" t="s">
        <v>22</v>
      </c>
      <c r="K85">
        <v>1</v>
      </c>
      <c r="L85" t="s">
        <v>3</v>
      </c>
      <c r="M85">
        <v>103629</v>
      </c>
      <c r="N85" t="s">
        <v>4</v>
      </c>
      <c r="T85" t="s">
        <v>1713</v>
      </c>
      <c r="U85" s="2">
        <v>1</v>
      </c>
      <c r="V85" t="s">
        <v>1643</v>
      </c>
      <c r="W85" t="s">
        <v>1714</v>
      </c>
      <c r="X85" s="3" t="s">
        <v>1645</v>
      </c>
      <c r="Y85" s="4">
        <v>16</v>
      </c>
      <c r="Z85" s="5">
        <v>1638</v>
      </c>
      <c r="AA85" t="s">
        <v>1715</v>
      </c>
      <c r="AB85" t="s">
        <v>1716</v>
      </c>
      <c r="AC85">
        <v>2020</v>
      </c>
      <c r="AD85">
        <v>8</v>
      </c>
      <c r="AE85">
        <v>21</v>
      </c>
      <c r="AF85" t="s">
        <v>783</v>
      </c>
      <c r="AH85">
        <v>232172</v>
      </c>
      <c r="AI85">
        <v>7033608</v>
      </c>
      <c r="AJ85" s="5">
        <v>233000</v>
      </c>
      <c r="AK85" s="5">
        <v>7033000</v>
      </c>
      <c r="AL85">
        <v>5</v>
      </c>
      <c r="AN85">
        <v>1010</v>
      </c>
      <c r="AP85" s="6" t="s">
        <v>1717</v>
      </c>
      <c r="AQ85">
        <v>103629</v>
      </c>
      <c r="AS85" s="7" t="s">
        <v>13</v>
      </c>
      <c r="AT85">
        <v>1</v>
      </c>
      <c r="AU85" t="s">
        <v>14</v>
      </c>
      <c r="AV85" t="s">
        <v>1718</v>
      </c>
      <c r="AW85" t="s">
        <v>1719</v>
      </c>
      <c r="AX85">
        <v>1010</v>
      </c>
      <c r="AY85" t="s">
        <v>17</v>
      </c>
      <c r="AZ85" t="s">
        <v>18</v>
      </c>
      <c r="BB85" s="6">
        <v>44119.612175925897</v>
      </c>
      <c r="BC85" s="8" t="s">
        <v>19</v>
      </c>
      <c r="BE85">
        <v>6</v>
      </c>
      <c r="BF85">
        <v>253379</v>
      </c>
      <c r="BH85" t="s">
        <v>1720</v>
      </c>
      <c r="BT85">
        <v>235923</v>
      </c>
    </row>
    <row r="86" spans="1:72" x14ac:dyDescent="0.3">
      <c r="A86">
        <v>485735</v>
      </c>
      <c r="C86">
        <v>1</v>
      </c>
      <c r="D86">
        <v>1</v>
      </c>
      <c r="E86">
        <v>1</v>
      </c>
      <c r="F86" t="s">
        <v>0</v>
      </c>
      <c r="G86" t="s">
        <v>30</v>
      </c>
      <c r="H86" t="s">
        <v>1726</v>
      </c>
      <c r="I86" t="s">
        <v>32</v>
      </c>
      <c r="K86">
        <v>1</v>
      </c>
      <c r="L86" t="s">
        <v>3</v>
      </c>
      <c r="M86">
        <v>103629</v>
      </c>
      <c r="N86" t="s">
        <v>4</v>
      </c>
      <c r="T86" t="s">
        <v>1727</v>
      </c>
      <c r="U86" s="2">
        <v>1</v>
      </c>
      <c r="V86" t="s">
        <v>1643</v>
      </c>
      <c r="W86" t="s">
        <v>1728</v>
      </c>
      <c r="X86" s="3" t="s">
        <v>1645</v>
      </c>
      <c r="Y86" s="4">
        <v>16</v>
      </c>
      <c r="Z86" s="5">
        <v>1640</v>
      </c>
      <c r="AA86" t="s">
        <v>1728</v>
      </c>
      <c r="AB86" t="s">
        <v>1729</v>
      </c>
      <c r="AC86">
        <v>2017</v>
      </c>
      <c r="AD86">
        <v>9</v>
      </c>
      <c r="AE86">
        <v>3</v>
      </c>
      <c r="AF86" t="s">
        <v>851</v>
      </c>
      <c r="AG86" t="s">
        <v>851</v>
      </c>
      <c r="AH86">
        <v>314172</v>
      </c>
      <c r="AI86">
        <v>6942443</v>
      </c>
      <c r="AJ86" s="5">
        <v>315000</v>
      </c>
      <c r="AK86" s="5">
        <v>6943000</v>
      </c>
      <c r="AL86">
        <v>707</v>
      </c>
      <c r="AN86">
        <v>8</v>
      </c>
      <c r="AO86" t="s">
        <v>36</v>
      </c>
      <c r="AQ86">
        <v>103629</v>
      </c>
      <c r="AS86" s="7" t="s">
        <v>13</v>
      </c>
      <c r="AT86">
        <v>1</v>
      </c>
      <c r="AU86" t="s">
        <v>14</v>
      </c>
      <c r="AV86" t="s">
        <v>1730</v>
      </c>
      <c r="AW86" t="s">
        <v>1731</v>
      </c>
      <c r="AX86">
        <v>8</v>
      </c>
      <c r="AY86" t="s">
        <v>39</v>
      </c>
      <c r="AZ86" t="s">
        <v>40</v>
      </c>
      <c r="BB86" s="6">
        <v>43431</v>
      </c>
      <c r="BC86" s="8" t="s">
        <v>19</v>
      </c>
      <c r="BE86">
        <v>3</v>
      </c>
      <c r="BF86">
        <v>468391</v>
      </c>
      <c r="BH86" t="s">
        <v>1732</v>
      </c>
      <c r="BJ86" t="s">
        <v>1733</v>
      </c>
      <c r="BT86">
        <v>485735</v>
      </c>
    </row>
    <row r="87" spans="1:72" x14ac:dyDescent="0.3">
      <c r="A87">
        <v>281552</v>
      </c>
      <c r="C87">
        <v>1</v>
      </c>
      <c r="D87">
        <v>1</v>
      </c>
      <c r="E87">
        <v>1</v>
      </c>
      <c r="F87" t="s">
        <v>0</v>
      </c>
      <c r="G87" t="s">
        <v>1640</v>
      </c>
      <c r="H87" t="s">
        <v>1744</v>
      </c>
      <c r="I87" t="s">
        <v>32</v>
      </c>
      <c r="K87">
        <v>1</v>
      </c>
      <c r="L87" t="s">
        <v>3</v>
      </c>
      <c r="M87">
        <v>103629</v>
      </c>
      <c r="N87" t="s">
        <v>4</v>
      </c>
      <c r="T87" t="s">
        <v>1745</v>
      </c>
      <c r="U87" s="2">
        <v>1</v>
      </c>
      <c r="V87" t="s">
        <v>1643</v>
      </c>
      <c r="W87" t="s">
        <v>1746</v>
      </c>
      <c r="X87" s="3" t="s">
        <v>1645</v>
      </c>
      <c r="Y87" s="4">
        <v>16</v>
      </c>
      <c r="Z87" s="5">
        <v>1657</v>
      </c>
      <c r="AA87" s="5" t="s">
        <v>1746</v>
      </c>
      <c r="AB87" t="s">
        <v>1747</v>
      </c>
      <c r="AC87">
        <v>2020</v>
      </c>
      <c r="AD87">
        <v>11</v>
      </c>
      <c r="AE87">
        <v>8</v>
      </c>
      <c r="AF87" t="s">
        <v>1647</v>
      </c>
      <c r="AG87" t="s">
        <v>1647</v>
      </c>
      <c r="AH87">
        <v>244978</v>
      </c>
      <c r="AI87">
        <v>7023956</v>
      </c>
      <c r="AJ87" s="5">
        <v>245000</v>
      </c>
      <c r="AK87" s="5">
        <v>7023000</v>
      </c>
      <c r="AL87">
        <v>10</v>
      </c>
      <c r="AN87">
        <v>37</v>
      </c>
      <c r="AP87" s="6"/>
      <c r="AQ87">
        <v>103629</v>
      </c>
      <c r="AS87" s="7" t="s">
        <v>13</v>
      </c>
      <c r="AT87">
        <v>1</v>
      </c>
      <c r="AU87" t="s">
        <v>14</v>
      </c>
      <c r="AV87" t="s">
        <v>1748</v>
      </c>
      <c r="AW87" t="s">
        <v>1749</v>
      </c>
      <c r="AX87">
        <v>37</v>
      </c>
      <c r="AY87" t="s">
        <v>1651</v>
      </c>
      <c r="AZ87" t="s">
        <v>40</v>
      </c>
      <c r="BB87" s="6">
        <v>44207</v>
      </c>
      <c r="BC87" s="8" t="s">
        <v>19</v>
      </c>
      <c r="BE87">
        <v>4</v>
      </c>
      <c r="BF87">
        <v>372153</v>
      </c>
      <c r="BH87" t="s">
        <v>1750</v>
      </c>
      <c r="BJ87" t="s">
        <v>1751</v>
      </c>
      <c r="BT87">
        <v>281552</v>
      </c>
    </row>
    <row r="88" spans="1:72" x14ac:dyDescent="0.3">
      <c r="A88">
        <v>443644</v>
      </c>
      <c r="C88">
        <v>1</v>
      </c>
      <c r="D88">
        <v>1</v>
      </c>
      <c r="E88">
        <v>1</v>
      </c>
      <c r="F88" t="s">
        <v>0</v>
      </c>
      <c r="G88" t="s">
        <v>1</v>
      </c>
      <c r="H88" t="s">
        <v>1752</v>
      </c>
      <c r="I88" s="1" t="str">
        <f>HYPERLINK(AP88,"Foto")</f>
        <v>Foto</v>
      </c>
      <c r="K88">
        <v>1</v>
      </c>
      <c r="L88" t="s">
        <v>3</v>
      </c>
      <c r="M88">
        <v>103629</v>
      </c>
      <c r="N88" t="s">
        <v>4</v>
      </c>
      <c r="T88" t="s">
        <v>1753</v>
      </c>
      <c r="U88" s="2">
        <v>1</v>
      </c>
      <c r="V88" t="s">
        <v>1643</v>
      </c>
      <c r="W88" t="s">
        <v>1754</v>
      </c>
      <c r="X88" s="3" t="s">
        <v>1645</v>
      </c>
      <c r="Y88" s="4">
        <v>16</v>
      </c>
      <c r="Z88" s="5">
        <v>1663</v>
      </c>
      <c r="AA88" s="5" t="s">
        <v>1754</v>
      </c>
      <c r="AB88" t="s">
        <v>1755</v>
      </c>
      <c r="AC88">
        <v>2020</v>
      </c>
      <c r="AD88">
        <v>6</v>
      </c>
      <c r="AE88">
        <v>4</v>
      </c>
      <c r="AF88" t="s">
        <v>1756</v>
      </c>
      <c r="AH88">
        <v>281477</v>
      </c>
      <c r="AI88">
        <v>7041855</v>
      </c>
      <c r="AJ88" s="5">
        <v>281000</v>
      </c>
      <c r="AK88" s="5">
        <v>7041000</v>
      </c>
      <c r="AL88">
        <v>10</v>
      </c>
      <c r="AN88">
        <v>1010</v>
      </c>
      <c r="AP88" s="6" t="s">
        <v>1757</v>
      </c>
      <c r="AQ88">
        <v>103629</v>
      </c>
      <c r="AS88" s="7" t="s">
        <v>13</v>
      </c>
      <c r="AT88">
        <v>1</v>
      </c>
      <c r="AU88" t="s">
        <v>14</v>
      </c>
      <c r="AV88" t="s">
        <v>1758</v>
      </c>
      <c r="AW88" t="s">
        <v>1759</v>
      </c>
      <c r="AX88">
        <v>1010</v>
      </c>
      <c r="AY88" t="s">
        <v>17</v>
      </c>
      <c r="AZ88" t="s">
        <v>18</v>
      </c>
      <c r="BA88">
        <v>1</v>
      </c>
      <c r="BB88" s="6">
        <v>43992.537118055603</v>
      </c>
      <c r="BC88" s="8" t="s">
        <v>19</v>
      </c>
      <c r="BE88">
        <v>6</v>
      </c>
      <c r="BF88">
        <v>238614</v>
      </c>
      <c r="BH88" t="s">
        <v>1760</v>
      </c>
      <c r="BT88">
        <v>443644</v>
      </c>
    </row>
    <row r="89" spans="1:72" x14ac:dyDescent="0.3">
      <c r="A89">
        <v>451036</v>
      </c>
      <c r="C89">
        <v>1</v>
      </c>
      <c r="D89">
        <v>1</v>
      </c>
      <c r="E89">
        <v>1</v>
      </c>
      <c r="F89" t="s">
        <v>0</v>
      </c>
      <c r="G89" t="s">
        <v>1</v>
      </c>
      <c r="H89" t="s">
        <v>1776</v>
      </c>
      <c r="I89" t="s">
        <v>22</v>
      </c>
      <c r="K89">
        <v>1</v>
      </c>
      <c r="L89" t="s">
        <v>3</v>
      </c>
      <c r="M89">
        <v>103629</v>
      </c>
      <c r="N89" t="s">
        <v>4</v>
      </c>
      <c r="T89" t="s">
        <v>1777</v>
      </c>
      <c r="U89" s="2">
        <v>1</v>
      </c>
      <c r="V89" t="s">
        <v>1643</v>
      </c>
      <c r="W89" t="s">
        <v>1754</v>
      </c>
      <c r="X89" s="3" t="s">
        <v>1645</v>
      </c>
      <c r="Y89" s="4">
        <v>16</v>
      </c>
      <c r="Z89" s="5">
        <v>1663</v>
      </c>
      <c r="AA89" s="5" t="s">
        <v>1754</v>
      </c>
      <c r="AB89" t="s">
        <v>1778</v>
      </c>
      <c r="AC89">
        <v>2019</v>
      </c>
      <c r="AD89">
        <v>9</v>
      </c>
      <c r="AE89">
        <v>10</v>
      </c>
      <c r="AF89" t="s">
        <v>1779</v>
      </c>
      <c r="AH89">
        <v>285185</v>
      </c>
      <c r="AI89">
        <v>7038632</v>
      </c>
      <c r="AJ89" s="5">
        <v>285000</v>
      </c>
      <c r="AK89" s="5">
        <v>7039000</v>
      </c>
      <c r="AL89">
        <v>24</v>
      </c>
      <c r="AN89">
        <v>1010</v>
      </c>
      <c r="AP89" s="6" t="s">
        <v>1780</v>
      </c>
      <c r="AQ89">
        <v>103629</v>
      </c>
      <c r="AS89" s="7" t="s">
        <v>13</v>
      </c>
      <c r="AT89">
        <v>1</v>
      </c>
      <c r="AU89" t="s">
        <v>14</v>
      </c>
      <c r="AV89" t="s">
        <v>1781</v>
      </c>
      <c r="AW89" t="s">
        <v>1782</v>
      </c>
      <c r="AX89">
        <v>1010</v>
      </c>
      <c r="AY89" t="s">
        <v>17</v>
      </c>
      <c r="AZ89" t="s">
        <v>18</v>
      </c>
      <c r="BB89" s="6">
        <v>43720.852627314802</v>
      </c>
      <c r="BC89" s="8" t="s">
        <v>19</v>
      </c>
      <c r="BE89">
        <v>6</v>
      </c>
      <c r="BF89">
        <v>218487</v>
      </c>
      <c r="BH89" t="s">
        <v>1783</v>
      </c>
      <c r="BT89">
        <v>451036</v>
      </c>
    </row>
    <row r="90" spans="1:72" x14ac:dyDescent="0.3">
      <c r="A90">
        <v>460828</v>
      </c>
      <c r="C90">
        <v>1</v>
      </c>
      <c r="D90">
        <v>1</v>
      </c>
      <c r="E90">
        <v>1</v>
      </c>
      <c r="F90" t="s">
        <v>0</v>
      </c>
      <c r="G90" t="s">
        <v>1640</v>
      </c>
      <c r="H90" t="s">
        <v>1784</v>
      </c>
      <c r="I90" t="s">
        <v>32</v>
      </c>
      <c r="K90">
        <v>1</v>
      </c>
      <c r="L90" t="s">
        <v>3</v>
      </c>
      <c r="M90">
        <v>103629</v>
      </c>
      <c r="N90" t="s">
        <v>4</v>
      </c>
      <c r="T90" t="s">
        <v>1785</v>
      </c>
      <c r="U90" s="2">
        <v>1</v>
      </c>
      <c r="V90" t="s">
        <v>1643</v>
      </c>
      <c r="W90" t="s">
        <v>1754</v>
      </c>
      <c r="X90" s="3" t="s">
        <v>1645</v>
      </c>
      <c r="Y90" s="4">
        <v>16</v>
      </c>
      <c r="Z90" s="5">
        <v>1663</v>
      </c>
      <c r="AA90" s="5" t="s">
        <v>1754</v>
      </c>
      <c r="AB90" t="s">
        <v>1786</v>
      </c>
      <c r="AC90">
        <v>2021</v>
      </c>
      <c r="AD90">
        <v>3</v>
      </c>
      <c r="AE90">
        <v>28</v>
      </c>
      <c r="AF90" t="s">
        <v>1647</v>
      </c>
      <c r="AG90" t="s">
        <v>1647</v>
      </c>
      <c r="AH90">
        <v>290678</v>
      </c>
      <c r="AI90">
        <v>7040003</v>
      </c>
      <c r="AJ90" s="5">
        <v>291000</v>
      </c>
      <c r="AK90" s="5">
        <v>7041000</v>
      </c>
      <c r="AL90">
        <v>10</v>
      </c>
      <c r="AN90">
        <v>37</v>
      </c>
      <c r="AP90" s="6"/>
      <c r="AQ90">
        <v>103629</v>
      </c>
      <c r="AS90" s="7" t="s">
        <v>13</v>
      </c>
      <c r="AT90">
        <v>1</v>
      </c>
      <c r="AU90" t="s">
        <v>14</v>
      </c>
      <c r="AV90" t="s">
        <v>1787</v>
      </c>
      <c r="AW90" t="s">
        <v>1788</v>
      </c>
      <c r="AX90">
        <v>37</v>
      </c>
      <c r="AY90" t="s">
        <v>1651</v>
      </c>
      <c r="AZ90" t="s">
        <v>40</v>
      </c>
      <c r="BB90" s="6">
        <v>44474</v>
      </c>
      <c r="BC90" s="8" t="s">
        <v>19</v>
      </c>
      <c r="BE90">
        <v>4</v>
      </c>
      <c r="BF90">
        <v>372170</v>
      </c>
      <c r="BH90" t="s">
        <v>1789</v>
      </c>
      <c r="BJ90" t="s">
        <v>1790</v>
      </c>
      <c r="BT90">
        <v>460828</v>
      </c>
    </row>
    <row r="91" spans="1:72" x14ac:dyDescent="0.3">
      <c r="A91">
        <v>376353</v>
      </c>
      <c r="C91">
        <v>1</v>
      </c>
      <c r="D91">
        <v>1</v>
      </c>
      <c r="E91">
        <v>1</v>
      </c>
      <c r="F91" t="s">
        <v>0</v>
      </c>
      <c r="G91" t="s">
        <v>1</v>
      </c>
      <c r="H91" t="s">
        <v>1791</v>
      </c>
      <c r="I91" t="s">
        <v>22</v>
      </c>
      <c r="K91">
        <v>1</v>
      </c>
      <c r="L91" t="s">
        <v>3</v>
      </c>
      <c r="M91">
        <v>103629</v>
      </c>
      <c r="N91" t="s">
        <v>4</v>
      </c>
      <c r="T91" t="s">
        <v>1792</v>
      </c>
      <c r="U91" s="2">
        <v>1</v>
      </c>
      <c r="V91" t="s">
        <v>1643</v>
      </c>
      <c r="W91" t="s">
        <v>1793</v>
      </c>
      <c r="X91" s="3" t="s">
        <v>1794</v>
      </c>
      <c r="Y91" s="4">
        <v>17</v>
      </c>
      <c r="Z91" s="5">
        <v>1718</v>
      </c>
      <c r="AA91" t="s">
        <v>1795</v>
      </c>
      <c r="AB91" t="s">
        <v>1796</v>
      </c>
      <c r="AC91">
        <v>2020</v>
      </c>
      <c r="AD91">
        <v>7</v>
      </c>
      <c r="AE91">
        <v>3</v>
      </c>
      <c r="AF91" t="s">
        <v>783</v>
      </c>
      <c r="AH91">
        <v>262586</v>
      </c>
      <c r="AI91">
        <v>7056067</v>
      </c>
      <c r="AJ91" s="5">
        <v>263000</v>
      </c>
      <c r="AK91" s="5">
        <v>7057000</v>
      </c>
      <c r="AL91">
        <v>5</v>
      </c>
      <c r="AN91">
        <v>1010</v>
      </c>
      <c r="AP91" s="6" t="s">
        <v>1797</v>
      </c>
      <c r="AQ91">
        <v>103629</v>
      </c>
      <c r="AS91" s="7" t="s">
        <v>13</v>
      </c>
      <c r="AT91">
        <v>1</v>
      </c>
      <c r="AU91" t="s">
        <v>14</v>
      </c>
      <c r="AV91" t="s">
        <v>1798</v>
      </c>
      <c r="AW91" t="s">
        <v>1799</v>
      </c>
      <c r="AX91">
        <v>1010</v>
      </c>
      <c r="AY91" t="s">
        <v>17</v>
      </c>
      <c r="AZ91" t="s">
        <v>18</v>
      </c>
      <c r="BB91" s="6">
        <v>44125.608495370398</v>
      </c>
      <c r="BC91" s="8" t="s">
        <v>19</v>
      </c>
      <c r="BE91">
        <v>6</v>
      </c>
      <c r="BF91">
        <v>253816</v>
      </c>
      <c r="BH91" t="s">
        <v>1800</v>
      </c>
      <c r="BT91">
        <v>376353</v>
      </c>
    </row>
    <row r="92" spans="1:72" x14ac:dyDescent="0.3">
      <c r="A92">
        <v>525852</v>
      </c>
      <c r="C92">
        <v>1</v>
      </c>
      <c r="D92">
        <v>1</v>
      </c>
      <c r="E92">
        <v>1</v>
      </c>
      <c r="F92" t="s">
        <v>0</v>
      </c>
      <c r="G92" t="s">
        <v>1801</v>
      </c>
      <c r="H92" t="s">
        <v>1802</v>
      </c>
      <c r="I92" t="s">
        <v>32</v>
      </c>
      <c r="K92">
        <v>1</v>
      </c>
      <c r="L92" t="s">
        <v>3</v>
      </c>
      <c r="M92">
        <v>103629</v>
      </c>
      <c r="N92" t="s">
        <v>4</v>
      </c>
      <c r="T92" t="s">
        <v>1803</v>
      </c>
      <c r="U92" s="2">
        <v>1</v>
      </c>
      <c r="V92" t="s">
        <v>1804</v>
      </c>
      <c r="W92" t="s">
        <v>1805</v>
      </c>
      <c r="X92" t="s">
        <v>1806</v>
      </c>
      <c r="Y92" s="4">
        <v>18</v>
      </c>
      <c r="Z92" s="5">
        <v>1805</v>
      </c>
      <c r="AA92" s="5" t="s">
        <v>1805</v>
      </c>
      <c r="AB92" t="s">
        <v>1807</v>
      </c>
      <c r="AC92">
        <v>2018</v>
      </c>
      <c r="AD92">
        <v>7</v>
      </c>
      <c r="AE92">
        <v>26</v>
      </c>
      <c r="AF92" t="s">
        <v>1808</v>
      </c>
      <c r="AH92">
        <v>609251</v>
      </c>
      <c r="AI92">
        <v>7593604</v>
      </c>
      <c r="AJ92" s="5">
        <v>609000</v>
      </c>
      <c r="AK92" s="5">
        <v>7593000</v>
      </c>
      <c r="AL92">
        <v>0</v>
      </c>
      <c r="AN92">
        <v>117</v>
      </c>
      <c r="AP92" s="6"/>
      <c r="AQ92">
        <v>103629</v>
      </c>
      <c r="AS92" s="7" t="s">
        <v>13</v>
      </c>
      <c r="AT92">
        <v>1</v>
      </c>
      <c r="AU92" t="s">
        <v>14</v>
      </c>
      <c r="AV92" t="s">
        <v>1809</v>
      </c>
      <c r="AW92" t="s">
        <v>1810</v>
      </c>
      <c r="AX92">
        <v>117</v>
      </c>
      <c r="AY92" t="s">
        <v>1811</v>
      </c>
      <c r="AZ92" t="s">
        <v>1812</v>
      </c>
      <c r="BB92" s="6">
        <v>43503</v>
      </c>
      <c r="BC92" s="8" t="s">
        <v>19</v>
      </c>
      <c r="BE92">
        <v>5</v>
      </c>
      <c r="BF92">
        <v>305872</v>
      </c>
      <c r="BH92" t="s">
        <v>1813</v>
      </c>
      <c r="BJ92" t="s">
        <v>1814</v>
      </c>
      <c r="BT92">
        <v>525852</v>
      </c>
    </row>
    <row r="93" spans="1:72" x14ac:dyDescent="0.3">
      <c r="A93">
        <v>520813</v>
      </c>
      <c r="C93">
        <v>1</v>
      </c>
      <c r="D93">
        <v>1</v>
      </c>
      <c r="E93">
        <v>1</v>
      </c>
      <c r="F93" t="s">
        <v>0</v>
      </c>
      <c r="G93" t="s">
        <v>1</v>
      </c>
      <c r="H93" t="s">
        <v>1825</v>
      </c>
      <c r="I93" t="s">
        <v>22</v>
      </c>
      <c r="K93">
        <v>1</v>
      </c>
      <c r="L93" t="s">
        <v>3</v>
      </c>
      <c r="M93">
        <v>103629</v>
      </c>
      <c r="N93" t="s">
        <v>4</v>
      </c>
      <c r="T93" t="s">
        <v>1826</v>
      </c>
      <c r="U93" s="2">
        <v>1</v>
      </c>
      <c r="V93" t="s">
        <v>1804</v>
      </c>
      <c r="W93" t="s">
        <v>1827</v>
      </c>
      <c r="X93" t="s">
        <v>1806</v>
      </c>
      <c r="Y93" s="4">
        <v>18</v>
      </c>
      <c r="Z93" s="5">
        <v>1848</v>
      </c>
      <c r="AA93" s="5" t="s">
        <v>1827</v>
      </c>
      <c r="AB93" t="s">
        <v>1828</v>
      </c>
      <c r="AC93">
        <v>2020</v>
      </c>
      <c r="AD93">
        <v>6</v>
      </c>
      <c r="AE93">
        <v>23</v>
      </c>
      <c r="AF93" t="s">
        <v>514</v>
      </c>
      <c r="AH93">
        <v>503803</v>
      </c>
      <c r="AI93">
        <v>7534152</v>
      </c>
      <c r="AJ93" s="5">
        <v>503000</v>
      </c>
      <c r="AK93" s="5">
        <v>7535000</v>
      </c>
      <c r="AL93">
        <v>5</v>
      </c>
      <c r="AN93">
        <v>1010</v>
      </c>
      <c r="AP93" s="6" t="s">
        <v>1829</v>
      </c>
      <c r="AQ93">
        <v>103629</v>
      </c>
      <c r="AS93" s="7" t="s">
        <v>13</v>
      </c>
      <c r="AT93">
        <v>1</v>
      </c>
      <c r="AU93" t="s">
        <v>14</v>
      </c>
      <c r="AV93" t="s">
        <v>1830</v>
      </c>
      <c r="AW93" t="s">
        <v>1831</v>
      </c>
      <c r="AX93">
        <v>1010</v>
      </c>
      <c r="AY93" t="s">
        <v>17</v>
      </c>
      <c r="AZ93" t="s">
        <v>18</v>
      </c>
      <c r="BB93" s="6">
        <v>44117.583287037</v>
      </c>
      <c r="BC93" s="8" t="s">
        <v>19</v>
      </c>
      <c r="BE93">
        <v>6</v>
      </c>
      <c r="BF93">
        <v>253009</v>
      </c>
      <c r="BH93" t="s">
        <v>1832</v>
      </c>
      <c r="BT93">
        <v>520813</v>
      </c>
    </row>
    <row r="94" spans="1:72" x14ac:dyDescent="0.3">
      <c r="A94">
        <v>517868</v>
      </c>
      <c r="C94">
        <v>1</v>
      </c>
      <c r="D94">
        <v>1</v>
      </c>
      <c r="E94">
        <v>1</v>
      </c>
      <c r="F94" t="s">
        <v>0</v>
      </c>
      <c r="G94" t="s">
        <v>1</v>
      </c>
      <c r="H94" t="s">
        <v>1833</v>
      </c>
      <c r="I94" s="1" t="str">
        <f>HYPERLINK(AP94,"Foto")</f>
        <v>Foto</v>
      </c>
      <c r="K94">
        <v>1</v>
      </c>
      <c r="L94" t="s">
        <v>3</v>
      </c>
      <c r="M94">
        <v>103629</v>
      </c>
      <c r="N94" t="s">
        <v>4</v>
      </c>
      <c r="T94" t="s">
        <v>1834</v>
      </c>
      <c r="U94" s="2">
        <v>1</v>
      </c>
      <c r="V94" t="s">
        <v>1804</v>
      </c>
      <c r="W94" t="s">
        <v>1835</v>
      </c>
      <c r="X94" t="s">
        <v>1806</v>
      </c>
      <c r="Y94" s="4">
        <v>18</v>
      </c>
      <c r="Z94" s="5">
        <v>1865</v>
      </c>
      <c r="AA94" t="s">
        <v>1835</v>
      </c>
      <c r="AB94" t="s">
        <v>1836</v>
      </c>
      <c r="AC94">
        <v>2017</v>
      </c>
      <c r="AD94">
        <v>10</v>
      </c>
      <c r="AE94">
        <v>18</v>
      </c>
      <c r="AF94" t="s">
        <v>1837</v>
      </c>
      <c r="AH94">
        <v>481509</v>
      </c>
      <c r="AI94">
        <v>7570291</v>
      </c>
      <c r="AJ94" s="5">
        <v>481000</v>
      </c>
      <c r="AK94" s="5">
        <v>7571000</v>
      </c>
      <c r="AL94">
        <v>10</v>
      </c>
      <c r="AN94">
        <v>1010</v>
      </c>
      <c r="AO94" t="s">
        <v>1838</v>
      </c>
      <c r="AP94" s="6" t="s">
        <v>1839</v>
      </c>
      <c r="AQ94">
        <v>103629</v>
      </c>
      <c r="AS94" s="7" t="s">
        <v>13</v>
      </c>
      <c r="AT94">
        <v>1</v>
      </c>
      <c r="AU94" t="s">
        <v>14</v>
      </c>
      <c r="AV94" t="s">
        <v>1840</v>
      </c>
      <c r="AW94" t="s">
        <v>1841</v>
      </c>
      <c r="AX94">
        <v>1010</v>
      </c>
      <c r="AY94" t="s">
        <v>17</v>
      </c>
      <c r="AZ94" t="s">
        <v>18</v>
      </c>
      <c r="BA94">
        <v>1</v>
      </c>
      <c r="BB94" s="6">
        <v>43861.961898148104</v>
      </c>
      <c r="BC94" s="8" t="s">
        <v>19</v>
      </c>
      <c r="BE94">
        <v>6</v>
      </c>
      <c r="BF94">
        <v>230453</v>
      </c>
      <c r="BH94" t="s">
        <v>1842</v>
      </c>
      <c r="BT94">
        <v>517868</v>
      </c>
    </row>
    <row r="95" spans="1:72" x14ac:dyDescent="0.3">
      <c r="A95">
        <v>520411</v>
      </c>
      <c r="C95">
        <v>1</v>
      </c>
      <c r="D95">
        <v>1</v>
      </c>
      <c r="E95">
        <v>1</v>
      </c>
      <c r="F95" t="s">
        <v>0</v>
      </c>
      <c r="G95" t="s">
        <v>1</v>
      </c>
      <c r="H95" t="s">
        <v>1843</v>
      </c>
      <c r="I95" s="1" t="str">
        <f>HYPERLINK(AP95,"Foto")</f>
        <v>Foto</v>
      </c>
      <c r="K95">
        <v>1</v>
      </c>
      <c r="L95" t="s">
        <v>3</v>
      </c>
      <c r="M95">
        <v>103629</v>
      </c>
      <c r="N95" t="s">
        <v>4</v>
      </c>
      <c r="T95" t="s">
        <v>1844</v>
      </c>
      <c r="U95" s="2">
        <v>1</v>
      </c>
      <c r="V95" t="s">
        <v>1804</v>
      </c>
      <c r="W95" t="s">
        <v>1835</v>
      </c>
      <c r="X95" t="s">
        <v>1806</v>
      </c>
      <c r="Y95" s="4">
        <v>18</v>
      </c>
      <c r="Z95" s="5">
        <v>1865</v>
      </c>
      <c r="AA95" t="s">
        <v>1835</v>
      </c>
      <c r="AB95" t="s">
        <v>1845</v>
      </c>
      <c r="AC95">
        <v>2020</v>
      </c>
      <c r="AD95">
        <v>6</v>
      </c>
      <c r="AE95">
        <v>28</v>
      </c>
      <c r="AF95" t="s">
        <v>1837</v>
      </c>
      <c r="AH95">
        <v>499521</v>
      </c>
      <c r="AI95">
        <v>7577856</v>
      </c>
      <c r="AJ95" s="5">
        <v>499000</v>
      </c>
      <c r="AK95" s="5">
        <v>7577000</v>
      </c>
      <c r="AL95">
        <v>10</v>
      </c>
      <c r="AN95">
        <v>1010</v>
      </c>
      <c r="AO95" t="s">
        <v>1846</v>
      </c>
      <c r="AP95" s="6" t="s">
        <v>1847</v>
      </c>
      <c r="AQ95">
        <v>103629</v>
      </c>
      <c r="AS95" s="7" t="s">
        <v>13</v>
      </c>
      <c r="AT95">
        <v>1</v>
      </c>
      <c r="AU95" t="s">
        <v>14</v>
      </c>
      <c r="AV95" t="s">
        <v>1848</v>
      </c>
      <c r="AW95" t="s">
        <v>1849</v>
      </c>
      <c r="AX95">
        <v>1010</v>
      </c>
      <c r="AY95" t="s">
        <v>17</v>
      </c>
      <c r="AZ95" t="s">
        <v>18</v>
      </c>
      <c r="BA95">
        <v>1</v>
      </c>
      <c r="BB95" s="6">
        <v>44011.752870370401</v>
      </c>
      <c r="BC95" s="8" t="s">
        <v>19</v>
      </c>
      <c r="BE95">
        <v>6</v>
      </c>
      <c r="BF95">
        <v>240497</v>
      </c>
      <c r="BH95" t="s">
        <v>1850</v>
      </c>
      <c r="BT95">
        <v>520411</v>
      </c>
    </row>
    <row r="96" spans="1:72" x14ac:dyDescent="0.3">
      <c r="A96">
        <v>520652</v>
      </c>
      <c r="C96">
        <v>1</v>
      </c>
      <c r="D96">
        <v>1</v>
      </c>
      <c r="E96">
        <v>1</v>
      </c>
      <c r="F96" t="s">
        <v>0</v>
      </c>
      <c r="G96" t="s">
        <v>1</v>
      </c>
      <c r="H96" t="s">
        <v>1851</v>
      </c>
      <c r="I96" t="s">
        <v>22</v>
      </c>
      <c r="K96">
        <v>1</v>
      </c>
      <c r="L96" t="s">
        <v>3</v>
      </c>
      <c r="M96">
        <v>103629</v>
      </c>
      <c r="N96" t="s">
        <v>4</v>
      </c>
      <c r="T96" t="s">
        <v>1852</v>
      </c>
      <c r="U96" s="2">
        <v>1</v>
      </c>
      <c r="V96" t="s">
        <v>1804</v>
      </c>
      <c r="W96" t="s">
        <v>1853</v>
      </c>
      <c r="X96" t="s">
        <v>1806</v>
      </c>
      <c r="Y96" s="4">
        <v>18</v>
      </c>
      <c r="Z96" s="5">
        <v>1868</v>
      </c>
      <c r="AA96" t="s">
        <v>1853</v>
      </c>
      <c r="AB96" t="s">
        <v>1854</v>
      </c>
      <c r="AC96">
        <v>2020</v>
      </c>
      <c r="AD96">
        <v>6</v>
      </c>
      <c r="AE96">
        <v>28</v>
      </c>
      <c r="AF96" t="s">
        <v>1837</v>
      </c>
      <c r="AH96">
        <v>501969</v>
      </c>
      <c r="AI96">
        <v>7645720</v>
      </c>
      <c r="AJ96" s="5">
        <v>501000</v>
      </c>
      <c r="AK96" s="5">
        <v>7645000</v>
      </c>
      <c r="AL96">
        <v>5</v>
      </c>
      <c r="AN96">
        <v>1010</v>
      </c>
      <c r="AO96" t="s">
        <v>1855</v>
      </c>
      <c r="AP96" s="6" t="s">
        <v>1856</v>
      </c>
      <c r="AQ96">
        <v>103629</v>
      </c>
      <c r="AS96" s="7" t="s">
        <v>13</v>
      </c>
      <c r="AT96">
        <v>1</v>
      </c>
      <c r="AU96" t="s">
        <v>14</v>
      </c>
      <c r="AV96" t="s">
        <v>1857</v>
      </c>
      <c r="AW96" t="s">
        <v>1858</v>
      </c>
      <c r="AX96">
        <v>1010</v>
      </c>
      <c r="AY96" t="s">
        <v>17</v>
      </c>
      <c r="AZ96" t="s">
        <v>18</v>
      </c>
      <c r="BB96" s="6">
        <v>44011.692361111098</v>
      </c>
      <c r="BC96" s="8" t="s">
        <v>19</v>
      </c>
      <c r="BE96">
        <v>6</v>
      </c>
      <c r="BF96">
        <v>240467</v>
      </c>
      <c r="BH96" t="s">
        <v>1859</v>
      </c>
      <c r="BT96">
        <v>520652</v>
      </c>
    </row>
    <row r="97" spans="1:72" x14ac:dyDescent="0.3">
      <c r="A97">
        <v>524072</v>
      </c>
      <c r="C97">
        <v>1</v>
      </c>
      <c r="D97">
        <v>1</v>
      </c>
      <c r="E97">
        <v>1</v>
      </c>
      <c r="F97" t="s">
        <v>0</v>
      </c>
      <c r="G97" t="s">
        <v>1</v>
      </c>
      <c r="H97" t="s">
        <v>1860</v>
      </c>
      <c r="I97" s="1" t="str">
        <f>HYPERLINK(AP97,"Foto")</f>
        <v>Foto</v>
      </c>
      <c r="K97">
        <v>1</v>
      </c>
      <c r="L97" t="s">
        <v>3</v>
      </c>
      <c r="M97">
        <v>103629</v>
      </c>
      <c r="N97" t="s">
        <v>4</v>
      </c>
      <c r="T97" t="s">
        <v>1861</v>
      </c>
      <c r="U97" s="2">
        <v>1</v>
      </c>
      <c r="V97" t="s">
        <v>1862</v>
      </c>
      <c r="W97" t="s">
        <v>1863</v>
      </c>
      <c r="X97" s="3" t="s">
        <v>1864</v>
      </c>
      <c r="Y97" s="4">
        <v>19</v>
      </c>
      <c r="Z97" s="5">
        <v>1901</v>
      </c>
      <c r="AA97" s="5" t="s">
        <v>1863</v>
      </c>
      <c r="AB97" t="s">
        <v>1865</v>
      </c>
      <c r="AC97">
        <v>2019</v>
      </c>
      <c r="AD97">
        <v>6</v>
      </c>
      <c r="AE97">
        <v>1</v>
      </c>
      <c r="AF97" t="s">
        <v>1866</v>
      </c>
      <c r="AH97">
        <v>561900</v>
      </c>
      <c r="AI97">
        <v>7632626</v>
      </c>
      <c r="AJ97" s="5">
        <v>561000</v>
      </c>
      <c r="AK97" s="5">
        <v>7633000</v>
      </c>
      <c r="AL97">
        <v>10</v>
      </c>
      <c r="AN97">
        <v>1010</v>
      </c>
      <c r="AP97" s="6" t="s">
        <v>1867</v>
      </c>
      <c r="AQ97">
        <v>103629</v>
      </c>
      <c r="AS97" s="7" t="s">
        <v>13</v>
      </c>
      <c r="AT97">
        <v>1</v>
      </c>
      <c r="AU97" t="s">
        <v>14</v>
      </c>
      <c r="AV97" t="s">
        <v>1868</v>
      </c>
      <c r="AW97" t="s">
        <v>1869</v>
      </c>
      <c r="AX97">
        <v>1010</v>
      </c>
      <c r="AY97" t="s">
        <v>17</v>
      </c>
      <c r="AZ97" t="s">
        <v>18</v>
      </c>
      <c r="BA97">
        <v>1</v>
      </c>
      <c r="BB97" s="6">
        <v>43630.719641203701</v>
      </c>
      <c r="BC97" s="8" t="s">
        <v>19</v>
      </c>
      <c r="BE97">
        <v>6</v>
      </c>
      <c r="BF97">
        <v>202586</v>
      </c>
      <c r="BH97" t="s">
        <v>1870</v>
      </c>
      <c r="BT97">
        <v>524072</v>
      </c>
    </row>
    <row r="98" spans="1:72" x14ac:dyDescent="0.3">
      <c r="A98">
        <v>529795</v>
      </c>
      <c r="C98">
        <v>1</v>
      </c>
      <c r="D98">
        <v>1</v>
      </c>
      <c r="E98">
        <v>1</v>
      </c>
      <c r="F98" t="s">
        <v>0</v>
      </c>
      <c r="G98" t="s">
        <v>1</v>
      </c>
      <c r="H98" t="s">
        <v>1946</v>
      </c>
      <c r="I98" s="1" t="str">
        <f>HYPERLINK(AP98,"Foto")</f>
        <v>Foto</v>
      </c>
      <c r="K98">
        <v>1</v>
      </c>
      <c r="L98" t="s">
        <v>3</v>
      </c>
      <c r="M98">
        <v>103629</v>
      </c>
      <c r="N98" t="s">
        <v>4</v>
      </c>
      <c r="T98" t="s">
        <v>1947</v>
      </c>
      <c r="U98" s="2">
        <v>1</v>
      </c>
      <c r="V98" t="s">
        <v>1862</v>
      </c>
      <c r="W98" t="s">
        <v>1902</v>
      </c>
      <c r="X98" s="3" t="s">
        <v>1864</v>
      </c>
      <c r="Y98" s="4">
        <v>19</v>
      </c>
      <c r="Z98" s="5">
        <v>1902</v>
      </c>
      <c r="AA98" t="s">
        <v>1902</v>
      </c>
      <c r="AB98" t="s">
        <v>1948</v>
      </c>
      <c r="AC98">
        <v>2019</v>
      </c>
      <c r="AD98">
        <v>5</v>
      </c>
      <c r="AE98">
        <v>22</v>
      </c>
      <c r="AF98" t="s">
        <v>1837</v>
      </c>
      <c r="AH98">
        <v>653815</v>
      </c>
      <c r="AI98">
        <v>7737711</v>
      </c>
      <c r="AJ98" s="5">
        <v>653000</v>
      </c>
      <c r="AK98" s="5">
        <v>7737000</v>
      </c>
      <c r="AL98">
        <v>5</v>
      </c>
      <c r="AN98">
        <v>1010</v>
      </c>
      <c r="AO98" t="s">
        <v>1949</v>
      </c>
      <c r="AP98" s="6" t="s">
        <v>1950</v>
      </c>
      <c r="AQ98">
        <v>103629</v>
      </c>
      <c r="AS98" s="7" t="s">
        <v>13</v>
      </c>
      <c r="AT98">
        <v>1</v>
      </c>
      <c r="AU98" t="s">
        <v>14</v>
      </c>
      <c r="AV98" t="s">
        <v>1951</v>
      </c>
      <c r="AW98" t="s">
        <v>1952</v>
      </c>
      <c r="AX98">
        <v>1010</v>
      </c>
      <c r="AY98" t="s">
        <v>17</v>
      </c>
      <c r="AZ98" t="s">
        <v>18</v>
      </c>
      <c r="BA98">
        <v>1</v>
      </c>
      <c r="BB98" s="6">
        <v>43607.983391203699</v>
      </c>
      <c r="BC98" s="8" t="s">
        <v>19</v>
      </c>
      <c r="BE98">
        <v>6</v>
      </c>
      <c r="BF98">
        <v>199904</v>
      </c>
      <c r="BH98" t="s">
        <v>1953</v>
      </c>
      <c r="BT98">
        <v>529795</v>
      </c>
    </row>
    <row r="99" spans="1:72" x14ac:dyDescent="0.3">
      <c r="A99">
        <v>529866</v>
      </c>
      <c r="C99">
        <v>1</v>
      </c>
      <c r="D99">
        <v>1</v>
      </c>
      <c r="E99">
        <v>1</v>
      </c>
      <c r="F99" t="s">
        <v>0</v>
      </c>
      <c r="G99" t="s">
        <v>1</v>
      </c>
      <c r="H99" t="s">
        <v>1954</v>
      </c>
      <c r="I99" t="s">
        <v>22</v>
      </c>
      <c r="K99">
        <v>1</v>
      </c>
      <c r="L99" t="s">
        <v>3</v>
      </c>
      <c r="M99">
        <v>103629</v>
      </c>
      <c r="N99" t="s">
        <v>4</v>
      </c>
      <c r="T99" t="s">
        <v>1955</v>
      </c>
      <c r="U99" s="2">
        <v>1</v>
      </c>
      <c r="V99" t="s">
        <v>1862</v>
      </c>
      <c r="W99" t="s">
        <v>1902</v>
      </c>
      <c r="X99" s="3" t="s">
        <v>1864</v>
      </c>
      <c r="Y99" s="4">
        <v>19</v>
      </c>
      <c r="Z99" s="5">
        <v>1902</v>
      </c>
      <c r="AA99" t="s">
        <v>1902</v>
      </c>
      <c r="AB99" t="s">
        <v>1956</v>
      </c>
      <c r="AC99">
        <v>2019</v>
      </c>
      <c r="AD99">
        <v>5</v>
      </c>
      <c r="AE99">
        <v>22</v>
      </c>
      <c r="AF99" t="s">
        <v>1837</v>
      </c>
      <c r="AH99">
        <v>653939</v>
      </c>
      <c r="AI99">
        <v>7738110</v>
      </c>
      <c r="AJ99" s="5">
        <v>653000</v>
      </c>
      <c r="AK99" s="5">
        <v>7739000</v>
      </c>
      <c r="AL99">
        <v>5</v>
      </c>
      <c r="AN99">
        <v>1010</v>
      </c>
      <c r="AO99" t="s">
        <v>1957</v>
      </c>
      <c r="AP99" s="6" t="s">
        <v>1958</v>
      </c>
      <c r="AQ99">
        <v>103629</v>
      </c>
      <c r="AS99" s="7" t="s">
        <v>13</v>
      </c>
      <c r="AT99">
        <v>1</v>
      </c>
      <c r="AU99" t="s">
        <v>14</v>
      </c>
      <c r="AV99" t="s">
        <v>1959</v>
      </c>
      <c r="AW99" t="s">
        <v>1960</v>
      </c>
      <c r="AX99">
        <v>1010</v>
      </c>
      <c r="AY99" t="s">
        <v>17</v>
      </c>
      <c r="AZ99" t="s">
        <v>18</v>
      </c>
      <c r="BB99" s="6">
        <v>43607.983379629601</v>
      </c>
      <c r="BC99" s="8" t="s">
        <v>19</v>
      </c>
      <c r="BE99">
        <v>6</v>
      </c>
      <c r="BF99">
        <v>199896</v>
      </c>
      <c r="BH99" t="s">
        <v>1961</v>
      </c>
      <c r="BT99">
        <v>529866</v>
      </c>
    </row>
    <row r="100" spans="1:72" x14ac:dyDescent="0.3">
      <c r="A100">
        <v>319503</v>
      </c>
      <c r="C100">
        <v>1</v>
      </c>
      <c r="D100">
        <v>1</v>
      </c>
      <c r="E100">
        <v>2</v>
      </c>
      <c r="F100" t="s">
        <v>0</v>
      </c>
      <c r="G100" t="s">
        <v>1</v>
      </c>
      <c r="H100" t="s">
        <v>94</v>
      </c>
      <c r="I100" t="s">
        <v>22</v>
      </c>
      <c r="K100">
        <v>1</v>
      </c>
      <c r="L100" t="s">
        <v>3</v>
      </c>
      <c r="M100">
        <v>103629</v>
      </c>
      <c r="N100" t="s">
        <v>4</v>
      </c>
      <c r="T100" t="s">
        <v>88</v>
      </c>
      <c r="U100" s="2">
        <v>1</v>
      </c>
      <c r="V100" t="s">
        <v>6</v>
      </c>
      <c r="W100" t="s">
        <v>61</v>
      </c>
      <c r="X100" s="3" t="s">
        <v>8</v>
      </c>
      <c r="Y100" s="4">
        <v>1</v>
      </c>
      <c r="Z100" s="5">
        <v>104</v>
      </c>
      <c r="AA100" s="5" t="s">
        <v>61</v>
      </c>
      <c r="AB100" t="s">
        <v>95</v>
      </c>
      <c r="AC100">
        <v>2019</v>
      </c>
      <c r="AD100">
        <v>10</v>
      </c>
      <c r="AE100">
        <v>12</v>
      </c>
      <c r="AF100" t="s">
        <v>63</v>
      </c>
      <c r="AH100">
        <v>254168</v>
      </c>
      <c r="AI100">
        <v>6600979</v>
      </c>
      <c r="AJ100" s="5">
        <v>255000</v>
      </c>
      <c r="AK100" s="5">
        <v>6601000</v>
      </c>
      <c r="AL100">
        <v>10</v>
      </c>
      <c r="AN100">
        <v>1010</v>
      </c>
      <c r="AP100" s="6" t="s">
        <v>96</v>
      </c>
      <c r="AQ100">
        <v>103629</v>
      </c>
      <c r="AS100" s="7" t="s">
        <v>13</v>
      </c>
      <c r="AT100">
        <v>1</v>
      </c>
      <c r="AU100" t="s">
        <v>14</v>
      </c>
      <c r="AV100" t="s">
        <v>97</v>
      </c>
      <c r="AW100" t="s">
        <v>98</v>
      </c>
      <c r="AX100">
        <v>1010</v>
      </c>
      <c r="AY100" t="s">
        <v>17</v>
      </c>
      <c r="AZ100" t="s">
        <v>18</v>
      </c>
      <c r="BB100" s="6">
        <v>43821.8151967593</v>
      </c>
      <c r="BC100" s="8" t="s">
        <v>19</v>
      </c>
      <c r="BE100">
        <v>6</v>
      </c>
      <c r="BF100">
        <v>228515</v>
      </c>
      <c r="BH100" t="s">
        <v>99</v>
      </c>
      <c r="BT100">
        <v>319503</v>
      </c>
    </row>
    <row r="101" spans="1:72" x14ac:dyDescent="0.3">
      <c r="A101">
        <v>396143</v>
      </c>
      <c r="C101">
        <v>1</v>
      </c>
      <c r="D101">
        <v>1</v>
      </c>
      <c r="E101">
        <v>2</v>
      </c>
      <c r="F101" t="s">
        <v>0</v>
      </c>
      <c r="G101" t="s">
        <v>122</v>
      </c>
      <c r="H101" t="s">
        <v>137</v>
      </c>
      <c r="I101" t="s">
        <v>22</v>
      </c>
      <c r="K101">
        <v>1</v>
      </c>
      <c r="L101" t="s">
        <v>3</v>
      </c>
      <c r="M101">
        <v>103629</v>
      </c>
      <c r="N101" t="s">
        <v>4</v>
      </c>
      <c r="T101" t="s">
        <v>132</v>
      </c>
      <c r="U101" s="2">
        <v>1</v>
      </c>
      <c r="V101" t="s">
        <v>6</v>
      </c>
      <c r="W101" t="s">
        <v>125</v>
      </c>
      <c r="X101" s="3" t="s">
        <v>8</v>
      </c>
      <c r="Y101" s="4">
        <v>1</v>
      </c>
      <c r="Z101" s="5">
        <v>106</v>
      </c>
      <c r="AA101" s="5" t="s">
        <v>125</v>
      </c>
      <c r="AB101" t="s">
        <v>133</v>
      </c>
      <c r="AC101">
        <v>2017</v>
      </c>
      <c r="AD101">
        <v>8</v>
      </c>
      <c r="AE101">
        <v>1</v>
      </c>
      <c r="AF101" t="s">
        <v>134</v>
      </c>
      <c r="AG101" t="s">
        <v>134</v>
      </c>
      <c r="AH101">
        <v>266194</v>
      </c>
      <c r="AI101">
        <v>6564470</v>
      </c>
      <c r="AJ101" s="5">
        <v>267000</v>
      </c>
      <c r="AK101" s="5">
        <v>6565000</v>
      </c>
      <c r="AL101">
        <v>10</v>
      </c>
      <c r="AN101">
        <v>59</v>
      </c>
      <c r="AQ101">
        <v>103629</v>
      </c>
      <c r="AS101" s="7" t="s">
        <v>13</v>
      </c>
      <c r="AT101">
        <v>1</v>
      </c>
      <c r="AU101" t="s">
        <v>14</v>
      </c>
      <c r="AV101" t="s">
        <v>138</v>
      </c>
      <c r="AW101" t="s">
        <v>137</v>
      </c>
      <c r="AX101">
        <v>59</v>
      </c>
      <c r="AY101" t="s">
        <v>122</v>
      </c>
      <c r="AZ101" t="s">
        <v>129</v>
      </c>
      <c r="BB101" s="6">
        <v>44300</v>
      </c>
      <c r="BC101" s="8" t="s">
        <v>19</v>
      </c>
      <c r="BE101">
        <v>4</v>
      </c>
      <c r="BF101">
        <v>389382</v>
      </c>
      <c r="BH101" t="s">
        <v>139</v>
      </c>
      <c r="BT101">
        <v>396143</v>
      </c>
    </row>
    <row r="102" spans="1:72" x14ac:dyDescent="0.3">
      <c r="A102">
        <v>406731</v>
      </c>
      <c r="C102">
        <v>1</v>
      </c>
      <c r="D102">
        <v>1</v>
      </c>
      <c r="E102">
        <v>2</v>
      </c>
      <c r="F102" t="s">
        <v>0</v>
      </c>
      <c r="G102" t="s">
        <v>1</v>
      </c>
      <c r="H102" t="s">
        <v>173</v>
      </c>
      <c r="I102" t="s">
        <v>22</v>
      </c>
      <c r="K102">
        <v>1</v>
      </c>
      <c r="L102" t="s">
        <v>3</v>
      </c>
      <c r="M102">
        <v>103629</v>
      </c>
      <c r="N102" t="s">
        <v>4</v>
      </c>
      <c r="T102" t="s">
        <v>167</v>
      </c>
      <c r="U102" s="2">
        <v>1</v>
      </c>
      <c r="V102" t="s">
        <v>6</v>
      </c>
      <c r="W102" t="s">
        <v>160</v>
      </c>
      <c r="X102" s="3" t="s">
        <v>8</v>
      </c>
      <c r="Y102" s="4">
        <v>1</v>
      </c>
      <c r="Z102" s="5">
        <v>111</v>
      </c>
      <c r="AA102" s="5" t="s">
        <v>160</v>
      </c>
      <c r="AB102" t="s">
        <v>174</v>
      </c>
      <c r="AC102">
        <v>2019</v>
      </c>
      <c r="AD102">
        <v>8</v>
      </c>
      <c r="AE102">
        <v>14</v>
      </c>
      <c r="AF102" t="s">
        <v>63</v>
      </c>
      <c r="AH102">
        <v>268507</v>
      </c>
      <c r="AI102">
        <v>6551763</v>
      </c>
      <c r="AJ102" s="5">
        <v>269000</v>
      </c>
      <c r="AK102" s="5">
        <v>6551000</v>
      </c>
      <c r="AL102">
        <v>5</v>
      </c>
      <c r="AN102">
        <v>1010</v>
      </c>
      <c r="AP102" s="6" t="s">
        <v>175</v>
      </c>
      <c r="AQ102">
        <v>103629</v>
      </c>
      <c r="AS102" s="7" t="s">
        <v>13</v>
      </c>
      <c r="AT102">
        <v>1</v>
      </c>
      <c r="AU102" t="s">
        <v>14</v>
      </c>
      <c r="AV102" t="s">
        <v>176</v>
      </c>
      <c r="AW102" t="s">
        <v>177</v>
      </c>
      <c r="AX102">
        <v>1010</v>
      </c>
      <c r="AY102" t="s">
        <v>17</v>
      </c>
      <c r="AZ102" t="s">
        <v>18</v>
      </c>
      <c r="BB102" s="6">
        <v>43901.481967592597</v>
      </c>
      <c r="BC102" s="8" t="s">
        <v>19</v>
      </c>
      <c r="BE102">
        <v>6</v>
      </c>
      <c r="BF102">
        <v>228851</v>
      </c>
      <c r="BH102" t="s">
        <v>178</v>
      </c>
      <c r="BT102">
        <v>406731</v>
      </c>
    </row>
    <row r="103" spans="1:72" x14ac:dyDescent="0.3">
      <c r="A103">
        <v>429377</v>
      </c>
      <c r="C103">
        <v>1</v>
      </c>
      <c r="D103">
        <v>1</v>
      </c>
      <c r="E103">
        <v>2</v>
      </c>
      <c r="F103" t="s">
        <v>0</v>
      </c>
      <c r="G103" t="s">
        <v>122</v>
      </c>
      <c r="H103" t="s">
        <v>209</v>
      </c>
      <c r="I103" t="s">
        <v>22</v>
      </c>
      <c r="K103">
        <v>1</v>
      </c>
      <c r="L103" t="s">
        <v>3</v>
      </c>
      <c r="M103">
        <v>103629</v>
      </c>
      <c r="N103" t="s">
        <v>4</v>
      </c>
      <c r="T103" t="s">
        <v>205</v>
      </c>
      <c r="U103" s="2">
        <v>1</v>
      </c>
      <c r="V103" t="s">
        <v>6</v>
      </c>
      <c r="W103" t="s">
        <v>160</v>
      </c>
      <c r="X103" s="3" t="s">
        <v>8</v>
      </c>
      <c r="Y103" s="4">
        <v>1</v>
      </c>
      <c r="Z103" s="5">
        <v>111</v>
      </c>
      <c r="AA103" s="5" t="s">
        <v>160</v>
      </c>
      <c r="AB103" t="s">
        <v>210</v>
      </c>
      <c r="AC103">
        <v>2017</v>
      </c>
      <c r="AD103">
        <v>7</v>
      </c>
      <c r="AE103">
        <v>21</v>
      </c>
      <c r="AF103" t="s">
        <v>134</v>
      </c>
      <c r="AG103" t="s">
        <v>134</v>
      </c>
      <c r="AH103">
        <v>274484</v>
      </c>
      <c r="AI103">
        <v>6554875</v>
      </c>
      <c r="AJ103" s="5">
        <v>275000</v>
      </c>
      <c r="AK103" s="5">
        <v>6555000</v>
      </c>
      <c r="AL103">
        <v>10</v>
      </c>
      <c r="AN103">
        <v>59</v>
      </c>
      <c r="AQ103">
        <v>103629</v>
      </c>
      <c r="AS103" s="7" t="s">
        <v>13</v>
      </c>
      <c r="AT103">
        <v>1</v>
      </c>
      <c r="AU103" t="s">
        <v>14</v>
      </c>
      <c r="AV103" t="s">
        <v>211</v>
      </c>
      <c r="AW103" t="s">
        <v>209</v>
      </c>
      <c r="AX103">
        <v>59</v>
      </c>
      <c r="AY103" t="s">
        <v>122</v>
      </c>
      <c r="AZ103" t="s">
        <v>129</v>
      </c>
      <c r="BB103" s="6">
        <v>44300</v>
      </c>
      <c r="BC103" s="8" t="s">
        <v>19</v>
      </c>
      <c r="BE103">
        <v>4</v>
      </c>
      <c r="BF103">
        <v>389460</v>
      </c>
      <c r="BH103" t="s">
        <v>212</v>
      </c>
      <c r="BT103">
        <v>429377</v>
      </c>
    </row>
    <row r="104" spans="1:72" x14ac:dyDescent="0.3">
      <c r="A104">
        <v>348228</v>
      </c>
      <c r="C104">
        <v>1</v>
      </c>
      <c r="D104">
        <v>1</v>
      </c>
      <c r="E104">
        <v>2</v>
      </c>
      <c r="F104" t="s">
        <v>0</v>
      </c>
      <c r="G104" t="s">
        <v>1</v>
      </c>
      <c r="H104" t="s">
        <v>349</v>
      </c>
      <c r="I104" s="1" t="str">
        <f>HYPERLINK(AP104,"Foto")</f>
        <v>Foto</v>
      </c>
      <c r="K104">
        <v>1</v>
      </c>
      <c r="L104" t="s">
        <v>3</v>
      </c>
      <c r="M104">
        <v>103629</v>
      </c>
      <c r="N104" t="s">
        <v>4</v>
      </c>
      <c r="T104" t="s">
        <v>343</v>
      </c>
      <c r="U104" s="2">
        <v>1</v>
      </c>
      <c r="V104" t="s">
        <v>6</v>
      </c>
      <c r="W104" t="s">
        <v>310</v>
      </c>
      <c r="X104" s="3" t="s">
        <v>246</v>
      </c>
      <c r="Y104" s="4">
        <v>2</v>
      </c>
      <c r="Z104" s="5">
        <v>216</v>
      </c>
      <c r="AA104" s="5" t="s">
        <v>310</v>
      </c>
      <c r="AB104" t="s">
        <v>350</v>
      </c>
      <c r="AC104">
        <v>2021</v>
      </c>
      <c r="AD104">
        <v>3</v>
      </c>
      <c r="AE104">
        <v>2</v>
      </c>
      <c r="AF104" t="s">
        <v>351</v>
      </c>
      <c r="AH104">
        <v>258721</v>
      </c>
      <c r="AI104">
        <v>6634181</v>
      </c>
      <c r="AJ104" s="5">
        <v>259000</v>
      </c>
      <c r="AK104" s="5">
        <v>6635000</v>
      </c>
      <c r="AL104">
        <v>50</v>
      </c>
      <c r="AN104">
        <v>1010</v>
      </c>
      <c r="AP104" s="6" t="s">
        <v>352</v>
      </c>
      <c r="AQ104">
        <v>103629</v>
      </c>
      <c r="AS104" s="7" t="s">
        <v>13</v>
      </c>
      <c r="AT104">
        <v>1</v>
      </c>
      <c r="AU104" t="s">
        <v>14</v>
      </c>
      <c r="AV104" t="s">
        <v>353</v>
      </c>
      <c r="AW104" t="s">
        <v>354</v>
      </c>
      <c r="AX104">
        <v>1010</v>
      </c>
      <c r="AY104" t="s">
        <v>17</v>
      </c>
      <c r="AZ104" t="s">
        <v>18</v>
      </c>
      <c r="BA104">
        <v>1</v>
      </c>
      <c r="BB104" s="6">
        <v>44261.526712963001</v>
      </c>
      <c r="BC104" s="8" t="s">
        <v>19</v>
      </c>
      <c r="BE104">
        <v>6</v>
      </c>
      <c r="BF104">
        <v>265944</v>
      </c>
      <c r="BH104" t="s">
        <v>355</v>
      </c>
      <c r="BT104">
        <v>348228</v>
      </c>
    </row>
    <row r="105" spans="1:72" x14ac:dyDescent="0.3">
      <c r="A105">
        <v>303986</v>
      </c>
      <c r="C105">
        <v>1</v>
      </c>
      <c r="D105">
        <v>1</v>
      </c>
      <c r="E105">
        <v>2</v>
      </c>
      <c r="F105" t="s">
        <v>0</v>
      </c>
      <c r="G105" t="s">
        <v>1</v>
      </c>
      <c r="H105" t="s">
        <v>397</v>
      </c>
      <c r="I105" t="s">
        <v>22</v>
      </c>
      <c r="K105">
        <v>1</v>
      </c>
      <c r="L105" t="s">
        <v>3</v>
      </c>
      <c r="M105">
        <v>103629</v>
      </c>
      <c r="N105" t="s">
        <v>4</v>
      </c>
      <c r="T105" t="s">
        <v>389</v>
      </c>
      <c r="U105" s="2">
        <v>1</v>
      </c>
      <c r="V105" t="s">
        <v>6</v>
      </c>
      <c r="W105" t="s">
        <v>390</v>
      </c>
      <c r="X105" s="3" t="s">
        <v>246</v>
      </c>
      <c r="Y105" s="4">
        <v>2</v>
      </c>
      <c r="Z105" s="5">
        <v>219</v>
      </c>
      <c r="AA105" t="s">
        <v>390</v>
      </c>
      <c r="AB105" t="s">
        <v>398</v>
      </c>
      <c r="AC105">
        <v>2018</v>
      </c>
      <c r="AD105">
        <v>5</v>
      </c>
      <c r="AE105">
        <v>8</v>
      </c>
      <c r="AF105" t="s">
        <v>392</v>
      </c>
      <c r="AH105">
        <v>250676</v>
      </c>
      <c r="AI105">
        <v>6647781</v>
      </c>
      <c r="AJ105" s="5">
        <v>251000</v>
      </c>
      <c r="AK105" s="5">
        <v>6647000</v>
      </c>
      <c r="AL105">
        <v>10</v>
      </c>
      <c r="AN105">
        <v>1010</v>
      </c>
      <c r="AP105" s="6" t="s">
        <v>399</v>
      </c>
      <c r="AQ105">
        <v>103629</v>
      </c>
      <c r="AS105" s="7" t="s">
        <v>13</v>
      </c>
      <c r="AT105">
        <v>1</v>
      </c>
      <c r="AU105" t="s">
        <v>14</v>
      </c>
      <c r="AV105" t="s">
        <v>400</v>
      </c>
      <c r="AW105" t="s">
        <v>401</v>
      </c>
      <c r="AX105">
        <v>1010</v>
      </c>
      <c r="AY105" t="s">
        <v>17</v>
      </c>
      <c r="AZ105" t="s">
        <v>18</v>
      </c>
      <c r="BB105" s="6">
        <v>43644.478333333303</v>
      </c>
      <c r="BC105" s="8" t="s">
        <v>19</v>
      </c>
      <c r="BE105">
        <v>6</v>
      </c>
      <c r="BF105">
        <v>177724</v>
      </c>
      <c r="BH105" t="s">
        <v>402</v>
      </c>
      <c r="BT105">
        <v>303986</v>
      </c>
    </row>
    <row r="106" spans="1:72" x14ac:dyDescent="0.3">
      <c r="A106">
        <v>350484</v>
      </c>
      <c r="C106">
        <v>1</v>
      </c>
      <c r="D106">
        <v>1</v>
      </c>
      <c r="E106">
        <v>2</v>
      </c>
      <c r="F106" t="s">
        <v>0</v>
      </c>
      <c r="G106" t="s">
        <v>1</v>
      </c>
      <c r="H106" t="s">
        <v>551</v>
      </c>
      <c r="I106" t="s">
        <v>22</v>
      </c>
      <c r="K106">
        <v>1</v>
      </c>
      <c r="L106" t="s">
        <v>3</v>
      </c>
      <c r="M106">
        <v>103629</v>
      </c>
      <c r="N106" t="s">
        <v>4</v>
      </c>
      <c r="T106" t="s">
        <v>544</v>
      </c>
      <c r="U106" s="2">
        <v>1</v>
      </c>
      <c r="V106" t="s">
        <v>522</v>
      </c>
      <c r="W106" t="s">
        <v>522</v>
      </c>
      <c r="X106" s="3" t="s">
        <v>246</v>
      </c>
      <c r="Y106" s="4">
        <v>2</v>
      </c>
      <c r="Z106" s="5">
        <v>301</v>
      </c>
      <c r="AA106" s="5" t="s">
        <v>522</v>
      </c>
      <c r="AB106" t="s">
        <v>552</v>
      </c>
      <c r="AC106">
        <v>2021</v>
      </c>
      <c r="AD106">
        <v>5</v>
      </c>
      <c r="AE106">
        <v>30</v>
      </c>
      <c r="AF106" t="s">
        <v>333</v>
      </c>
      <c r="AH106">
        <v>259192</v>
      </c>
      <c r="AI106">
        <v>6647028</v>
      </c>
      <c r="AJ106" s="5">
        <v>259000</v>
      </c>
      <c r="AK106" s="5">
        <v>6647000</v>
      </c>
      <c r="AL106">
        <v>200</v>
      </c>
      <c r="AN106">
        <v>1010</v>
      </c>
      <c r="AP106" s="6" t="s">
        <v>553</v>
      </c>
      <c r="AQ106">
        <v>103629</v>
      </c>
      <c r="AS106" s="7" t="s">
        <v>13</v>
      </c>
      <c r="AT106">
        <v>1</v>
      </c>
      <c r="AU106" t="s">
        <v>14</v>
      </c>
      <c r="AV106" t="s">
        <v>554</v>
      </c>
      <c r="AW106" t="s">
        <v>555</v>
      </c>
      <c r="AX106">
        <v>1010</v>
      </c>
      <c r="AY106" t="s">
        <v>17</v>
      </c>
      <c r="AZ106" t="s">
        <v>18</v>
      </c>
      <c r="BB106" s="6">
        <v>44346.540509259299</v>
      </c>
      <c r="BC106" s="8" t="s">
        <v>19</v>
      </c>
      <c r="BE106">
        <v>6</v>
      </c>
      <c r="BF106">
        <v>269967</v>
      </c>
      <c r="BH106" t="s">
        <v>556</v>
      </c>
      <c r="BT106">
        <v>350484</v>
      </c>
    </row>
    <row r="107" spans="1:72" x14ac:dyDescent="0.3">
      <c r="A107">
        <v>376401</v>
      </c>
      <c r="C107">
        <v>1</v>
      </c>
      <c r="D107">
        <v>1</v>
      </c>
      <c r="E107">
        <v>2</v>
      </c>
      <c r="F107" t="s">
        <v>0</v>
      </c>
      <c r="G107" t="s">
        <v>69</v>
      </c>
      <c r="H107" t="s">
        <v>610</v>
      </c>
      <c r="I107" t="s">
        <v>22</v>
      </c>
      <c r="K107">
        <v>1</v>
      </c>
      <c r="L107" t="s">
        <v>3</v>
      </c>
      <c r="M107">
        <v>103629</v>
      </c>
      <c r="N107" t="s">
        <v>4</v>
      </c>
      <c r="T107" t="s">
        <v>604</v>
      </c>
      <c r="U107" s="2">
        <v>1</v>
      </c>
      <c r="V107" t="s">
        <v>522</v>
      </c>
      <c r="W107" t="s">
        <v>522</v>
      </c>
      <c r="X107" s="3" t="s">
        <v>246</v>
      </c>
      <c r="Y107" s="4">
        <v>2</v>
      </c>
      <c r="Z107" s="5">
        <v>301</v>
      </c>
      <c r="AA107" s="5" t="s">
        <v>522</v>
      </c>
      <c r="AB107" t="s">
        <v>611</v>
      </c>
      <c r="AC107">
        <v>2020</v>
      </c>
      <c r="AD107">
        <v>11</v>
      </c>
      <c r="AE107">
        <v>27</v>
      </c>
      <c r="AF107" t="s">
        <v>285</v>
      </c>
      <c r="AG107" t="s">
        <v>285</v>
      </c>
      <c r="AH107">
        <v>262602</v>
      </c>
      <c r="AI107">
        <v>6643969</v>
      </c>
      <c r="AJ107" s="5">
        <v>263000</v>
      </c>
      <c r="AK107" s="5">
        <v>6643000</v>
      </c>
      <c r="AL107">
        <v>1</v>
      </c>
      <c r="AN107">
        <v>331</v>
      </c>
      <c r="AO107" t="s">
        <v>612</v>
      </c>
      <c r="AP107" s="6"/>
      <c r="AQ107">
        <v>103629</v>
      </c>
      <c r="AS107" s="7" t="s">
        <v>13</v>
      </c>
      <c r="AT107">
        <v>1</v>
      </c>
      <c r="AU107" t="s">
        <v>14</v>
      </c>
      <c r="AV107" t="s">
        <v>613</v>
      </c>
      <c r="AW107" t="s">
        <v>614</v>
      </c>
      <c r="AX107">
        <v>331</v>
      </c>
      <c r="AY107" t="s">
        <v>76</v>
      </c>
      <c r="AZ107" t="s">
        <v>77</v>
      </c>
      <c r="BB107" s="6">
        <v>44162</v>
      </c>
      <c r="BC107" s="8" t="s">
        <v>19</v>
      </c>
      <c r="BE107">
        <v>5</v>
      </c>
      <c r="BF107">
        <v>355361</v>
      </c>
      <c r="BH107" t="s">
        <v>615</v>
      </c>
      <c r="BT107">
        <v>376401</v>
      </c>
    </row>
    <row r="108" spans="1:72" x14ac:dyDescent="0.3">
      <c r="A108">
        <v>378217</v>
      </c>
      <c r="C108">
        <v>1</v>
      </c>
      <c r="D108">
        <v>1</v>
      </c>
      <c r="E108">
        <v>2</v>
      </c>
      <c r="F108" t="s">
        <v>0</v>
      </c>
      <c r="G108" t="s">
        <v>69</v>
      </c>
      <c r="H108" t="s">
        <v>629</v>
      </c>
      <c r="I108" t="s">
        <v>22</v>
      </c>
      <c r="K108">
        <v>1</v>
      </c>
      <c r="L108" t="s">
        <v>3</v>
      </c>
      <c r="M108">
        <v>103629</v>
      </c>
      <c r="N108" t="s">
        <v>4</v>
      </c>
      <c r="T108" t="s">
        <v>623</v>
      </c>
      <c r="U108" s="2">
        <v>1</v>
      </c>
      <c r="V108" t="s">
        <v>522</v>
      </c>
      <c r="W108" t="s">
        <v>522</v>
      </c>
      <c r="X108" s="3" t="s">
        <v>246</v>
      </c>
      <c r="Y108" s="4">
        <v>2</v>
      </c>
      <c r="Z108" s="5">
        <v>301</v>
      </c>
      <c r="AA108" s="5" t="s">
        <v>522</v>
      </c>
      <c r="AB108" t="s">
        <v>630</v>
      </c>
      <c r="AC108">
        <v>2020</v>
      </c>
      <c r="AD108">
        <v>11</v>
      </c>
      <c r="AE108">
        <v>26</v>
      </c>
      <c r="AF108" t="s">
        <v>285</v>
      </c>
      <c r="AG108" t="s">
        <v>285</v>
      </c>
      <c r="AH108">
        <v>262852</v>
      </c>
      <c r="AI108">
        <v>6645595</v>
      </c>
      <c r="AJ108" s="5">
        <v>263000</v>
      </c>
      <c r="AK108" s="5">
        <v>6645000</v>
      </c>
      <c r="AL108">
        <v>1</v>
      </c>
      <c r="AN108">
        <v>331</v>
      </c>
      <c r="AO108" t="s">
        <v>631</v>
      </c>
      <c r="AP108" s="6"/>
      <c r="AQ108">
        <v>103629</v>
      </c>
      <c r="AS108" s="7" t="s">
        <v>13</v>
      </c>
      <c r="AT108">
        <v>1</v>
      </c>
      <c r="AU108" t="s">
        <v>14</v>
      </c>
      <c r="AV108" t="s">
        <v>632</v>
      </c>
      <c r="AW108" t="s">
        <v>633</v>
      </c>
      <c r="AX108">
        <v>331</v>
      </c>
      <c r="AY108" t="s">
        <v>76</v>
      </c>
      <c r="AZ108" t="s">
        <v>77</v>
      </c>
      <c r="BB108" s="6">
        <v>44176.376145601898</v>
      </c>
      <c r="BC108" s="8" t="s">
        <v>19</v>
      </c>
      <c r="BE108">
        <v>5</v>
      </c>
      <c r="BF108">
        <v>355168</v>
      </c>
      <c r="BH108" t="s">
        <v>634</v>
      </c>
      <c r="BT108">
        <v>378217</v>
      </c>
    </row>
    <row r="109" spans="1:72" x14ac:dyDescent="0.3">
      <c r="A109">
        <v>224339</v>
      </c>
      <c r="C109">
        <v>1</v>
      </c>
      <c r="D109">
        <v>1</v>
      </c>
      <c r="E109">
        <v>2</v>
      </c>
      <c r="F109" t="s">
        <v>0</v>
      </c>
      <c r="G109" t="s">
        <v>1</v>
      </c>
      <c r="H109" t="s">
        <v>825</v>
      </c>
      <c r="I109" t="s">
        <v>22</v>
      </c>
      <c r="K109">
        <v>1</v>
      </c>
      <c r="L109" t="s">
        <v>3</v>
      </c>
      <c r="M109">
        <v>103629</v>
      </c>
      <c r="N109" t="s">
        <v>4</v>
      </c>
      <c r="T109" t="s">
        <v>816</v>
      </c>
      <c r="U109" s="2">
        <v>1</v>
      </c>
      <c r="V109" t="s">
        <v>6</v>
      </c>
      <c r="W109" t="s">
        <v>817</v>
      </c>
      <c r="X109" t="s">
        <v>818</v>
      </c>
      <c r="Y109" s="4">
        <v>6</v>
      </c>
      <c r="Z109" s="5">
        <v>605</v>
      </c>
      <c r="AA109" s="5" t="s">
        <v>817</v>
      </c>
      <c r="AB109" t="s">
        <v>826</v>
      </c>
      <c r="AC109">
        <v>2017</v>
      </c>
      <c r="AD109">
        <v>5</v>
      </c>
      <c r="AE109">
        <v>19</v>
      </c>
      <c r="AF109" t="s">
        <v>820</v>
      </c>
      <c r="AH109">
        <v>227288</v>
      </c>
      <c r="AI109">
        <v>6670135</v>
      </c>
      <c r="AJ109" s="5">
        <v>227000</v>
      </c>
      <c r="AK109" s="5">
        <v>6671000</v>
      </c>
      <c r="AL109">
        <v>5</v>
      </c>
      <c r="AN109">
        <v>1010</v>
      </c>
      <c r="AP109" s="6" t="s">
        <v>827</v>
      </c>
      <c r="AQ109">
        <v>103629</v>
      </c>
      <c r="AS109" s="7" t="s">
        <v>13</v>
      </c>
      <c r="AT109">
        <v>1</v>
      </c>
      <c r="AU109" t="s">
        <v>14</v>
      </c>
      <c r="AV109" t="s">
        <v>828</v>
      </c>
      <c r="AW109" t="s">
        <v>829</v>
      </c>
      <c r="AX109">
        <v>1010</v>
      </c>
      <c r="AY109" t="s">
        <v>17</v>
      </c>
      <c r="AZ109" t="s">
        <v>18</v>
      </c>
      <c r="BB109" s="6">
        <v>43710.333333333299</v>
      </c>
      <c r="BC109" s="8" t="s">
        <v>19</v>
      </c>
      <c r="BE109">
        <v>6</v>
      </c>
      <c r="BF109">
        <v>144089</v>
      </c>
      <c r="BH109" t="s">
        <v>830</v>
      </c>
      <c r="BT109">
        <v>224339</v>
      </c>
    </row>
    <row r="110" spans="1:72" x14ac:dyDescent="0.3">
      <c r="A110">
        <v>115337</v>
      </c>
      <c r="C110">
        <v>1</v>
      </c>
      <c r="D110">
        <v>1</v>
      </c>
      <c r="E110">
        <v>2</v>
      </c>
      <c r="F110" t="s">
        <v>0</v>
      </c>
      <c r="G110" t="s">
        <v>307</v>
      </c>
      <c r="H110" t="s">
        <v>1305</v>
      </c>
      <c r="I110" t="s">
        <v>32</v>
      </c>
      <c r="K110">
        <v>1</v>
      </c>
      <c r="L110" t="s">
        <v>3</v>
      </c>
      <c r="M110">
        <v>103629</v>
      </c>
      <c r="N110" t="s">
        <v>4</v>
      </c>
      <c r="T110" t="s">
        <v>1296</v>
      </c>
      <c r="U110" s="2">
        <v>1</v>
      </c>
      <c r="V110" t="s">
        <v>1033</v>
      </c>
      <c r="W110" t="s">
        <v>1229</v>
      </c>
      <c r="X110" t="s">
        <v>1230</v>
      </c>
      <c r="Y110" s="4">
        <v>10</v>
      </c>
      <c r="Z110" s="5">
        <v>1018</v>
      </c>
      <c r="AA110" t="s">
        <v>1297</v>
      </c>
      <c r="AB110" t="s">
        <v>1306</v>
      </c>
      <c r="AC110">
        <v>2018</v>
      </c>
      <c r="AD110">
        <v>9</v>
      </c>
      <c r="AE110">
        <v>11</v>
      </c>
      <c r="AF110" t="s">
        <v>1307</v>
      </c>
      <c r="AG110" t="s">
        <v>1307</v>
      </c>
      <c r="AH110">
        <v>69144</v>
      </c>
      <c r="AI110">
        <v>6463108</v>
      </c>
      <c r="AJ110" s="5">
        <v>69000</v>
      </c>
      <c r="AK110" s="5">
        <v>6463000</v>
      </c>
      <c r="AL110">
        <v>1</v>
      </c>
      <c r="AN110">
        <v>33</v>
      </c>
      <c r="AP110" s="6"/>
      <c r="AQ110">
        <v>103629</v>
      </c>
      <c r="AS110" s="7" t="s">
        <v>13</v>
      </c>
      <c r="AT110">
        <v>1</v>
      </c>
      <c r="AU110" t="s">
        <v>14</v>
      </c>
      <c r="AV110" t="s">
        <v>1308</v>
      </c>
      <c r="AW110" t="s">
        <v>1309</v>
      </c>
      <c r="AX110">
        <v>33</v>
      </c>
      <c r="AY110" t="s">
        <v>315</v>
      </c>
      <c r="AZ110" t="s">
        <v>40</v>
      </c>
      <c r="BB110" s="6">
        <v>43564</v>
      </c>
      <c r="BC110" s="8" t="s">
        <v>19</v>
      </c>
      <c r="BE110">
        <v>4</v>
      </c>
      <c r="BF110">
        <v>347352</v>
      </c>
      <c r="BH110" t="s">
        <v>1310</v>
      </c>
      <c r="BJ110" t="s">
        <v>1311</v>
      </c>
      <c r="BT110">
        <v>115337</v>
      </c>
    </row>
    <row r="111" spans="1:72" x14ac:dyDescent="0.3">
      <c r="A111">
        <v>143613</v>
      </c>
      <c r="C111">
        <v>1</v>
      </c>
      <c r="D111">
        <v>1</v>
      </c>
      <c r="E111">
        <v>2</v>
      </c>
      <c r="F111" t="s">
        <v>0</v>
      </c>
      <c r="G111" t="s">
        <v>1</v>
      </c>
      <c r="H111" t="s">
        <v>1583</v>
      </c>
      <c r="I111" t="s">
        <v>22</v>
      </c>
      <c r="K111">
        <v>1</v>
      </c>
      <c r="L111" t="s">
        <v>3</v>
      </c>
      <c r="M111">
        <v>103629</v>
      </c>
      <c r="N111" t="s">
        <v>4</v>
      </c>
      <c r="T111" t="s">
        <v>1574</v>
      </c>
      <c r="U111" s="2">
        <v>1</v>
      </c>
      <c r="V111" t="s">
        <v>1466</v>
      </c>
      <c r="W111" t="s">
        <v>1575</v>
      </c>
      <c r="X111" t="s">
        <v>1468</v>
      </c>
      <c r="Y111" s="4">
        <v>15</v>
      </c>
      <c r="Z111" s="5">
        <v>1548</v>
      </c>
      <c r="AA111" t="s">
        <v>1576</v>
      </c>
      <c r="AB111" t="s">
        <v>1584</v>
      </c>
      <c r="AC111">
        <v>2018</v>
      </c>
      <c r="AD111">
        <v>4</v>
      </c>
      <c r="AE111">
        <v>15</v>
      </c>
      <c r="AF111" t="s">
        <v>693</v>
      </c>
      <c r="AH111">
        <v>104978</v>
      </c>
      <c r="AI111">
        <v>7008685</v>
      </c>
      <c r="AJ111" s="5">
        <v>105000</v>
      </c>
      <c r="AK111" s="5">
        <v>7009000</v>
      </c>
      <c r="AL111">
        <v>5</v>
      </c>
      <c r="AN111">
        <v>1010</v>
      </c>
      <c r="AO111" t="s">
        <v>497</v>
      </c>
      <c r="AP111" s="6" t="s">
        <v>1585</v>
      </c>
      <c r="AQ111">
        <v>103629</v>
      </c>
      <c r="AS111" s="7" t="s">
        <v>13</v>
      </c>
      <c r="AT111">
        <v>1</v>
      </c>
      <c r="AU111" t="s">
        <v>14</v>
      </c>
      <c r="AV111" t="s">
        <v>1586</v>
      </c>
      <c r="AW111" t="s">
        <v>1587</v>
      </c>
      <c r="AX111">
        <v>1010</v>
      </c>
      <c r="AY111" t="s">
        <v>17</v>
      </c>
      <c r="AZ111" t="s">
        <v>18</v>
      </c>
      <c r="BB111" s="6">
        <v>43713.546527777798</v>
      </c>
      <c r="BC111" s="8" t="s">
        <v>19</v>
      </c>
      <c r="BE111">
        <v>6</v>
      </c>
      <c r="BF111">
        <v>154089</v>
      </c>
      <c r="BH111" t="s">
        <v>1588</v>
      </c>
      <c r="BT111">
        <v>143613</v>
      </c>
    </row>
    <row r="112" spans="1:72" x14ac:dyDescent="0.3">
      <c r="A112">
        <v>172839</v>
      </c>
      <c r="C112">
        <v>1</v>
      </c>
      <c r="D112">
        <v>1</v>
      </c>
      <c r="E112">
        <v>2</v>
      </c>
      <c r="F112" t="s">
        <v>0</v>
      </c>
      <c r="G112" t="s">
        <v>1</v>
      </c>
      <c r="H112" t="s">
        <v>1606</v>
      </c>
      <c r="I112" t="s">
        <v>22</v>
      </c>
      <c r="K112">
        <v>1</v>
      </c>
      <c r="L112" t="s">
        <v>3</v>
      </c>
      <c r="M112">
        <v>103629</v>
      </c>
      <c r="N112" t="s">
        <v>4</v>
      </c>
      <c r="T112" t="s">
        <v>1599</v>
      </c>
      <c r="U112" s="2">
        <v>1</v>
      </c>
      <c r="V112" t="s">
        <v>1466</v>
      </c>
      <c r="W112" t="s">
        <v>1591</v>
      </c>
      <c r="X112" t="s">
        <v>1468</v>
      </c>
      <c r="Y112" s="4">
        <v>15</v>
      </c>
      <c r="Z112" s="5">
        <v>1560</v>
      </c>
      <c r="AA112" s="5" t="s">
        <v>1591</v>
      </c>
      <c r="AB112" t="s">
        <v>1607</v>
      </c>
      <c r="AC112">
        <v>2017</v>
      </c>
      <c r="AD112">
        <v>6</v>
      </c>
      <c r="AE112">
        <v>12</v>
      </c>
      <c r="AF112" t="s">
        <v>693</v>
      </c>
      <c r="AH112">
        <v>155206</v>
      </c>
      <c r="AI112">
        <v>6994926</v>
      </c>
      <c r="AJ112" s="5">
        <v>155000</v>
      </c>
      <c r="AK112" s="5">
        <v>6995000</v>
      </c>
      <c r="AL112">
        <v>5</v>
      </c>
      <c r="AN112">
        <v>1010</v>
      </c>
      <c r="AO112" t="s">
        <v>1608</v>
      </c>
      <c r="AP112" s="6" t="s">
        <v>1609</v>
      </c>
      <c r="AQ112">
        <v>103629</v>
      </c>
      <c r="AS112" s="7" t="s">
        <v>13</v>
      </c>
      <c r="AT112">
        <v>1</v>
      </c>
      <c r="AU112" t="s">
        <v>14</v>
      </c>
      <c r="AV112" t="s">
        <v>1610</v>
      </c>
      <c r="AW112" t="s">
        <v>1611</v>
      </c>
      <c r="AX112">
        <v>1010</v>
      </c>
      <c r="AY112" t="s">
        <v>17</v>
      </c>
      <c r="AZ112" t="s">
        <v>18</v>
      </c>
      <c r="BB112" s="6">
        <v>43710.333333333299</v>
      </c>
      <c r="BC112" s="8" t="s">
        <v>19</v>
      </c>
      <c r="BE112">
        <v>6</v>
      </c>
      <c r="BF112">
        <v>143235</v>
      </c>
      <c r="BH112" t="s">
        <v>1612</v>
      </c>
      <c r="BT112">
        <v>172839</v>
      </c>
    </row>
    <row r="113" spans="1:72" x14ac:dyDescent="0.3">
      <c r="A113">
        <v>235892</v>
      </c>
      <c r="C113">
        <v>1</v>
      </c>
      <c r="D113">
        <v>1</v>
      </c>
      <c r="E113">
        <v>2</v>
      </c>
      <c r="F113" t="s">
        <v>0</v>
      </c>
      <c r="G113" t="s">
        <v>1</v>
      </c>
      <c r="H113" t="s">
        <v>1721</v>
      </c>
      <c r="I113" t="s">
        <v>22</v>
      </c>
      <c r="K113">
        <v>1</v>
      </c>
      <c r="L113" t="s">
        <v>3</v>
      </c>
      <c r="M113">
        <v>103629</v>
      </c>
      <c r="N113" t="s">
        <v>4</v>
      </c>
      <c r="T113" t="s">
        <v>1713</v>
      </c>
      <c r="U113" s="2">
        <v>1</v>
      </c>
      <c r="V113" t="s">
        <v>1643</v>
      </c>
      <c r="W113" t="s">
        <v>1714</v>
      </c>
      <c r="X113" s="3" t="s">
        <v>1645</v>
      </c>
      <c r="Y113" s="4">
        <v>16</v>
      </c>
      <c r="Z113" s="5">
        <v>1638</v>
      </c>
      <c r="AA113" t="s">
        <v>1715</v>
      </c>
      <c r="AB113" t="s">
        <v>1716</v>
      </c>
      <c r="AC113">
        <v>2020</v>
      </c>
      <c r="AD113">
        <v>8</v>
      </c>
      <c r="AE113">
        <v>21</v>
      </c>
      <c r="AF113" t="s">
        <v>783</v>
      </c>
      <c r="AH113">
        <v>232159</v>
      </c>
      <c r="AI113">
        <v>7033610</v>
      </c>
      <c r="AJ113" s="5">
        <v>233000</v>
      </c>
      <c r="AK113" s="5">
        <v>7033000</v>
      </c>
      <c r="AL113">
        <v>5</v>
      </c>
      <c r="AN113">
        <v>1010</v>
      </c>
      <c r="AP113" s="6" t="s">
        <v>1722</v>
      </c>
      <c r="AQ113">
        <v>103629</v>
      </c>
      <c r="AS113" s="7" t="s">
        <v>13</v>
      </c>
      <c r="AT113">
        <v>1</v>
      </c>
      <c r="AU113" t="s">
        <v>14</v>
      </c>
      <c r="AV113" t="s">
        <v>1723</v>
      </c>
      <c r="AW113" t="s">
        <v>1724</v>
      </c>
      <c r="AX113">
        <v>1010</v>
      </c>
      <c r="AY113" t="s">
        <v>17</v>
      </c>
      <c r="AZ113" t="s">
        <v>18</v>
      </c>
      <c r="BB113" s="6">
        <v>44119.612175925897</v>
      </c>
      <c r="BC113" s="8" t="s">
        <v>19</v>
      </c>
      <c r="BE113">
        <v>6</v>
      </c>
      <c r="BF113">
        <v>253380</v>
      </c>
      <c r="BH113" t="s">
        <v>1725</v>
      </c>
      <c r="BT113">
        <v>235892</v>
      </c>
    </row>
    <row r="114" spans="1:72" x14ac:dyDescent="0.3">
      <c r="A114">
        <v>406696</v>
      </c>
      <c r="C114">
        <v>1</v>
      </c>
      <c r="D114">
        <v>1</v>
      </c>
      <c r="E114">
        <v>3</v>
      </c>
      <c r="F114" t="s">
        <v>0</v>
      </c>
      <c r="G114" t="s">
        <v>69</v>
      </c>
      <c r="H114" t="s">
        <v>179</v>
      </c>
      <c r="I114" t="s">
        <v>22</v>
      </c>
      <c r="K114">
        <v>1</v>
      </c>
      <c r="L114" t="s">
        <v>3</v>
      </c>
      <c r="M114">
        <v>103629</v>
      </c>
      <c r="N114" t="s">
        <v>4</v>
      </c>
      <c r="T114" t="s">
        <v>167</v>
      </c>
      <c r="U114" s="2">
        <v>1</v>
      </c>
      <c r="V114" t="s">
        <v>6</v>
      </c>
      <c r="W114" t="s">
        <v>160</v>
      </c>
      <c r="X114" s="3" t="s">
        <v>8</v>
      </c>
      <c r="Y114" s="4">
        <v>1</v>
      </c>
      <c r="Z114" s="5">
        <v>111</v>
      </c>
      <c r="AA114" s="5" t="s">
        <v>160</v>
      </c>
      <c r="AB114" t="s">
        <v>180</v>
      </c>
      <c r="AC114">
        <v>2020</v>
      </c>
      <c r="AD114">
        <v>8</v>
      </c>
      <c r="AE114">
        <v>25</v>
      </c>
      <c r="AF114" t="s">
        <v>181</v>
      </c>
      <c r="AH114">
        <v>268502</v>
      </c>
      <c r="AI114">
        <v>6551747</v>
      </c>
      <c r="AJ114" s="5">
        <v>269000</v>
      </c>
      <c r="AK114" s="5">
        <v>6551000</v>
      </c>
      <c r="AL114">
        <v>1</v>
      </c>
      <c r="AN114">
        <v>188</v>
      </c>
      <c r="AO114" t="s">
        <v>182</v>
      </c>
      <c r="AP114" s="6"/>
      <c r="AQ114">
        <v>103629</v>
      </c>
      <c r="AS114" s="7" t="s">
        <v>13</v>
      </c>
      <c r="AT114">
        <v>1</v>
      </c>
      <c r="AU114" t="s">
        <v>14</v>
      </c>
      <c r="AV114" t="s">
        <v>183</v>
      </c>
      <c r="AW114" t="s">
        <v>184</v>
      </c>
      <c r="AX114">
        <v>188</v>
      </c>
      <c r="AY114" t="s">
        <v>76</v>
      </c>
      <c r="AZ114" t="s">
        <v>77</v>
      </c>
      <c r="BB114" s="6">
        <v>44068</v>
      </c>
      <c r="BC114" s="8" t="s">
        <v>19</v>
      </c>
      <c r="BE114">
        <v>5</v>
      </c>
      <c r="BF114">
        <v>308909</v>
      </c>
      <c r="BH114" t="s">
        <v>185</v>
      </c>
      <c r="BT114">
        <v>406696</v>
      </c>
    </row>
    <row r="115" spans="1:72" x14ac:dyDescent="0.3">
      <c r="A115">
        <v>303656</v>
      </c>
      <c r="C115">
        <v>1</v>
      </c>
      <c r="D115">
        <v>1</v>
      </c>
      <c r="E115">
        <v>3</v>
      </c>
      <c r="F115" t="s">
        <v>0</v>
      </c>
      <c r="G115" t="s">
        <v>1</v>
      </c>
      <c r="H115" t="s">
        <v>403</v>
      </c>
      <c r="I115" t="s">
        <v>22</v>
      </c>
      <c r="K115">
        <v>1</v>
      </c>
      <c r="L115" t="s">
        <v>3</v>
      </c>
      <c r="M115">
        <v>103629</v>
      </c>
      <c r="N115" t="s">
        <v>4</v>
      </c>
      <c r="T115" t="s">
        <v>389</v>
      </c>
      <c r="U115" s="2">
        <v>1</v>
      </c>
      <c r="V115" t="s">
        <v>6</v>
      </c>
      <c r="W115" t="s">
        <v>390</v>
      </c>
      <c r="X115" s="3" t="s">
        <v>246</v>
      </c>
      <c r="Y115" s="4">
        <v>2</v>
      </c>
      <c r="Z115" s="5">
        <v>219</v>
      </c>
      <c r="AA115" t="s">
        <v>390</v>
      </c>
      <c r="AB115" t="s">
        <v>404</v>
      </c>
      <c r="AC115">
        <v>2021</v>
      </c>
      <c r="AD115">
        <v>5</v>
      </c>
      <c r="AE115">
        <v>25</v>
      </c>
      <c r="AF115" t="s">
        <v>405</v>
      </c>
      <c r="AH115">
        <v>250559</v>
      </c>
      <c r="AI115">
        <v>6647789</v>
      </c>
      <c r="AJ115" s="5">
        <v>251000</v>
      </c>
      <c r="AK115" s="5">
        <v>6647000</v>
      </c>
      <c r="AL115">
        <v>10</v>
      </c>
      <c r="AN115">
        <v>1010</v>
      </c>
      <c r="AO115" t="s">
        <v>406</v>
      </c>
      <c r="AP115" s="6" t="s">
        <v>407</v>
      </c>
      <c r="AQ115">
        <v>103629</v>
      </c>
      <c r="AS115" s="7" t="s">
        <v>13</v>
      </c>
      <c r="AT115">
        <v>1</v>
      </c>
      <c r="AU115" t="s">
        <v>14</v>
      </c>
      <c r="AV115" t="s">
        <v>408</v>
      </c>
      <c r="AW115" t="s">
        <v>409</v>
      </c>
      <c r="AX115">
        <v>1010</v>
      </c>
      <c r="AY115" t="s">
        <v>17</v>
      </c>
      <c r="AZ115" t="s">
        <v>18</v>
      </c>
      <c r="BB115" s="6">
        <v>44341.5956828704</v>
      </c>
      <c r="BC115" s="8" t="s">
        <v>19</v>
      </c>
      <c r="BE115">
        <v>6</v>
      </c>
      <c r="BF115">
        <v>269619</v>
      </c>
      <c r="BH115" t="s">
        <v>410</v>
      </c>
      <c r="BT115">
        <v>303656</v>
      </c>
    </row>
    <row r="116" spans="1:72" x14ac:dyDescent="0.3">
      <c r="A116">
        <v>376414</v>
      </c>
      <c r="C116">
        <v>1</v>
      </c>
      <c r="D116">
        <v>1</v>
      </c>
      <c r="E116">
        <v>3</v>
      </c>
      <c r="F116" t="s">
        <v>0</v>
      </c>
      <c r="G116" t="s">
        <v>69</v>
      </c>
      <c r="H116" t="s">
        <v>616</v>
      </c>
      <c r="I116" t="s">
        <v>22</v>
      </c>
      <c r="K116">
        <v>1</v>
      </c>
      <c r="L116" t="s">
        <v>3</v>
      </c>
      <c r="M116">
        <v>103629</v>
      </c>
      <c r="N116" t="s">
        <v>4</v>
      </c>
      <c r="T116" t="s">
        <v>604</v>
      </c>
      <c r="U116" s="2">
        <v>1</v>
      </c>
      <c r="V116" t="s">
        <v>522</v>
      </c>
      <c r="W116" t="s">
        <v>522</v>
      </c>
      <c r="X116" s="3" t="s">
        <v>246</v>
      </c>
      <c r="Y116" s="4">
        <v>2</v>
      </c>
      <c r="Z116" s="5">
        <v>301</v>
      </c>
      <c r="AA116" s="5" t="s">
        <v>522</v>
      </c>
      <c r="AB116" t="s">
        <v>617</v>
      </c>
      <c r="AC116">
        <v>2020</v>
      </c>
      <c r="AD116">
        <v>11</v>
      </c>
      <c r="AE116">
        <v>27</v>
      </c>
      <c r="AF116" t="s">
        <v>285</v>
      </c>
      <c r="AG116" t="s">
        <v>285</v>
      </c>
      <c r="AH116">
        <v>262603</v>
      </c>
      <c r="AI116">
        <v>6643991</v>
      </c>
      <c r="AJ116" s="5">
        <v>263000</v>
      </c>
      <c r="AK116" s="5">
        <v>6643000</v>
      </c>
      <c r="AL116">
        <v>1</v>
      </c>
      <c r="AN116">
        <v>331</v>
      </c>
      <c r="AO116" t="s">
        <v>618</v>
      </c>
      <c r="AP116" s="6"/>
      <c r="AQ116">
        <v>103629</v>
      </c>
      <c r="AS116" s="7" t="s">
        <v>13</v>
      </c>
      <c r="AT116">
        <v>1</v>
      </c>
      <c r="AU116" t="s">
        <v>14</v>
      </c>
      <c r="AV116" t="s">
        <v>619</v>
      </c>
      <c r="AW116" t="s">
        <v>620</v>
      </c>
      <c r="AX116">
        <v>331</v>
      </c>
      <c r="AY116" t="s">
        <v>76</v>
      </c>
      <c r="AZ116" t="s">
        <v>77</v>
      </c>
      <c r="BB116" s="6">
        <v>44162</v>
      </c>
      <c r="BC116" s="8" t="s">
        <v>19</v>
      </c>
      <c r="BE116">
        <v>5</v>
      </c>
      <c r="BF116">
        <v>355365</v>
      </c>
      <c r="BH116" t="s">
        <v>621</v>
      </c>
      <c r="BT116">
        <v>376414</v>
      </c>
    </row>
    <row r="117" spans="1:72" x14ac:dyDescent="0.3">
      <c r="A117">
        <v>378301</v>
      </c>
      <c r="C117">
        <v>1</v>
      </c>
      <c r="D117">
        <v>1</v>
      </c>
      <c r="E117">
        <v>3</v>
      </c>
      <c r="F117" t="s">
        <v>0</v>
      </c>
      <c r="G117" t="s">
        <v>69</v>
      </c>
      <c r="H117" t="s">
        <v>635</v>
      </c>
      <c r="I117" t="s">
        <v>22</v>
      </c>
      <c r="K117">
        <v>1</v>
      </c>
      <c r="L117" t="s">
        <v>3</v>
      </c>
      <c r="M117">
        <v>103629</v>
      </c>
      <c r="N117" t="s">
        <v>4</v>
      </c>
      <c r="T117" t="s">
        <v>623</v>
      </c>
      <c r="U117" s="2">
        <v>1</v>
      </c>
      <c r="V117" t="s">
        <v>522</v>
      </c>
      <c r="W117" t="s">
        <v>522</v>
      </c>
      <c r="X117" s="3" t="s">
        <v>246</v>
      </c>
      <c r="Y117" s="4">
        <v>2</v>
      </c>
      <c r="Z117" s="5">
        <v>301</v>
      </c>
      <c r="AA117" s="5" t="s">
        <v>522</v>
      </c>
      <c r="AB117" t="s">
        <v>630</v>
      </c>
      <c r="AC117">
        <v>2020</v>
      </c>
      <c r="AD117">
        <v>11</v>
      </c>
      <c r="AE117">
        <v>26</v>
      </c>
      <c r="AF117" t="s">
        <v>285</v>
      </c>
      <c r="AG117" t="s">
        <v>285</v>
      </c>
      <c r="AH117">
        <v>262870</v>
      </c>
      <c r="AI117">
        <v>6645605</v>
      </c>
      <c r="AJ117" s="5">
        <v>263000</v>
      </c>
      <c r="AK117" s="5">
        <v>6645000</v>
      </c>
      <c r="AL117">
        <v>1</v>
      </c>
      <c r="AN117">
        <v>331</v>
      </c>
      <c r="AO117" t="s">
        <v>636</v>
      </c>
      <c r="AP117" s="6"/>
      <c r="AQ117">
        <v>103629</v>
      </c>
      <c r="AS117" s="7" t="s">
        <v>13</v>
      </c>
      <c r="AT117">
        <v>1</v>
      </c>
      <c r="AU117" t="s">
        <v>14</v>
      </c>
      <c r="AV117" t="s">
        <v>637</v>
      </c>
      <c r="AW117" t="s">
        <v>638</v>
      </c>
      <c r="AX117">
        <v>331</v>
      </c>
      <c r="AY117" t="s">
        <v>76</v>
      </c>
      <c r="AZ117" t="s">
        <v>77</v>
      </c>
      <c r="BB117" s="6">
        <v>44161</v>
      </c>
      <c r="BC117" s="8" t="s">
        <v>19</v>
      </c>
      <c r="BE117">
        <v>5</v>
      </c>
      <c r="BF117">
        <v>355171</v>
      </c>
      <c r="BH117" t="s">
        <v>639</v>
      </c>
      <c r="BT117">
        <v>378301</v>
      </c>
    </row>
    <row r="118" spans="1:72" x14ac:dyDescent="0.3">
      <c r="A118">
        <v>223966</v>
      </c>
      <c r="C118">
        <v>1</v>
      </c>
      <c r="D118">
        <v>1</v>
      </c>
      <c r="E118">
        <v>3</v>
      </c>
      <c r="F118" t="s">
        <v>0</v>
      </c>
      <c r="G118" t="s">
        <v>1</v>
      </c>
      <c r="H118" t="s">
        <v>831</v>
      </c>
      <c r="I118" s="1" t="str">
        <f>HYPERLINK(AP118,"Foto")</f>
        <v>Foto</v>
      </c>
      <c r="K118">
        <v>1</v>
      </c>
      <c r="L118" t="s">
        <v>3</v>
      </c>
      <c r="M118">
        <v>103629</v>
      </c>
      <c r="N118" t="s">
        <v>4</v>
      </c>
      <c r="T118" t="s">
        <v>816</v>
      </c>
      <c r="U118" s="2">
        <v>1</v>
      </c>
      <c r="V118" t="s">
        <v>6</v>
      </c>
      <c r="W118" t="s">
        <v>817</v>
      </c>
      <c r="X118" t="s">
        <v>818</v>
      </c>
      <c r="Y118" s="4">
        <v>6</v>
      </c>
      <c r="Z118" s="5">
        <v>605</v>
      </c>
      <c r="AA118" s="5" t="s">
        <v>817</v>
      </c>
      <c r="AB118" t="s">
        <v>832</v>
      </c>
      <c r="AC118">
        <v>2017</v>
      </c>
      <c r="AD118">
        <v>5</v>
      </c>
      <c r="AE118">
        <v>22</v>
      </c>
      <c r="AF118" t="s">
        <v>820</v>
      </c>
      <c r="AH118">
        <v>227058</v>
      </c>
      <c r="AI118">
        <v>6670914</v>
      </c>
      <c r="AJ118" s="5">
        <v>227000</v>
      </c>
      <c r="AK118" s="5">
        <v>6671000</v>
      </c>
      <c r="AL118">
        <v>5</v>
      </c>
      <c r="AN118">
        <v>1010</v>
      </c>
      <c r="AP118" s="6" t="s">
        <v>833</v>
      </c>
      <c r="AQ118">
        <v>103629</v>
      </c>
      <c r="AS118" s="7" t="s">
        <v>13</v>
      </c>
      <c r="AT118">
        <v>1</v>
      </c>
      <c r="AU118" t="s">
        <v>14</v>
      </c>
      <c r="AV118" t="s">
        <v>834</v>
      </c>
      <c r="AW118" t="s">
        <v>835</v>
      </c>
      <c r="AX118">
        <v>1010</v>
      </c>
      <c r="AY118" t="s">
        <v>17</v>
      </c>
      <c r="AZ118" t="s">
        <v>18</v>
      </c>
      <c r="BA118">
        <v>1</v>
      </c>
      <c r="BB118" s="6">
        <v>43991.959027777797</v>
      </c>
      <c r="BC118" s="8" t="s">
        <v>19</v>
      </c>
      <c r="BE118">
        <v>6</v>
      </c>
      <c r="BF118">
        <v>151751</v>
      </c>
      <c r="BH118" t="s">
        <v>836</v>
      </c>
      <c r="BT118">
        <v>223966</v>
      </c>
    </row>
    <row r="119" spans="1:72" x14ac:dyDescent="0.3">
      <c r="A119">
        <v>375884</v>
      </c>
      <c r="C119">
        <v>1</v>
      </c>
      <c r="D119">
        <v>1</v>
      </c>
      <c r="E119">
        <v>4</v>
      </c>
      <c r="F119" t="s">
        <v>0</v>
      </c>
      <c r="G119" t="s">
        <v>69</v>
      </c>
      <c r="H119" t="s">
        <v>640</v>
      </c>
      <c r="I119" t="s">
        <v>22</v>
      </c>
      <c r="K119">
        <v>1</v>
      </c>
      <c r="L119" t="s">
        <v>3</v>
      </c>
      <c r="M119">
        <v>103629</v>
      </c>
      <c r="N119" t="s">
        <v>4</v>
      </c>
      <c r="T119" t="s">
        <v>623</v>
      </c>
      <c r="U119" s="2">
        <v>1</v>
      </c>
      <c r="V119" t="s">
        <v>522</v>
      </c>
      <c r="W119" t="s">
        <v>522</v>
      </c>
      <c r="X119" s="3" t="s">
        <v>246</v>
      </c>
      <c r="Y119" s="4">
        <v>2</v>
      </c>
      <c r="Z119" s="5">
        <v>301</v>
      </c>
      <c r="AA119" s="5" t="s">
        <v>522</v>
      </c>
      <c r="AB119" t="s">
        <v>641</v>
      </c>
      <c r="AC119">
        <v>2020</v>
      </c>
      <c r="AD119">
        <v>11</v>
      </c>
      <c r="AE119">
        <v>27</v>
      </c>
      <c r="AF119" t="s">
        <v>285</v>
      </c>
      <c r="AG119" t="s">
        <v>285</v>
      </c>
      <c r="AH119">
        <v>262489</v>
      </c>
      <c r="AI119">
        <v>6644836</v>
      </c>
      <c r="AJ119" s="5">
        <v>263000</v>
      </c>
      <c r="AK119" s="5">
        <v>6645000</v>
      </c>
      <c r="AL119">
        <v>1</v>
      </c>
      <c r="AN119">
        <v>331</v>
      </c>
      <c r="AO119" t="s">
        <v>642</v>
      </c>
      <c r="AP119" s="6"/>
      <c r="AQ119">
        <v>103629</v>
      </c>
      <c r="AS119" s="7" t="s">
        <v>13</v>
      </c>
      <c r="AT119">
        <v>1</v>
      </c>
      <c r="AU119" t="s">
        <v>14</v>
      </c>
      <c r="AV119" t="s">
        <v>643</v>
      </c>
      <c r="AW119" t="s">
        <v>644</v>
      </c>
      <c r="AX119">
        <v>331</v>
      </c>
      <c r="AY119" t="s">
        <v>76</v>
      </c>
      <c r="AZ119" t="s">
        <v>77</v>
      </c>
      <c r="BB119" s="6">
        <v>44176.3762854167</v>
      </c>
      <c r="BC119" s="8" t="s">
        <v>19</v>
      </c>
      <c r="BE119">
        <v>5</v>
      </c>
      <c r="BF119">
        <v>355440</v>
      </c>
      <c r="BH119" t="s">
        <v>645</v>
      </c>
      <c r="BT119">
        <v>375884</v>
      </c>
    </row>
    <row r="120" spans="1:72" x14ac:dyDescent="0.3">
      <c r="A120">
        <v>455420</v>
      </c>
      <c r="B120">
        <v>85055</v>
      </c>
      <c r="F120" t="s">
        <v>0</v>
      </c>
      <c r="G120" t="s">
        <v>1</v>
      </c>
      <c r="H120" t="s">
        <v>21</v>
      </c>
      <c r="I120" t="s">
        <v>22</v>
      </c>
      <c r="K120">
        <v>1</v>
      </c>
      <c r="L120" t="s">
        <v>3</v>
      </c>
      <c r="M120">
        <v>103629</v>
      </c>
      <c r="N120" t="s">
        <v>4</v>
      </c>
      <c r="T120" t="s">
        <v>23</v>
      </c>
      <c r="U120" s="2">
        <v>1</v>
      </c>
      <c r="V120" t="s">
        <v>6</v>
      </c>
      <c r="W120" t="s">
        <v>7</v>
      </c>
      <c r="X120" s="3" t="s">
        <v>8</v>
      </c>
      <c r="Y120" s="4">
        <v>1</v>
      </c>
      <c r="Z120" s="5">
        <v>101</v>
      </c>
      <c r="AA120" s="5" t="s">
        <v>7</v>
      </c>
      <c r="AB120" t="s">
        <v>24</v>
      </c>
      <c r="AC120">
        <v>2014</v>
      </c>
      <c r="AD120">
        <v>6</v>
      </c>
      <c r="AE120">
        <v>12</v>
      </c>
      <c r="AF120" t="s">
        <v>25</v>
      </c>
      <c r="AH120">
        <v>287682</v>
      </c>
      <c r="AI120">
        <v>6558474</v>
      </c>
      <c r="AJ120" s="5">
        <v>287000</v>
      </c>
      <c r="AK120" s="5">
        <v>6559000</v>
      </c>
      <c r="AL120">
        <v>5</v>
      </c>
      <c r="AN120">
        <v>1010</v>
      </c>
      <c r="AP120" s="6" t="s">
        <v>26</v>
      </c>
      <c r="AQ120">
        <v>103629</v>
      </c>
      <c r="AS120" s="7" t="s">
        <v>13</v>
      </c>
      <c r="AT120">
        <v>1</v>
      </c>
      <c r="AU120" t="s">
        <v>14</v>
      </c>
      <c r="AV120" t="s">
        <v>27</v>
      </c>
      <c r="AW120" t="s">
        <v>28</v>
      </c>
      <c r="AX120">
        <v>1010</v>
      </c>
      <c r="AY120" t="s">
        <v>17</v>
      </c>
      <c r="AZ120" t="s">
        <v>18</v>
      </c>
      <c r="BB120" s="6">
        <v>43709.903472222199</v>
      </c>
      <c r="BC120" s="8" t="s">
        <v>19</v>
      </c>
      <c r="BE120">
        <v>6</v>
      </c>
      <c r="BF120">
        <v>72495</v>
      </c>
      <c r="BG120">
        <v>32173</v>
      </c>
      <c r="BH120" t="s">
        <v>29</v>
      </c>
      <c r="BT120">
        <v>455420</v>
      </c>
    </row>
    <row r="121" spans="1:72" x14ac:dyDescent="0.3">
      <c r="A121">
        <v>476847</v>
      </c>
      <c r="B121">
        <v>300295</v>
      </c>
      <c r="F121" t="s">
        <v>0</v>
      </c>
      <c r="G121" t="s">
        <v>30</v>
      </c>
      <c r="H121" t="s">
        <v>43</v>
      </c>
      <c r="I121" s="1" t="str">
        <f>HYPERLINK(AP121,"Hb")</f>
        <v>Hb</v>
      </c>
      <c r="K121">
        <v>1</v>
      </c>
      <c r="L121" t="s">
        <v>3</v>
      </c>
      <c r="M121">
        <v>103629</v>
      </c>
      <c r="N121" t="s">
        <v>4</v>
      </c>
      <c r="T121" t="s">
        <v>44</v>
      </c>
      <c r="U121" s="2">
        <v>1</v>
      </c>
      <c r="V121" t="s">
        <v>6</v>
      </c>
      <c r="W121" t="s">
        <v>7</v>
      </c>
      <c r="X121" s="3" t="s">
        <v>8</v>
      </c>
      <c r="Y121" s="4">
        <v>1</v>
      </c>
      <c r="Z121" s="5">
        <v>101</v>
      </c>
      <c r="AA121" s="5" t="s">
        <v>7</v>
      </c>
      <c r="AB121" t="s">
        <v>45</v>
      </c>
      <c r="AC121">
        <v>2016</v>
      </c>
      <c r="AD121">
        <v>8</v>
      </c>
      <c r="AE121">
        <v>20</v>
      </c>
      <c r="AF121" t="s">
        <v>46</v>
      </c>
      <c r="AG121" t="s">
        <v>46</v>
      </c>
      <c r="AH121">
        <v>302312</v>
      </c>
      <c r="AI121">
        <v>6544497</v>
      </c>
      <c r="AJ121" s="5">
        <v>303000</v>
      </c>
      <c r="AK121" s="5">
        <v>6545000</v>
      </c>
      <c r="AL121">
        <v>7</v>
      </c>
      <c r="AN121">
        <v>8</v>
      </c>
      <c r="AO121" t="s">
        <v>36</v>
      </c>
      <c r="AP121" t="s">
        <v>47</v>
      </c>
      <c r="AQ121">
        <v>103629</v>
      </c>
      <c r="AS121" s="7" t="s">
        <v>13</v>
      </c>
      <c r="AT121">
        <v>1</v>
      </c>
      <c r="AU121" t="s">
        <v>14</v>
      </c>
      <c r="AV121" t="s">
        <v>48</v>
      </c>
      <c r="AW121" t="s">
        <v>49</v>
      </c>
      <c r="AX121">
        <v>8</v>
      </c>
      <c r="AY121" t="s">
        <v>39</v>
      </c>
      <c r="AZ121" t="s">
        <v>40</v>
      </c>
      <c r="BA121">
        <v>1</v>
      </c>
      <c r="BB121" s="6">
        <v>42676</v>
      </c>
      <c r="BC121" s="8" t="s">
        <v>19</v>
      </c>
      <c r="BE121">
        <v>3</v>
      </c>
      <c r="BF121">
        <v>473382</v>
      </c>
      <c r="BG121">
        <v>32175</v>
      </c>
      <c r="BH121" t="s">
        <v>50</v>
      </c>
      <c r="BJ121" t="s">
        <v>51</v>
      </c>
      <c r="BT121">
        <v>476847</v>
      </c>
    </row>
    <row r="122" spans="1:72" x14ac:dyDescent="0.3">
      <c r="A122">
        <v>476843</v>
      </c>
      <c r="B122">
        <v>127686</v>
      </c>
      <c r="F122" t="s">
        <v>0</v>
      </c>
      <c r="G122" t="s">
        <v>1</v>
      </c>
      <c r="H122" t="s">
        <v>52</v>
      </c>
      <c r="I122" t="s">
        <v>22</v>
      </c>
      <c r="K122">
        <v>1</v>
      </c>
      <c r="L122" t="s">
        <v>3</v>
      </c>
      <c r="M122">
        <v>103629</v>
      </c>
      <c r="N122" t="s">
        <v>4</v>
      </c>
      <c r="T122" t="s">
        <v>44</v>
      </c>
      <c r="U122" s="2">
        <v>1</v>
      </c>
      <c r="V122" t="s">
        <v>6</v>
      </c>
      <c r="W122" t="s">
        <v>7</v>
      </c>
      <c r="X122" s="3" t="s">
        <v>8</v>
      </c>
      <c r="Y122" s="4">
        <v>1</v>
      </c>
      <c r="Z122" s="5">
        <v>101</v>
      </c>
      <c r="AA122" s="5" t="s">
        <v>7</v>
      </c>
      <c r="AB122" t="s">
        <v>53</v>
      </c>
      <c r="AC122">
        <v>2016</v>
      </c>
      <c r="AD122">
        <v>8</v>
      </c>
      <c r="AE122">
        <v>20</v>
      </c>
      <c r="AF122" t="s">
        <v>54</v>
      </c>
      <c r="AH122">
        <v>302306</v>
      </c>
      <c r="AI122">
        <v>6544487</v>
      </c>
      <c r="AJ122" s="5">
        <v>303000</v>
      </c>
      <c r="AK122" s="5">
        <v>6545000</v>
      </c>
      <c r="AL122">
        <v>10</v>
      </c>
      <c r="AN122">
        <v>1010</v>
      </c>
      <c r="AP122" s="6" t="s">
        <v>55</v>
      </c>
      <c r="AQ122">
        <v>103629</v>
      </c>
      <c r="AS122" s="7" t="s">
        <v>13</v>
      </c>
      <c r="AT122">
        <v>1</v>
      </c>
      <c r="AU122" t="s">
        <v>14</v>
      </c>
      <c r="AV122" t="s">
        <v>56</v>
      </c>
      <c r="AW122" t="s">
        <v>57</v>
      </c>
      <c r="AX122">
        <v>1010</v>
      </c>
      <c r="AY122" t="s">
        <v>17</v>
      </c>
      <c r="AZ122" t="s">
        <v>18</v>
      </c>
      <c r="BB122" s="6">
        <v>43710.333333333299</v>
      </c>
      <c r="BC122" s="8" t="s">
        <v>19</v>
      </c>
      <c r="BE122">
        <v>6</v>
      </c>
      <c r="BF122">
        <v>111176</v>
      </c>
      <c r="BG122">
        <v>32174</v>
      </c>
      <c r="BH122" t="s">
        <v>58</v>
      </c>
      <c r="BT122">
        <v>476843</v>
      </c>
    </row>
    <row r="123" spans="1:72" x14ac:dyDescent="0.3">
      <c r="A123">
        <v>444031</v>
      </c>
      <c r="B123">
        <v>348009</v>
      </c>
      <c r="F123" t="s">
        <v>107</v>
      </c>
      <c r="G123" t="s">
        <v>30</v>
      </c>
      <c r="H123" s="9" t="s">
        <v>108</v>
      </c>
      <c r="I123" t="s">
        <v>109</v>
      </c>
      <c r="K123">
        <v>1</v>
      </c>
      <c r="L123" t="s">
        <v>3</v>
      </c>
      <c r="M123">
        <v>103629</v>
      </c>
      <c r="N123" t="s">
        <v>4</v>
      </c>
      <c r="T123" t="s">
        <v>110</v>
      </c>
      <c r="U123" s="2">
        <v>1</v>
      </c>
      <c r="V123" t="s">
        <v>6</v>
      </c>
      <c r="W123" t="s">
        <v>111</v>
      </c>
      <c r="X123" s="3" t="s">
        <v>8</v>
      </c>
      <c r="Y123" s="4">
        <v>1</v>
      </c>
      <c r="Z123">
        <v>105</v>
      </c>
      <c r="AA123" t="s">
        <v>111</v>
      </c>
      <c r="AB123" t="s">
        <v>112</v>
      </c>
      <c r="AC123">
        <v>2001</v>
      </c>
      <c r="AD123">
        <v>8</v>
      </c>
      <c r="AE123">
        <v>20</v>
      </c>
      <c r="AF123" t="s">
        <v>113</v>
      </c>
      <c r="AH123" s="5">
        <v>281722.286769</v>
      </c>
      <c r="AI123" s="5">
        <v>6586809.7791499998</v>
      </c>
      <c r="AJ123" s="5">
        <v>281000</v>
      </c>
      <c r="AK123" s="5">
        <v>6587000</v>
      </c>
      <c r="AL123">
        <v>53</v>
      </c>
      <c r="AM123" s="5"/>
      <c r="AN123" t="s">
        <v>114</v>
      </c>
      <c r="AO123" s="10"/>
      <c r="BC123" s="11" t="s">
        <v>115</v>
      </c>
      <c r="BD123" t="s">
        <v>116</v>
      </c>
      <c r="BE123">
        <v>6</v>
      </c>
      <c r="BF123">
        <v>5115</v>
      </c>
      <c r="BG123">
        <v>32176</v>
      </c>
      <c r="BH123" t="s">
        <v>117</v>
      </c>
      <c r="BT123">
        <v>444031</v>
      </c>
    </row>
    <row r="124" spans="1:72" x14ac:dyDescent="0.3">
      <c r="A124">
        <v>455074</v>
      </c>
      <c r="B124">
        <v>349123</v>
      </c>
      <c r="F124" t="s">
        <v>107</v>
      </c>
      <c r="G124" t="s">
        <v>30</v>
      </c>
      <c r="H124" s="9" t="s">
        <v>118</v>
      </c>
      <c r="I124" t="s">
        <v>109</v>
      </c>
      <c r="K124">
        <v>1</v>
      </c>
      <c r="L124" t="s">
        <v>3</v>
      </c>
      <c r="M124">
        <v>103629</v>
      </c>
      <c r="N124" t="s">
        <v>4</v>
      </c>
      <c r="T124" t="s">
        <v>119</v>
      </c>
      <c r="U124" s="2">
        <v>1</v>
      </c>
      <c r="V124" t="s">
        <v>6</v>
      </c>
      <c r="W124" t="s">
        <v>111</v>
      </c>
      <c r="X124" s="3" t="s">
        <v>8</v>
      </c>
      <c r="Y124" s="4">
        <v>1</v>
      </c>
      <c r="Z124">
        <v>105</v>
      </c>
      <c r="AA124" t="s">
        <v>111</v>
      </c>
      <c r="AB124" t="s">
        <v>120</v>
      </c>
      <c r="AC124">
        <v>2003</v>
      </c>
      <c r="AD124">
        <v>8</v>
      </c>
      <c r="AE124">
        <v>25</v>
      </c>
      <c r="AF124" t="s">
        <v>113</v>
      </c>
      <c r="AH124" s="5">
        <v>287519.30355700001</v>
      </c>
      <c r="AI124" s="5">
        <v>6577095.4191500004</v>
      </c>
      <c r="AJ124" s="5">
        <v>287000</v>
      </c>
      <c r="AK124" s="5">
        <v>6577000</v>
      </c>
      <c r="AL124">
        <v>777</v>
      </c>
      <c r="AM124" s="5"/>
      <c r="AN124" t="s">
        <v>114</v>
      </c>
      <c r="AO124" s="10"/>
      <c r="BC124" s="11" t="s">
        <v>115</v>
      </c>
      <c r="BD124" t="s">
        <v>116</v>
      </c>
      <c r="BE124">
        <v>6</v>
      </c>
      <c r="BF124">
        <v>5272</v>
      </c>
      <c r="BG124">
        <v>32177</v>
      </c>
      <c r="BH124" t="s">
        <v>121</v>
      </c>
      <c r="BT124">
        <v>455074</v>
      </c>
    </row>
    <row r="125" spans="1:72" x14ac:dyDescent="0.3">
      <c r="A125">
        <v>429172</v>
      </c>
      <c r="B125">
        <v>98061</v>
      </c>
      <c r="F125" t="s">
        <v>0</v>
      </c>
      <c r="G125" t="s">
        <v>1</v>
      </c>
      <c r="H125" t="s">
        <v>150</v>
      </c>
      <c r="I125" t="s">
        <v>22</v>
      </c>
      <c r="K125">
        <v>1</v>
      </c>
      <c r="L125" t="s">
        <v>3</v>
      </c>
      <c r="M125">
        <v>103629</v>
      </c>
      <c r="N125" t="s">
        <v>4</v>
      </c>
      <c r="T125" t="s">
        <v>151</v>
      </c>
      <c r="U125" s="2">
        <v>1</v>
      </c>
      <c r="V125" t="s">
        <v>6</v>
      </c>
      <c r="W125" t="s">
        <v>125</v>
      </c>
      <c r="X125" s="3" t="s">
        <v>8</v>
      </c>
      <c r="Y125" s="4">
        <v>1</v>
      </c>
      <c r="Z125" s="5">
        <v>106</v>
      </c>
      <c r="AA125" s="5" t="s">
        <v>125</v>
      </c>
      <c r="AB125" t="s">
        <v>152</v>
      </c>
      <c r="AC125">
        <v>2015</v>
      </c>
      <c r="AD125">
        <v>8</v>
      </c>
      <c r="AE125">
        <v>8</v>
      </c>
      <c r="AF125" t="s">
        <v>153</v>
      </c>
      <c r="AH125">
        <v>274414</v>
      </c>
      <c r="AI125">
        <v>6561986</v>
      </c>
      <c r="AJ125" s="5">
        <v>275000</v>
      </c>
      <c r="AK125" s="5">
        <v>6561000</v>
      </c>
      <c r="AL125">
        <v>10</v>
      </c>
      <c r="AN125">
        <v>1010</v>
      </c>
      <c r="AP125" s="6" t="s">
        <v>154</v>
      </c>
      <c r="AQ125">
        <v>103629</v>
      </c>
      <c r="AS125" s="7" t="s">
        <v>13</v>
      </c>
      <c r="AT125">
        <v>1</v>
      </c>
      <c r="AU125" t="s">
        <v>14</v>
      </c>
      <c r="AV125" t="s">
        <v>155</v>
      </c>
      <c r="AW125" t="s">
        <v>156</v>
      </c>
      <c r="AX125">
        <v>1010</v>
      </c>
      <c r="AY125" t="s">
        <v>17</v>
      </c>
      <c r="AZ125" t="s">
        <v>18</v>
      </c>
      <c r="BB125" s="6">
        <v>43710.332638888904</v>
      </c>
      <c r="BC125" s="8" t="s">
        <v>19</v>
      </c>
      <c r="BE125">
        <v>6</v>
      </c>
      <c r="BF125">
        <v>85169</v>
      </c>
      <c r="BG125">
        <v>32178</v>
      </c>
      <c r="BH125" t="s">
        <v>157</v>
      </c>
      <c r="BT125">
        <v>429172</v>
      </c>
    </row>
    <row r="126" spans="1:72" x14ac:dyDescent="0.3">
      <c r="A126">
        <v>418737</v>
      </c>
      <c r="B126">
        <v>114899</v>
      </c>
      <c r="F126" t="s">
        <v>0</v>
      </c>
      <c r="G126" t="s">
        <v>1</v>
      </c>
      <c r="H126" t="s">
        <v>191</v>
      </c>
      <c r="I126" t="s">
        <v>22</v>
      </c>
      <c r="K126">
        <v>1</v>
      </c>
      <c r="L126" t="s">
        <v>3</v>
      </c>
      <c r="M126">
        <v>103629</v>
      </c>
      <c r="N126" t="s">
        <v>4</v>
      </c>
      <c r="T126" t="s">
        <v>192</v>
      </c>
      <c r="U126" s="2">
        <v>1</v>
      </c>
      <c r="V126" t="s">
        <v>6</v>
      </c>
      <c r="W126" t="s">
        <v>160</v>
      </c>
      <c r="X126" s="3" t="s">
        <v>8</v>
      </c>
      <c r="Y126" s="4">
        <v>1</v>
      </c>
      <c r="Z126" s="5">
        <v>111</v>
      </c>
      <c r="AA126" s="5" t="s">
        <v>160</v>
      </c>
      <c r="AB126" t="s">
        <v>193</v>
      </c>
      <c r="AC126">
        <v>2009</v>
      </c>
      <c r="AD126">
        <v>6</v>
      </c>
      <c r="AE126">
        <v>25</v>
      </c>
      <c r="AF126" t="s">
        <v>143</v>
      </c>
      <c r="AH126">
        <v>271016</v>
      </c>
      <c r="AI126">
        <v>6554497</v>
      </c>
      <c r="AJ126" s="5">
        <v>271000</v>
      </c>
      <c r="AK126" s="5">
        <v>6555000</v>
      </c>
      <c r="AL126">
        <v>10</v>
      </c>
      <c r="AN126">
        <v>1010</v>
      </c>
      <c r="AO126" t="s">
        <v>194</v>
      </c>
      <c r="AP126" s="6" t="s">
        <v>195</v>
      </c>
      <c r="AQ126">
        <v>103629</v>
      </c>
      <c r="AS126" s="7" t="s">
        <v>13</v>
      </c>
      <c r="AT126">
        <v>1</v>
      </c>
      <c r="AU126" t="s">
        <v>14</v>
      </c>
      <c r="AV126" t="s">
        <v>196</v>
      </c>
      <c r="AW126" t="s">
        <v>197</v>
      </c>
      <c r="AX126">
        <v>1010</v>
      </c>
      <c r="AY126" t="s">
        <v>17</v>
      </c>
      <c r="AZ126" t="s">
        <v>18</v>
      </c>
      <c r="BB126" s="6">
        <v>42413.3116898148</v>
      </c>
      <c r="BC126" s="8" t="s">
        <v>19</v>
      </c>
      <c r="BE126">
        <v>6</v>
      </c>
      <c r="BF126">
        <v>100457</v>
      </c>
      <c r="BG126">
        <v>32179</v>
      </c>
      <c r="BH126" t="s">
        <v>198</v>
      </c>
      <c r="BT126">
        <v>418737</v>
      </c>
    </row>
    <row r="127" spans="1:72" x14ac:dyDescent="0.3">
      <c r="A127">
        <v>483183</v>
      </c>
      <c r="B127">
        <v>128739</v>
      </c>
      <c r="F127" t="s">
        <v>0</v>
      </c>
      <c r="G127" t="s">
        <v>1</v>
      </c>
      <c r="H127" t="s">
        <v>213</v>
      </c>
      <c r="I127" t="s">
        <v>22</v>
      </c>
      <c r="K127">
        <v>1</v>
      </c>
      <c r="L127" t="s">
        <v>3</v>
      </c>
      <c r="M127">
        <v>103629</v>
      </c>
      <c r="N127" t="s">
        <v>4</v>
      </c>
      <c r="T127" t="s">
        <v>214</v>
      </c>
      <c r="U127" s="2">
        <v>1</v>
      </c>
      <c r="V127" t="s">
        <v>6</v>
      </c>
      <c r="W127" t="s">
        <v>215</v>
      </c>
      <c r="X127" s="3" t="s">
        <v>8</v>
      </c>
      <c r="Y127" s="4">
        <v>1</v>
      </c>
      <c r="Z127" s="5">
        <v>118</v>
      </c>
      <c r="AA127" s="5" t="s">
        <v>215</v>
      </c>
      <c r="AB127" t="s">
        <v>216</v>
      </c>
      <c r="AC127">
        <v>2016</v>
      </c>
      <c r="AD127">
        <v>7</v>
      </c>
      <c r="AE127">
        <v>7</v>
      </c>
      <c r="AF127" t="s">
        <v>35</v>
      </c>
      <c r="AH127">
        <v>310778</v>
      </c>
      <c r="AI127">
        <v>6575748</v>
      </c>
      <c r="AJ127" s="5">
        <v>311000</v>
      </c>
      <c r="AK127" s="5">
        <v>6575000</v>
      </c>
      <c r="AL127">
        <v>10</v>
      </c>
      <c r="AN127">
        <v>1010</v>
      </c>
      <c r="AP127" s="6" t="s">
        <v>217</v>
      </c>
      <c r="AQ127">
        <v>103629</v>
      </c>
      <c r="AS127" s="7" t="s">
        <v>13</v>
      </c>
      <c r="AT127">
        <v>1</v>
      </c>
      <c r="AU127" t="s">
        <v>14</v>
      </c>
      <c r="AV127" t="s">
        <v>218</v>
      </c>
      <c r="AW127" t="s">
        <v>219</v>
      </c>
      <c r="AX127">
        <v>1010</v>
      </c>
      <c r="AY127" t="s">
        <v>17</v>
      </c>
      <c r="AZ127" t="s">
        <v>18</v>
      </c>
      <c r="BB127" s="6">
        <v>43710.333333333299</v>
      </c>
      <c r="BC127" s="8" t="s">
        <v>19</v>
      </c>
      <c r="BE127">
        <v>6</v>
      </c>
      <c r="BF127">
        <v>112183</v>
      </c>
      <c r="BG127">
        <v>32180</v>
      </c>
      <c r="BH127" t="s">
        <v>220</v>
      </c>
      <c r="BT127">
        <v>483183</v>
      </c>
    </row>
    <row r="128" spans="1:72" x14ac:dyDescent="0.3">
      <c r="A128">
        <v>405508</v>
      </c>
      <c r="B128">
        <v>280373</v>
      </c>
      <c r="F128" t="s">
        <v>0</v>
      </c>
      <c r="G128" t="s">
        <v>30</v>
      </c>
      <c r="H128" t="s">
        <v>221</v>
      </c>
      <c r="I128" s="1" t="str">
        <f>HYPERLINK(AP128,"Hb")</f>
        <v>Hb</v>
      </c>
      <c r="K128">
        <v>1</v>
      </c>
      <c r="L128" t="s">
        <v>3</v>
      </c>
      <c r="M128">
        <v>103629</v>
      </c>
      <c r="N128" t="s">
        <v>4</v>
      </c>
      <c r="T128" t="s">
        <v>222</v>
      </c>
      <c r="U128" s="2">
        <v>1</v>
      </c>
      <c r="V128" t="s">
        <v>6</v>
      </c>
      <c r="W128" t="s">
        <v>223</v>
      </c>
      <c r="X128" s="3" t="s">
        <v>8</v>
      </c>
      <c r="Y128" s="4">
        <v>1</v>
      </c>
      <c r="Z128" s="5">
        <v>135</v>
      </c>
      <c r="AA128" t="s">
        <v>223</v>
      </c>
      <c r="AB128" t="s">
        <v>224</v>
      </c>
      <c r="AC128">
        <v>2014</v>
      </c>
      <c r="AD128">
        <v>6</v>
      </c>
      <c r="AE128">
        <v>27</v>
      </c>
      <c r="AF128" t="s">
        <v>225</v>
      </c>
      <c r="AG128" t="s">
        <v>225</v>
      </c>
      <c r="AH128">
        <v>268145</v>
      </c>
      <c r="AI128">
        <v>6589825</v>
      </c>
      <c r="AJ128" s="5">
        <v>269000</v>
      </c>
      <c r="AK128" s="5">
        <v>6589000</v>
      </c>
      <c r="AL128">
        <v>7</v>
      </c>
      <c r="AN128">
        <v>8</v>
      </c>
      <c r="AO128" t="s">
        <v>36</v>
      </c>
      <c r="AP128" t="s">
        <v>226</v>
      </c>
      <c r="AQ128">
        <v>103629</v>
      </c>
      <c r="AS128" s="7" t="s">
        <v>13</v>
      </c>
      <c r="AT128">
        <v>1</v>
      </c>
      <c r="AU128" t="s">
        <v>14</v>
      </c>
      <c r="AV128" t="s">
        <v>227</v>
      </c>
      <c r="AW128" t="s">
        <v>228</v>
      </c>
      <c r="AX128">
        <v>8</v>
      </c>
      <c r="AY128" t="s">
        <v>39</v>
      </c>
      <c r="AZ128" t="s">
        <v>40</v>
      </c>
      <c r="BA128">
        <v>1</v>
      </c>
      <c r="BB128" s="6">
        <v>41964</v>
      </c>
      <c r="BC128" s="8" t="s">
        <v>19</v>
      </c>
      <c r="BE128">
        <v>3</v>
      </c>
      <c r="BF128">
        <v>453223</v>
      </c>
      <c r="BG128">
        <v>32181</v>
      </c>
      <c r="BH128" t="s">
        <v>229</v>
      </c>
      <c r="BJ128" t="s">
        <v>230</v>
      </c>
      <c r="BT128">
        <v>405508</v>
      </c>
    </row>
    <row r="129" spans="1:72" x14ac:dyDescent="0.3">
      <c r="A129">
        <v>430598</v>
      </c>
      <c r="B129">
        <v>305502</v>
      </c>
      <c r="F129" t="s">
        <v>0</v>
      </c>
      <c r="G129" t="s">
        <v>30</v>
      </c>
      <c r="H129" t="s">
        <v>231</v>
      </c>
      <c r="I129" s="1" t="str">
        <f>HYPERLINK(AP129,"Hb")</f>
        <v>Hb</v>
      </c>
      <c r="K129">
        <v>1</v>
      </c>
      <c r="L129" t="s">
        <v>3</v>
      </c>
      <c r="M129">
        <v>103629</v>
      </c>
      <c r="N129" t="s">
        <v>4</v>
      </c>
      <c r="T129" t="s">
        <v>232</v>
      </c>
      <c r="U129" s="2">
        <v>1</v>
      </c>
      <c r="V129" t="s">
        <v>6</v>
      </c>
      <c r="W129" t="s">
        <v>233</v>
      </c>
      <c r="X129" t="s">
        <v>8</v>
      </c>
      <c r="Y129" s="4">
        <v>1</v>
      </c>
      <c r="Z129" s="5">
        <v>138</v>
      </c>
      <c r="AA129" s="5" t="s">
        <v>234</v>
      </c>
      <c r="AB129" t="s">
        <v>235</v>
      </c>
      <c r="AC129">
        <v>2008</v>
      </c>
      <c r="AD129">
        <v>5</v>
      </c>
      <c r="AE129">
        <v>18</v>
      </c>
      <c r="AF129" t="s">
        <v>236</v>
      </c>
      <c r="AG129" t="s">
        <v>237</v>
      </c>
      <c r="AH129">
        <v>274994</v>
      </c>
      <c r="AI129">
        <v>6620723</v>
      </c>
      <c r="AJ129" s="5">
        <v>275000</v>
      </c>
      <c r="AK129" s="5">
        <v>6621000</v>
      </c>
      <c r="AL129">
        <v>71</v>
      </c>
      <c r="AN129">
        <v>8</v>
      </c>
      <c r="AO129" t="s">
        <v>36</v>
      </c>
      <c r="AP129" t="s">
        <v>238</v>
      </c>
      <c r="AQ129">
        <v>103629</v>
      </c>
      <c r="AS129" s="7" t="s">
        <v>13</v>
      </c>
      <c r="AT129">
        <v>1</v>
      </c>
      <c r="AU129" t="s">
        <v>14</v>
      </c>
      <c r="AV129" t="s">
        <v>239</v>
      </c>
      <c r="AW129" t="s">
        <v>240</v>
      </c>
      <c r="AX129">
        <v>8</v>
      </c>
      <c r="AY129" t="s">
        <v>39</v>
      </c>
      <c r="AZ129" t="s">
        <v>40</v>
      </c>
      <c r="BA129">
        <v>1</v>
      </c>
      <c r="BB129" s="6">
        <v>39812</v>
      </c>
      <c r="BC129" s="8" t="s">
        <v>19</v>
      </c>
      <c r="BE129">
        <v>3</v>
      </c>
      <c r="BF129">
        <v>478422</v>
      </c>
      <c r="BG129">
        <v>32182</v>
      </c>
      <c r="BH129" t="s">
        <v>241</v>
      </c>
      <c r="BJ129" t="s">
        <v>242</v>
      </c>
      <c r="BT129">
        <v>430598</v>
      </c>
    </row>
    <row r="130" spans="1:72" x14ac:dyDescent="0.3">
      <c r="A130">
        <v>339019</v>
      </c>
      <c r="B130">
        <v>127377</v>
      </c>
      <c r="F130" t="s">
        <v>0</v>
      </c>
      <c r="G130" t="s">
        <v>1</v>
      </c>
      <c r="H130" t="s">
        <v>243</v>
      </c>
      <c r="I130" t="s">
        <v>22</v>
      </c>
      <c r="K130">
        <v>1</v>
      </c>
      <c r="L130" t="s">
        <v>3</v>
      </c>
      <c r="M130">
        <v>103629</v>
      </c>
      <c r="N130" t="s">
        <v>4</v>
      </c>
      <c r="T130" t="s">
        <v>244</v>
      </c>
      <c r="U130" s="2">
        <v>1</v>
      </c>
      <c r="V130" t="s">
        <v>6</v>
      </c>
      <c r="W130" t="s">
        <v>245</v>
      </c>
      <c r="X130" s="3" t="s">
        <v>246</v>
      </c>
      <c r="Y130" s="4">
        <v>2</v>
      </c>
      <c r="Z130" s="5">
        <v>211</v>
      </c>
      <c r="AA130" s="5" t="s">
        <v>245</v>
      </c>
      <c r="AB130" t="s">
        <v>247</v>
      </c>
      <c r="AC130">
        <v>2016</v>
      </c>
      <c r="AD130">
        <v>7</v>
      </c>
      <c r="AE130">
        <v>29</v>
      </c>
      <c r="AF130" t="s">
        <v>248</v>
      </c>
      <c r="AH130">
        <v>257425</v>
      </c>
      <c r="AI130">
        <v>6603795</v>
      </c>
      <c r="AJ130" s="5">
        <v>257000</v>
      </c>
      <c r="AK130" s="5">
        <v>6603000</v>
      </c>
      <c r="AL130">
        <v>10</v>
      </c>
      <c r="AN130">
        <v>1010</v>
      </c>
      <c r="AO130" t="s">
        <v>249</v>
      </c>
      <c r="AP130" s="6" t="s">
        <v>250</v>
      </c>
      <c r="AQ130">
        <v>103629</v>
      </c>
      <c r="AS130" s="7" t="s">
        <v>13</v>
      </c>
      <c r="AT130">
        <v>1</v>
      </c>
      <c r="AU130" t="s">
        <v>14</v>
      </c>
      <c r="AV130" t="s">
        <v>251</v>
      </c>
      <c r="AW130" t="s">
        <v>252</v>
      </c>
      <c r="AX130">
        <v>1010</v>
      </c>
      <c r="AY130" t="s">
        <v>17</v>
      </c>
      <c r="AZ130" t="s">
        <v>18</v>
      </c>
      <c r="BB130" s="6">
        <v>43710.333333333299</v>
      </c>
      <c r="BC130" s="8" t="s">
        <v>19</v>
      </c>
      <c r="BE130">
        <v>6</v>
      </c>
      <c r="BF130">
        <v>110895</v>
      </c>
      <c r="BG130">
        <v>32183</v>
      </c>
      <c r="BH130" t="s">
        <v>253</v>
      </c>
      <c r="BT130">
        <v>339019</v>
      </c>
    </row>
    <row r="131" spans="1:72" x14ac:dyDescent="0.3">
      <c r="A131">
        <v>370641</v>
      </c>
      <c r="B131">
        <v>291824</v>
      </c>
      <c r="F131" t="s">
        <v>0</v>
      </c>
      <c r="G131" t="s">
        <v>30</v>
      </c>
      <c r="H131" t="s">
        <v>282</v>
      </c>
      <c r="I131" s="1" t="str">
        <f>HYPERLINK(AP131,"Hb")</f>
        <v>Hb</v>
      </c>
      <c r="K131">
        <v>1</v>
      </c>
      <c r="L131" t="s">
        <v>3</v>
      </c>
      <c r="M131">
        <v>103629</v>
      </c>
      <c r="N131" t="s">
        <v>4</v>
      </c>
      <c r="T131" t="s">
        <v>283</v>
      </c>
      <c r="U131" s="2">
        <v>1</v>
      </c>
      <c r="V131" t="s">
        <v>6</v>
      </c>
      <c r="W131" t="s">
        <v>267</v>
      </c>
      <c r="X131" s="3" t="s">
        <v>246</v>
      </c>
      <c r="Y131" s="4">
        <v>2</v>
      </c>
      <c r="Z131" s="5">
        <v>214</v>
      </c>
      <c r="AA131" t="s">
        <v>267</v>
      </c>
      <c r="AB131" t="s">
        <v>284</v>
      </c>
      <c r="AC131">
        <v>2004</v>
      </c>
      <c r="AD131">
        <v>8</v>
      </c>
      <c r="AE131">
        <v>21</v>
      </c>
      <c r="AF131" t="s">
        <v>285</v>
      </c>
      <c r="AG131" t="s">
        <v>285</v>
      </c>
      <c r="AH131">
        <v>261583</v>
      </c>
      <c r="AI131">
        <v>6630176</v>
      </c>
      <c r="AJ131" s="5">
        <v>261000</v>
      </c>
      <c r="AK131" s="5">
        <v>6631000</v>
      </c>
      <c r="AL131">
        <v>71</v>
      </c>
      <c r="AN131">
        <v>8</v>
      </c>
      <c r="AO131" t="s">
        <v>36</v>
      </c>
      <c r="AP131" t="s">
        <v>286</v>
      </c>
      <c r="AQ131">
        <v>103629</v>
      </c>
      <c r="AS131" s="7" t="s">
        <v>13</v>
      </c>
      <c r="AT131">
        <v>1</v>
      </c>
      <c r="AU131" t="s">
        <v>14</v>
      </c>
      <c r="AV131" t="s">
        <v>287</v>
      </c>
      <c r="AW131" t="s">
        <v>288</v>
      </c>
      <c r="AX131">
        <v>8</v>
      </c>
      <c r="AY131" t="s">
        <v>39</v>
      </c>
      <c r="AZ131" t="s">
        <v>40</v>
      </c>
      <c r="BA131">
        <v>1</v>
      </c>
      <c r="BB131" s="6">
        <v>38441</v>
      </c>
      <c r="BC131" s="8" t="s">
        <v>19</v>
      </c>
      <c r="BE131">
        <v>3</v>
      </c>
      <c r="BF131">
        <v>464497</v>
      </c>
      <c r="BG131">
        <v>32184</v>
      </c>
      <c r="BH131" t="s">
        <v>289</v>
      </c>
      <c r="BJ131" t="s">
        <v>290</v>
      </c>
      <c r="BT131">
        <v>370641</v>
      </c>
    </row>
    <row r="132" spans="1:72" x14ac:dyDescent="0.3">
      <c r="A132">
        <v>313183</v>
      </c>
      <c r="C132">
        <v>1</v>
      </c>
      <c r="F132" t="s">
        <v>0</v>
      </c>
      <c r="G132" t="s">
        <v>307</v>
      </c>
      <c r="H132" t="s">
        <v>308</v>
      </c>
      <c r="I132" t="s">
        <v>32</v>
      </c>
      <c r="K132">
        <v>1</v>
      </c>
      <c r="L132" t="s">
        <v>3</v>
      </c>
      <c r="M132">
        <v>103629</v>
      </c>
      <c r="N132" t="s">
        <v>4</v>
      </c>
      <c r="T132" t="s">
        <v>309</v>
      </c>
      <c r="U132" s="2">
        <v>1</v>
      </c>
      <c r="V132" t="s">
        <v>6</v>
      </c>
      <c r="W132" t="s">
        <v>310</v>
      </c>
      <c r="X132" s="3" t="s">
        <v>246</v>
      </c>
      <c r="Y132" s="4">
        <v>2</v>
      </c>
      <c r="Z132" s="5">
        <v>216</v>
      </c>
      <c r="AA132" s="5" t="s">
        <v>310</v>
      </c>
      <c r="AB132" t="s">
        <v>311</v>
      </c>
      <c r="AC132">
        <v>2016</v>
      </c>
      <c r="AD132">
        <v>5</v>
      </c>
      <c r="AE132">
        <v>31</v>
      </c>
      <c r="AF132" t="s">
        <v>312</v>
      </c>
      <c r="AG132" t="s">
        <v>312</v>
      </c>
      <c r="AH132">
        <v>253095</v>
      </c>
      <c r="AI132">
        <v>6639196</v>
      </c>
      <c r="AJ132" s="5">
        <v>253000</v>
      </c>
      <c r="AK132" s="5">
        <v>6639000</v>
      </c>
      <c r="AL132">
        <v>1</v>
      </c>
      <c r="AN132">
        <v>33</v>
      </c>
      <c r="AP132" s="6"/>
      <c r="AQ132">
        <v>103629</v>
      </c>
      <c r="AS132" s="7" t="s">
        <v>13</v>
      </c>
      <c r="AT132">
        <v>1</v>
      </c>
      <c r="AU132" t="s">
        <v>14</v>
      </c>
      <c r="AV132" t="s">
        <v>313</v>
      </c>
      <c r="AW132" t="s">
        <v>314</v>
      </c>
      <c r="AX132">
        <v>33</v>
      </c>
      <c r="AY132" t="s">
        <v>315</v>
      </c>
      <c r="AZ132" t="s">
        <v>40</v>
      </c>
      <c r="BB132" s="6">
        <v>42796</v>
      </c>
      <c r="BC132" s="8" t="s">
        <v>19</v>
      </c>
      <c r="BE132">
        <v>4</v>
      </c>
      <c r="BF132">
        <v>353595</v>
      </c>
      <c r="BH132" t="s">
        <v>316</v>
      </c>
      <c r="BJ132" t="s">
        <v>317</v>
      </c>
      <c r="BT132">
        <v>313183</v>
      </c>
    </row>
    <row r="133" spans="1:72" x14ac:dyDescent="0.3">
      <c r="A133">
        <v>313113</v>
      </c>
      <c r="B133">
        <v>402351</v>
      </c>
      <c r="F133" t="s">
        <v>107</v>
      </c>
      <c r="G133" t="s">
        <v>116</v>
      </c>
      <c r="H133" s="9" t="s">
        <v>318</v>
      </c>
      <c r="I133" t="s">
        <v>22</v>
      </c>
      <c r="K133">
        <v>1</v>
      </c>
      <c r="L133" t="s">
        <v>3</v>
      </c>
      <c r="M133">
        <v>103629</v>
      </c>
      <c r="N133" s="11" t="s">
        <v>4</v>
      </c>
      <c r="Q133" t="s">
        <v>319</v>
      </c>
      <c r="T133" t="s">
        <v>309</v>
      </c>
      <c r="U133" s="2">
        <v>1</v>
      </c>
      <c r="V133" t="s">
        <v>6</v>
      </c>
      <c r="W133" t="s">
        <v>310</v>
      </c>
      <c r="X133" s="3" t="s">
        <v>246</v>
      </c>
      <c r="Y133" s="4">
        <v>2</v>
      </c>
      <c r="Z133">
        <v>216</v>
      </c>
      <c r="AA133" t="s">
        <v>310</v>
      </c>
      <c r="AB133" t="s">
        <v>320</v>
      </c>
      <c r="AC133">
        <v>2016</v>
      </c>
      <c r="AD133">
        <v>5</v>
      </c>
      <c r="AE133">
        <v>31</v>
      </c>
      <c r="AF133" t="s">
        <v>321</v>
      </c>
      <c r="AH133" s="5">
        <v>253077.81135800001</v>
      </c>
      <c r="AI133" s="5">
        <v>6639199.3968799999</v>
      </c>
      <c r="AJ133" s="5">
        <v>253000</v>
      </c>
      <c r="AK133" s="5">
        <v>6639000</v>
      </c>
      <c r="AL133" s="5">
        <v>5</v>
      </c>
      <c r="AN133" t="s">
        <v>322</v>
      </c>
      <c r="AO133" s="1"/>
      <c r="BC133" s="11" t="s">
        <v>115</v>
      </c>
      <c r="BD133" t="s">
        <v>116</v>
      </c>
      <c r="BE133">
        <v>7</v>
      </c>
      <c r="BF133">
        <v>14842</v>
      </c>
      <c r="BG133">
        <v>32185</v>
      </c>
      <c r="BH133" t="s">
        <v>323</v>
      </c>
      <c r="BT133">
        <v>313113</v>
      </c>
    </row>
    <row r="134" spans="1:72" x14ac:dyDescent="0.3">
      <c r="A134">
        <v>313283</v>
      </c>
      <c r="B134">
        <v>127484</v>
      </c>
      <c r="F134" t="s">
        <v>0</v>
      </c>
      <c r="G134" t="s">
        <v>1</v>
      </c>
      <c r="H134" t="s">
        <v>324</v>
      </c>
      <c r="I134" t="s">
        <v>22</v>
      </c>
      <c r="K134">
        <v>1</v>
      </c>
      <c r="L134" t="s">
        <v>3</v>
      </c>
      <c r="M134">
        <v>103629</v>
      </c>
      <c r="N134" t="s">
        <v>4</v>
      </c>
      <c r="T134" t="s">
        <v>309</v>
      </c>
      <c r="U134" s="2">
        <v>1</v>
      </c>
      <c r="V134" t="s">
        <v>6</v>
      </c>
      <c r="W134" t="s">
        <v>310</v>
      </c>
      <c r="X134" s="3" t="s">
        <v>246</v>
      </c>
      <c r="Y134" s="4">
        <v>2</v>
      </c>
      <c r="Z134" s="5">
        <v>216</v>
      </c>
      <c r="AA134" s="5" t="s">
        <v>310</v>
      </c>
      <c r="AB134" t="s">
        <v>325</v>
      </c>
      <c r="AC134">
        <v>2016</v>
      </c>
      <c r="AD134">
        <v>8</v>
      </c>
      <c r="AE134">
        <v>16</v>
      </c>
      <c r="AF134" t="s">
        <v>326</v>
      </c>
      <c r="AH134">
        <v>253107</v>
      </c>
      <c r="AI134">
        <v>6639222</v>
      </c>
      <c r="AJ134" s="5">
        <v>253000</v>
      </c>
      <c r="AK134" s="5">
        <v>6639000</v>
      </c>
      <c r="AL134">
        <v>171</v>
      </c>
      <c r="AN134">
        <v>1010</v>
      </c>
      <c r="AP134" s="6" t="s">
        <v>327</v>
      </c>
      <c r="AQ134">
        <v>103629</v>
      </c>
      <c r="AS134" s="7" t="s">
        <v>13</v>
      </c>
      <c r="AT134">
        <v>1</v>
      </c>
      <c r="AU134" t="s">
        <v>14</v>
      </c>
      <c r="AV134" t="s">
        <v>328</v>
      </c>
      <c r="AW134" t="s">
        <v>329</v>
      </c>
      <c r="AX134">
        <v>1010</v>
      </c>
      <c r="AY134" t="s">
        <v>17</v>
      </c>
      <c r="AZ134" t="s">
        <v>18</v>
      </c>
      <c r="BB134" s="6">
        <v>42599.613726851901</v>
      </c>
      <c r="BC134" s="8" t="s">
        <v>19</v>
      </c>
      <c r="BE134">
        <v>6</v>
      </c>
      <c r="BF134">
        <v>110999</v>
      </c>
      <c r="BG134">
        <v>32186</v>
      </c>
      <c r="BH134" t="s">
        <v>330</v>
      </c>
      <c r="BT134">
        <v>313283</v>
      </c>
    </row>
    <row r="135" spans="1:72" x14ac:dyDescent="0.3">
      <c r="A135">
        <v>313203</v>
      </c>
      <c r="C135">
        <v>1</v>
      </c>
      <c r="F135" t="s">
        <v>0</v>
      </c>
      <c r="G135" t="s">
        <v>1</v>
      </c>
      <c r="H135" t="s">
        <v>331</v>
      </c>
      <c r="I135" t="s">
        <v>22</v>
      </c>
      <c r="K135">
        <v>1</v>
      </c>
      <c r="L135" t="s">
        <v>3</v>
      </c>
      <c r="M135">
        <v>103629</v>
      </c>
      <c r="N135" t="s">
        <v>4</v>
      </c>
      <c r="T135" t="s">
        <v>309</v>
      </c>
      <c r="U135" s="2">
        <v>1</v>
      </c>
      <c r="V135" t="s">
        <v>6</v>
      </c>
      <c r="W135" t="s">
        <v>310</v>
      </c>
      <c r="X135" s="3" t="s">
        <v>246</v>
      </c>
      <c r="Y135" s="4">
        <v>2</v>
      </c>
      <c r="Z135" s="5">
        <v>216</v>
      </c>
      <c r="AA135" s="5" t="s">
        <v>310</v>
      </c>
      <c r="AB135" t="s">
        <v>332</v>
      </c>
      <c r="AC135">
        <v>2019</v>
      </c>
      <c r="AD135">
        <v>9</v>
      </c>
      <c r="AE135">
        <v>6</v>
      </c>
      <c r="AF135" t="s">
        <v>333</v>
      </c>
      <c r="AH135">
        <v>253096</v>
      </c>
      <c r="AI135">
        <v>6639222</v>
      </c>
      <c r="AJ135" s="5">
        <v>253000</v>
      </c>
      <c r="AK135" s="5">
        <v>6639000</v>
      </c>
      <c r="AL135">
        <v>75</v>
      </c>
      <c r="AN135">
        <v>1010</v>
      </c>
      <c r="AP135" s="6" t="s">
        <v>334</v>
      </c>
      <c r="AQ135">
        <v>103629</v>
      </c>
      <c r="AS135" s="7" t="s">
        <v>13</v>
      </c>
      <c r="AT135">
        <v>1</v>
      </c>
      <c r="AU135" t="s">
        <v>14</v>
      </c>
      <c r="AV135" t="s">
        <v>335</v>
      </c>
      <c r="AW135" t="s">
        <v>336</v>
      </c>
      <c r="AX135">
        <v>1010</v>
      </c>
      <c r="AY135" t="s">
        <v>17</v>
      </c>
      <c r="AZ135" t="s">
        <v>18</v>
      </c>
      <c r="BB135" s="6">
        <v>44387.489108796297</v>
      </c>
      <c r="BC135" s="8" t="s">
        <v>19</v>
      </c>
      <c r="BE135">
        <v>6</v>
      </c>
      <c r="BF135">
        <v>274162</v>
      </c>
      <c r="BH135" t="s">
        <v>337</v>
      </c>
      <c r="BT135">
        <v>313203</v>
      </c>
    </row>
    <row r="136" spans="1:72" x14ac:dyDescent="0.3">
      <c r="A136">
        <v>313244</v>
      </c>
      <c r="C136">
        <v>1</v>
      </c>
      <c r="F136" t="s">
        <v>0</v>
      </c>
      <c r="G136" t="s">
        <v>122</v>
      </c>
      <c r="H136" t="s">
        <v>338</v>
      </c>
      <c r="I136" t="s">
        <v>22</v>
      </c>
      <c r="K136">
        <v>1</v>
      </c>
      <c r="L136" t="s">
        <v>3</v>
      </c>
      <c r="M136">
        <v>103629</v>
      </c>
      <c r="N136" t="s">
        <v>4</v>
      </c>
      <c r="T136" t="s">
        <v>309</v>
      </c>
      <c r="U136" s="2">
        <v>1</v>
      </c>
      <c r="V136" t="s">
        <v>6</v>
      </c>
      <c r="W136" t="s">
        <v>310</v>
      </c>
      <c r="X136" s="3" t="s">
        <v>246</v>
      </c>
      <c r="Y136" s="4">
        <v>2</v>
      </c>
      <c r="Z136" s="5">
        <v>216</v>
      </c>
      <c r="AA136" s="5" t="s">
        <v>310</v>
      </c>
      <c r="AB136" t="s">
        <v>320</v>
      </c>
      <c r="AC136">
        <v>2020</v>
      </c>
      <c r="AD136">
        <v>8</v>
      </c>
      <c r="AE136">
        <v>14</v>
      </c>
      <c r="AF136" t="s">
        <v>339</v>
      </c>
      <c r="AG136" t="s">
        <v>339</v>
      </c>
      <c r="AH136">
        <v>253103</v>
      </c>
      <c r="AI136">
        <v>6639202</v>
      </c>
      <c r="AJ136" s="5">
        <v>253000</v>
      </c>
      <c r="AK136" s="5">
        <v>6639000</v>
      </c>
      <c r="AL136">
        <v>10</v>
      </c>
      <c r="AN136">
        <v>59</v>
      </c>
      <c r="AQ136">
        <v>103629</v>
      </c>
      <c r="AS136" s="7" t="s">
        <v>13</v>
      </c>
      <c r="AT136">
        <v>1</v>
      </c>
      <c r="AU136" t="s">
        <v>14</v>
      </c>
      <c r="AV136" t="s">
        <v>340</v>
      </c>
      <c r="AW136" t="s">
        <v>338</v>
      </c>
      <c r="AX136">
        <v>59</v>
      </c>
      <c r="AY136" t="s">
        <v>122</v>
      </c>
      <c r="AZ136" t="s">
        <v>129</v>
      </c>
      <c r="BB136" s="6">
        <v>44141</v>
      </c>
      <c r="BC136" s="8" t="s">
        <v>19</v>
      </c>
      <c r="BE136">
        <v>4</v>
      </c>
      <c r="BF136">
        <v>395581</v>
      </c>
      <c r="BH136" t="s">
        <v>341</v>
      </c>
      <c r="BT136">
        <v>313244</v>
      </c>
    </row>
    <row r="137" spans="1:72" x14ac:dyDescent="0.3">
      <c r="A137">
        <v>388585</v>
      </c>
      <c r="B137">
        <v>85080</v>
      </c>
      <c r="F137" t="s">
        <v>0</v>
      </c>
      <c r="G137" t="s">
        <v>1</v>
      </c>
      <c r="H137" t="s">
        <v>372</v>
      </c>
      <c r="I137" s="1" t="str">
        <f>HYPERLINK(AP137,"Foto")</f>
        <v>Foto</v>
      </c>
      <c r="K137">
        <v>1</v>
      </c>
      <c r="L137" t="s">
        <v>3</v>
      </c>
      <c r="M137">
        <v>103629</v>
      </c>
      <c r="N137" t="s">
        <v>4</v>
      </c>
      <c r="T137" t="s">
        <v>373</v>
      </c>
      <c r="U137" s="2">
        <v>1</v>
      </c>
      <c r="V137" t="s">
        <v>6</v>
      </c>
      <c r="W137" t="s">
        <v>358</v>
      </c>
      <c r="X137" s="3" t="s">
        <v>246</v>
      </c>
      <c r="Y137" s="4">
        <v>2</v>
      </c>
      <c r="Z137" s="5">
        <v>217</v>
      </c>
      <c r="AA137" t="s">
        <v>359</v>
      </c>
      <c r="AB137" t="s">
        <v>374</v>
      </c>
      <c r="AC137">
        <v>2011</v>
      </c>
      <c r="AD137">
        <v>5</v>
      </c>
      <c r="AE137">
        <v>7</v>
      </c>
      <c r="AF137" t="s">
        <v>375</v>
      </c>
      <c r="AH137">
        <v>264467</v>
      </c>
      <c r="AI137">
        <v>6632848</v>
      </c>
      <c r="AJ137" s="5">
        <v>265000</v>
      </c>
      <c r="AK137" s="5">
        <v>6633000</v>
      </c>
      <c r="AL137">
        <v>25</v>
      </c>
      <c r="AN137">
        <v>1010</v>
      </c>
      <c r="AP137" s="6" t="s">
        <v>376</v>
      </c>
      <c r="AQ137">
        <v>103629</v>
      </c>
      <c r="AS137" s="7" t="s">
        <v>13</v>
      </c>
      <c r="AT137">
        <v>1</v>
      </c>
      <c r="AU137" t="s">
        <v>14</v>
      </c>
      <c r="AV137" t="s">
        <v>377</v>
      </c>
      <c r="AW137" t="s">
        <v>378</v>
      </c>
      <c r="AX137">
        <v>1010</v>
      </c>
      <c r="AY137" t="s">
        <v>17</v>
      </c>
      <c r="AZ137" t="s">
        <v>18</v>
      </c>
      <c r="BA137">
        <v>1</v>
      </c>
      <c r="BB137" s="6">
        <v>43002.115277777797</v>
      </c>
      <c r="BC137" s="8" t="s">
        <v>19</v>
      </c>
      <c r="BE137">
        <v>6</v>
      </c>
      <c r="BF137">
        <v>72521</v>
      </c>
      <c r="BG137">
        <v>32187</v>
      </c>
      <c r="BH137" t="s">
        <v>379</v>
      </c>
      <c r="BT137">
        <v>388585</v>
      </c>
    </row>
    <row r="138" spans="1:72" x14ac:dyDescent="0.3">
      <c r="A138">
        <v>277369</v>
      </c>
      <c r="B138">
        <v>85066</v>
      </c>
      <c r="F138" t="s">
        <v>0</v>
      </c>
      <c r="G138" t="s">
        <v>1</v>
      </c>
      <c r="H138" t="s">
        <v>435</v>
      </c>
      <c r="I138" t="s">
        <v>22</v>
      </c>
      <c r="K138">
        <v>1</v>
      </c>
      <c r="L138" t="s">
        <v>3</v>
      </c>
      <c r="M138">
        <v>103629</v>
      </c>
      <c r="N138" t="s">
        <v>4</v>
      </c>
      <c r="T138" t="s">
        <v>436</v>
      </c>
      <c r="U138" s="2">
        <v>1</v>
      </c>
      <c r="V138" t="s">
        <v>6</v>
      </c>
      <c r="W138" t="s">
        <v>437</v>
      </c>
      <c r="X138" s="3" t="s">
        <v>246</v>
      </c>
      <c r="Y138" s="4">
        <v>2</v>
      </c>
      <c r="Z138" s="5">
        <v>220</v>
      </c>
      <c r="AA138" s="5" t="s">
        <v>437</v>
      </c>
      <c r="AB138" t="s">
        <v>438</v>
      </c>
      <c r="AC138">
        <v>2014</v>
      </c>
      <c r="AD138">
        <v>8</v>
      </c>
      <c r="AE138">
        <v>5</v>
      </c>
      <c r="AF138" t="s">
        <v>439</v>
      </c>
      <c r="AH138">
        <v>244147</v>
      </c>
      <c r="AI138">
        <v>6635510</v>
      </c>
      <c r="AJ138" s="5">
        <v>245000</v>
      </c>
      <c r="AK138" s="5">
        <v>6635000</v>
      </c>
      <c r="AL138">
        <v>5</v>
      </c>
      <c r="AN138">
        <v>1010</v>
      </c>
      <c r="AO138" t="s">
        <v>440</v>
      </c>
      <c r="AP138" s="6" t="s">
        <v>441</v>
      </c>
      <c r="AQ138">
        <v>103629</v>
      </c>
      <c r="AS138" s="7" t="s">
        <v>13</v>
      </c>
      <c r="AT138">
        <v>1</v>
      </c>
      <c r="AU138" t="s">
        <v>14</v>
      </c>
      <c r="AV138" t="s">
        <v>442</v>
      </c>
      <c r="AW138" t="s">
        <v>443</v>
      </c>
      <c r="AX138">
        <v>1010</v>
      </c>
      <c r="AY138" t="s">
        <v>17</v>
      </c>
      <c r="AZ138" t="s">
        <v>18</v>
      </c>
      <c r="BB138" s="6">
        <v>41856.443749999999</v>
      </c>
      <c r="BC138" s="8" t="s">
        <v>19</v>
      </c>
      <c r="BE138">
        <v>6</v>
      </c>
      <c r="BF138">
        <v>72506</v>
      </c>
      <c r="BG138">
        <v>32189</v>
      </c>
      <c r="BH138" t="s">
        <v>444</v>
      </c>
      <c r="BT138">
        <v>277369</v>
      </c>
    </row>
    <row r="139" spans="1:72" x14ac:dyDescent="0.3">
      <c r="A139">
        <v>282565</v>
      </c>
      <c r="C139">
        <v>1</v>
      </c>
      <c r="F139" t="s">
        <v>0</v>
      </c>
      <c r="G139" t="s">
        <v>122</v>
      </c>
      <c r="H139" t="s">
        <v>445</v>
      </c>
      <c r="I139" t="s">
        <v>22</v>
      </c>
      <c r="K139">
        <v>1</v>
      </c>
      <c r="L139" t="s">
        <v>3</v>
      </c>
      <c r="M139">
        <v>103629</v>
      </c>
      <c r="N139" t="s">
        <v>4</v>
      </c>
      <c r="T139" t="s">
        <v>436</v>
      </c>
      <c r="U139" s="2">
        <v>1</v>
      </c>
      <c r="V139" t="s">
        <v>6</v>
      </c>
      <c r="W139" t="s">
        <v>437</v>
      </c>
      <c r="X139" s="3" t="s">
        <v>246</v>
      </c>
      <c r="Y139" s="4">
        <v>2</v>
      </c>
      <c r="Z139" s="5">
        <v>220</v>
      </c>
      <c r="AA139" s="5" t="s">
        <v>437</v>
      </c>
      <c r="AB139" t="s">
        <v>446</v>
      </c>
      <c r="AC139">
        <v>2016</v>
      </c>
      <c r="AD139">
        <v>10</v>
      </c>
      <c r="AE139">
        <v>25</v>
      </c>
      <c r="AF139" t="s">
        <v>127</v>
      </c>
      <c r="AG139" t="s">
        <v>127</v>
      </c>
      <c r="AH139">
        <v>245309</v>
      </c>
      <c r="AI139">
        <v>6635818</v>
      </c>
      <c r="AJ139" s="5">
        <v>245000</v>
      </c>
      <c r="AK139" s="5">
        <v>6635000</v>
      </c>
      <c r="AL139">
        <v>10</v>
      </c>
      <c r="AN139">
        <v>59</v>
      </c>
      <c r="AQ139">
        <v>103629</v>
      </c>
      <c r="AS139" s="7" t="s">
        <v>13</v>
      </c>
      <c r="AT139">
        <v>1</v>
      </c>
      <c r="AU139" t="s">
        <v>14</v>
      </c>
      <c r="AV139" t="s">
        <v>447</v>
      </c>
      <c r="AW139" t="s">
        <v>445</v>
      </c>
      <c r="AX139">
        <v>59</v>
      </c>
      <c r="AY139" t="s">
        <v>122</v>
      </c>
      <c r="AZ139" t="s">
        <v>129</v>
      </c>
      <c r="BB139" s="6">
        <v>43961</v>
      </c>
      <c r="BC139" s="8" t="s">
        <v>19</v>
      </c>
      <c r="BE139">
        <v>4</v>
      </c>
      <c r="BF139">
        <v>388881</v>
      </c>
      <c r="BH139" t="s">
        <v>448</v>
      </c>
      <c r="BT139">
        <v>282565</v>
      </c>
    </row>
    <row r="140" spans="1:72" x14ac:dyDescent="0.3">
      <c r="A140">
        <v>279227</v>
      </c>
      <c r="B140">
        <v>284996</v>
      </c>
      <c r="F140" t="s">
        <v>0</v>
      </c>
      <c r="G140" t="s">
        <v>30</v>
      </c>
      <c r="H140" t="s">
        <v>449</v>
      </c>
      <c r="I140" s="1" t="str">
        <f>HYPERLINK(AP140,"Hb")</f>
        <v>Hb</v>
      </c>
      <c r="K140">
        <v>1</v>
      </c>
      <c r="L140" t="s">
        <v>3</v>
      </c>
      <c r="M140">
        <v>103629</v>
      </c>
      <c r="N140" t="s">
        <v>4</v>
      </c>
      <c r="T140" t="s">
        <v>450</v>
      </c>
      <c r="U140" s="2">
        <v>1</v>
      </c>
      <c r="V140" t="s">
        <v>6</v>
      </c>
      <c r="W140" t="s">
        <v>437</v>
      </c>
      <c r="X140" s="3" t="s">
        <v>246</v>
      </c>
      <c r="Y140" s="4">
        <v>2</v>
      </c>
      <c r="Z140" s="5">
        <v>220</v>
      </c>
      <c r="AA140" s="5" t="s">
        <v>437</v>
      </c>
      <c r="AB140" t="s">
        <v>451</v>
      </c>
      <c r="AC140">
        <v>2005</v>
      </c>
      <c r="AD140">
        <v>10</v>
      </c>
      <c r="AE140">
        <v>4</v>
      </c>
      <c r="AF140" t="s">
        <v>452</v>
      </c>
      <c r="AG140" t="s">
        <v>237</v>
      </c>
      <c r="AH140">
        <v>244477</v>
      </c>
      <c r="AI140">
        <v>6639869</v>
      </c>
      <c r="AJ140" s="5">
        <v>245000</v>
      </c>
      <c r="AK140" s="5">
        <v>6639000</v>
      </c>
      <c r="AL140">
        <v>71</v>
      </c>
      <c r="AN140">
        <v>8</v>
      </c>
      <c r="AO140" t="s">
        <v>36</v>
      </c>
      <c r="AP140" t="s">
        <v>453</v>
      </c>
      <c r="AQ140">
        <v>103629</v>
      </c>
      <c r="AS140" s="7" t="s">
        <v>13</v>
      </c>
      <c r="AT140">
        <v>1</v>
      </c>
      <c r="AU140" t="s">
        <v>14</v>
      </c>
      <c r="AV140" t="s">
        <v>454</v>
      </c>
      <c r="AW140" t="s">
        <v>455</v>
      </c>
      <c r="AX140">
        <v>8</v>
      </c>
      <c r="AY140" t="s">
        <v>39</v>
      </c>
      <c r="AZ140" t="s">
        <v>40</v>
      </c>
      <c r="BA140">
        <v>1</v>
      </c>
      <c r="BB140" s="6">
        <v>38826</v>
      </c>
      <c r="BC140" s="8" t="s">
        <v>19</v>
      </c>
      <c r="BE140">
        <v>3</v>
      </c>
      <c r="BF140">
        <v>458003</v>
      </c>
      <c r="BG140">
        <v>32188</v>
      </c>
      <c r="BH140" t="s">
        <v>456</v>
      </c>
      <c r="BJ140" t="s">
        <v>457</v>
      </c>
      <c r="BT140">
        <v>279227</v>
      </c>
    </row>
    <row r="141" spans="1:72" x14ac:dyDescent="0.3">
      <c r="A141">
        <v>294285</v>
      </c>
      <c r="B141">
        <v>126186</v>
      </c>
      <c r="F141" t="s">
        <v>0</v>
      </c>
      <c r="G141" t="s">
        <v>1</v>
      </c>
      <c r="H141" t="s">
        <v>458</v>
      </c>
      <c r="I141" t="s">
        <v>22</v>
      </c>
      <c r="K141">
        <v>1</v>
      </c>
      <c r="L141" t="s">
        <v>3</v>
      </c>
      <c r="M141">
        <v>103629</v>
      </c>
      <c r="N141" t="s">
        <v>4</v>
      </c>
      <c r="T141" t="s">
        <v>459</v>
      </c>
      <c r="U141" s="2">
        <v>1</v>
      </c>
      <c r="V141" t="s">
        <v>6</v>
      </c>
      <c r="W141" t="s">
        <v>437</v>
      </c>
      <c r="X141" s="3" t="s">
        <v>246</v>
      </c>
      <c r="Y141" s="4">
        <v>2</v>
      </c>
      <c r="Z141" s="5">
        <v>220</v>
      </c>
      <c r="AA141" s="5" t="s">
        <v>437</v>
      </c>
      <c r="AB141" t="s">
        <v>460</v>
      </c>
      <c r="AC141">
        <v>2016</v>
      </c>
      <c r="AD141">
        <v>8</v>
      </c>
      <c r="AE141">
        <v>3</v>
      </c>
      <c r="AF141" t="s">
        <v>236</v>
      </c>
      <c r="AH141">
        <v>247623</v>
      </c>
      <c r="AI141">
        <v>6641139</v>
      </c>
      <c r="AJ141" s="5">
        <v>247000</v>
      </c>
      <c r="AK141" s="5">
        <v>6641000</v>
      </c>
      <c r="AL141">
        <v>20</v>
      </c>
      <c r="AN141">
        <v>1010</v>
      </c>
      <c r="AP141" s="6" t="s">
        <v>461</v>
      </c>
      <c r="AQ141">
        <v>103629</v>
      </c>
      <c r="AS141" s="7" t="s">
        <v>13</v>
      </c>
      <c r="AT141">
        <v>1</v>
      </c>
      <c r="AU141" t="s">
        <v>14</v>
      </c>
      <c r="AV141" t="s">
        <v>462</v>
      </c>
      <c r="AW141" t="s">
        <v>463</v>
      </c>
      <c r="AX141">
        <v>1010</v>
      </c>
      <c r="AY141" t="s">
        <v>17</v>
      </c>
      <c r="AZ141" t="s">
        <v>18</v>
      </c>
      <c r="BB141" s="6">
        <v>43710.333333333299</v>
      </c>
      <c r="BC141" s="8" t="s">
        <v>19</v>
      </c>
      <c r="BE141">
        <v>6</v>
      </c>
      <c r="BF141">
        <v>109844</v>
      </c>
      <c r="BG141">
        <v>32190</v>
      </c>
      <c r="BH141" t="s">
        <v>464</v>
      </c>
      <c r="BT141">
        <v>294285</v>
      </c>
    </row>
    <row r="142" spans="1:72" x14ac:dyDescent="0.3">
      <c r="A142">
        <v>480297</v>
      </c>
      <c r="B142">
        <v>118082</v>
      </c>
      <c r="F142" t="s">
        <v>0</v>
      </c>
      <c r="G142" t="s">
        <v>1</v>
      </c>
      <c r="H142" t="s">
        <v>465</v>
      </c>
      <c r="I142" t="s">
        <v>22</v>
      </c>
      <c r="K142">
        <v>1</v>
      </c>
      <c r="L142" t="s">
        <v>3</v>
      </c>
      <c r="M142">
        <v>103629</v>
      </c>
      <c r="N142" t="s">
        <v>4</v>
      </c>
      <c r="T142" t="s">
        <v>466</v>
      </c>
      <c r="U142" s="2">
        <v>1</v>
      </c>
      <c r="V142" t="s">
        <v>6</v>
      </c>
      <c r="W142" t="s">
        <v>467</v>
      </c>
      <c r="X142" s="3" t="s">
        <v>246</v>
      </c>
      <c r="Y142" s="4">
        <v>2</v>
      </c>
      <c r="Z142" s="5">
        <v>221</v>
      </c>
      <c r="AA142" t="s">
        <v>467</v>
      </c>
      <c r="AB142" t="s">
        <v>468</v>
      </c>
      <c r="AC142">
        <v>2016</v>
      </c>
      <c r="AD142">
        <v>5</v>
      </c>
      <c r="AE142">
        <v>6</v>
      </c>
      <c r="AF142" t="s">
        <v>469</v>
      </c>
      <c r="AH142">
        <v>306656</v>
      </c>
      <c r="AI142">
        <v>6649087</v>
      </c>
      <c r="AJ142" s="5">
        <v>307000</v>
      </c>
      <c r="AK142" s="5">
        <v>6649000</v>
      </c>
      <c r="AL142">
        <v>200</v>
      </c>
      <c r="AN142">
        <v>1010</v>
      </c>
      <c r="AP142" s="6" t="s">
        <v>470</v>
      </c>
      <c r="AQ142">
        <v>103629</v>
      </c>
      <c r="AS142" s="7" t="s">
        <v>13</v>
      </c>
      <c r="AT142">
        <v>1</v>
      </c>
      <c r="AU142" t="s">
        <v>14</v>
      </c>
      <c r="AV142" t="s">
        <v>471</v>
      </c>
      <c r="AW142" t="s">
        <v>472</v>
      </c>
      <c r="AX142">
        <v>1010</v>
      </c>
      <c r="AY142" t="s">
        <v>17</v>
      </c>
      <c r="AZ142" t="s">
        <v>18</v>
      </c>
      <c r="BB142" s="6">
        <v>42500.326400462996</v>
      </c>
      <c r="BC142" s="8" t="s">
        <v>19</v>
      </c>
      <c r="BE142">
        <v>6</v>
      </c>
      <c r="BF142">
        <v>102884</v>
      </c>
      <c r="BG142">
        <v>32191</v>
      </c>
      <c r="BH142" t="s">
        <v>473</v>
      </c>
      <c r="BT142">
        <v>480297</v>
      </c>
    </row>
    <row r="143" spans="1:72" x14ac:dyDescent="0.3">
      <c r="A143">
        <v>429939</v>
      </c>
      <c r="B143">
        <v>1732</v>
      </c>
      <c r="F143" t="s">
        <v>0</v>
      </c>
      <c r="G143" t="s">
        <v>69</v>
      </c>
      <c r="H143" t="s">
        <v>483</v>
      </c>
      <c r="I143" t="s">
        <v>22</v>
      </c>
      <c r="K143">
        <v>1</v>
      </c>
      <c r="L143" t="s">
        <v>3</v>
      </c>
      <c r="M143">
        <v>103629</v>
      </c>
      <c r="N143" t="s">
        <v>4</v>
      </c>
      <c r="T143" t="s">
        <v>484</v>
      </c>
      <c r="U143" s="2">
        <v>1</v>
      </c>
      <c r="V143" t="s">
        <v>6</v>
      </c>
      <c r="W143" t="s">
        <v>485</v>
      </c>
      <c r="X143" s="3" t="s">
        <v>246</v>
      </c>
      <c r="Y143" s="4">
        <v>2</v>
      </c>
      <c r="Z143" s="5">
        <v>230</v>
      </c>
      <c r="AA143" t="s">
        <v>485</v>
      </c>
      <c r="AB143" t="s">
        <v>486</v>
      </c>
      <c r="AC143">
        <v>2015</v>
      </c>
      <c r="AD143">
        <v>6</v>
      </c>
      <c r="AE143">
        <v>15</v>
      </c>
      <c r="AF143" t="s">
        <v>487</v>
      </c>
      <c r="AH143">
        <v>274755</v>
      </c>
      <c r="AI143">
        <v>6652241</v>
      </c>
      <c r="AJ143" s="5">
        <v>275000</v>
      </c>
      <c r="AK143" s="5">
        <v>6653000</v>
      </c>
      <c r="AL143">
        <v>15</v>
      </c>
      <c r="AN143">
        <v>154</v>
      </c>
      <c r="AO143" t="s">
        <v>488</v>
      </c>
      <c r="AP143" s="6"/>
      <c r="AQ143">
        <v>103629</v>
      </c>
      <c r="AS143" s="7" t="s">
        <v>13</v>
      </c>
      <c r="AT143">
        <v>1</v>
      </c>
      <c r="AU143" t="s">
        <v>14</v>
      </c>
      <c r="AV143" t="s">
        <v>489</v>
      </c>
      <c r="AW143" t="s">
        <v>483</v>
      </c>
      <c r="AX143">
        <v>154</v>
      </c>
      <c r="AY143" t="s">
        <v>76</v>
      </c>
      <c r="AZ143" t="s">
        <v>77</v>
      </c>
      <c r="BB143" s="6">
        <v>42170</v>
      </c>
      <c r="BC143" s="8" t="s">
        <v>19</v>
      </c>
      <c r="BE143">
        <v>5</v>
      </c>
      <c r="BF143">
        <v>307739</v>
      </c>
      <c r="BH143" t="s">
        <v>490</v>
      </c>
      <c r="BT143">
        <v>429939</v>
      </c>
    </row>
    <row r="144" spans="1:72" x14ac:dyDescent="0.3">
      <c r="A144">
        <v>336112</v>
      </c>
      <c r="B144">
        <v>126045</v>
      </c>
      <c r="F144" t="s">
        <v>0</v>
      </c>
      <c r="G144" t="s">
        <v>1</v>
      </c>
      <c r="H144" t="s">
        <v>520</v>
      </c>
      <c r="I144" t="s">
        <v>22</v>
      </c>
      <c r="K144">
        <v>1</v>
      </c>
      <c r="L144" t="s">
        <v>3</v>
      </c>
      <c r="M144">
        <v>103629</v>
      </c>
      <c r="N144" t="s">
        <v>4</v>
      </c>
      <c r="T144" t="s">
        <v>521</v>
      </c>
      <c r="U144" s="2">
        <v>1</v>
      </c>
      <c r="V144" t="s">
        <v>522</v>
      </c>
      <c r="W144" t="s">
        <v>522</v>
      </c>
      <c r="X144" s="3" t="s">
        <v>246</v>
      </c>
      <c r="Y144" s="4">
        <v>2</v>
      </c>
      <c r="Z144" s="5">
        <v>301</v>
      </c>
      <c r="AA144" s="5" t="s">
        <v>522</v>
      </c>
      <c r="AB144" t="s">
        <v>523</v>
      </c>
      <c r="AC144">
        <v>2016</v>
      </c>
      <c r="AD144">
        <v>8</v>
      </c>
      <c r="AE144">
        <v>2</v>
      </c>
      <c r="AF144" t="s">
        <v>524</v>
      </c>
      <c r="AH144">
        <v>256994</v>
      </c>
      <c r="AI144">
        <v>6649758</v>
      </c>
      <c r="AJ144" s="5">
        <v>257000</v>
      </c>
      <c r="AK144" s="5">
        <v>6649000</v>
      </c>
      <c r="AL144">
        <v>200</v>
      </c>
      <c r="AN144">
        <v>1010</v>
      </c>
      <c r="AP144" s="6" t="s">
        <v>525</v>
      </c>
      <c r="AQ144">
        <v>103629</v>
      </c>
      <c r="AS144" s="7" t="s">
        <v>13</v>
      </c>
      <c r="AT144">
        <v>1</v>
      </c>
      <c r="AU144" t="s">
        <v>14</v>
      </c>
      <c r="AV144" t="s">
        <v>526</v>
      </c>
      <c r="AW144" t="s">
        <v>527</v>
      </c>
      <c r="AX144">
        <v>1010</v>
      </c>
      <c r="AY144" t="s">
        <v>17</v>
      </c>
      <c r="AZ144" t="s">
        <v>18</v>
      </c>
      <c r="BB144" s="6">
        <v>42585.352129629602</v>
      </c>
      <c r="BC144" s="8" t="s">
        <v>19</v>
      </c>
      <c r="BE144">
        <v>6</v>
      </c>
      <c r="BF144">
        <v>109714</v>
      </c>
      <c r="BG144">
        <v>32199</v>
      </c>
      <c r="BH144" t="s">
        <v>528</v>
      </c>
      <c r="BT144">
        <v>336112</v>
      </c>
    </row>
    <row r="145" spans="1:72" x14ac:dyDescent="0.3">
      <c r="A145">
        <v>336483</v>
      </c>
      <c r="C145">
        <v>1</v>
      </c>
      <c r="F145" t="s">
        <v>0</v>
      </c>
      <c r="G145" t="s">
        <v>1</v>
      </c>
      <c r="H145" t="s">
        <v>529</v>
      </c>
      <c r="I145" s="1" t="str">
        <f>HYPERLINK(AP145,"Foto")</f>
        <v>Foto</v>
      </c>
      <c r="K145">
        <v>1</v>
      </c>
      <c r="L145" t="s">
        <v>3</v>
      </c>
      <c r="M145">
        <v>103629</v>
      </c>
      <c r="N145" t="s">
        <v>4</v>
      </c>
      <c r="T145" t="s">
        <v>521</v>
      </c>
      <c r="U145" s="2">
        <v>1</v>
      </c>
      <c r="V145" t="s">
        <v>522</v>
      </c>
      <c r="W145" t="s">
        <v>522</v>
      </c>
      <c r="X145" s="3" t="s">
        <v>246</v>
      </c>
      <c r="Y145" s="4">
        <v>2</v>
      </c>
      <c r="Z145" s="5">
        <v>301</v>
      </c>
      <c r="AA145" s="5" t="s">
        <v>522</v>
      </c>
      <c r="AB145" t="s">
        <v>530</v>
      </c>
      <c r="AC145">
        <v>2018</v>
      </c>
      <c r="AD145">
        <v>11</v>
      </c>
      <c r="AE145">
        <v>20</v>
      </c>
      <c r="AF145" t="s">
        <v>333</v>
      </c>
      <c r="AH145">
        <v>257031</v>
      </c>
      <c r="AI145">
        <v>6649779</v>
      </c>
      <c r="AJ145" s="5">
        <v>257000</v>
      </c>
      <c r="AK145" s="5">
        <v>6649000</v>
      </c>
      <c r="AL145">
        <v>75</v>
      </c>
      <c r="AN145">
        <v>1010</v>
      </c>
      <c r="AO145" t="s">
        <v>531</v>
      </c>
      <c r="AP145" s="6" t="s">
        <v>532</v>
      </c>
      <c r="AQ145">
        <v>103629</v>
      </c>
      <c r="AS145" s="7" t="s">
        <v>13</v>
      </c>
      <c r="AT145">
        <v>1</v>
      </c>
      <c r="AU145" t="s">
        <v>14</v>
      </c>
      <c r="AV145" t="s">
        <v>533</v>
      </c>
      <c r="AW145" t="s">
        <v>534</v>
      </c>
      <c r="AX145">
        <v>1010</v>
      </c>
      <c r="AY145" t="s">
        <v>17</v>
      </c>
      <c r="AZ145" t="s">
        <v>18</v>
      </c>
      <c r="BA145">
        <v>1</v>
      </c>
      <c r="BB145" s="6">
        <v>43424.763437499998</v>
      </c>
      <c r="BC145" s="8" t="s">
        <v>19</v>
      </c>
      <c r="BE145">
        <v>6</v>
      </c>
      <c r="BF145">
        <v>178965</v>
      </c>
      <c r="BH145" t="s">
        <v>535</v>
      </c>
      <c r="BT145">
        <v>336483</v>
      </c>
    </row>
    <row r="146" spans="1:72" x14ac:dyDescent="0.3">
      <c r="A146">
        <v>338396</v>
      </c>
      <c r="C146">
        <v>1</v>
      </c>
      <c r="F146" t="s">
        <v>0</v>
      </c>
      <c r="G146" t="s">
        <v>69</v>
      </c>
      <c r="H146" t="s">
        <v>536</v>
      </c>
      <c r="I146" t="s">
        <v>22</v>
      </c>
      <c r="K146">
        <v>1</v>
      </c>
      <c r="L146" t="s">
        <v>3</v>
      </c>
      <c r="M146">
        <v>103629</v>
      </c>
      <c r="N146" t="s">
        <v>4</v>
      </c>
      <c r="T146" t="s">
        <v>521</v>
      </c>
      <c r="U146" s="2">
        <v>1</v>
      </c>
      <c r="V146" t="s">
        <v>522</v>
      </c>
      <c r="W146" t="s">
        <v>522</v>
      </c>
      <c r="X146" s="3" t="s">
        <v>246</v>
      </c>
      <c r="Y146" s="4">
        <v>2</v>
      </c>
      <c r="Z146" s="5">
        <v>301</v>
      </c>
      <c r="AA146" s="5" t="s">
        <v>522</v>
      </c>
      <c r="AB146" t="s">
        <v>537</v>
      </c>
      <c r="AC146">
        <v>2020</v>
      </c>
      <c r="AD146">
        <v>6</v>
      </c>
      <c r="AE146">
        <v>17</v>
      </c>
      <c r="AF146" t="s">
        <v>538</v>
      </c>
      <c r="AH146">
        <v>257311</v>
      </c>
      <c r="AI146">
        <v>6649606</v>
      </c>
      <c r="AJ146" s="5">
        <v>257000</v>
      </c>
      <c r="AK146" s="5">
        <v>6649000</v>
      </c>
      <c r="AL146">
        <v>5</v>
      </c>
      <c r="AN146">
        <v>323</v>
      </c>
      <c r="AO146" t="s">
        <v>539</v>
      </c>
      <c r="AP146" s="6"/>
      <c r="AQ146">
        <v>103629</v>
      </c>
      <c r="AS146" s="7" t="s">
        <v>13</v>
      </c>
      <c r="AT146">
        <v>1</v>
      </c>
      <c r="AU146" t="s">
        <v>14</v>
      </c>
      <c r="AV146" t="s">
        <v>540</v>
      </c>
      <c r="AW146" t="s">
        <v>541</v>
      </c>
      <c r="AX146">
        <v>323</v>
      </c>
      <c r="AY146" t="s">
        <v>76</v>
      </c>
      <c r="AZ146" t="s">
        <v>77</v>
      </c>
      <c r="BB146" s="6">
        <v>43999</v>
      </c>
      <c r="BC146" s="8" t="s">
        <v>19</v>
      </c>
      <c r="BE146">
        <v>5</v>
      </c>
      <c r="BF146">
        <v>337053</v>
      </c>
      <c r="BH146" t="s">
        <v>542</v>
      </c>
      <c r="BT146">
        <v>338396</v>
      </c>
    </row>
    <row r="147" spans="1:72" x14ac:dyDescent="0.3">
      <c r="A147">
        <v>346405</v>
      </c>
      <c r="B147">
        <v>122496</v>
      </c>
      <c r="F147" t="s">
        <v>0</v>
      </c>
      <c r="G147" t="s">
        <v>1</v>
      </c>
      <c r="H147" t="s">
        <v>564</v>
      </c>
      <c r="I147" s="1" t="str">
        <f>HYPERLINK(AP147,"Foto")</f>
        <v>Foto</v>
      </c>
      <c r="K147">
        <v>1</v>
      </c>
      <c r="L147" t="s">
        <v>3</v>
      </c>
      <c r="M147">
        <v>103629</v>
      </c>
      <c r="N147" t="s">
        <v>4</v>
      </c>
      <c r="T147" t="s">
        <v>565</v>
      </c>
      <c r="U147" s="2">
        <v>1</v>
      </c>
      <c r="V147" t="s">
        <v>522</v>
      </c>
      <c r="W147" t="s">
        <v>522</v>
      </c>
      <c r="X147" s="3" t="s">
        <v>246</v>
      </c>
      <c r="Y147" s="4">
        <v>2</v>
      </c>
      <c r="Z147" s="5">
        <v>301</v>
      </c>
      <c r="AA147" s="5" t="s">
        <v>522</v>
      </c>
      <c r="AB147" t="s">
        <v>566</v>
      </c>
      <c r="AC147">
        <v>2016</v>
      </c>
      <c r="AD147">
        <v>6</v>
      </c>
      <c r="AE147">
        <v>28</v>
      </c>
      <c r="AF147" t="s">
        <v>567</v>
      </c>
      <c r="AH147">
        <v>258427</v>
      </c>
      <c r="AI147">
        <v>6661423</v>
      </c>
      <c r="AJ147" s="5">
        <v>259000</v>
      </c>
      <c r="AK147" s="5">
        <v>6661000</v>
      </c>
      <c r="AL147">
        <v>50</v>
      </c>
      <c r="AN147">
        <v>1010</v>
      </c>
      <c r="AP147" s="6" t="s">
        <v>568</v>
      </c>
      <c r="AQ147">
        <v>103629</v>
      </c>
      <c r="AS147" s="7" t="s">
        <v>13</v>
      </c>
      <c r="AT147">
        <v>1</v>
      </c>
      <c r="AU147" t="s">
        <v>14</v>
      </c>
      <c r="AV147" t="s">
        <v>569</v>
      </c>
      <c r="AW147" t="s">
        <v>570</v>
      </c>
      <c r="AX147">
        <v>1010</v>
      </c>
      <c r="AY147" t="s">
        <v>17</v>
      </c>
      <c r="AZ147" t="s">
        <v>18</v>
      </c>
      <c r="BA147">
        <v>1</v>
      </c>
      <c r="BB147" s="6">
        <v>43001.118750000001</v>
      </c>
      <c r="BC147" s="8" t="s">
        <v>19</v>
      </c>
      <c r="BE147">
        <v>6</v>
      </c>
      <c r="BF147">
        <v>106629</v>
      </c>
      <c r="BG147">
        <v>32200</v>
      </c>
      <c r="BH147" t="s">
        <v>571</v>
      </c>
      <c r="BT147">
        <v>346405</v>
      </c>
    </row>
    <row r="148" spans="1:72" x14ac:dyDescent="0.3">
      <c r="A148">
        <v>370741</v>
      </c>
      <c r="C148">
        <v>1</v>
      </c>
      <c r="F148" t="s">
        <v>0</v>
      </c>
      <c r="G148" t="s">
        <v>30</v>
      </c>
      <c r="H148" t="s">
        <v>589</v>
      </c>
      <c r="I148" s="12" t="s">
        <v>22</v>
      </c>
      <c r="K148">
        <v>1</v>
      </c>
      <c r="L148" t="s">
        <v>3</v>
      </c>
      <c r="M148">
        <v>103629</v>
      </c>
      <c r="N148" t="s">
        <v>4</v>
      </c>
      <c r="T148" t="s">
        <v>582</v>
      </c>
      <c r="U148" s="11">
        <v>2</v>
      </c>
      <c r="V148" t="s">
        <v>522</v>
      </c>
      <c r="W148" t="s">
        <v>522</v>
      </c>
      <c r="X148" s="3" t="s">
        <v>246</v>
      </c>
      <c r="Y148" s="4">
        <v>2</v>
      </c>
      <c r="Z148" s="5">
        <v>301</v>
      </c>
      <c r="AA148" s="5" t="s">
        <v>522</v>
      </c>
      <c r="AB148" t="s">
        <v>590</v>
      </c>
      <c r="AC148">
        <v>2017</v>
      </c>
      <c r="AD148">
        <v>1</v>
      </c>
      <c r="AE148">
        <v>1</v>
      </c>
      <c r="AF148" s="2" t="s">
        <v>591</v>
      </c>
      <c r="AH148">
        <v>261609</v>
      </c>
      <c r="AI148">
        <v>6647359</v>
      </c>
      <c r="AJ148" s="5">
        <v>261000</v>
      </c>
      <c r="AK148" s="5">
        <v>6647000</v>
      </c>
      <c r="AL148">
        <v>2000</v>
      </c>
      <c r="AN148">
        <v>266</v>
      </c>
      <c r="AP148" s="6"/>
      <c r="AQ148">
        <v>103629</v>
      </c>
      <c r="AS148" s="7" t="s">
        <v>13</v>
      </c>
      <c r="AT148">
        <v>1</v>
      </c>
      <c r="AU148" t="s">
        <v>14</v>
      </c>
      <c r="AV148" t="s">
        <v>592</v>
      </c>
      <c r="AW148" t="s">
        <v>589</v>
      </c>
      <c r="AX148">
        <v>266</v>
      </c>
      <c r="AY148" t="s">
        <v>39</v>
      </c>
      <c r="AZ148" t="s">
        <v>593</v>
      </c>
      <c r="BA148" s="2"/>
      <c r="BB148" s="6">
        <v>43978</v>
      </c>
      <c r="BC148" s="8" t="s">
        <v>19</v>
      </c>
      <c r="BE148">
        <v>5</v>
      </c>
      <c r="BF148">
        <v>331662</v>
      </c>
      <c r="BH148" t="s">
        <v>594</v>
      </c>
      <c r="BT148">
        <v>370741</v>
      </c>
    </row>
    <row r="149" spans="1:72" x14ac:dyDescent="0.3">
      <c r="A149">
        <v>365866</v>
      </c>
      <c r="B149">
        <v>302533</v>
      </c>
      <c r="F149" t="s">
        <v>0</v>
      </c>
      <c r="G149" t="s">
        <v>30</v>
      </c>
      <c r="H149" t="s">
        <v>595</v>
      </c>
      <c r="I149" s="1" t="str">
        <f>HYPERLINK(AP149,"Hb")</f>
        <v>Hb</v>
      </c>
      <c r="K149">
        <v>1</v>
      </c>
      <c r="L149" t="s">
        <v>3</v>
      </c>
      <c r="M149">
        <v>103629</v>
      </c>
      <c r="N149" t="s">
        <v>4</v>
      </c>
      <c r="T149" t="s">
        <v>596</v>
      </c>
      <c r="U149" s="13">
        <v>3</v>
      </c>
      <c r="V149" t="s">
        <v>522</v>
      </c>
      <c r="W149" t="s">
        <v>522</v>
      </c>
      <c r="X149" s="3" t="s">
        <v>246</v>
      </c>
      <c r="Y149" s="4">
        <v>2</v>
      </c>
      <c r="Z149" s="5">
        <v>301</v>
      </c>
      <c r="AA149" s="5" t="s">
        <v>522</v>
      </c>
      <c r="AB149" t="s">
        <v>597</v>
      </c>
      <c r="AC149">
        <v>2002</v>
      </c>
      <c r="AD149">
        <v>8</v>
      </c>
      <c r="AE149">
        <v>29</v>
      </c>
      <c r="AF149" t="s">
        <v>505</v>
      </c>
      <c r="AG149" t="s">
        <v>505</v>
      </c>
      <c r="AH149">
        <v>261317</v>
      </c>
      <c r="AI149">
        <v>6656077</v>
      </c>
      <c r="AJ149" s="5">
        <v>261000</v>
      </c>
      <c r="AK149" s="5">
        <v>6657000</v>
      </c>
      <c r="AL149">
        <v>20057</v>
      </c>
      <c r="AN149">
        <v>8</v>
      </c>
      <c r="AP149" t="s">
        <v>598</v>
      </c>
      <c r="AQ149">
        <v>103629</v>
      </c>
      <c r="AS149" s="7" t="s">
        <v>13</v>
      </c>
      <c r="AT149">
        <v>1</v>
      </c>
      <c r="AU149" t="s">
        <v>14</v>
      </c>
      <c r="AV149" t="s">
        <v>599</v>
      </c>
      <c r="AW149" t="s">
        <v>600</v>
      </c>
      <c r="AX149">
        <v>8</v>
      </c>
      <c r="AY149" t="s">
        <v>39</v>
      </c>
      <c r="AZ149" t="s">
        <v>40</v>
      </c>
      <c r="BA149">
        <v>1</v>
      </c>
      <c r="BB149" s="6">
        <v>41677</v>
      </c>
      <c r="BC149" s="8" t="s">
        <v>19</v>
      </c>
      <c r="BE149">
        <v>3</v>
      </c>
      <c r="BF149">
        <v>475452</v>
      </c>
      <c r="BG149">
        <v>32195</v>
      </c>
      <c r="BH149" t="s">
        <v>601</v>
      </c>
      <c r="BJ149" t="s">
        <v>602</v>
      </c>
      <c r="BT149">
        <v>365866</v>
      </c>
    </row>
    <row r="150" spans="1:72" x14ac:dyDescent="0.3">
      <c r="A150">
        <v>378748</v>
      </c>
      <c r="B150">
        <v>285630</v>
      </c>
      <c r="F150" t="s">
        <v>0</v>
      </c>
      <c r="G150" t="s">
        <v>30</v>
      </c>
      <c r="H150" t="s">
        <v>646</v>
      </c>
      <c r="I150" s="1" t="str">
        <f>HYPERLINK(AP150,"Hb")</f>
        <v>Hb</v>
      </c>
      <c r="K150">
        <v>1</v>
      </c>
      <c r="L150" t="s">
        <v>3</v>
      </c>
      <c r="M150">
        <v>103629</v>
      </c>
      <c r="N150" t="s">
        <v>4</v>
      </c>
      <c r="T150" t="s">
        <v>647</v>
      </c>
      <c r="U150" s="2">
        <v>1</v>
      </c>
      <c r="V150" t="s">
        <v>522</v>
      </c>
      <c r="W150" t="s">
        <v>522</v>
      </c>
      <c r="X150" s="3" t="s">
        <v>246</v>
      </c>
      <c r="Y150" s="4">
        <v>2</v>
      </c>
      <c r="Z150" s="5">
        <v>301</v>
      </c>
      <c r="AA150" s="5" t="s">
        <v>522</v>
      </c>
      <c r="AB150" t="s">
        <v>648</v>
      </c>
      <c r="AC150">
        <v>1999</v>
      </c>
      <c r="AD150">
        <v>5</v>
      </c>
      <c r="AE150">
        <v>8</v>
      </c>
      <c r="AF150" t="s">
        <v>505</v>
      </c>
      <c r="AG150" t="s">
        <v>505</v>
      </c>
      <c r="AH150">
        <v>262930</v>
      </c>
      <c r="AI150">
        <v>6647778</v>
      </c>
      <c r="AJ150" s="5">
        <v>263000</v>
      </c>
      <c r="AK150" s="5">
        <v>6647000</v>
      </c>
      <c r="AL150">
        <v>707</v>
      </c>
      <c r="AN150">
        <v>8</v>
      </c>
      <c r="AO150" t="s">
        <v>649</v>
      </c>
      <c r="AP150" t="s">
        <v>650</v>
      </c>
      <c r="AQ150">
        <v>103629</v>
      </c>
      <c r="AS150" s="7" t="s">
        <v>13</v>
      </c>
      <c r="AT150">
        <v>1</v>
      </c>
      <c r="AU150" t="s">
        <v>14</v>
      </c>
      <c r="AV150" t="s">
        <v>651</v>
      </c>
      <c r="AW150" t="s">
        <v>652</v>
      </c>
      <c r="AX150">
        <v>8</v>
      </c>
      <c r="AY150" t="s">
        <v>39</v>
      </c>
      <c r="AZ150" t="s">
        <v>40</v>
      </c>
      <c r="BA150">
        <v>1</v>
      </c>
      <c r="BB150" s="6">
        <v>38465</v>
      </c>
      <c r="BC150" s="8" t="s">
        <v>19</v>
      </c>
      <c r="BE150">
        <v>3</v>
      </c>
      <c r="BF150">
        <v>458590</v>
      </c>
      <c r="BG150">
        <v>32193</v>
      </c>
      <c r="BH150" t="s">
        <v>653</v>
      </c>
      <c r="BJ150" t="s">
        <v>654</v>
      </c>
      <c r="BT150">
        <v>378748</v>
      </c>
    </row>
    <row r="151" spans="1:72" x14ac:dyDescent="0.3">
      <c r="A151">
        <v>378756</v>
      </c>
      <c r="B151">
        <v>287977</v>
      </c>
      <c r="F151" t="s">
        <v>0</v>
      </c>
      <c r="G151" t="s">
        <v>30</v>
      </c>
      <c r="H151" t="s">
        <v>655</v>
      </c>
      <c r="I151" s="1" t="str">
        <f>HYPERLINK(AP151,"Hb")</f>
        <v>Hb</v>
      </c>
      <c r="K151">
        <v>1</v>
      </c>
      <c r="L151" t="s">
        <v>3</v>
      </c>
      <c r="M151">
        <v>103629</v>
      </c>
      <c r="N151" t="s">
        <v>4</v>
      </c>
      <c r="T151" t="s">
        <v>647</v>
      </c>
      <c r="U151" s="2">
        <v>1</v>
      </c>
      <c r="V151" t="s">
        <v>522</v>
      </c>
      <c r="W151" t="s">
        <v>522</v>
      </c>
      <c r="X151" s="3" t="s">
        <v>246</v>
      </c>
      <c r="Y151" s="4">
        <v>2</v>
      </c>
      <c r="Z151" s="5">
        <v>301</v>
      </c>
      <c r="AA151" s="5" t="s">
        <v>522</v>
      </c>
      <c r="AB151" t="s">
        <v>656</v>
      </c>
      <c r="AC151">
        <v>1999</v>
      </c>
      <c r="AD151">
        <v>8</v>
      </c>
      <c r="AE151">
        <v>24</v>
      </c>
      <c r="AF151" t="s">
        <v>505</v>
      </c>
      <c r="AG151" t="s">
        <v>237</v>
      </c>
      <c r="AH151">
        <v>262930</v>
      </c>
      <c r="AI151">
        <v>6647778</v>
      </c>
      <c r="AJ151" s="5">
        <v>263000</v>
      </c>
      <c r="AK151" s="5">
        <v>6647000</v>
      </c>
      <c r="AL151">
        <v>707</v>
      </c>
      <c r="AN151">
        <v>8</v>
      </c>
      <c r="AO151" t="s">
        <v>649</v>
      </c>
      <c r="AP151" t="s">
        <v>657</v>
      </c>
      <c r="AQ151">
        <v>103629</v>
      </c>
      <c r="AS151" s="7" t="s">
        <v>13</v>
      </c>
      <c r="AT151">
        <v>1</v>
      </c>
      <c r="AU151" t="s">
        <v>14</v>
      </c>
      <c r="AV151" t="s">
        <v>651</v>
      </c>
      <c r="AW151" t="s">
        <v>658</v>
      </c>
      <c r="AX151">
        <v>8</v>
      </c>
      <c r="AY151" t="s">
        <v>39</v>
      </c>
      <c r="AZ151" t="s">
        <v>40</v>
      </c>
      <c r="BA151">
        <v>1</v>
      </c>
      <c r="BB151" s="6">
        <v>38465</v>
      </c>
      <c r="BC151" s="8" t="s">
        <v>19</v>
      </c>
      <c r="BE151">
        <v>3</v>
      </c>
      <c r="BF151">
        <v>460788</v>
      </c>
      <c r="BG151">
        <v>32194</v>
      </c>
      <c r="BH151" t="s">
        <v>659</v>
      </c>
      <c r="BJ151" t="s">
        <v>660</v>
      </c>
      <c r="BT151">
        <v>378756</v>
      </c>
    </row>
    <row r="152" spans="1:72" x14ac:dyDescent="0.3">
      <c r="A152">
        <v>402924</v>
      </c>
      <c r="B152">
        <v>85065</v>
      </c>
      <c r="F152" t="s">
        <v>0</v>
      </c>
      <c r="G152" t="s">
        <v>1</v>
      </c>
      <c r="H152" t="s">
        <v>676</v>
      </c>
      <c r="I152" s="1" t="str">
        <f>HYPERLINK(AP152,"Foto")</f>
        <v>Foto</v>
      </c>
      <c r="K152">
        <v>1</v>
      </c>
      <c r="L152" t="s">
        <v>3</v>
      </c>
      <c r="M152">
        <v>103629</v>
      </c>
      <c r="N152" t="s">
        <v>4</v>
      </c>
      <c r="T152" t="s">
        <v>677</v>
      </c>
      <c r="U152" s="2">
        <v>1</v>
      </c>
      <c r="V152" t="s">
        <v>522</v>
      </c>
      <c r="W152" t="s">
        <v>522</v>
      </c>
      <c r="X152" s="3" t="s">
        <v>246</v>
      </c>
      <c r="Y152" s="4">
        <v>2</v>
      </c>
      <c r="Z152" s="5">
        <v>301</v>
      </c>
      <c r="AA152" s="5" t="s">
        <v>522</v>
      </c>
      <c r="AB152" t="s">
        <v>678</v>
      </c>
      <c r="AC152">
        <v>2012</v>
      </c>
      <c r="AD152">
        <v>4</v>
      </c>
      <c r="AE152">
        <v>8</v>
      </c>
      <c r="AF152" t="s">
        <v>679</v>
      </c>
      <c r="AH152">
        <v>267512</v>
      </c>
      <c r="AI152">
        <v>6653811</v>
      </c>
      <c r="AJ152" s="5">
        <v>267000</v>
      </c>
      <c r="AK152" s="5">
        <v>6653000</v>
      </c>
      <c r="AL152">
        <v>500</v>
      </c>
      <c r="AN152">
        <v>1010</v>
      </c>
      <c r="AP152" s="6" t="s">
        <v>680</v>
      </c>
      <c r="AQ152">
        <v>103629</v>
      </c>
      <c r="AS152" s="7" t="s">
        <v>13</v>
      </c>
      <c r="AT152">
        <v>1</v>
      </c>
      <c r="AU152" t="s">
        <v>14</v>
      </c>
      <c r="AV152" t="s">
        <v>681</v>
      </c>
      <c r="AW152" t="s">
        <v>682</v>
      </c>
      <c r="AX152">
        <v>1010</v>
      </c>
      <c r="AY152" t="s">
        <v>17</v>
      </c>
      <c r="AZ152" t="s">
        <v>18</v>
      </c>
      <c r="BA152">
        <v>1</v>
      </c>
      <c r="BB152" s="6">
        <v>43709.903472222199</v>
      </c>
      <c r="BC152" s="8" t="s">
        <v>19</v>
      </c>
      <c r="BE152">
        <v>6</v>
      </c>
      <c r="BF152">
        <v>72505</v>
      </c>
      <c r="BG152">
        <v>32196</v>
      </c>
      <c r="BH152" t="s">
        <v>683</v>
      </c>
      <c r="BT152">
        <v>402924</v>
      </c>
    </row>
    <row r="153" spans="1:72" x14ac:dyDescent="0.3">
      <c r="A153">
        <v>403536</v>
      </c>
      <c r="B153">
        <v>84996</v>
      </c>
      <c r="F153" t="s">
        <v>0</v>
      </c>
      <c r="G153" t="s">
        <v>1</v>
      </c>
      <c r="H153" t="s">
        <v>684</v>
      </c>
      <c r="I153" s="1" t="str">
        <f>HYPERLINK(AP153,"Foto")</f>
        <v>Foto</v>
      </c>
      <c r="K153">
        <v>1</v>
      </c>
      <c r="L153" t="s">
        <v>3</v>
      </c>
      <c r="M153">
        <v>103629</v>
      </c>
      <c r="N153" t="s">
        <v>4</v>
      </c>
      <c r="T153" t="s">
        <v>677</v>
      </c>
      <c r="U153" s="2">
        <v>1</v>
      </c>
      <c r="V153" t="s">
        <v>522</v>
      </c>
      <c r="W153" t="s">
        <v>522</v>
      </c>
      <c r="X153" s="3" t="s">
        <v>246</v>
      </c>
      <c r="Y153" s="4">
        <v>2</v>
      </c>
      <c r="Z153" s="5">
        <v>301</v>
      </c>
      <c r="AA153" s="5" t="s">
        <v>522</v>
      </c>
      <c r="AB153" t="s">
        <v>685</v>
      </c>
      <c r="AC153">
        <v>2013</v>
      </c>
      <c r="AD153">
        <v>5</v>
      </c>
      <c r="AE153">
        <v>17</v>
      </c>
      <c r="AF153" t="s">
        <v>679</v>
      </c>
      <c r="AH153">
        <v>267665</v>
      </c>
      <c r="AI153">
        <v>6653818</v>
      </c>
      <c r="AJ153" s="5">
        <v>267000</v>
      </c>
      <c r="AK153" s="5">
        <v>6653000</v>
      </c>
      <c r="AL153">
        <v>5</v>
      </c>
      <c r="AN153">
        <v>1010</v>
      </c>
      <c r="AP153" s="6" t="s">
        <v>686</v>
      </c>
      <c r="AQ153">
        <v>103629</v>
      </c>
      <c r="AS153" s="7" t="s">
        <v>13</v>
      </c>
      <c r="AT153">
        <v>1</v>
      </c>
      <c r="AU153" t="s">
        <v>14</v>
      </c>
      <c r="AV153" t="s">
        <v>687</v>
      </c>
      <c r="AW153" t="s">
        <v>688</v>
      </c>
      <c r="AX153">
        <v>1010</v>
      </c>
      <c r="AY153" t="s">
        <v>17</v>
      </c>
      <c r="AZ153" t="s">
        <v>18</v>
      </c>
      <c r="BA153">
        <v>1</v>
      </c>
      <c r="BB153" s="6">
        <v>43709.903472222199</v>
      </c>
      <c r="BC153" s="8" t="s">
        <v>19</v>
      </c>
      <c r="BE153">
        <v>6</v>
      </c>
      <c r="BF153">
        <v>72432</v>
      </c>
      <c r="BG153">
        <v>32197</v>
      </c>
      <c r="BH153" t="s">
        <v>689</v>
      </c>
      <c r="BT153">
        <v>403536</v>
      </c>
    </row>
    <row r="154" spans="1:72" x14ac:dyDescent="0.3">
      <c r="A154">
        <v>448712</v>
      </c>
      <c r="B154">
        <v>121223</v>
      </c>
      <c r="F154" t="s">
        <v>0</v>
      </c>
      <c r="G154" t="s">
        <v>1</v>
      </c>
      <c r="H154" t="s">
        <v>710</v>
      </c>
      <c r="I154" t="s">
        <v>22</v>
      </c>
      <c r="K154">
        <v>1</v>
      </c>
      <c r="L154" t="s">
        <v>3</v>
      </c>
      <c r="M154">
        <v>103629</v>
      </c>
      <c r="N154" t="s">
        <v>4</v>
      </c>
      <c r="T154" t="s">
        <v>711</v>
      </c>
      <c r="U154" s="2">
        <v>1</v>
      </c>
      <c r="V154" t="s">
        <v>701</v>
      </c>
      <c r="W154" t="s">
        <v>702</v>
      </c>
      <c r="X154" t="s">
        <v>703</v>
      </c>
      <c r="Y154" s="4">
        <v>4</v>
      </c>
      <c r="Z154" s="5">
        <v>403</v>
      </c>
      <c r="AA154" s="5" t="s">
        <v>702</v>
      </c>
      <c r="AB154" t="s">
        <v>712</v>
      </c>
      <c r="AC154">
        <v>2016</v>
      </c>
      <c r="AD154">
        <v>6</v>
      </c>
      <c r="AE154">
        <v>19</v>
      </c>
      <c r="AF154" t="s">
        <v>713</v>
      </c>
      <c r="AH154">
        <v>284020</v>
      </c>
      <c r="AI154">
        <v>6749040</v>
      </c>
      <c r="AJ154" s="5">
        <v>285000</v>
      </c>
      <c r="AK154" s="5">
        <v>6749000</v>
      </c>
      <c r="AL154">
        <v>25</v>
      </c>
      <c r="AN154">
        <v>1010</v>
      </c>
      <c r="AO154" t="s">
        <v>714</v>
      </c>
      <c r="AP154" s="6" t="s">
        <v>715</v>
      </c>
      <c r="AQ154">
        <v>103629</v>
      </c>
      <c r="AS154" s="7" t="s">
        <v>13</v>
      </c>
      <c r="AT154">
        <v>1</v>
      </c>
      <c r="AU154" t="s">
        <v>14</v>
      </c>
      <c r="AV154" t="s">
        <v>716</v>
      </c>
      <c r="AW154" t="s">
        <v>717</v>
      </c>
      <c r="AX154">
        <v>1010</v>
      </c>
      <c r="AY154" t="s">
        <v>17</v>
      </c>
      <c r="AZ154" t="s">
        <v>18</v>
      </c>
      <c r="BB154" s="6">
        <v>43710.332638888904</v>
      </c>
      <c r="BC154" s="8" t="s">
        <v>19</v>
      </c>
      <c r="BE154">
        <v>6</v>
      </c>
      <c r="BF154">
        <v>105432</v>
      </c>
      <c r="BG154">
        <v>32201</v>
      </c>
      <c r="BH154" t="s">
        <v>718</v>
      </c>
      <c r="BT154">
        <v>448712</v>
      </c>
    </row>
    <row r="155" spans="1:72" x14ac:dyDescent="0.3">
      <c r="A155">
        <v>467696</v>
      </c>
      <c r="B155">
        <v>94971</v>
      </c>
      <c r="F155" t="s">
        <v>0</v>
      </c>
      <c r="G155" t="s">
        <v>1</v>
      </c>
      <c r="H155" t="s">
        <v>737</v>
      </c>
      <c r="I155" s="1" t="str">
        <f>HYPERLINK(AP155,"Foto")</f>
        <v>Foto</v>
      </c>
      <c r="K155">
        <v>1</v>
      </c>
      <c r="L155" t="s">
        <v>3</v>
      </c>
      <c r="M155">
        <v>103629</v>
      </c>
      <c r="N155" t="s">
        <v>4</v>
      </c>
      <c r="T155" t="s">
        <v>738</v>
      </c>
      <c r="U155" s="2">
        <v>1</v>
      </c>
      <c r="V155" t="s">
        <v>701</v>
      </c>
      <c r="W155" t="s">
        <v>739</v>
      </c>
      <c r="X155" t="s">
        <v>703</v>
      </c>
      <c r="Y155" s="4">
        <v>4</v>
      </c>
      <c r="Z155" s="5">
        <v>417</v>
      </c>
      <c r="AA155" s="5" t="s">
        <v>739</v>
      </c>
      <c r="AB155" t="s">
        <v>740</v>
      </c>
      <c r="AC155">
        <v>2015</v>
      </c>
      <c r="AD155">
        <v>7</v>
      </c>
      <c r="AE155">
        <v>6</v>
      </c>
      <c r="AF155" t="s">
        <v>713</v>
      </c>
      <c r="AH155">
        <v>294468</v>
      </c>
      <c r="AI155">
        <v>6719358</v>
      </c>
      <c r="AJ155" s="5">
        <v>295000</v>
      </c>
      <c r="AK155" s="5">
        <v>6719000</v>
      </c>
      <c r="AL155">
        <v>10</v>
      </c>
      <c r="AN155">
        <v>1010</v>
      </c>
      <c r="AP155" s="6" t="s">
        <v>741</v>
      </c>
      <c r="AQ155">
        <v>103629</v>
      </c>
      <c r="AS155" s="7" t="s">
        <v>13</v>
      </c>
      <c r="AT155">
        <v>1</v>
      </c>
      <c r="AU155" t="s">
        <v>14</v>
      </c>
      <c r="AV155" t="s">
        <v>742</v>
      </c>
      <c r="AW155" t="s">
        <v>743</v>
      </c>
      <c r="AX155">
        <v>1010</v>
      </c>
      <c r="AY155" t="s">
        <v>17</v>
      </c>
      <c r="AZ155" t="s">
        <v>18</v>
      </c>
      <c r="BA155">
        <v>1</v>
      </c>
      <c r="BB155" s="6">
        <v>43710.332638888904</v>
      </c>
      <c r="BC155" s="8" t="s">
        <v>19</v>
      </c>
      <c r="BE155">
        <v>6</v>
      </c>
      <c r="BF155">
        <v>82371</v>
      </c>
      <c r="BG155">
        <v>32202</v>
      </c>
      <c r="BH155" t="s">
        <v>744</v>
      </c>
      <c r="BT155">
        <v>467696</v>
      </c>
    </row>
    <row r="156" spans="1:72" x14ac:dyDescent="0.3">
      <c r="A156">
        <v>467660</v>
      </c>
      <c r="C156">
        <v>1</v>
      </c>
      <c r="F156" t="s">
        <v>0</v>
      </c>
      <c r="G156" t="s">
        <v>1</v>
      </c>
      <c r="H156" t="s">
        <v>745</v>
      </c>
      <c r="I156" t="s">
        <v>22</v>
      </c>
      <c r="K156">
        <v>1</v>
      </c>
      <c r="L156" t="s">
        <v>3</v>
      </c>
      <c r="M156">
        <v>103629</v>
      </c>
      <c r="N156" t="s">
        <v>4</v>
      </c>
      <c r="T156" t="s">
        <v>738</v>
      </c>
      <c r="U156" s="2">
        <v>1</v>
      </c>
      <c r="V156" t="s">
        <v>701</v>
      </c>
      <c r="W156" t="s">
        <v>739</v>
      </c>
      <c r="X156" t="s">
        <v>703</v>
      </c>
      <c r="Y156" s="4">
        <v>4</v>
      </c>
      <c r="Z156" s="5">
        <v>417</v>
      </c>
      <c r="AA156" s="5" t="s">
        <v>739</v>
      </c>
      <c r="AB156" t="s">
        <v>746</v>
      </c>
      <c r="AC156">
        <v>2015</v>
      </c>
      <c r="AD156">
        <v>7</v>
      </c>
      <c r="AE156">
        <v>6</v>
      </c>
      <c r="AF156" t="s">
        <v>713</v>
      </c>
      <c r="AH156">
        <v>294449</v>
      </c>
      <c r="AI156">
        <v>6719207</v>
      </c>
      <c r="AJ156" s="5">
        <v>295000</v>
      </c>
      <c r="AK156" s="5">
        <v>6719000</v>
      </c>
      <c r="AL156">
        <v>25</v>
      </c>
      <c r="AN156">
        <v>1010</v>
      </c>
      <c r="AP156" s="6" t="s">
        <v>747</v>
      </c>
      <c r="AQ156">
        <v>103629</v>
      </c>
      <c r="AS156" s="7" t="s">
        <v>13</v>
      </c>
      <c r="AT156">
        <v>1</v>
      </c>
      <c r="AU156" t="s">
        <v>14</v>
      </c>
      <c r="AV156" t="s">
        <v>748</v>
      </c>
      <c r="AW156" t="s">
        <v>749</v>
      </c>
      <c r="AX156">
        <v>1010</v>
      </c>
      <c r="AY156" t="s">
        <v>17</v>
      </c>
      <c r="AZ156" t="s">
        <v>18</v>
      </c>
      <c r="BB156" s="6">
        <v>43710.332638888904</v>
      </c>
      <c r="BC156" s="8" t="s">
        <v>19</v>
      </c>
      <c r="BE156">
        <v>6</v>
      </c>
      <c r="BF156">
        <v>82372</v>
      </c>
      <c r="BH156" t="s">
        <v>750</v>
      </c>
      <c r="BT156">
        <v>467660</v>
      </c>
    </row>
    <row r="157" spans="1:72" x14ac:dyDescent="0.3">
      <c r="A157">
        <v>467901</v>
      </c>
      <c r="B157">
        <v>102253</v>
      </c>
      <c r="F157" t="s">
        <v>0</v>
      </c>
      <c r="G157" t="s">
        <v>1</v>
      </c>
      <c r="H157" t="s">
        <v>751</v>
      </c>
      <c r="I157" s="1" t="str">
        <f>HYPERLINK(AP157,"Foto")</f>
        <v>Foto</v>
      </c>
      <c r="K157">
        <v>1</v>
      </c>
      <c r="L157" t="s">
        <v>3</v>
      </c>
      <c r="M157">
        <v>103629</v>
      </c>
      <c r="N157" t="s">
        <v>4</v>
      </c>
      <c r="T157" t="s">
        <v>752</v>
      </c>
      <c r="U157" s="2">
        <v>1</v>
      </c>
      <c r="V157" t="s">
        <v>701</v>
      </c>
      <c r="W157" t="s">
        <v>739</v>
      </c>
      <c r="X157" t="s">
        <v>703</v>
      </c>
      <c r="Y157" s="4">
        <v>4</v>
      </c>
      <c r="Z157" s="5">
        <v>417</v>
      </c>
      <c r="AA157" s="5" t="s">
        <v>739</v>
      </c>
      <c r="AB157" t="s">
        <v>753</v>
      </c>
      <c r="AC157">
        <v>2015</v>
      </c>
      <c r="AD157">
        <v>10</v>
      </c>
      <c r="AE157">
        <v>30</v>
      </c>
      <c r="AF157" t="s">
        <v>713</v>
      </c>
      <c r="AH157">
        <v>294630</v>
      </c>
      <c r="AI157">
        <v>6722831</v>
      </c>
      <c r="AJ157" s="5">
        <v>295000</v>
      </c>
      <c r="AK157" s="5">
        <v>6723000</v>
      </c>
      <c r="AL157">
        <v>5</v>
      </c>
      <c r="AN157">
        <v>1010</v>
      </c>
      <c r="AO157" t="s">
        <v>754</v>
      </c>
      <c r="AP157" s="6" t="s">
        <v>755</v>
      </c>
      <c r="AQ157">
        <v>103629</v>
      </c>
      <c r="AS157" s="7" t="s">
        <v>13</v>
      </c>
      <c r="AT157">
        <v>1</v>
      </c>
      <c r="AU157" t="s">
        <v>14</v>
      </c>
      <c r="AV157" t="s">
        <v>756</v>
      </c>
      <c r="AW157" t="s">
        <v>757</v>
      </c>
      <c r="AX157">
        <v>1010</v>
      </c>
      <c r="AY157" t="s">
        <v>17</v>
      </c>
      <c r="AZ157" t="s">
        <v>18</v>
      </c>
      <c r="BA157">
        <v>1</v>
      </c>
      <c r="BB157" s="6">
        <v>43710.332638888904</v>
      </c>
      <c r="BC157" s="8" t="s">
        <v>19</v>
      </c>
      <c r="BE157">
        <v>6</v>
      </c>
      <c r="BF157">
        <v>88883</v>
      </c>
      <c r="BG157">
        <v>32203</v>
      </c>
      <c r="BH157" t="s">
        <v>758</v>
      </c>
      <c r="BT157">
        <v>467901</v>
      </c>
    </row>
    <row r="158" spans="1:72" x14ac:dyDescent="0.3">
      <c r="A158">
        <v>500714</v>
      </c>
      <c r="B158">
        <v>324260</v>
      </c>
      <c r="F158" t="s">
        <v>0</v>
      </c>
      <c r="G158" t="s">
        <v>30</v>
      </c>
      <c r="H158" t="s">
        <v>768</v>
      </c>
      <c r="I158" s="1" t="str">
        <f>HYPERLINK(AP158,"Hb")</f>
        <v>Hb</v>
      </c>
      <c r="K158">
        <v>1</v>
      </c>
      <c r="L158" t="s">
        <v>3</v>
      </c>
      <c r="M158">
        <v>103629</v>
      </c>
      <c r="N158" t="s">
        <v>4</v>
      </c>
      <c r="T158" t="s">
        <v>769</v>
      </c>
      <c r="U158" s="13">
        <v>3</v>
      </c>
      <c r="V158" t="s">
        <v>701</v>
      </c>
      <c r="W158" t="s">
        <v>770</v>
      </c>
      <c r="X158" t="s">
        <v>703</v>
      </c>
      <c r="Y158" s="4">
        <v>4</v>
      </c>
      <c r="Z158" s="5">
        <v>434</v>
      </c>
      <c r="AA158" s="5" t="s">
        <v>770</v>
      </c>
      <c r="AB158" t="s">
        <v>771</v>
      </c>
      <c r="AC158">
        <v>2002</v>
      </c>
      <c r="AD158">
        <v>7</v>
      </c>
      <c r="AE158">
        <v>26</v>
      </c>
      <c r="AF158" t="s">
        <v>772</v>
      </c>
      <c r="AG158" t="s">
        <v>772</v>
      </c>
      <c r="AH158">
        <v>340404</v>
      </c>
      <c r="AI158">
        <v>6875831</v>
      </c>
      <c r="AJ158" s="5">
        <v>341000</v>
      </c>
      <c r="AK158" s="5">
        <v>6875000</v>
      </c>
      <c r="AL158">
        <v>49164</v>
      </c>
      <c r="AN158">
        <v>8</v>
      </c>
      <c r="AO158" t="s">
        <v>773</v>
      </c>
      <c r="AP158" t="s">
        <v>774</v>
      </c>
      <c r="AQ158">
        <v>103629</v>
      </c>
      <c r="AS158" s="7" t="s">
        <v>13</v>
      </c>
      <c r="AT158">
        <v>1</v>
      </c>
      <c r="AU158" t="s">
        <v>14</v>
      </c>
      <c r="AV158" t="s">
        <v>775</v>
      </c>
      <c r="AW158" t="s">
        <v>776</v>
      </c>
      <c r="AX158">
        <v>8</v>
      </c>
      <c r="AY158" t="s">
        <v>39</v>
      </c>
      <c r="AZ158" t="s">
        <v>40</v>
      </c>
      <c r="BA158">
        <v>1</v>
      </c>
      <c r="BB158" s="6">
        <v>42650</v>
      </c>
      <c r="BC158" s="8" t="s">
        <v>19</v>
      </c>
      <c r="BE158">
        <v>3</v>
      </c>
      <c r="BF158">
        <v>495773</v>
      </c>
      <c r="BG158">
        <v>32204</v>
      </c>
      <c r="BH158" t="s">
        <v>777</v>
      </c>
      <c r="BJ158" t="s">
        <v>778</v>
      </c>
      <c r="BT158">
        <v>500714</v>
      </c>
    </row>
    <row r="159" spans="1:72" x14ac:dyDescent="0.3">
      <c r="A159">
        <v>282608</v>
      </c>
      <c r="B159">
        <v>281875</v>
      </c>
      <c r="F159" t="s">
        <v>0</v>
      </c>
      <c r="G159" t="s">
        <v>30</v>
      </c>
      <c r="H159" t="s">
        <v>804</v>
      </c>
      <c r="I159" t="s">
        <v>32</v>
      </c>
      <c r="K159">
        <v>1</v>
      </c>
      <c r="L159" t="s">
        <v>3</v>
      </c>
      <c r="M159">
        <v>103629</v>
      </c>
      <c r="N159" t="s">
        <v>4</v>
      </c>
      <c r="T159" t="s">
        <v>805</v>
      </c>
      <c r="U159" s="13">
        <v>3</v>
      </c>
      <c r="V159" t="s">
        <v>6</v>
      </c>
      <c r="W159" t="s">
        <v>806</v>
      </c>
      <c r="X159" s="3" t="s">
        <v>797</v>
      </c>
      <c r="Y159" s="4">
        <v>5</v>
      </c>
      <c r="Z159" s="5">
        <v>532</v>
      </c>
      <c r="AA159" s="5" t="s">
        <v>806</v>
      </c>
      <c r="AB159" t="s">
        <v>807</v>
      </c>
      <c r="AC159">
        <v>2000</v>
      </c>
      <c r="AD159">
        <v>7</v>
      </c>
      <c r="AE159">
        <v>5</v>
      </c>
      <c r="AF159" t="s">
        <v>808</v>
      </c>
      <c r="AG159" t="s">
        <v>809</v>
      </c>
      <c r="AH159">
        <v>245320</v>
      </c>
      <c r="AI159">
        <v>6691518</v>
      </c>
      <c r="AJ159" s="5">
        <v>245000</v>
      </c>
      <c r="AK159" s="5">
        <v>6691000</v>
      </c>
      <c r="AL159">
        <v>16864</v>
      </c>
      <c r="AN159">
        <v>8</v>
      </c>
      <c r="AO159" t="s">
        <v>810</v>
      </c>
      <c r="AQ159">
        <v>103629</v>
      </c>
      <c r="AS159" s="7" t="s">
        <v>13</v>
      </c>
      <c r="AT159">
        <v>1</v>
      </c>
      <c r="AU159" t="s">
        <v>14</v>
      </c>
      <c r="AV159" t="s">
        <v>811</v>
      </c>
      <c r="AW159" t="s">
        <v>812</v>
      </c>
      <c r="AX159">
        <v>8</v>
      </c>
      <c r="AY159" t="s">
        <v>39</v>
      </c>
      <c r="AZ159" t="s">
        <v>40</v>
      </c>
      <c r="BB159" s="6">
        <v>42688</v>
      </c>
      <c r="BC159" s="8" t="s">
        <v>19</v>
      </c>
      <c r="BE159">
        <v>3</v>
      </c>
      <c r="BF159">
        <v>455163</v>
      </c>
      <c r="BG159">
        <v>32205</v>
      </c>
      <c r="BH159" t="s">
        <v>813</v>
      </c>
      <c r="BJ159" t="s">
        <v>814</v>
      </c>
      <c r="BT159">
        <v>282608</v>
      </c>
    </row>
    <row r="160" spans="1:72" x14ac:dyDescent="0.3">
      <c r="A160">
        <v>244339</v>
      </c>
      <c r="B160">
        <v>299653</v>
      </c>
      <c r="F160" t="s">
        <v>0</v>
      </c>
      <c r="G160" t="s">
        <v>30</v>
      </c>
      <c r="H160" t="s">
        <v>856</v>
      </c>
      <c r="I160" s="1" t="str">
        <f>HYPERLINK(AP160,"Hb")</f>
        <v>Hb</v>
      </c>
      <c r="K160">
        <v>1</v>
      </c>
      <c r="L160" t="s">
        <v>3</v>
      </c>
      <c r="M160">
        <v>103629</v>
      </c>
      <c r="N160" t="s">
        <v>4</v>
      </c>
      <c r="T160" t="s">
        <v>857</v>
      </c>
      <c r="U160" s="2">
        <v>1</v>
      </c>
      <c r="V160" t="s">
        <v>6</v>
      </c>
      <c r="W160" t="s">
        <v>858</v>
      </c>
      <c r="X160" t="s">
        <v>818</v>
      </c>
      <c r="Y160" s="4">
        <v>6</v>
      </c>
      <c r="Z160" s="5">
        <v>626</v>
      </c>
      <c r="AA160" s="5" t="s">
        <v>858</v>
      </c>
      <c r="AB160" t="s">
        <v>859</v>
      </c>
      <c r="AC160">
        <v>2015</v>
      </c>
      <c r="AD160">
        <v>4</v>
      </c>
      <c r="AE160">
        <v>28</v>
      </c>
      <c r="AF160" t="s">
        <v>237</v>
      </c>
      <c r="AG160" t="s">
        <v>237</v>
      </c>
      <c r="AH160">
        <v>234123</v>
      </c>
      <c r="AI160">
        <v>6640352</v>
      </c>
      <c r="AJ160" s="5">
        <v>235000</v>
      </c>
      <c r="AK160" s="5">
        <v>6641000</v>
      </c>
      <c r="AL160">
        <v>707</v>
      </c>
      <c r="AN160">
        <v>8</v>
      </c>
      <c r="AO160" t="s">
        <v>36</v>
      </c>
      <c r="AP160" t="s">
        <v>860</v>
      </c>
      <c r="AQ160">
        <v>103629</v>
      </c>
      <c r="AS160" s="7" t="s">
        <v>13</v>
      </c>
      <c r="AT160">
        <v>1</v>
      </c>
      <c r="AU160" t="s">
        <v>14</v>
      </c>
      <c r="AV160" t="s">
        <v>861</v>
      </c>
      <c r="AW160" t="s">
        <v>862</v>
      </c>
      <c r="AX160">
        <v>8</v>
      </c>
      <c r="AY160" t="s">
        <v>39</v>
      </c>
      <c r="AZ160" t="s">
        <v>40</v>
      </c>
      <c r="BA160">
        <v>1</v>
      </c>
      <c r="BB160" s="6">
        <v>42356</v>
      </c>
      <c r="BC160" s="8" t="s">
        <v>19</v>
      </c>
      <c r="BE160">
        <v>3</v>
      </c>
      <c r="BF160">
        <v>472769</v>
      </c>
      <c r="BG160">
        <v>32208</v>
      </c>
      <c r="BH160" t="s">
        <v>863</v>
      </c>
      <c r="BJ160" t="s">
        <v>864</v>
      </c>
      <c r="BT160">
        <v>244339</v>
      </c>
    </row>
    <row r="161" spans="1:72" x14ac:dyDescent="0.3">
      <c r="A161">
        <v>249459</v>
      </c>
      <c r="B161">
        <v>333216</v>
      </c>
      <c r="F161" t="s">
        <v>0</v>
      </c>
      <c r="G161" t="s">
        <v>30</v>
      </c>
      <c r="H161" t="s">
        <v>865</v>
      </c>
      <c r="I161" s="1" t="str">
        <f>HYPERLINK(AP161,"Hb")</f>
        <v>Hb</v>
      </c>
      <c r="K161">
        <v>1</v>
      </c>
      <c r="L161" t="s">
        <v>3</v>
      </c>
      <c r="M161">
        <v>103629</v>
      </c>
      <c r="N161" t="s">
        <v>4</v>
      </c>
      <c r="T161" t="s">
        <v>866</v>
      </c>
      <c r="U161" s="2">
        <v>1</v>
      </c>
      <c r="V161" t="s">
        <v>6</v>
      </c>
      <c r="W161" t="s">
        <v>858</v>
      </c>
      <c r="X161" t="s">
        <v>818</v>
      </c>
      <c r="Y161" s="4">
        <v>6</v>
      </c>
      <c r="Z161" s="5">
        <v>626</v>
      </c>
      <c r="AA161" s="5" t="s">
        <v>858</v>
      </c>
      <c r="AB161" t="s">
        <v>867</v>
      </c>
      <c r="AC161">
        <v>1994</v>
      </c>
      <c r="AD161">
        <v>4</v>
      </c>
      <c r="AE161">
        <v>23</v>
      </c>
      <c r="AF161" t="s">
        <v>868</v>
      </c>
      <c r="AG161" t="s">
        <v>868</v>
      </c>
      <c r="AH161">
        <v>235469</v>
      </c>
      <c r="AI161">
        <v>6645043</v>
      </c>
      <c r="AJ161" s="5">
        <v>235000</v>
      </c>
      <c r="AK161" s="5">
        <v>6645000</v>
      </c>
      <c r="AL161">
        <v>707</v>
      </c>
      <c r="AN161">
        <v>8</v>
      </c>
      <c r="AO161" t="s">
        <v>36</v>
      </c>
      <c r="AP161" t="s">
        <v>869</v>
      </c>
      <c r="AQ161">
        <v>103629</v>
      </c>
      <c r="AS161" s="7" t="s">
        <v>13</v>
      </c>
      <c r="AT161">
        <v>1</v>
      </c>
      <c r="AU161" t="s">
        <v>14</v>
      </c>
      <c r="AV161" t="s">
        <v>870</v>
      </c>
      <c r="AW161" t="s">
        <v>871</v>
      </c>
      <c r="AX161">
        <v>8</v>
      </c>
      <c r="AY161" t="s">
        <v>39</v>
      </c>
      <c r="AZ161" t="s">
        <v>40</v>
      </c>
      <c r="BA161">
        <v>1</v>
      </c>
      <c r="BB161" s="6">
        <v>34637</v>
      </c>
      <c r="BC161" s="8" t="s">
        <v>19</v>
      </c>
      <c r="BE161">
        <v>3</v>
      </c>
      <c r="BF161">
        <v>504305</v>
      </c>
      <c r="BG161">
        <v>32206</v>
      </c>
      <c r="BH161" t="s">
        <v>872</v>
      </c>
      <c r="BJ161" t="s">
        <v>873</v>
      </c>
      <c r="BT161">
        <v>249459</v>
      </c>
    </row>
    <row r="162" spans="1:72" x14ac:dyDescent="0.3">
      <c r="A162">
        <v>253249</v>
      </c>
      <c r="B162">
        <v>326413</v>
      </c>
      <c r="F162" t="s">
        <v>0</v>
      </c>
      <c r="G162" t="s">
        <v>30</v>
      </c>
      <c r="H162" t="s">
        <v>874</v>
      </c>
      <c r="I162" s="1" t="str">
        <f>HYPERLINK(AP162,"Hb")</f>
        <v>Hb</v>
      </c>
      <c r="K162">
        <v>1</v>
      </c>
      <c r="L162" t="s">
        <v>3</v>
      </c>
      <c r="M162">
        <v>103629</v>
      </c>
      <c r="N162" t="s">
        <v>4</v>
      </c>
      <c r="T162" t="s">
        <v>875</v>
      </c>
      <c r="U162" s="2">
        <v>1</v>
      </c>
      <c r="V162" t="s">
        <v>6</v>
      </c>
      <c r="W162" t="s">
        <v>858</v>
      </c>
      <c r="X162" t="s">
        <v>818</v>
      </c>
      <c r="Y162" s="4">
        <v>6</v>
      </c>
      <c r="Z162" s="5">
        <v>626</v>
      </c>
      <c r="AA162" s="5" t="s">
        <v>858</v>
      </c>
      <c r="AB162" t="s">
        <v>876</v>
      </c>
      <c r="AC162">
        <v>2014</v>
      </c>
      <c r="AD162">
        <v>4</v>
      </c>
      <c r="AE162">
        <v>20</v>
      </c>
      <c r="AF162" t="s">
        <v>237</v>
      </c>
      <c r="AG162" t="s">
        <v>237</v>
      </c>
      <c r="AH162">
        <v>236932</v>
      </c>
      <c r="AI162">
        <v>6649146</v>
      </c>
      <c r="AJ162" s="5">
        <v>237000</v>
      </c>
      <c r="AK162" s="5">
        <v>6649000</v>
      </c>
      <c r="AL162">
        <v>707</v>
      </c>
      <c r="AN162">
        <v>8</v>
      </c>
      <c r="AO162" t="s">
        <v>36</v>
      </c>
      <c r="AP162" t="s">
        <v>877</v>
      </c>
      <c r="AQ162">
        <v>103629</v>
      </c>
      <c r="AS162" s="7" t="s">
        <v>13</v>
      </c>
      <c r="AT162">
        <v>1</v>
      </c>
      <c r="AU162" t="s">
        <v>14</v>
      </c>
      <c r="AV162" t="s">
        <v>878</v>
      </c>
      <c r="AW162" t="s">
        <v>879</v>
      </c>
      <c r="AX162">
        <v>8</v>
      </c>
      <c r="AY162" t="s">
        <v>39</v>
      </c>
      <c r="AZ162" t="s">
        <v>40</v>
      </c>
      <c r="BA162">
        <v>1</v>
      </c>
      <c r="BB162" s="6">
        <v>42131</v>
      </c>
      <c r="BC162" s="8" t="s">
        <v>19</v>
      </c>
      <c r="BE162">
        <v>3</v>
      </c>
      <c r="BF162">
        <v>497473</v>
      </c>
      <c r="BG162">
        <v>32207</v>
      </c>
      <c r="BH162" t="s">
        <v>880</v>
      </c>
      <c r="BJ162" t="s">
        <v>881</v>
      </c>
      <c r="BT162">
        <v>253249</v>
      </c>
    </row>
    <row r="163" spans="1:72" x14ac:dyDescent="0.3">
      <c r="A163">
        <v>279830</v>
      </c>
      <c r="B163">
        <v>92540</v>
      </c>
      <c r="F163" t="s">
        <v>0</v>
      </c>
      <c r="G163" t="s">
        <v>1</v>
      </c>
      <c r="H163" t="s">
        <v>889</v>
      </c>
      <c r="I163" t="s">
        <v>22</v>
      </c>
      <c r="K163">
        <v>1</v>
      </c>
      <c r="L163" t="s">
        <v>3</v>
      </c>
      <c r="M163">
        <v>103629</v>
      </c>
      <c r="N163" t="s">
        <v>4</v>
      </c>
      <c r="T163" t="s">
        <v>890</v>
      </c>
      <c r="U163" s="2">
        <v>1</v>
      </c>
      <c r="V163" t="s">
        <v>891</v>
      </c>
      <c r="W163" t="s">
        <v>892</v>
      </c>
      <c r="X163" s="3" t="s">
        <v>893</v>
      </c>
      <c r="Y163" s="4">
        <v>7</v>
      </c>
      <c r="Z163" s="5">
        <v>704</v>
      </c>
      <c r="AA163" t="s">
        <v>892</v>
      </c>
      <c r="AB163" t="s">
        <v>894</v>
      </c>
      <c r="AC163">
        <v>2015</v>
      </c>
      <c r="AD163">
        <v>5</v>
      </c>
      <c r="AE163">
        <v>7</v>
      </c>
      <c r="AF163" t="s">
        <v>895</v>
      </c>
      <c r="AH163">
        <v>244550</v>
      </c>
      <c r="AI163">
        <v>6581398</v>
      </c>
      <c r="AJ163" s="5">
        <v>245000</v>
      </c>
      <c r="AK163" s="5">
        <v>6581000</v>
      </c>
      <c r="AL163">
        <v>10</v>
      </c>
      <c r="AN163">
        <v>1010</v>
      </c>
      <c r="AP163" s="6" t="s">
        <v>896</v>
      </c>
      <c r="AQ163">
        <v>103629</v>
      </c>
      <c r="AS163" s="7" t="s">
        <v>13</v>
      </c>
      <c r="AT163">
        <v>1</v>
      </c>
      <c r="AU163" t="s">
        <v>14</v>
      </c>
      <c r="AV163" t="s">
        <v>897</v>
      </c>
      <c r="AW163" t="s">
        <v>898</v>
      </c>
      <c r="AX163">
        <v>1010</v>
      </c>
      <c r="AY163" t="s">
        <v>17</v>
      </c>
      <c r="AZ163" t="s">
        <v>18</v>
      </c>
      <c r="BB163" s="6">
        <v>42168.4674421296</v>
      </c>
      <c r="BC163" s="8" t="s">
        <v>19</v>
      </c>
      <c r="BE163">
        <v>6</v>
      </c>
      <c r="BF163">
        <v>80061</v>
      </c>
      <c r="BG163">
        <v>32209</v>
      </c>
      <c r="BH163" t="s">
        <v>899</v>
      </c>
      <c r="BT163">
        <v>279830</v>
      </c>
    </row>
    <row r="164" spans="1:72" x14ac:dyDescent="0.3">
      <c r="A164">
        <v>280889</v>
      </c>
      <c r="C164">
        <v>1</v>
      </c>
      <c r="F164" t="s">
        <v>0</v>
      </c>
      <c r="G164" t="s">
        <v>1</v>
      </c>
      <c r="H164" t="s">
        <v>900</v>
      </c>
      <c r="I164" s="1" t="str">
        <f>HYPERLINK(AP164,"Foto")</f>
        <v>Foto</v>
      </c>
      <c r="K164">
        <v>1</v>
      </c>
      <c r="L164" t="s">
        <v>3</v>
      </c>
      <c r="M164">
        <v>103629</v>
      </c>
      <c r="N164" t="s">
        <v>4</v>
      </c>
      <c r="T164" t="s">
        <v>890</v>
      </c>
      <c r="U164" s="2">
        <v>1</v>
      </c>
      <c r="V164" t="s">
        <v>891</v>
      </c>
      <c r="W164" t="s">
        <v>892</v>
      </c>
      <c r="X164" s="3" t="s">
        <v>893</v>
      </c>
      <c r="Y164" s="4">
        <v>7</v>
      </c>
      <c r="Z164" s="5">
        <v>704</v>
      </c>
      <c r="AA164" t="s">
        <v>892</v>
      </c>
      <c r="AB164" t="s">
        <v>901</v>
      </c>
      <c r="AC164">
        <v>2020</v>
      </c>
      <c r="AD164">
        <v>4</v>
      </c>
      <c r="AE164">
        <v>16</v>
      </c>
      <c r="AF164" t="s">
        <v>902</v>
      </c>
      <c r="AH164">
        <v>244785</v>
      </c>
      <c r="AI164">
        <v>6581447</v>
      </c>
      <c r="AJ164" s="5">
        <v>245000</v>
      </c>
      <c r="AK164" s="5">
        <v>6581000</v>
      </c>
      <c r="AL164">
        <v>8</v>
      </c>
      <c r="AN164">
        <v>1010</v>
      </c>
      <c r="AP164" s="6" t="s">
        <v>903</v>
      </c>
      <c r="AQ164">
        <v>103629</v>
      </c>
      <c r="AS164" s="7" t="s">
        <v>13</v>
      </c>
      <c r="AT164">
        <v>1</v>
      </c>
      <c r="AU164" t="s">
        <v>14</v>
      </c>
      <c r="AV164" t="s">
        <v>904</v>
      </c>
      <c r="AW164" t="s">
        <v>905</v>
      </c>
      <c r="AX164">
        <v>1010</v>
      </c>
      <c r="AY164" t="s">
        <v>17</v>
      </c>
      <c r="AZ164" t="s">
        <v>18</v>
      </c>
      <c r="BA164">
        <v>1</v>
      </c>
      <c r="BB164" s="6">
        <v>43940.673750000002</v>
      </c>
      <c r="BC164" s="8" t="s">
        <v>19</v>
      </c>
      <c r="BE164">
        <v>6</v>
      </c>
      <c r="BF164">
        <v>233783</v>
      </c>
      <c r="BH164" t="s">
        <v>906</v>
      </c>
      <c r="BT164">
        <v>280889</v>
      </c>
    </row>
    <row r="165" spans="1:72" x14ac:dyDescent="0.3">
      <c r="A165">
        <v>195882</v>
      </c>
      <c r="B165">
        <v>268699</v>
      </c>
      <c r="F165" t="s">
        <v>0</v>
      </c>
      <c r="G165" t="s">
        <v>30</v>
      </c>
      <c r="H165" t="s">
        <v>932</v>
      </c>
      <c r="I165" s="1" t="str">
        <f>HYPERLINK(AP165,"Hb")</f>
        <v>Hb</v>
      </c>
      <c r="K165">
        <v>1</v>
      </c>
      <c r="L165" t="s">
        <v>3</v>
      </c>
      <c r="M165">
        <v>103629</v>
      </c>
      <c r="N165" t="s">
        <v>4</v>
      </c>
      <c r="T165" t="s">
        <v>933</v>
      </c>
      <c r="U165" s="2">
        <v>1</v>
      </c>
      <c r="V165" t="s">
        <v>891</v>
      </c>
      <c r="W165" t="s">
        <v>934</v>
      </c>
      <c r="X165" s="3" t="s">
        <v>935</v>
      </c>
      <c r="Y165" s="4">
        <v>8</v>
      </c>
      <c r="Z165" s="5">
        <v>805</v>
      </c>
      <c r="AA165" s="5" t="s">
        <v>934</v>
      </c>
      <c r="AB165" t="s">
        <v>936</v>
      </c>
      <c r="AC165">
        <v>1994</v>
      </c>
      <c r="AD165">
        <v>7</v>
      </c>
      <c r="AE165">
        <v>14</v>
      </c>
      <c r="AF165" t="s">
        <v>937</v>
      </c>
      <c r="AG165" t="s">
        <v>937</v>
      </c>
      <c r="AH165">
        <v>193376</v>
      </c>
      <c r="AI165">
        <v>6562682</v>
      </c>
      <c r="AJ165" s="5">
        <v>193000</v>
      </c>
      <c r="AK165" s="5">
        <v>6563000</v>
      </c>
      <c r="AL165">
        <v>71</v>
      </c>
      <c r="AN165">
        <v>8</v>
      </c>
      <c r="AO165" t="s">
        <v>36</v>
      </c>
      <c r="AP165" t="s">
        <v>938</v>
      </c>
      <c r="AQ165">
        <v>103629</v>
      </c>
      <c r="AS165" s="7" t="s">
        <v>13</v>
      </c>
      <c r="AT165">
        <v>1</v>
      </c>
      <c r="AU165" t="s">
        <v>14</v>
      </c>
      <c r="AV165" t="s">
        <v>939</v>
      </c>
      <c r="AW165" t="s">
        <v>940</v>
      </c>
      <c r="AX165">
        <v>8</v>
      </c>
      <c r="AY165" t="s">
        <v>39</v>
      </c>
      <c r="AZ165" t="s">
        <v>40</v>
      </c>
      <c r="BA165">
        <v>1</v>
      </c>
      <c r="BB165" s="6">
        <v>35468</v>
      </c>
      <c r="BC165" s="8" t="s">
        <v>19</v>
      </c>
      <c r="BE165">
        <v>3</v>
      </c>
      <c r="BF165">
        <v>439728</v>
      </c>
      <c r="BG165">
        <v>32211</v>
      </c>
      <c r="BH165" t="s">
        <v>941</v>
      </c>
      <c r="BJ165" t="s">
        <v>942</v>
      </c>
      <c r="BT165">
        <v>195882</v>
      </c>
    </row>
    <row r="166" spans="1:72" x14ac:dyDescent="0.3">
      <c r="A166">
        <v>184675</v>
      </c>
      <c r="B166">
        <v>333840</v>
      </c>
      <c r="F166" t="s">
        <v>0</v>
      </c>
      <c r="G166" t="s">
        <v>30</v>
      </c>
      <c r="H166" t="s">
        <v>960</v>
      </c>
      <c r="I166" s="1" t="str">
        <f>HYPERLINK(AP166,"Hb")</f>
        <v>Hb</v>
      </c>
      <c r="K166">
        <v>1</v>
      </c>
      <c r="L166" t="s">
        <v>3</v>
      </c>
      <c r="M166">
        <v>103629</v>
      </c>
      <c r="N166" t="s">
        <v>4</v>
      </c>
      <c r="T166" t="s">
        <v>961</v>
      </c>
      <c r="U166" s="2">
        <v>1</v>
      </c>
      <c r="V166" t="s">
        <v>891</v>
      </c>
      <c r="W166" t="s">
        <v>962</v>
      </c>
      <c r="X166" s="3" t="s">
        <v>935</v>
      </c>
      <c r="Y166" s="4">
        <v>8</v>
      </c>
      <c r="Z166" s="5">
        <v>807</v>
      </c>
      <c r="AA166" s="5" t="s">
        <v>962</v>
      </c>
      <c r="AB166" t="s">
        <v>963</v>
      </c>
      <c r="AC166">
        <v>1994</v>
      </c>
      <c r="AD166">
        <v>10</v>
      </c>
      <c r="AE166">
        <v>2</v>
      </c>
      <c r="AF166" t="s">
        <v>851</v>
      </c>
      <c r="AG166" t="s">
        <v>851</v>
      </c>
      <c r="AH166">
        <v>176203</v>
      </c>
      <c r="AI166">
        <v>6617754</v>
      </c>
      <c r="AJ166" s="5">
        <v>177000</v>
      </c>
      <c r="AK166" s="5">
        <v>6617000</v>
      </c>
      <c r="AL166">
        <v>1414</v>
      </c>
      <c r="AN166">
        <v>8</v>
      </c>
      <c r="AO166" t="s">
        <v>36</v>
      </c>
      <c r="AP166" t="s">
        <v>964</v>
      </c>
      <c r="AQ166">
        <v>103629</v>
      </c>
      <c r="AS166" s="7" t="s">
        <v>13</v>
      </c>
      <c r="AT166">
        <v>1</v>
      </c>
      <c r="AU166" t="s">
        <v>14</v>
      </c>
      <c r="AV166" t="s">
        <v>965</v>
      </c>
      <c r="AW166" t="s">
        <v>966</v>
      </c>
      <c r="AX166">
        <v>8</v>
      </c>
      <c r="AY166" t="s">
        <v>39</v>
      </c>
      <c r="AZ166" t="s">
        <v>40</v>
      </c>
      <c r="BA166">
        <v>1</v>
      </c>
      <c r="BB166" s="6">
        <v>34680</v>
      </c>
      <c r="BC166" s="8" t="s">
        <v>19</v>
      </c>
      <c r="BE166">
        <v>3</v>
      </c>
      <c r="BF166">
        <v>505920</v>
      </c>
      <c r="BG166">
        <v>32214</v>
      </c>
      <c r="BH166" t="s">
        <v>967</v>
      </c>
      <c r="BJ166" t="s">
        <v>968</v>
      </c>
      <c r="BT166">
        <v>184675</v>
      </c>
    </row>
    <row r="167" spans="1:72" x14ac:dyDescent="0.3">
      <c r="A167">
        <v>183431</v>
      </c>
      <c r="B167">
        <v>199320</v>
      </c>
      <c r="F167" t="s">
        <v>0</v>
      </c>
      <c r="G167" t="s">
        <v>307</v>
      </c>
      <c r="H167" t="s">
        <v>977</v>
      </c>
      <c r="I167" t="s">
        <v>32</v>
      </c>
      <c r="K167">
        <v>1</v>
      </c>
      <c r="L167" t="s">
        <v>3</v>
      </c>
      <c r="M167">
        <v>103629</v>
      </c>
      <c r="N167" t="s">
        <v>4</v>
      </c>
      <c r="T167" t="s">
        <v>978</v>
      </c>
      <c r="U167" s="2">
        <v>1</v>
      </c>
      <c r="V167" t="s">
        <v>891</v>
      </c>
      <c r="W167" t="s">
        <v>979</v>
      </c>
      <c r="X167" s="3" t="s">
        <v>935</v>
      </c>
      <c r="Y167" s="4">
        <v>8</v>
      </c>
      <c r="Z167" s="5">
        <v>815</v>
      </c>
      <c r="AA167" t="s">
        <v>979</v>
      </c>
      <c r="AB167" t="s">
        <v>980</v>
      </c>
      <c r="AC167">
        <v>2006</v>
      </c>
      <c r="AD167">
        <v>7</v>
      </c>
      <c r="AE167">
        <v>10</v>
      </c>
      <c r="AF167" t="s">
        <v>946</v>
      </c>
      <c r="AG167" t="s">
        <v>947</v>
      </c>
      <c r="AH167">
        <v>173917</v>
      </c>
      <c r="AI167">
        <v>6548161</v>
      </c>
      <c r="AJ167" s="5">
        <v>173000</v>
      </c>
      <c r="AK167" s="5">
        <v>6549000</v>
      </c>
      <c r="AL167">
        <v>7</v>
      </c>
      <c r="AN167">
        <v>33</v>
      </c>
      <c r="AP167" s="6"/>
      <c r="AQ167">
        <v>103629</v>
      </c>
      <c r="AS167" s="7" t="s">
        <v>13</v>
      </c>
      <c r="AT167">
        <v>1</v>
      </c>
      <c r="AU167" t="s">
        <v>14</v>
      </c>
      <c r="AV167" t="s">
        <v>981</v>
      </c>
      <c r="AW167" t="s">
        <v>982</v>
      </c>
      <c r="AX167">
        <v>33</v>
      </c>
      <c r="AY167" t="s">
        <v>315</v>
      </c>
      <c r="AZ167" t="s">
        <v>40</v>
      </c>
      <c r="BB167" s="6">
        <v>41689</v>
      </c>
      <c r="BC167" s="8" t="s">
        <v>19</v>
      </c>
      <c r="BE167">
        <v>4</v>
      </c>
      <c r="BF167">
        <v>350203</v>
      </c>
      <c r="BG167">
        <v>32217</v>
      </c>
      <c r="BH167" t="s">
        <v>983</v>
      </c>
      <c r="BJ167" t="s">
        <v>984</v>
      </c>
      <c r="BT167">
        <v>183431</v>
      </c>
    </row>
    <row r="168" spans="1:72" x14ac:dyDescent="0.3">
      <c r="A168">
        <v>183873</v>
      </c>
      <c r="B168">
        <v>90027</v>
      </c>
      <c r="F168" t="s">
        <v>0</v>
      </c>
      <c r="G168" t="s">
        <v>1</v>
      </c>
      <c r="H168" t="s">
        <v>985</v>
      </c>
      <c r="I168" s="1" t="str">
        <f>HYPERLINK(AP168,"Foto")</f>
        <v>Foto</v>
      </c>
      <c r="K168">
        <v>1</v>
      </c>
      <c r="L168" t="s">
        <v>3</v>
      </c>
      <c r="M168">
        <v>103629</v>
      </c>
      <c r="N168" t="s">
        <v>4</v>
      </c>
      <c r="T168" t="s">
        <v>986</v>
      </c>
      <c r="U168" s="2">
        <v>1</v>
      </c>
      <c r="V168" t="s">
        <v>891</v>
      </c>
      <c r="W168" t="s">
        <v>979</v>
      </c>
      <c r="X168" s="3" t="s">
        <v>935</v>
      </c>
      <c r="Y168" s="4">
        <v>8</v>
      </c>
      <c r="Z168" s="5">
        <v>815</v>
      </c>
      <c r="AA168" t="s">
        <v>979</v>
      </c>
      <c r="AB168" t="s">
        <v>987</v>
      </c>
      <c r="AC168">
        <v>2013</v>
      </c>
      <c r="AD168">
        <v>5</v>
      </c>
      <c r="AE168">
        <v>25</v>
      </c>
      <c r="AF168" t="s">
        <v>988</v>
      </c>
      <c r="AH168">
        <v>174910</v>
      </c>
      <c r="AI168">
        <v>6541250</v>
      </c>
      <c r="AJ168" s="5">
        <v>175000</v>
      </c>
      <c r="AK168" s="5">
        <v>6541000</v>
      </c>
      <c r="AL168">
        <v>5</v>
      </c>
      <c r="AN168">
        <v>1010</v>
      </c>
      <c r="AO168" t="s">
        <v>989</v>
      </c>
      <c r="AP168" s="6" t="s">
        <v>990</v>
      </c>
      <c r="AQ168">
        <v>103629</v>
      </c>
      <c r="AS168" s="7" t="s">
        <v>13</v>
      </c>
      <c r="AT168">
        <v>1</v>
      </c>
      <c r="AU168" t="s">
        <v>14</v>
      </c>
      <c r="AV168" t="s">
        <v>991</v>
      </c>
      <c r="AW168" t="s">
        <v>992</v>
      </c>
      <c r="AX168">
        <v>1010</v>
      </c>
      <c r="AY168" t="s">
        <v>17</v>
      </c>
      <c r="AZ168" t="s">
        <v>18</v>
      </c>
      <c r="BA168">
        <v>1</v>
      </c>
      <c r="BB168" s="6">
        <v>43710.332638888904</v>
      </c>
      <c r="BC168" s="8" t="s">
        <v>19</v>
      </c>
      <c r="BE168">
        <v>6</v>
      </c>
      <c r="BF168">
        <v>77580</v>
      </c>
      <c r="BG168">
        <v>32218</v>
      </c>
      <c r="BH168" t="s">
        <v>993</v>
      </c>
      <c r="BT168">
        <v>183873</v>
      </c>
    </row>
    <row r="169" spans="1:72" x14ac:dyDescent="0.3">
      <c r="A169">
        <v>155261</v>
      </c>
      <c r="B169">
        <v>199454</v>
      </c>
      <c r="F169" t="s">
        <v>0</v>
      </c>
      <c r="G169" t="s">
        <v>307</v>
      </c>
      <c r="H169" t="s">
        <v>1017</v>
      </c>
      <c r="I169" t="s">
        <v>32</v>
      </c>
      <c r="K169">
        <v>1</v>
      </c>
      <c r="L169" t="s">
        <v>3</v>
      </c>
      <c r="M169">
        <v>103629</v>
      </c>
      <c r="N169" t="s">
        <v>4</v>
      </c>
      <c r="T169" t="s">
        <v>1010</v>
      </c>
      <c r="U169" s="2">
        <v>1</v>
      </c>
      <c r="V169" t="s">
        <v>891</v>
      </c>
      <c r="W169" t="s">
        <v>1011</v>
      </c>
      <c r="X169" s="3" t="s">
        <v>935</v>
      </c>
      <c r="Y169" s="4">
        <v>8</v>
      </c>
      <c r="Z169" s="5">
        <v>830</v>
      </c>
      <c r="AA169" s="5" t="s">
        <v>1011</v>
      </c>
      <c r="AB169" t="s">
        <v>1018</v>
      </c>
      <c r="AC169">
        <v>2006</v>
      </c>
      <c r="AD169">
        <v>7</v>
      </c>
      <c r="AE169">
        <v>4</v>
      </c>
      <c r="AF169" t="s">
        <v>946</v>
      </c>
      <c r="AG169" t="s">
        <v>947</v>
      </c>
      <c r="AH169">
        <v>128497</v>
      </c>
      <c r="AI169">
        <v>6559694</v>
      </c>
      <c r="AJ169" s="5">
        <v>129000</v>
      </c>
      <c r="AK169" s="5">
        <v>6559000</v>
      </c>
      <c r="AL169">
        <v>7</v>
      </c>
      <c r="AN169">
        <v>33</v>
      </c>
      <c r="AP169" s="6"/>
      <c r="AQ169">
        <v>103629</v>
      </c>
      <c r="AS169" s="7" t="s">
        <v>13</v>
      </c>
      <c r="AT169">
        <v>1</v>
      </c>
      <c r="AU169" t="s">
        <v>14</v>
      </c>
      <c r="AV169" t="s">
        <v>1019</v>
      </c>
      <c r="AW169" t="s">
        <v>1020</v>
      </c>
      <c r="AX169">
        <v>33</v>
      </c>
      <c r="AY169" t="s">
        <v>315</v>
      </c>
      <c r="AZ169" t="s">
        <v>40</v>
      </c>
      <c r="BB169" s="6">
        <v>41689</v>
      </c>
      <c r="BC169" s="8" t="s">
        <v>19</v>
      </c>
      <c r="BE169">
        <v>4</v>
      </c>
      <c r="BF169">
        <v>350331</v>
      </c>
      <c r="BG169">
        <v>32221</v>
      </c>
      <c r="BH169" t="s">
        <v>1021</v>
      </c>
      <c r="BJ169" t="s">
        <v>1022</v>
      </c>
      <c r="BT169">
        <v>155261</v>
      </c>
    </row>
    <row r="170" spans="1:72" x14ac:dyDescent="0.3">
      <c r="A170">
        <v>179517</v>
      </c>
      <c r="B170">
        <v>193723</v>
      </c>
      <c r="F170" t="s">
        <v>0</v>
      </c>
      <c r="G170" t="s">
        <v>307</v>
      </c>
      <c r="H170" t="s">
        <v>1041</v>
      </c>
      <c r="I170" t="s">
        <v>32</v>
      </c>
      <c r="K170">
        <v>1</v>
      </c>
      <c r="L170" t="s">
        <v>3</v>
      </c>
      <c r="M170">
        <v>103629</v>
      </c>
      <c r="N170" t="s">
        <v>4</v>
      </c>
      <c r="T170" t="s">
        <v>1042</v>
      </c>
      <c r="U170" s="2">
        <v>1</v>
      </c>
      <c r="V170" t="s">
        <v>1033</v>
      </c>
      <c r="W170" t="s">
        <v>1034</v>
      </c>
      <c r="X170" t="s">
        <v>1035</v>
      </c>
      <c r="Y170" s="4">
        <v>9</v>
      </c>
      <c r="Z170" s="5">
        <v>901</v>
      </c>
      <c r="AA170" t="s">
        <v>1034</v>
      </c>
      <c r="AB170" t="s">
        <v>1043</v>
      </c>
      <c r="AC170">
        <v>2000</v>
      </c>
      <c r="AD170">
        <v>9</v>
      </c>
      <c r="AE170">
        <v>13</v>
      </c>
      <c r="AF170" t="s">
        <v>1044</v>
      </c>
      <c r="AG170" t="s">
        <v>947</v>
      </c>
      <c r="AH170">
        <v>165790</v>
      </c>
      <c r="AI170">
        <v>6523142</v>
      </c>
      <c r="AJ170" s="5">
        <v>165000</v>
      </c>
      <c r="AK170" s="5">
        <v>6523000</v>
      </c>
      <c r="AL170">
        <v>71</v>
      </c>
      <c r="AN170">
        <v>33</v>
      </c>
      <c r="AP170" s="6"/>
      <c r="AQ170">
        <v>103629</v>
      </c>
      <c r="AS170" s="7" t="s">
        <v>13</v>
      </c>
      <c r="AT170">
        <v>1</v>
      </c>
      <c r="AU170" t="s">
        <v>14</v>
      </c>
      <c r="AV170" t="s">
        <v>1045</v>
      </c>
      <c r="AW170" t="s">
        <v>1046</v>
      </c>
      <c r="AX170">
        <v>33</v>
      </c>
      <c r="AY170" t="s">
        <v>315</v>
      </c>
      <c r="AZ170" t="s">
        <v>40</v>
      </c>
      <c r="BB170" s="6">
        <v>41689</v>
      </c>
      <c r="BC170" s="8" t="s">
        <v>19</v>
      </c>
      <c r="BE170">
        <v>4</v>
      </c>
      <c r="BF170">
        <v>345063</v>
      </c>
      <c r="BG170">
        <v>32222</v>
      </c>
      <c r="BH170" t="s">
        <v>1047</v>
      </c>
      <c r="BJ170" t="s">
        <v>1048</v>
      </c>
      <c r="BT170">
        <v>179517</v>
      </c>
    </row>
    <row r="171" spans="1:72" x14ac:dyDescent="0.3">
      <c r="A171">
        <v>152161</v>
      </c>
      <c r="B171">
        <v>196789</v>
      </c>
      <c r="F171" t="s">
        <v>0</v>
      </c>
      <c r="G171" t="s">
        <v>307</v>
      </c>
      <c r="H171" t="s">
        <v>1049</v>
      </c>
      <c r="I171" t="s">
        <v>32</v>
      </c>
      <c r="K171">
        <v>1</v>
      </c>
      <c r="L171" t="s">
        <v>3</v>
      </c>
      <c r="M171">
        <v>103629</v>
      </c>
      <c r="N171" t="s">
        <v>4</v>
      </c>
      <c r="T171" t="s">
        <v>1050</v>
      </c>
      <c r="U171" s="2">
        <v>1</v>
      </c>
      <c r="V171" t="s">
        <v>1033</v>
      </c>
      <c r="W171" t="s">
        <v>1051</v>
      </c>
      <c r="X171" t="s">
        <v>1035</v>
      </c>
      <c r="Y171" s="4">
        <v>9</v>
      </c>
      <c r="Z171" s="5">
        <v>904</v>
      </c>
      <c r="AA171" s="5" t="s">
        <v>1051</v>
      </c>
      <c r="AB171" t="s">
        <v>1052</v>
      </c>
      <c r="AC171">
        <v>2003</v>
      </c>
      <c r="AD171">
        <v>5</v>
      </c>
      <c r="AE171">
        <v>12</v>
      </c>
      <c r="AF171" t="s">
        <v>946</v>
      </c>
      <c r="AG171" t="s">
        <v>947</v>
      </c>
      <c r="AH171">
        <v>124864</v>
      </c>
      <c r="AI171">
        <v>6484980</v>
      </c>
      <c r="AJ171" s="5">
        <v>125000</v>
      </c>
      <c r="AK171" s="5">
        <v>6485000</v>
      </c>
      <c r="AL171">
        <v>71</v>
      </c>
      <c r="AN171">
        <v>33</v>
      </c>
      <c r="AP171" s="6"/>
      <c r="AQ171">
        <v>103629</v>
      </c>
      <c r="AS171" s="7" t="s">
        <v>13</v>
      </c>
      <c r="AT171">
        <v>1</v>
      </c>
      <c r="AU171" t="s">
        <v>14</v>
      </c>
      <c r="AV171" t="s">
        <v>1053</v>
      </c>
      <c r="AW171" t="s">
        <v>1054</v>
      </c>
      <c r="AX171">
        <v>33</v>
      </c>
      <c r="AY171" t="s">
        <v>315</v>
      </c>
      <c r="AZ171" t="s">
        <v>40</v>
      </c>
      <c r="BB171" s="6">
        <v>41689</v>
      </c>
      <c r="BC171" s="8" t="s">
        <v>19</v>
      </c>
      <c r="BE171">
        <v>4</v>
      </c>
      <c r="BF171">
        <v>347961</v>
      </c>
      <c r="BG171">
        <v>32224</v>
      </c>
      <c r="BH171" t="s">
        <v>1055</v>
      </c>
      <c r="BJ171" t="s">
        <v>1056</v>
      </c>
      <c r="BT171">
        <v>152161</v>
      </c>
    </row>
    <row r="172" spans="1:72" x14ac:dyDescent="0.3">
      <c r="A172">
        <v>161752</v>
      </c>
      <c r="C172">
        <v>1</v>
      </c>
      <c r="F172" t="s">
        <v>0</v>
      </c>
      <c r="G172" t="s">
        <v>307</v>
      </c>
      <c r="H172" t="s">
        <v>1072</v>
      </c>
      <c r="I172" t="s">
        <v>32</v>
      </c>
      <c r="K172">
        <v>1</v>
      </c>
      <c r="L172" t="s">
        <v>3</v>
      </c>
      <c r="M172">
        <v>103629</v>
      </c>
      <c r="N172" t="s">
        <v>4</v>
      </c>
      <c r="T172" t="s">
        <v>1066</v>
      </c>
      <c r="U172" s="2">
        <v>1</v>
      </c>
      <c r="V172" t="s">
        <v>1033</v>
      </c>
      <c r="W172" t="s">
        <v>1059</v>
      </c>
      <c r="X172" t="s">
        <v>1035</v>
      </c>
      <c r="Y172" s="4">
        <v>9</v>
      </c>
      <c r="Z172" s="5">
        <v>906</v>
      </c>
      <c r="AA172" s="5" t="s">
        <v>1059</v>
      </c>
      <c r="AB172" t="s">
        <v>1073</v>
      </c>
      <c r="AC172">
        <v>2018</v>
      </c>
      <c r="AD172">
        <v>9</v>
      </c>
      <c r="AE172">
        <v>10</v>
      </c>
      <c r="AF172" t="s">
        <v>1074</v>
      </c>
      <c r="AG172" t="s">
        <v>947</v>
      </c>
      <c r="AH172">
        <v>137317</v>
      </c>
      <c r="AI172">
        <v>6494089</v>
      </c>
      <c r="AJ172" s="5">
        <v>137000</v>
      </c>
      <c r="AK172" s="5">
        <v>6495000</v>
      </c>
      <c r="AL172">
        <v>1</v>
      </c>
      <c r="AN172">
        <v>33</v>
      </c>
      <c r="AP172" s="6"/>
      <c r="AQ172">
        <v>103629</v>
      </c>
      <c r="AS172" s="7" t="s">
        <v>13</v>
      </c>
      <c r="AT172">
        <v>1</v>
      </c>
      <c r="AU172" t="s">
        <v>14</v>
      </c>
      <c r="AV172" t="s">
        <v>1075</v>
      </c>
      <c r="AW172" t="s">
        <v>1076</v>
      </c>
      <c r="AX172">
        <v>33</v>
      </c>
      <c r="AY172" t="s">
        <v>315</v>
      </c>
      <c r="AZ172" t="s">
        <v>40</v>
      </c>
      <c r="BB172" s="6">
        <v>43430</v>
      </c>
      <c r="BC172" s="8" t="s">
        <v>19</v>
      </c>
      <c r="BE172">
        <v>4</v>
      </c>
      <c r="BF172">
        <v>354224</v>
      </c>
      <c r="BH172" t="s">
        <v>1077</v>
      </c>
      <c r="BJ172" t="s">
        <v>1078</v>
      </c>
      <c r="BT172">
        <v>161752</v>
      </c>
    </row>
    <row r="173" spans="1:72" x14ac:dyDescent="0.3">
      <c r="A173">
        <v>164658</v>
      </c>
      <c r="B173">
        <v>84265</v>
      </c>
      <c r="F173" t="s">
        <v>0</v>
      </c>
      <c r="G173" t="s">
        <v>1</v>
      </c>
      <c r="H173" t="s">
        <v>1079</v>
      </c>
      <c r="I173" s="1" t="str">
        <f>HYPERLINK(AP173,"Foto")</f>
        <v>Foto</v>
      </c>
      <c r="K173">
        <v>1</v>
      </c>
      <c r="L173" t="s">
        <v>3</v>
      </c>
      <c r="M173">
        <v>103629</v>
      </c>
      <c r="N173" t="s">
        <v>4</v>
      </c>
      <c r="T173" t="s">
        <v>1080</v>
      </c>
      <c r="U173" s="2">
        <v>1</v>
      </c>
      <c r="V173" t="s">
        <v>1033</v>
      </c>
      <c r="W173" t="s">
        <v>1059</v>
      </c>
      <c r="X173" t="s">
        <v>1035</v>
      </c>
      <c r="Y173" s="4">
        <v>9</v>
      </c>
      <c r="Z173" s="5">
        <v>906</v>
      </c>
      <c r="AA173" s="5" t="s">
        <v>1059</v>
      </c>
      <c r="AB173" t="s">
        <v>1081</v>
      </c>
      <c r="AC173">
        <v>2013</v>
      </c>
      <c r="AD173">
        <v>6</v>
      </c>
      <c r="AE173">
        <v>15</v>
      </c>
      <c r="AF173" t="s">
        <v>1082</v>
      </c>
      <c r="AH173">
        <v>141908</v>
      </c>
      <c r="AI173">
        <v>6497285</v>
      </c>
      <c r="AJ173" s="5">
        <v>141000</v>
      </c>
      <c r="AK173" s="5">
        <v>6497000</v>
      </c>
      <c r="AL173">
        <v>5</v>
      </c>
      <c r="AN173">
        <v>1010</v>
      </c>
      <c r="AP173" s="6" t="s">
        <v>1083</v>
      </c>
      <c r="AQ173">
        <v>103629</v>
      </c>
      <c r="AS173" s="7" t="s">
        <v>13</v>
      </c>
      <c r="AT173">
        <v>1</v>
      </c>
      <c r="AU173" t="s">
        <v>14</v>
      </c>
      <c r="AV173" t="s">
        <v>1084</v>
      </c>
      <c r="AW173" t="s">
        <v>1085</v>
      </c>
      <c r="AX173">
        <v>1010</v>
      </c>
      <c r="AY173" t="s">
        <v>17</v>
      </c>
      <c r="AZ173" t="s">
        <v>18</v>
      </c>
      <c r="BA173">
        <v>1</v>
      </c>
      <c r="BB173" s="6">
        <v>43709.903472222199</v>
      </c>
      <c r="BC173" s="8" t="s">
        <v>19</v>
      </c>
      <c r="BE173">
        <v>6</v>
      </c>
      <c r="BF173">
        <v>72032</v>
      </c>
      <c r="BG173">
        <v>32229</v>
      </c>
      <c r="BH173" t="s">
        <v>1086</v>
      </c>
      <c r="BT173">
        <v>164658</v>
      </c>
    </row>
    <row r="174" spans="1:72" x14ac:dyDescent="0.3">
      <c r="A174">
        <v>166086</v>
      </c>
      <c r="B174">
        <v>312623</v>
      </c>
      <c r="F174" t="s">
        <v>0</v>
      </c>
      <c r="G174" t="s">
        <v>30</v>
      </c>
      <c r="H174" t="s">
        <v>1087</v>
      </c>
      <c r="I174" s="1" t="str">
        <f>HYPERLINK(AP174,"Hb")</f>
        <v>Hb</v>
      </c>
      <c r="K174">
        <v>1</v>
      </c>
      <c r="L174" t="s">
        <v>3</v>
      </c>
      <c r="M174">
        <v>103629</v>
      </c>
      <c r="N174" t="s">
        <v>4</v>
      </c>
      <c r="T174" t="s">
        <v>1088</v>
      </c>
      <c r="U174" s="2">
        <v>1</v>
      </c>
      <c r="V174" t="s">
        <v>1033</v>
      </c>
      <c r="W174" t="s">
        <v>1059</v>
      </c>
      <c r="X174" t="s">
        <v>1035</v>
      </c>
      <c r="Y174" s="4">
        <v>9</v>
      </c>
      <c r="Z174" s="5">
        <v>906</v>
      </c>
      <c r="AA174" s="5" t="s">
        <v>1059</v>
      </c>
      <c r="AB174" t="s">
        <v>1089</v>
      </c>
      <c r="AC174">
        <v>2006</v>
      </c>
      <c r="AD174">
        <v>8</v>
      </c>
      <c r="AE174">
        <v>23</v>
      </c>
      <c r="AF174" t="s">
        <v>1090</v>
      </c>
      <c r="AG174" t="s">
        <v>1090</v>
      </c>
      <c r="AH174">
        <v>144553</v>
      </c>
      <c r="AI174">
        <v>6502483</v>
      </c>
      <c r="AJ174" s="5">
        <v>145000</v>
      </c>
      <c r="AK174" s="5">
        <v>6503000</v>
      </c>
      <c r="AL174">
        <v>7</v>
      </c>
      <c r="AN174">
        <v>8</v>
      </c>
      <c r="AO174" t="s">
        <v>36</v>
      </c>
      <c r="AP174" t="s">
        <v>1091</v>
      </c>
      <c r="AQ174">
        <v>103629</v>
      </c>
      <c r="AS174" s="7" t="s">
        <v>13</v>
      </c>
      <c r="AT174">
        <v>1</v>
      </c>
      <c r="AU174" t="s">
        <v>14</v>
      </c>
      <c r="AV174" t="s">
        <v>1092</v>
      </c>
      <c r="AW174" t="s">
        <v>1093</v>
      </c>
      <c r="AX174">
        <v>8</v>
      </c>
      <c r="AY174" t="s">
        <v>39</v>
      </c>
      <c r="AZ174" t="s">
        <v>40</v>
      </c>
      <c r="BA174">
        <v>1</v>
      </c>
      <c r="BB174" s="6">
        <v>39051</v>
      </c>
      <c r="BC174" s="8" t="s">
        <v>19</v>
      </c>
      <c r="BE174">
        <v>3</v>
      </c>
      <c r="BF174">
        <v>484737</v>
      </c>
      <c r="BG174">
        <v>32228</v>
      </c>
      <c r="BH174" t="s">
        <v>1094</v>
      </c>
      <c r="BJ174" t="s">
        <v>1095</v>
      </c>
      <c r="BT174">
        <v>166086</v>
      </c>
    </row>
    <row r="175" spans="1:72" x14ac:dyDescent="0.3">
      <c r="A175">
        <v>168595</v>
      </c>
      <c r="B175">
        <v>198585</v>
      </c>
      <c r="F175" t="s">
        <v>0</v>
      </c>
      <c r="G175" t="s">
        <v>307</v>
      </c>
      <c r="H175" t="s">
        <v>1121</v>
      </c>
      <c r="I175" t="s">
        <v>32</v>
      </c>
      <c r="K175">
        <v>1</v>
      </c>
      <c r="L175" t="s">
        <v>3</v>
      </c>
      <c r="M175">
        <v>103629</v>
      </c>
      <c r="N175" t="s">
        <v>4</v>
      </c>
      <c r="T175" t="s">
        <v>1122</v>
      </c>
      <c r="U175" s="2">
        <v>1</v>
      </c>
      <c r="V175" t="s">
        <v>1033</v>
      </c>
      <c r="W175" t="s">
        <v>1123</v>
      </c>
      <c r="X175" t="s">
        <v>1035</v>
      </c>
      <c r="Y175" s="4">
        <v>9</v>
      </c>
      <c r="Z175" s="5">
        <v>914</v>
      </c>
      <c r="AA175" s="5" t="s">
        <v>1123</v>
      </c>
      <c r="AB175" t="s">
        <v>1124</v>
      </c>
      <c r="AC175">
        <v>2005</v>
      </c>
      <c r="AD175">
        <v>7</v>
      </c>
      <c r="AE175">
        <v>20</v>
      </c>
      <c r="AF175" t="s">
        <v>1074</v>
      </c>
      <c r="AG175" t="s">
        <v>1074</v>
      </c>
      <c r="AH175">
        <v>149582</v>
      </c>
      <c r="AI175">
        <v>6511858</v>
      </c>
      <c r="AJ175" s="5">
        <v>149000</v>
      </c>
      <c r="AK175" s="5">
        <v>6511000</v>
      </c>
      <c r="AL175">
        <v>7</v>
      </c>
      <c r="AN175">
        <v>33</v>
      </c>
      <c r="AP175" s="6"/>
      <c r="AQ175">
        <v>103629</v>
      </c>
      <c r="AS175" s="7" t="s">
        <v>13</v>
      </c>
      <c r="AT175">
        <v>1</v>
      </c>
      <c r="AU175" t="s">
        <v>14</v>
      </c>
      <c r="AV175" t="s">
        <v>1125</v>
      </c>
      <c r="AW175" t="s">
        <v>1126</v>
      </c>
      <c r="AX175">
        <v>33</v>
      </c>
      <c r="AY175" t="s">
        <v>315</v>
      </c>
      <c r="AZ175" t="s">
        <v>40</v>
      </c>
      <c r="BB175" s="6">
        <v>41689</v>
      </c>
      <c r="BC175" s="8" t="s">
        <v>19</v>
      </c>
      <c r="BE175">
        <v>4</v>
      </c>
      <c r="BF175">
        <v>349465</v>
      </c>
      <c r="BG175">
        <v>32234</v>
      </c>
      <c r="BH175" t="s">
        <v>1127</v>
      </c>
      <c r="BJ175" t="s">
        <v>1128</v>
      </c>
      <c r="BT175">
        <v>168595</v>
      </c>
    </row>
    <row r="176" spans="1:72" x14ac:dyDescent="0.3">
      <c r="A176">
        <v>169169</v>
      </c>
      <c r="B176">
        <v>194908</v>
      </c>
      <c r="F176" t="s">
        <v>0</v>
      </c>
      <c r="G176" t="s">
        <v>307</v>
      </c>
      <c r="H176" t="s">
        <v>1129</v>
      </c>
      <c r="I176" t="s">
        <v>32</v>
      </c>
      <c r="K176">
        <v>1</v>
      </c>
      <c r="L176" t="s">
        <v>3</v>
      </c>
      <c r="M176">
        <v>103629</v>
      </c>
      <c r="N176" t="s">
        <v>4</v>
      </c>
      <c r="T176" t="s">
        <v>1130</v>
      </c>
      <c r="U176" s="2">
        <v>1</v>
      </c>
      <c r="V176" t="s">
        <v>1033</v>
      </c>
      <c r="W176" t="s">
        <v>1123</v>
      </c>
      <c r="X176" t="s">
        <v>1035</v>
      </c>
      <c r="Y176" s="4">
        <v>9</v>
      </c>
      <c r="Z176" s="5">
        <v>914</v>
      </c>
      <c r="AA176" s="5" t="s">
        <v>1123</v>
      </c>
      <c r="AB176" t="s">
        <v>1131</v>
      </c>
      <c r="AC176">
        <v>2001</v>
      </c>
      <c r="AD176">
        <v>5</v>
      </c>
      <c r="AE176">
        <v>9</v>
      </c>
      <c r="AF176" t="s">
        <v>947</v>
      </c>
      <c r="AG176" t="s">
        <v>947</v>
      </c>
      <c r="AH176">
        <v>150809</v>
      </c>
      <c r="AI176">
        <v>6512643</v>
      </c>
      <c r="AJ176" s="5">
        <v>151000</v>
      </c>
      <c r="AK176" s="5">
        <v>6513000</v>
      </c>
      <c r="AL176">
        <v>7</v>
      </c>
      <c r="AN176">
        <v>33</v>
      </c>
      <c r="AP176" s="6"/>
      <c r="AQ176">
        <v>103629</v>
      </c>
      <c r="AS176" s="7" t="s">
        <v>13</v>
      </c>
      <c r="AT176">
        <v>1</v>
      </c>
      <c r="AU176" t="s">
        <v>14</v>
      </c>
      <c r="AV176" t="s">
        <v>1132</v>
      </c>
      <c r="AW176" t="s">
        <v>1133</v>
      </c>
      <c r="AX176">
        <v>33</v>
      </c>
      <c r="AY176" t="s">
        <v>315</v>
      </c>
      <c r="AZ176" t="s">
        <v>40</v>
      </c>
      <c r="BB176" s="6">
        <v>41689</v>
      </c>
      <c r="BC176" s="8" t="s">
        <v>19</v>
      </c>
      <c r="BE176">
        <v>4</v>
      </c>
      <c r="BF176">
        <v>346171</v>
      </c>
      <c r="BG176">
        <v>32232</v>
      </c>
      <c r="BH176" t="s">
        <v>1134</v>
      </c>
      <c r="BJ176" t="s">
        <v>1135</v>
      </c>
      <c r="BT176">
        <v>169169</v>
      </c>
    </row>
    <row r="177" spans="1:72" x14ac:dyDescent="0.3">
      <c r="A177">
        <v>169154</v>
      </c>
      <c r="B177">
        <v>195180</v>
      </c>
      <c r="F177" t="s">
        <v>0</v>
      </c>
      <c r="G177" t="s">
        <v>307</v>
      </c>
      <c r="H177" t="s">
        <v>1136</v>
      </c>
      <c r="I177" t="s">
        <v>32</v>
      </c>
      <c r="K177">
        <v>1</v>
      </c>
      <c r="L177" t="s">
        <v>3</v>
      </c>
      <c r="M177">
        <v>103629</v>
      </c>
      <c r="N177" t="s">
        <v>4</v>
      </c>
      <c r="T177" t="s">
        <v>1130</v>
      </c>
      <c r="U177" s="2">
        <v>1</v>
      </c>
      <c r="V177" t="s">
        <v>1033</v>
      </c>
      <c r="W177" t="s">
        <v>1123</v>
      </c>
      <c r="X177" t="s">
        <v>1035</v>
      </c>
      <c r="Y177" s="4">
        <v>9</v>
      </c>
      <c r="Z177" s="5">
        <v>914</v>
      </c>
      <c r="AA177" s="5" t="s">
        <v>1123</v>
      </c>
      <c r="AB177" t="s">
        <v>1137</v>
      </c>
      <c r="AC177">
        <v>2002</v>
      </c>
      <c r="AD177">
        <v>7</v>
      </c>
      <c r="AE177">
        <v>10</v>
      </c>
      <c r="AF177" t="s">
        <v>946</v>
      </c>
      <c r="AG177" t="s">
        <v>947</v>
      </c>
      <c r="AH177">
        <v>150785</v>
      </c>
      <c r="AI177">
        <v>6512824</v>
      </c>
      <c r="AJ177" s="5">
        <v>151000</v>
      </c>
      <c r="AK177" s="5">
        <v>6513000</v>
      </c>
      <c r="AL177">
        <v>71</v>
      </c>
      <c r="AN177">
        <v>33</v>
      </c>
      <c r="AP177" s="6"/>
      <c r="AQ177">
        <v>103629</v>
      </c>
      <c r="AS177" s="7" t="s">
        <v>13</v>
      </c>
      <c r="AT177">
        <v>1</v>
      </c>
      <c r="AU177" t="s">
        <v>14</v>
      </c>
      <c r="AV177" t="s">
        <v>1138</v>
      </c>
      <c r="AW177" t="s">
        <v>1139</v>
      </c>
      <c r="AX177">
        <v>33</v>
      </c>
      <c r="AY177" t="s">
        <v>315</v>
      </c>
      <c r="AZ177" t="s">
        <v>40</v>
      </c>
      <c r="BB177" s="6">
        <v>41689</v>
      </c>
      <c r="BC177" s="8" t="s">
        <v>19</v>
      </c>
      <c r="BE177">
        <v>4</v>
      </c>
      <c r="BF177">
        <v>346446</v>
      </c>
      <c r="BG177">
        <v>32233</v>
      </c>
      <c r="BH177" t="s">
        <v>1140</v>
      </c>
      <c r="BJ177" t="s">
        <v>1141</v>
      </c>
      <c r="BT177">
        <v>169154</v>
      </c>
    </row>
    <row r="178" spans="1:72" x14ac:dyDescent="0.3">
      <c r="A178">
        <v>172309</v>
      </c>
      <c r="B178">
        <v>198802</v>
      </c>
      <c r="F178" t="s">
        <v>0</v>
      </c>
      <c r="G178" t="s">
        <v>307</v>
      </c>
      <c r="H178" t="s">
        <v>1149</v>
      </c>
      <c r="I178" t="s">
        <v>32</v>
      </c>
      <c r="K178">
        <v>1</v>
      </c>
      <c r="L178" t="s">
        <v>3</v>
      </c>
      <c r="M178">
        <v>103629</v>
      </c>
      <c r="N178" t="s">
        <v>4</v>
      </c>
      <c r="T178" t="s">
        <v>1143</v>
      </c>
      <c r="U178" s="2">
        <v>1</v>
      </c>
      <c r="V178" t="s">
        <v>1033</v>
      </c>
      <c r="W178" t="s">
        <v>1123</v>
      </c>
      <c r="X178" t="s">
        <v>1035</v>
      </c>
      <c r="Y178" s="4">
        <v>9</v>
      </c>
      <c r="Z178" s="5">
        <v>914</v>
      </c>
      <c r="AA178" s="5" t="s">
        <v>1123</v>
      </c>
      <c r="AB178" t="s">
        <v>1150</v>
      </c>
      <c r="AC178">
        <v>2005</v>
      </c>
      <c r="AD178">
        <v>6</v>
      </c>
      <c r="AE178">
        <v>3</v>
      </c>
      <c r="AF178" t="s">
        <v>1074</v>
      </c>
      <c r="AG178" t="s">
        <v>1074</v>
      </c>
      <c r="AH178">
        <v>154991</v>
      </c>
      <c r="AI178">
        <v>6513758</v>
      </c>
      <c r="AJ178" s="5">
        <v>155000</v>
      </c>
      <c r="AK178" s="5">
        <v>6513000</v>
      </c>
      <c r="AL178">
        <v>71</v>
      </c>
      <c r="AN178">
        <v>33</v>
      </c>
      <c r="AP178" s="6"/>
      <c r="AQ178">
        <v>103629</v>
      </c>
      <c r="AS178" s="7" t="s">
        <v>13</v>
      </c>
      <c r="AT178">
        <v>1</v>
      </c>
      <c r="AU178" t="s">
        <v>14</v>
      </c>
      <c r="AV178" t="s">
        <v>1151</v>
      </c>
      <c r="AW178" t="s">
        <v>1152</v>
      </c>
      <c r="AX178">
        <v>33</v>
      </c>
      <c r="AY178" t="s">
        <v>315</v>
      </c>
      <c r="AZ178" t="s">
        <v>40</v>
      </c>
      <c r="BB178" s="6">
        <v>41689</v>
      </c>
      <c r="BC178" s="8" t="s">
        <v>19</v>
      </c>
      <c r="BE178">
        <v>4</v>
      </c>
      <c r="BF178">
        <v>349670</v>
      </c>
      <c r="BG178">
        <v>32235</v>
      </c>
      <c r="BH178" t="s">
        <v>1153</v>
      </c>
      <c r="BJ178" t="s">
        <v>1154</v>
      </c>
      <c r="BT178">
        <v>172309</v>
      </c>
    </row>
    <row r="179" spans="1:72" x14ac:dyDescent="0.3">
      <c r="A179">
        <v>172228</v>
      </c>
      <c r="C179">
        <v>1</v>
      </c>
      <c r="F179" t="s">
        <v>0</v>
      </c>
      <c r="G179" t="s">
        <v>1</v>
      </c>
      <c r="H179" t="s">
        <v>1155</v>
      </c>
      <c r="I179" t="s">
        <v>22</v>
      </c>
      <c r="K179">
        <v>1</v>
      </c>
      <c r="L179" t="s">
        <v>3</v>
      </c>
      <c r="M179">
        <v>103629</v>
      </c>
      <c r="N179" t="s">
        <v>4</v>
      </c>
      <c r="T179" t="s">
        <v>1143</v>
      </c>
      <c r="U179" s="2">
        <v>1</v>
      </c>
      <c r="V179" t="s">
        <v>1033</v>
      </c>
      <c r="W179" t="s">
        <v>1123</v>
      </c>
      <c r="X179" t="s">
        <v>1035</v>
      </c>
      <c r="Y179" s="4">
        <v>9</v>
      </c>
      <c r="Z179" s="5">
        <v>914</v>
      </c>
      <c r="AA179" s="5" t="s">
        <v>1123</v>
      </c>
      <c r="AB179" t="s">
        <v>1156</v>
      </c>
      <c r="AC179">
        <v>2020</v>
      </c>
      <c r="AD179">
        <v>8</v>
      </c>
      <c r="AE179">
        <v>22</v>
      </c>
      <c r="AF179" t="s">
        <v>947</v>
      </c>
      <c r="AG179" t="s">
        <v>144</v>
      </c>
      <c r="AH179">
        <v>154922</v>
      </c>
      <c r="AI179">
        <v>6513760</v>
      </c>
      <c r="AJ179" s="5">
        <v>155000</v>
      </c>
      <c r="AK179" s="5">
        <v>6513000</v>
      </c>
      <c r="AL179">
        <v>170</v>
      </c>
      <c r="AN179">
        <v>1010</v>
      </c>
      <c r="AO179" t="s">
        <v>1157</v>
      </c>
      <c r="AP179" s="6" t="s">
        <v>1158</v>
      </c>
      <c r="AQ179">
        <v>103629</v>
      </c>
      <c r="AS179" s="7" t="s">
        <v>13</v>
      </c>
      <c r="AT179">
        <v>1</v>
      </c>
      <c r="AU179" t="s">
        <v>14</v>
      </c>
      <c r="AV179" t="s">
        <v>1159</v>
      </c>
      <c r="AW179" t="s">
        <v>1160</v>
      </c>
      <c r="AX179">
        <v>1010</v>
      </c>
      <c r="AY179" t="s">
        <v>17</v>
      </c>
      <c r="AZ179" t="s">
        <v>18</v>
      </c>
      <c r="BB179" s="6">
        <v>44095.5750694444</v>
      </c>
      <c r="BC179" s="8" t="s">
        <v>19</v>
      </c>
      <c r="BE179">
        <v>6</v>
      </c>
      <c r="BF179">
        <v>248526</v>
      </c>
      <c r="BH179" t="s">
        <v>1161</v>
      </c>
      <c r="BT179">
        <v>172228</v>
      </c>
    </row>
    <row r="180" spans="1:72" x14ac:dyDescent="0.3">
      <c r="A180">
        <v>177121</v>
      </c>
      <c r="B180">
        <v>198521</v>
      </c>
      <c r="F180" t="s">
        <v>0</v>
      </c>
      <c r="G180" t="s">
        <v>307</v>
      </c>
      <c r="H180" t="s">
        <v>1162</v>
      </c>
      <c r="I180" t="s">
        <v>32</v>
      </c>
      <c r="K180">
        <v>1</v>
      </c>
      <c r="L180" t="s">
        <v>3</v>
      </c>
      <c r="M180">
        <v>103629</v>
      </c>
      <c r="N180" t="s">
        <v>4</v>
      </c>
      <c r="T180" t="s">
        <v>1163</v>
      </c>
      <c r="U180" s="2">
        <v>1</v>
      </c>
      <c r="V180" t="s">
        <v>1033</v>
      </c>
      <c r="W180" t="s">
        <v>1123</v>
      </c>
      <c r="X180" t="s">
        <v>1035</v>
      </c>
      <c r="Y180" s="4">
        <v>9</v>
      </c>
      <c r="Z180" s="5">
        <v>914</v>
      </c>
      <c r="AA180" s="5" t="s">
        <v>1123</v>
      </c>
      <c r="AB180" t="s">
        <v>1164</v>
      </c>
      <c r="AC180">
        <v>2005</v>
      </c>
      <c r="AD180">
        <v>6</v>
      </c>
      <c r="AE180">
        <v>3</v>
      </c>
      <c r="AF180" t="s">
        <v>1165</v>
      </c>
      <c r="AG180" t="s">
        <v>1165</v>
      </c>
      <c r="AH180">
        <v>160485</v>
      </c>
      <c r="AI180">
        <v>6514493</v>
      </c>
      <c r="AJ180" s="5">
        <v>161000</v>
      </c>
      <c r="AK180" s="5">
        <v>6515000</v>
      </c>
      <c r="AL180">
        <v>7</v>
      </c>
      <c r="AN180">
        <v>33</v>
      </c>
      <c r="AP180" s="6"/>
      <c r="AQ180">
        <v>103629</v>
      </c>
      <c r="AS180" s="7" t="s">
        <v>13</v>
      </c>
      <c r="AT180">
        <v>1</v>
      </c>
      <c r="AU180" t="s">
        <v>14</v>
      </c>
      <c r="AV180" t="s">
        <v>1166</v>
      </c>
      <c r="AW180" t="s">
        <v>1167</v>
      </c>
      <c r="AX180">
        <v>33</v>
      </c>
      <c r="AY180" t="s">
        <v>315</v>
      </c>
      <c r="AZ180" t="s">
        <v>40</v>
      </c>
      <c r="BB180" s="6">
        <v>41689</v>
      </c>
      <c r="BC180" s="8" t="s">
        <v>19</v>
      </c>
      <c r="BE180">
        <v>4</v>
      </c>
      <c r="BF180">
        <v>349408</v>
      </c>
      <c r="BG180">
        <v>32237</v>
      </c>
      <c r="BH180" t="s">
        <v>1168</v>
      </c>
      <c r="BJ180" t="s">
        <v>1169</v>
      </c>
      <c r="BT180">
        <v>177121</v>
      </c>
    </row>
    <row r="181" spans="1:72" x14ac:dyDescent="0.3">
      <c r="A181">
        <v>177119</v>
      </c>
      <c r="B181">
        <v>198461</v>
      </c>
      <c r="F181" t="s">
        <v>0</v>
      </c>
      <c r="G181" t="s">
        <v>307</v>
      </c>
      <c r="H181" t="s">
        <v>1170</v>
      </c>
      <c r="I181" t="s">
        <v>32</v>
      </c>
      <c r="K181">
        <v>1</v>
      </c>
      <c r="L181" t="s">
        <v>3</v>
      </c>
      <c r="M181">
        <v>103629</v>
      </c>
      <c r="N181" t="s">
        <v>4</v>
      </c>
      <c r="T181" t="s">
        <v>1163</v>
      </c>
      <c r="U181" s="2">
        <v>1</v>
      </c>
      <c r="V181" t="s">
        <v>1033</v>
      </c>
      <c r="W181" t="s">
        <v>1123</v>
      </c>
      <c r="X181" t="s">
        <v>1035</v>
      </c>
      <c r="Y181" s="4">
        <v>9</v>
      </c>
      <c r="Z181" s="5">
        <v>914</v>
      </c>
      <c r="AA181" s="5" t="s">
        <v>1123</v>
      </c>
      <c r="AB181" t="s">
        <v>1164</v>
      </c>
      <c r="AC181">
        <v>2005</v>
      </c>
      <c r="AD181">
        <v>7</v>
      </c>
      <c r="AE181">
        <v>20</v>
      </c>
      <c r="AF181" t="s">
        <v>1171</v>
      </c>
      <c r="AG181" t="s">
        <v>1171</v>
      </c>
      <c r="AH181">
        <v>160485</v>
      </c>
      <c r="AI181">
        <v>6514493</v>
      </c>
      <c r="AJ181" s="5">
        <v>161000</v>
      </c>
      <c r="AK181" s="5">
        <v>6515000</v>
      </c>
      <c r="AL181">
        <v>7</v>
      </c>
      <c r="AN181">
        <v>33</v>
      </c>
      <c r="AP181" s="6"/>
      <c r="AQ181">
        <v>103629</v>
      </c>
      <c r="AS181" s="7" t="s">
        <v>13</v>
      </c>
      <c r="AT181">
        <v>1</v>
      </c>
      <c r="AU181" t="s">
        <v>14</v>
      </c>
      <c r="AV181" t="s">
        <v>1166</v>
      </c>
      <c r="AW181" t="s">
        <v>1172</v>
      </c>
      <c r="AX181">
        <v>33</v>
      </c>
      <c r="AY181" t="s">
        <v>315</v>
      </c>
      <c r="AZ181" t="s">
        <v>40</v>
      </c>
      <c r="BB181" s="6">
        <v>41689</v>
      </c>
      <c r="BC181" s="8" t="s">
        <v>19</v>
      </c>
      <c r="BE181">
        <v>4</v>
      </c>
      <c r="BF181">
        <v>349352</v>
      </c>
      <c r="BG181">
        <v>32236</v>
      </c>
      <c r="BH181" t="s">
        <v>1173</v>
      </c>
      <c r="BJ181" t="s">
        <v>1174</v>
      </c>
      <c r="BT181">
        <v>177119</v>
      </c>
    </row>
    <row r="182" spans="1:72" x14ac:dyDescent="0.3">
      <c r="A182">
        <v>122116</v>
      </c>
      <c r="B182">
        <v>191376</v>
      </c>
      <c r="F182" t="s">
        <v>0</v>
      </c>
      <c r="G182" t="s">
        <v>307</v>
      </c>
      <c r="H182" t="s">
        <v>1196</v>
      </c>
      <c r="I182" t="s">
        <v>32</v>
      </c>
      <c r="K182">
        <v>1</v>
      </c>
      <c r="L182" t="s">
        <v>3</v>
      </c>
      <c r="M182">
        <v>103629</v>
      </c>
      <c r="N182" t="s">
        <v>4</v>
      </c>
      <c r="T182" t="s">
        <v>1197</v>
      </c>
      <c r="U182" s="2">
        <v>1</v>
      </c>
      <c r="V182" t="s">
        <v>1033</v>
      </c>
      <c r="W182" t="s">
        <v>1198</v>
      </c>
      <c r="X182" t="s">
        <v>1035</v>
      </c>
      <c r="Y182" s="4">
        <v>9</v>
      </c>
      <c r="Z182" s="5">
        <v>937</v>
      </c>
      <c r="AA182" s="5" t="s">
        <v>1198</v>
      </c>
      <c r="AB182" t="s">
        <v>1199</v>
      </c>
      <c r="AC182">
        <v>1998</v>
      </c>
      <c r="AD182">
        <v>9</v>
      </c>
      <c r="AE182">
        <v>5</v>
      </c>
      <c r="AF182" t="s">
        <v>1200</v>
      </c>
      <c r="AG182" t="s">
        <v>1200</v>
      </c>
      <c r="AH182">
        <v>82631</v>
      </c>
      <c r="AI182">
        <v>6516632</v>
      </c>
      <c r="AJ182" s="5">
        <v>83000</v>
      </c>
      <c r="AK182" s="5">
        <v>6517000</v>
      </c>
      <c r="AL182">
        <v>71</v>
      </c>
      <c r="AN182">
        <v>33</v>
      </c>
      <c r="AP182" s="6"/>
      <c r="AQ182">
        <v>103629</v>
      </c>
      <c r="AS182" s="7" t="s">
        <v>13</v>
      </c>
      <c r="AT182">
        <v>1</v>
      </c>
      <c r="AU182" t="s">
        <v>14</v>
      </c>
      <c r="AV182" t="s">
        <v>1201</v>
      </c>
      <c r="AW182" t="s">
        <v>1202</v>
      </c>
      <c r="AX182">
        <v>33</v>
      </c>
      <c r="AY182" t="s">
        <v>315</v>
      </c>
      <c r="AZ182" t="s">
        <v>40</v>
      </c>
      <c r="BB182" s="6">
        <v>41689</v>
      </c>
      <c r="BC182" s="8" t="s">
        <v>19</v>
      </c>
      <c r="BE182">
        <v>4</v>
      </c>
      <c r="BF182">
        <v>342890</v>
      </c>
      <c r="BG182">
        <v>32239</v>
      </c>
      <c r="BH182" t="s">
        <v>1203</v>
      </c>
      <c r="BJ182" t="s">
        <v>1204</v>
      </c>
      <c r="BT182">
        <v>122116</v>
      </c>
    </row>
    <row r="183" spans="1:72" x14ac:dyDescent="0.3">
      <c r="A183">
        <v>136939</v>
      </c>
      <c r="B183">
        <v>194707</v>
      </c>
      <c r="F183" t="s">
        <v>0</v>
      </c>
      <c r="G183" t="s">
        <v>307</v>
      </c>
      <c r="H183" t="s">
        <v>1205</v>
      </c>
      <c r="I183" t="s">
        <v>32</v>
      </c>
      <c r="K183">
        <v>1</v>
      </c>
      <c r="L183" t="s">
        <v>3</v>
      </c>
      <c r="M183">
        <v>103629</v>
      </c>
      <c r="N183" t="s">
        <v>4</v>
      </c>
      <c r="T183" t="s">
        <v>1206</v>
      </c>
      <c r="U183" s="2">
        <v>1</v>
      </c>
      <c r="V183" t="s">
        <v>1033</v>
      </c>
      <c r="W183" t="s">
        <v>1198</v>
      </c>
      <c r="X183" t="s">
        <v>1035</v>
      </c>
      <c r="Y183" s="4">
        <v>9</v>
      </c>
      <c r="Z183" s="5">
        <v>937</v>
      </c>
      <c r="AA183" s="5" t="s">
        <v>1198</v>
      </c>
      <c r="AB183" t="s">
        <v>1207</v>
      </c>
      <c r="AC183">
        <v>2001</v>
      </c>
      <c r="AD183">
        <v>8</v>
      </c>
      <c r="AE183">
        <v>22</v>
      </c>
      <c r="AF183" t="s">
        <v>947</v>
      </c>
      <c r="AG183" t="s">
        <v>947</v>
      </c>
      <c r="AH183">
        <v>93505</v>
      </c>
      <c r="AI183">
        <v>6514412</v>
      </c>
      <c r="AJ183" s="5">
        <v>93000</v>
      </c>
      <c r="AK183" s="5">
        <v>6515000</v>
      </c>
      <c r="AL183">
        <v>7</v>
      </c>
      <c r="AN183">
        <v>33</v>
      </c>
      <c r="AP183" s="6"/>
      <c r="AQ183">
        <v>103629</v>
      </c>
      <c r="AS183" s="7" t="s">
        <v>13</v>
      </c>
      <c r="AT183">
        <v>1</v>
      </c>
      <c r="AU183" t="s">
        <v>14</v>
      </c>
      <c r="AV183" t="s">
        <v>1208</v>
      </c>
      <c r="AW183" t="s">
        <v>1209</v>
      </c>
      <c r="AX183">
        <v>33</v>
      </c>
      <c r="AY183" t="s">
        <v>315</v>
      </c>
      <c r="AZ183" t="s">
        <v>40</v>
      </c>
      <c r="BB183" s="6">
        <v>41689</v>
      </c>
      <c r="BC183" s="8" t="s">
        <v>19</v>
      </c>
      <c r="BE183">
        <v>4</v>
      </c>
      <c r="BF183">
        <v>345988</v>
      </c>
      <c r="BG183">
        <v>32240</v>
      </c>
      <c r="BH183" t="s">
        <v>1210</v>
      </c>
      <c r="BJ183" t="s">
        <v>1211</v>
      </c>
      <c r="BT183">
        <v>136939</v>
      </c>
    </row>
    <row r="184" spans="1:72" x14ac:dyDescent="0.3">
      <c r="A184">
        <v>130195</v>
      </c>
      <c r="B184">
        <v>194459</v>
      </c>
      <c r="F184" t="s">
        <v>0</v>
      </c>
      <c r="G184" t="s">
        <v>307</v>
      </c>
      <c r="H184" t="s">
        <v>1227</v>
      </c>
      <c r="I184" t="s">
        <v>32</v>
      </c>
      <c r="K184">
        <v>1</v>
      </c>
      <c r="L184" t="s">
        <v>3</v>
      </c>
      <c r="M184">
        <v>103629</v>
      </c>
      <c r="N184" t="s">
        <v>4</v>
      </c>
      <c r="T184" t="s">
        <v>1228</v>
      </c>
      <c r="U184" s="2">
        <v>1</v>
      </c>
      <c r="V184" t="s">
        <v>1033</v>
      </c>
      <c r="W184" t="s">
        <v>1229</v>
      </c>
      <c r="X184" t="s">
        <v>1230</v>
      </c>
      <c r="Y184" s="4">
        <v>10</v>
      </c>
      <c r="Z184" s="5">
        <v>1001</v>
      </c>
      <c r="AA184" s="5" t="s">
        <v>1229</v>
      </c>
      <c r="AB184" t="s">
        <v>1231</v>
      </c>
      <c r="AC184">
        <v>2001</v>
      </c>
      <c r="AD184">
        <v>6</v>
      </c>
      <c r="AE184">
        <v>25</v>
      </c>
      <c r="AF184" t="s">
        <v>1232</v>
      </c>
      <c r="AG184" t="s">
        <v>947</v>
      </c>
      <c r="AH184">
        <v>88251</v>
      </c>
      <c r="AI184">
        <v>6465390</v>
      </c>
      <c r="AJ184" s="5">
        <v>89000</v>
      </c>
      <c r="AK184" s="5">
        <v>6465000</v>
      </c>
      <c r="AL184">
        <v>7</v>
      </c>
      <c r="AN184">
        <v>33</v>
      </c>
      <c r="AP184" s="6"/>
      <c r="AQ184">
        <v>103629</v>
      </c>
      <c r="AS184" s="7" t="s">
        <v>13</v>
      </c>
      <c r="AT184">
        <v>1</v>
      </c>
      <c r="AU184" t="s">
        <v>14</v>
      </c>
      <c r="AV184" t="s">
        <v>1233</v>
      </c>
      <c r="AW184" t="s">
        <v>1234</v>
      </c>
      <c r="AX184">
        <v>33</v>
      </c>
      <c r="AY184" t="s">
        <v>315</v>
      </c>
      <c r="AZ184" t="s">
        <v>40</v>
      </c>
      <c r="BB184" s="6">
        <v>41689</v>
      </c>
      <c r="BC184" s="8" t="s">
        <v>19</v>
      </c>
      <c r="BE184">
        <v>4</v>
      </c>
      <c r="BF184">
        <v>345757</v>
      </c>
      <c r="BG184">
        <v>32245</v>
      </c>
      <c r="BH184" t="s">
        <v>1235</v>
      </c>
      <c r="BJ184" t="s">
        <v>1236</v>
      </c>
      <c r="BT184">
        <v>130195</v>
      </c>
    </row>
    <row r="185" spans="1:72" x14ac:dyDescent="0.3">
      <c r="A185">
        <v>130503</v>
      </c>
      <c r="B185">
        <v>195482</v>
      </c>
      <c r="F185" t="s">
        <v>0</v>
      </c>
      <c r="G185" t="s">
        <v>307</v>
      </c>
      <c r="H185" t="s">
        <v>1237</v>
      </c>
      <c r="I185" t="s">
        <v>32</v>
      </c>
      <c r="K185">
        <v>1</v>
      </c>
      <c r="L185" t="s">
        <v>3</v>
      </c>
      <c r="M185">
        <v>103629</v>
      </c>
      <c r="N185" t="s">
        <v>4</v>
      </c>
      <c r="T185" t="s">
        <v>1228</v>
      </c>
      <c r="U185" s="2">
        <v>1</v>
      </c>
      <c r="V185" t="s">
        <v>1033</v>
      </c>
      <c r="W185" t="s">
        <v>1229</v>
      </c>
      <c r="X185" t="s">
        <v>1230</v>
      </c>
      <c r="Y185" s="4">
        <v>10</v>
      </c>
      <c r="Z185" s="5">
        <v>1001</v>
      </c>
      <c r="AA185" s="5" t="s">
        <v>1229</v>
      </c>
      <c r="AB185" t="s">
        <v>1238</v>
      </c>
      <c r="AC185">
        <v>2002</v>
      </c>
      <c r="AD185">
        <v>6</v>
      </c>
      <c r="AE185">
        <v>7</v>
      </c>
      <c r="AF185" t="s">
        <v>1239</v>
      </c>
      <c r="AG185" t="s">
        <v>947</v>
      </c>
      <c r="AH185">
        <v>88253</v>
      </c>
      <c r="AI185">
        <v>6465710</v>
      </c>
      <c r="AJ185" s="5">
        <v>89000</v>
      </c>
      <c r="AK185" s="5">
        <v>6465000</v>
      </c>
      <c r="AL185">
        <v>71</v>
      </c>
      <c r="AN185">
        <v>33</v>
      </c>
      <c r="AP185" s="6"/>
      <c r="AQ185">
        <v>103629</v>
      </c>
      <c r="AS185" s="7" t="s">
        <v>13</v>
      </c>
      <c r="AT185">
        <v>1</v>
      </c>
      <c r="AU185" t="s">
        <v>14</v>
      </c>
      <c r="AV185" t="s">
        <v>1240</v>
      </c>
      <c r="AW185" t="s">
        <v>1241</v>
      </c>
      <c r="AX185">
        <v>33</v>
      </c>
      <c r="AY185" t="s">
        <v>315</v>
      </c>
      <c r="AZ185" t="s">
        <v>40</v>
      </c>
      <c r="BB185" s="6">
        <v>41689</v>
      </c>
      <c r="BC185" s="8" t="s">
        <v>19</v>
      </c>
      <c r="BE185">
        <v>4</v>
      </c>
      <c r="BF185">
        <v>346751</v>
      </c>
      <c r="BG185">
        <v>32246</v>
      </c>
      <c r="BH185" t="s">
        <v>1242</v>
      </c>
      <c r="BJ185" t="s">
        <v>1243</v>
      </c>
      <c r="BT185">
        <v>130503</v>
      </c>
    </row>
    <row r="186" spans="1:72" x14ac:dyDescent="0.3">
      <c r="A186">
        <v>131035</v>
      </c>
      <c r="B186">
        <v>84625</v>
      </c>
      <c r="F186" t="s">
        <v>0</v>
      </c>
      <c r="G186" t="s">
        <v>1</v>
      </c>
      <c r="H186" t="s">
        <v>1244</v>
      </c>
      <c r="I186" s="1" t="str">
        <f>HYPERLINK(AP186,"Foto")</f>
        <v>Foto</v>
      </c>
      <c r="K186">
        <v>1</v>
      </c>
      <c r="L186" t="s">
        <v>3</v>
      </c>
      <c r="M186">
        <v>103629</v>
      </c>
      <c r="N186" t="s">
        <v>4</v>
      </c>
      <c r="T186" t="s">
        <v>1228</v>
      </c>
      <c r="U186" s="2">
        <v>1</v>
      </c>
      <c r="V186" t="s">
        <v>1033</v>
      </c>
      <c r="W186" t="s">
        <v>1229</v>
      </c>
      <c r="X186" t="s">
        <v>1230</v>
      </c>
      <c r="Y186" s="4">
        <v>10</v>
      </c>
      <c r="Z186" s="5">
        <v>1001</v>
      </c>
      <c r="AA186" s="5" t="s">
        <v>1229</v>
      </c>
      <c r="AB186" t="s">
        <v>1245</v>
      </c>
      <c r="AC186">
        <v>2015</v>
      </c>
      <c r="AD186">
        <v>4</v>
      </c>
      <c r="AE186">
        <v>29</v>
      </c>
      <c r="AF186" t="s">
        <v>1246</v>
      </c>
      <c r="AH186">
        <v>88455</v>
      </c>
      <c r="AI186">
        <v>6465446</v>
      </c>
      <c r="AJ186" s="5">
        <v>89000</v>
      </c>
      <c r="AK186" s="5">
        <v>6465000</v>
      </c>
      <c r="AL186">
        <v>500</v>
      </c>
      <c r="AN186">
        <v>1010</v>
      </c>
      <c r="AP186" s="6" t="s">
        <v>1247</v>
      </c>
      <c r="AQ186">
        <v>103629</v>
      </c>
      <c r="AS186" s="7" t="s">
        <v>13</v>
      </c>
      <c r="AT186">
        <v>1</v>
      </c>
      <c r="AU186" t="s">
        <v>14</v>
      </c>
      <c r="AV186" t="s">
        <v>1248</v>
      </c>
      <c r="AW186" t="s">
        <v>1249</v>
      </c>
      <c r="AX186">
        <v>1010</v>
      </c>
      <c r="AY186" t="s">
        <v>17</v>
      </c>
      <c r="AZ186" t="s">
        <v>18</v>
      </c>
      <c r="BA186">
        <v>1</v>
      </c>
      <c r="BB186" s="6">
        <v>43954.5</v>
      </c>
      <c r="BC186" s="8" t="s">
        <v>19</v>
      </c>
      <c r="BE186">
        <v>6</v>
      </c>
      <c r="BF186">
        <v>72218</v>
      </c>
      <c r="BG186">
        <v>32248</v>
      </c>
      <c r="BH186" t="s">
        <v>1250</v>
      </c>
      <c r="BT186">
        <v>131035</v>
      </c>
    </row>
    <row r="187" spans="1:72" x14ac:dyDescent="0.3">
      <c r="A187">
        <v>137198</v>
      </c>
      <c r="B187">
        <v>192162</v>
      </c>
      <c r="F187" t="s">
        <v>0</v>
      </c>
      <c r="G187" t="s">
        <v>307</v>
      </c>
      <c r="H187" t="s">
        <v>1251</v>
      </c>
      <c r="I187" t="s">
        <v>32</v>
      </c>
      <c r="K187">
        <v>1</v>
      </c>
      <c r="L187" t="s">
        <v>3</v>
      </c>
      <c r="M187">
        <v>103629</v>
      </c>
      <c r="N187" t="s">
        <v>4</v>
      </c>
      <c r="T187" t="s">
        <v>1252</v>
      </c>
      <c r="U187" s="2">
        <v>1</v>
      </c>
      <c r="V187" t="s">
        <v>1033</v>
      </c>
      <c r="W187" t="s">
        <v>1229</v>
      </c>
      <c r="X187" t="s">
        <v>1230</v>
      </c>
      <c r="Y187" s="4">
        <v>10</v>
      </c>
      <c r="Z187" s="5">
        <v>1001</v>
      </c>
      <c r="AA187" s="5" t="s">
        <v>1229</v>
      </c>
      <c r="AB187" t="s">
        <v>1253</v>
      </c>
      <c r="AC187">
        <v>1999</v>
      </c>
      <c r="AD187">
        <v>10</v>
      </c>
      <c r="AE187">
        <v>30</v>
      </c>
      <c r="AF187" t="s">
        <v>1239</v>
      </c>
      <c r="AG187" t="s">
        <v>947</v>
      </c>
      <c r="AH187">
        <v>93833</v>
      </c>
      <c r="AI187">
        <v>6466220</v>
      </c>
      <c r="AJ187" s="5">
        <v>93000</v>
      </c>
      <c r="AK187" s="5">
        <v>6467000</v>
      </c>
      <c r="AL187">
        <v>71</v>
      </c>
      <c r="AN187">
        <v>33</v>
      </c>
      <c r="AP187" s="6"/>
      <c r="AQ187">
        <v>103629</v>
      </c>
      <c r="AS187" s="7" t="s">
        <v>13</v>
      </c>
      <c r="AT187">
        <v>1</v>
      </c>
      <c r="AU187" t="s">
        <v>14</v>
      </c>
      <c r="AV187" t="s">
        <v>1254</v>
      </c>
      <c r="AW187" t="s">
        <v>1255</v>
      </c>
      <c r="AX187">
        <v>33</v>
      </c>
      <c r="AY187" t="s">
        <v>315</v>
      </c>
      <c r="AZ187" t="s">
        <v>40</v>
      </c>
      <c r="BB187" s="6">
        <v>41689</v>
      </c>
      <c r="BC187" s="8" t="s">
        <v>19</v>
      </c>
      <c r="BE187">
        <v>4</v>
      </c>
      <c r="BF187">
        <v>343572</v>
      </c>
      <c r="BG187">
        <v>32243</v>
      </c>
      <c r="BH187" t="s">
        <v>1256</v>
      </c>
      <c r="BJ187" t="s">
        <v>1257</v>
      </c>
      <c r="BT187">
        <v>137198</v>
      </c>
    </row>
    <row r="188" spans="1:72" x14ac:dyDescent="0.3">
      <c r="A188">
        <v>137113</v>
      </c>
      <c r="B188">
        <v>196720</v>
      </c>
      <c r="F188" t="s">
        <v>0</v>
      </c>
      <c r="G188" t="s">
        <v>307</v>
      </c>
      <c r="H188" t="s">
        <v>1258</v>
      </c>
      <c r="I188" t="s">
        <v>32</v>
      </c>
      <c r="K188">
        <v>1</v>
      </c>
      <c r="L188" t="s">
        <v>3</v>
      </c>
      <c r="M188">
        <v>103629</v>
      </c>
      <c r="N188" t="s">
        <v>4</v>
      </c>
      <c r="T188" t="s">
        <v>1252</v>
      </c>
      <c r="U188" s="2">
        <v>1</v>
      </c>
      <c r="V188" t="s">
        <v>1033</v>
      </c>
      <c r="W188" t="s">
        <v>1229</v>
      </c>
      <c r="X188" t="s">
        <v>1230</v>
      </c>
      <c r="Y188" s="4">
        <v>10</v>
      </c>
      <c r="Z188" s="5">
        <v>1001</v>
      </c>
      <c r="AA188" s="5" t="s">
        <v>1229</v>
      </c>
      <c r="AB188" t="s">
        <v>1259</v>
      </c>
      <c r="AC188">
        <v>2003</v>
      </c>
      <c r="AD188">
        <v>5</v>
      </c>
      <c r="AE188">
        <v>4</v>
      </c>
      <c r="AF188" t="s">
        <v>1239</v>
      </c>
      <c r="AG188" t="s">
        <v>947</v>
      </c>
      <c r="AH188">
        <v>93738</v>
      </c>
      <c r="AI188">
        <v>6466331</v>
      </c>
      <c r="AJ188" s="5">
        <v>93000</v>
      </c>
      <c r="AK188" s="5">
        <v>6467000</v>
      </c>
      <c r="AL188">
        <v>71</v>
      </c>
      <c r="AN188">
        <v>33</v>
      </c>
      <c r="AP188" s="6"/>
      <c r="AQ188">
        <v>103629</v>
      </c>
      <c r="AS188" s="7" t="s">
        <v>13</v>
      </c>
      <c r="AT188">
        <v>1</v>
      </c>
      <c r="AU188" t="s">
        <v>14</v>
      </c>
      <c r="AV188" t="s">
        <v>1260</v>
      </c>
      <c r="AW188" t="s">
        <v>1261</v>
      </c>
      <c r="AX188">
        <v>33</v>
      </c>
      <c r="AY188" t="s">
        <v>315</v>
      </c>
      <c r="AZ188" t="s">
        <v>40</v>
      </c>
      <c r="BB188" s="6">
        <v>41689</v>
      </c>
      <c r="BC188" s="8" t="s">
        <v>19</v>
      </c>
      <c r="BE188">
        <v>4</v>
      </c>
      <c r="BF188">
        <v>347899</v>
      </c>
      <c r="BG188">
        <v>32247</v>
      </c>
      <c r="BH188" t="s">
        <v>1262</v>
      </c>
      <c r="BJ188" t="s">
        <v>1263</v>
      </c>
      <c r="BT188">
        <v>137113</v>
      </c>
    </row>
    <row r="189" spans="1:72" x14ac:dyDescent="0.3">
      <c r="A189">
        <v>136520</v>
      </c>
      <c r="B189">
        <v>193959</v>
      </c>
      <c r="F189" t="s">
        <v>0</v>
      </c>
      <c r="G189" t="s">
        <v>307</v>
      </c>
      <c r="H189" t="s">
        <v>1264</v>
      </c>
      <c r="I189" t="s">
        <v>32</v>
      </c>
      <c r="K189">
        <v>1</v>
      </c>
      <c r="L189" t="s">
        <v>3</v>
      </c>
      <c r="M189">
        <v>103629</v>
      </c>
      <c r="N189" t="s">
        <v>4</v>
      </c>
      <c r="O189" s="13" t="s">
        <v>1265</v>
      </c>
      <c r="T189" t="s">
        <v>1266</v>
      </c>
      <c r="U189" s="2">
        <v>1</v>
      </c>
      <c r="V189" t="s">
        <v>1033</v>
      </c>
      <c r="W189" t="s">
        <v>1229</v>
      </c>
      <c r="X189" t="s">
        <v>1230</v>
      </c>
      <c r="Y189" s="4">
        <v>10</v>
      </c>
      <c r="Z189" s="5">
        <v>1001</v>
      </c>
      <c r="AA189" s="5" t="s">
        <v>1229</v>
      </c>
      <c r="AB189" t="s">
        <v>1267</v>
      </c>
      <c r="AC189">
        <v>2000</v>
      </c>
      <c r="AD189">
        <v>10</v>
      </c>
      <c r="AE189">
        <v>28</v>
      </c>
      <c r="AF189" t="s">
        <v>1239</v>
      </c>
      <c r="AG189" t="s">
        <v>1239</v>
      </c>
      <c r="AH189">
        <v>93081</v>
      </c>
      <c r="AI189">
        <v>6469101</v>
      </c>
      <c r="AJ189" s="5">
        <v>93000</v>
      </c>
      <c r="AK189" s="5">
        <v>6469000</v>
      </c>
      <c r="AL189">
        <v>71</v>
      </c>
      <c r="AN189">
        <v>33</v>
      </c>
      <c r="AP189" s="6"/>
      <c r="AQ189">
        <v>103629</v>
      </c>
      <c r="AS189" s="7" t="s">
        <v>13</v>
      </c>
      <c r="AT189">
        <v>1</v>
      </c>
      <c r="AU189" t="s">
        <v>14</v>
      </c>
      <c r="AV189" t="s">
        <v>1268</v>
      </c>
      <c r="AW189" t="s">
        <v>1269</v>
      </c>
      <c r="AX189">
        <v>33</v>
      </c>
      <c r="AY189" t="s">
        <v>315</v>
      </c>
      <c r="AZ189" t="s">
        <v>40</v>
      </c>
      <c r="BB189" s="6">
        <v>41689</v>
      </c>
      <c r="BC189" s="8" t="s">
        <v>19</v>
      </c>
      <c r="BE189">
        <v>4</v>
      </c>
      <c r="BF189">
        <v>345286</v>
      </c>
      <c r="BG189">
        <v>32244</v>
      </c>
      <c r="BH189" t="s">
        <v>1270</v>
      </c>
      <c r="BJ189" t="s">
        <v>1271</v>
      </c>
      <c r="BT189">
        <v>136520</v>
      </c>
    </row>
    <row r="190" spans="1:72" x14ac:dyDescent="0.3">
      <c r="A190">
        <v>83300</v>
      </c>
      <c r="B190">
        <v>197672</v>
      </c>
      <c r="F190" t="s">
        <v>0</v>
      </c>
      <c r="G190" t="s">
        <v>307</v>
      </c>
      <c r="H190" t="s">
        <v>1280</v>
      </c>
      <c r="I190" t="s">
        <v>32</v>
      </c>
      <c r="K190">
        <v>1</v>
      </c>
      <c r="L190" t="s">
        <v>3</v>
      </c>
      <c r="M190">
        <v>103629</v>
      </c>
      <c r="N190" t="s">
        <v>4</v>
      </c>
      <c r="T190" t="s">
        <v>1281</v>
      </c>
      <c r="U190" s="2">
        <v>1</v>
      </c>
      <c r="V190" t="s">
        <v>1033</v>
      </c>
      <c r="W190" t="s">
        <v>1274</v>
      </c>
      <c r="X190" t="s">
        <v>1230</v>
      </c>
      <c r="Y190" s="4">
        <v>10</v>
      </c>
      <c r="Z190" s="5">
        <v>1004</v>
      </c>
      <c r="AA190" s="5" t="s">
        <v>1274</v>
      </c>
      <c r="AB190" t="s">
        <v>1282</v>
      </c>
      <c r="AC190">
        <v>2004</v>
      </c>
      <c r="AD190">
        <v>4</v>
      </c>
      <c r="AE190">
        <v>14</v>
      </c>
      <c r="AF190" t="s">
        <v>946</v>
      </c>
      <c r="AG190" t="s">
        <v>946</v>
      </c>
      <c r="AH190">
        <v>21776</v>
      </c>
      <c r="AI190">
        <v>6511326</v>
      </c>
      <c r="AJ190" s="5">
        <v>21000</v>
      </c>
      <c r="AK190" s="5">
        <v>6511000</v>
      </c>
      <c r="AL190">
        <v>71</v>
      </c>
      <c r="AN190">
        <v>33</v>
      </c>
      <c r="AP190" s="6"/>
      <c r="AQ190">
        <v>103629</v>
      </c>
      <c r="AS190" s="7" t="s">
        <v>13</v>
      </c>
      <c r="AT190">
        <v>1</v>
      </c>
      <c r="AU190" t="s">
        <v>14</v>
      </c>
      <c r="AV190" t="s">
        <v>1283</v>
      </c>
      <c r="AW190" t="s">
        <v>1284</v>
      </c>
      <c r="AX190">
        <v>33</v>
      </c>
      <c r="AY190" t="s">
        <v>315</v>
      </c>
      <c r="AZ190" t="s">
        <v>40</v>
      </c>
      <c r="BB190" s="6">
        <v>41689</v>
      </c>
      <c r="BC190" s="8" t="s">
        <v>19</v>
      </c>
      <c r="BE190">
        <v>4</v>
      </c>
      <c r="BF190">
        <v>348666</v>
      </c>
      <c r="BG190">
        <v>32250</v>
      </c>
      <c r="BH190" t="s">
        <v>1285</v>
      </c>
      <c r="BJ190" t="s">
        <v>1286</v>
      </c>
      <c r="BT190">
        <v>83300</v>
      </c>
    </row>
    <row r="191" spans="1:72" x14ac:dyDescent="0.3">
      <c r="A191">
        <v>129181</v>
      </c>
      <c r="B191">
        <v>202242</v>
      </c>
      <c r="F191" t="s">
        <v>0</v>
      </c>
      <c r="G191" t="s">
        <v>307</v>
      </c>
      <c r="H191" t="s">
        <v>1287</v>
      </c>
      <c r="I191" t="s">
        <v>32</v>
      </c>
      <c r="K191">
        <v>1</v>
      </c>
      <c r="L191" t="s">
        <v>3</v>
      </c>
      <c r="M191">
        <v>103629</v>
      </c>
      <c r="N191" t="s">
        <v>4</v>
      </c>
      <c r="T191" t="s">
        <v>1288</v>
      </c>
      <c r="U191" s="2">
        <v>1</v>
      </c>
      <c r="V191" t="s">
        <v>1033</v>
      </c>
      <c r="W191" t="s">
        <v>1289</v>
      </c>
      <c r="X191" t="s">
        <v>1230</v>
      </c>
      <c r="Y191" s="4">
        <v>10</v>
      </c>
      <c r="Z191" s="5">
        <v>1014</v>
      </c>
      <c r="AA191" s="5" t="s">
        <v>1289</v>
      </c>
      <c r="AB191" t="s">
        <v>1290</v>
      </c>
      <c r="AC191">
        <v>2015</v>
      </c>
      <c r="AD191">
        <v>4</v>
      </c>
      <c r="AE191">
        <v>13</v>
      </c>
      <c r="AF191" t="s">
        <v>946</v>
      </c>
      <c r="AG191" t="s">
        <v>946</v>
      </c>
      <c r="AH191">
        <v>88058</v>
      </c>
      <c r="AI191">
        <v>6479567</v>
      </c>
      <c r="AJ191" s="5">
        <v>89000</v>
      </c>
      <c r="AK191" s="5">
        <v>6479000</v>
      </c>
      <c r="AL191">
        <v>1</v>
      </c>
      <c r="AN191">
        <v>33</v>
      </c>
      <c r="AP191" s="6"/>
      <c r="AQ191">
        <v>103629</v>
      </c>
      <c r="AS191" s="7" t="s">
        <v>13</v>
      </c>
      <c r="AT191">
        <v>1</v>
      </c>
      <c r="AU191" t="s">
        <v>14</v>
      </c>
      <c r="AV191" t="s">
        <v>1291</v>
      </c>
      <c r="AW191" t="s">
        <v>1292</v>
      </c>
      <c r="AX191">
        <v>33</v>
      </c>
      <c r="AY191" t="s">
        <v>315</v>
      </c>
      <c r="AZ191" t="s">
        <v>40</v>
      </c>
      <c r="BB191" s="6">
        <v>42223</v>
      </c>
      <c r="BC191" s="8" t="s">
        <v>19</v>
      </c>
      <c r="BE191">
        <v>4</v>
      </c>
      <c r="BF191">
        <v>352805</v>
      </c>
      <c r="BG191">
        <v>32251</v>
      </c>
      <c r="BH191" t="s">
        <v>1293</v>
      </c>
      <c r="BJ191" t="s">
        <v>1294</v>
      </c>
      <c r="BT191">
        <v>129181</v>
      </c>
    </row>
    <row r="192" spans="1:72" x14ac:dyDescent="0.3">
      <c r="A192">
        <v>121967</v>
      </c>
      <c r="B192">
        <v>196623</v>
      </c>
      <c r="F192" t="s">
        <v>0</v>
      </c>
      <c r="G192" t="s">
        <v>307</v>
      </c>
      <c r="H192" t="s">
        <v>1326</v>
      </c>
      <c r="I192" t="s">
        <v>32</v>
      </c>
      <c r="K192">
        <v>1</v>
      </c>
      <c r="L192" t="s">
        <v>3</v>
      </c>
      <c r="M192">
        <v>103629</v>
      </c>
      <c r="N192" t="s">
        <v>4</v>
      </c>
      <c r="T192" t="s">
        <v>1327</v>
      </c>
      <c r="U192" s="2">
        <v>1</v>
      </c>
      <c r="V192" t="s">
        <v>1033</v>
      </c>
      <c r="W192" t="s">
        <v>1229</v>
      </c>
      <c r="X192" t="s">
        <v>1230</v>
      </c>
      <c r="Y192" s="4">
        <v>10</v>
      </c>
      <c r="Z192" s="5">
        <v>1018</v>
      </c>
      <c r="AA192" t="s">
        <v>1297</v>
      </c>
      <c r="AB192" t="s">
        <v>1328</v>
      </c>
      <c r="AC192">
        <v>2003</v>
      </c>
      <c r="AD192">
        <v>3</v>
      </c>
      <c r="AE192">
        <v>28</v>
      </c>
      <c r="AF192" t="s">
        <v>1074</v>
      </c>
      <c r="AG192" t="s">
        <v>1074</v>
      </c>
      <c r="AH192">
        <v>82514</v>
      </c>
      <c r="AI192">
        <v>6459093</v>
      </c>
      <c r="AJ192" s="5">
        <v>83000</v>
      </c>
      <c r="AK192" s="5">
        <v>6459000</v>
      </c>
      <c r="AL192">
        <v>71</v>
      </c>
      <c r="AN192">
        <v>33</v>
      </c>
      <c r="AP192" s="6"/>
      <c r="AQ192">
        <v>103629</v>
      </c>
      <c r="AS192" s="7" t="s">
        <v>13</v>
      </c>
      <c r="AT192">
        <v>1</v>
      </c>
      <c r="AU192" t="s">
        <v>14</v>
      </c>
      <c r="AV192" t="s">
        <v>1329</v>
      </c>
      <c r="AW192" t="s">
        <v>1330</v>
      </c>
      <c r="AX192">
        <v>33</v>
      </c>
      <c r="AY192" t="s">
        <v>315</v>
      </c>
      <c r="AZ192" t="s">
        <v>40</v>
      </c>
      <c r="BB192" s="6">
        <v>41689</v>
      </c>
      <c r="BC192" s="8" t="s">
        <v>19</v>
      </c>
      <c r="BE192">
        <v>4</v>
      </c>
      <c r="BF192">
        <v>347812</v>
      </c>
      <c r="BG192">
        <v>32252</v>
      </c>
      <c r="BH192" t="s">
        <v>1331</v>
      </c>
      <c r="BJ192" t="s">
        <v>1332</v>
      </c>
      <c r="BT192">
        <v>121967</v>
      </c>
    </row>
    <row r="193" spans="1:72" x14ac:dyDescent="0.3">
      <c r="A193">
        <v>122010</v>
      </c>
      <c r="B193">
        <v>198778</v>
      </c>
      <c r="F193" t="s">
        <v>0</v>
      </c>
      <c r="G193" t="s">
        <v>307</v>
      </c>
      <c r="H193" t="s">
        <v>1333</v>
      </c>
      <c r="I193" t="s">
        <v>32</v>
      </c>
      <c r="K193">
        <v>1</v>
      </c>
      <c r="L193" t="s">
        <v>3</v>
      </c>
      <c r="M193">
        <v>103629</v>
      </c>
      <c r="N193" t="s">
        <v>4</v>
      </c>
      <c r="T193" t="s">
        <v>1327</v>
      </c>
      <c r="U193" s="2">
        <v>1</v>
      </c>
      <c r="V193" t="s">
        <v>1033</v>
      </c>
      <c r="W193" t="s">
        <v>1229</v>
      </c>
      <c r="X193" t="s">
        <v>1230</v>
      </c>
      <c r="Y193" s="4">
        <v>10</v>
      </c>
      <c r="Z193" s="5">
        <v>1018</v>
      </c>
      <c r="AA193" t="s">
        <v>1297</v>
      </c>
      <c r="AB193" t="s">
        <v>1334</v>
      </c>
      <c r="AC193">
        <v>2005</v>
      </c>
      <c r="AD193">
        <v>5</v>
      </c>
      <c r="AE193">
        <v>5</v>
      </c>
      <c r="AF193" t="s">
        <v>947</v>
      </c>
      <c r="AG193" t="s">
        <v>947</v>
      </c>
      <c r="AH193">
        <v>82514</v>
      </c>
      <c r="AI193">
        <v>6459093</v>
      </c>
      <c r="AJ193" s="5">
        <v>83000</v>
      </c>
      <c r="AK193" s="5">
        <v>6459000</v>
      </c>
      <c r="AL193">
        <v>71</v>
      </c>
      <c r="AN193">
        <v>33</v>
      </c>
      <c r="AP193" s="6"/>
      <c r="AQ193">
        <v>103629</v>
      </c>
      <c r="AS193" s="7" t="s">
        <v>13</v>
      </c>
      <c r="AT193">
        <v>1</v>
      </c>
      <c r="AU193" t="s">
        <v>14</v>
      </c>
      <c r="AV193" t="s">
        <v>1329</v>
      </c>
      <c r="AW193" t="s">
        <v>1335</v>
      </c>
      <c r="AX193">
        <v>33</v>
      </c>
      <c r="AY193" t="s">
        <v>315</v>
      </c>
      <c r="AZ193" t="s">
        <v>40</v>
      </c>
      <c r="BB193" s="6">
        <v>41689</v>
      </c>
      <c r="BC193" s="8" t="s">
        <v>19</v>
      </c>
      <c r="BE193">
        <v>4</v>
      </c>
      <c r="BF193">
        <v>349650</v>
      </c>
      <c r="BG193">
        <v>32254</v>
      </c>
      <c r="BH193" t="s">
        <v>1336</v>
      </c>
      <c r="BJ193" t="s">
        <v>1337</v>
      </c>
      <c r="BT193">
        <v>122010</v>
      </c>
    </row>
    <row r="194" spans="1:72" x14ac:dyDescent="0.3">
      <c r="A194">
        <v>122012</v>
      </c>
      <c r="B194">
        <v>198780</v>
      </c>
      <c r="F194" t="s">
        <v>0</v>
      </c>
      <c r="G194" t="s">
        <v>307</v>
      </c>
      <c r="H194" t="s">
        <v>1338</v>
      </c>
      <c r="I194" t="s">
        <v>32</v>
      </c>
      <c r="K194">
        <v>1</v>
      </c>
      <c r="L194" t="s">
        <v>3</v>
      </c>
      <c r="M194">
        <v>103629</v>
      </c>
      <c r="N194" t="s">
        <v>4</v>
      </c>
      <c r="T194" t="s">
        <v>1327</v>
      </c>
      <c r="U194" s="2">
        <v>1</v>
      </c>
      <c r="V194" t="s">
        <v>1033</v>
      </c>
      <c r="W194" t="s">
        <v>1229</v>
      </c>
      <c r="X194" t="s">
        <v>1230</v>
      </c>
      <c r="Y194" s="4">
        <v>10</v>
      </c>
      <c r="Z194" s="5">
        <v>1018</v>
      </c>
      <c r="AA194" t="s">
        <v>1297</v>
      </c>
      <c r="AB194" t="s">
        <v>1339</v>
      </c>
      <c r="AC194">
        <v>2005</v>
      </c>
      <c r="AD194">
        <v>5</v>
      </c>
      <c r="AE194">
        <v>21</v>
      </c>
      <c r="AF194" t="s">
        <v>947</v>
      </c>
      <c r="AG194" t="s">
        <v>947</v>
      </c>
      <c r="AH194">
        <v>82514</v>
      </c>
      <c r="AI194">
        <v>6459093</v>
      </c>
      <c r="AJ194" s="5">
        <v>83000</v>
      </c>
      <c r="AK194" s="5">
        <v>6459000</v>
      </c>
      <c r="AL194">
        <v>71</v>
      </c>
      <c r="AN194">
        <v>33</v>
      </c>
      <c r="AP194" s="6"/>
      <c r="AQ194">
        <v>103629</v>
      </c>
      <c r="AS194" s="7" t="s">
        <v>13</v>
      </c>
      <c r="AT194">
        <v>1</v>
      </c>
      <c r="AU194" t="s">
        <v>14</v>
      </c>
      <c r="AV194" t="s">
        <v>1329</v>
      </c>
      <c r="AW194" t="s">
        <v>1340</v>
      </c>
      <c r="AX194">
        <v>33</v>
      </c>
      <c r="AY194" t="s">
        <v>315</v>
      </c>
      <c r="AZ194" t="s">
        <v>40</v>
      </c>
      <c r="BB194" s="6">
        <v>41689</v>
      </c>
      <c r="BC194" s="8" t="s">
        <v>19</v>
      </c>
      <c r="BE194">
        <v>4</v>
      </c>
      <c r="BF194">
        <v>349652</v>
      </c>
      <c r="BG194">
        <v>32255</v>
      </c>
      <c r="BH194" t="s">
        <v>1341</v>
      </c>
      <c r="BJ194" t="s">
        <v>1342</v>
      </c>
      <c r="BT194">
        <v>122012</v>
      </c>
    </row>
    <row r="195" spans="1:72" x14ac:dyDescent="0.3">
      <c r="A195">
        <v>111100</v>
      </c>
      <c r="B195">
        <v>192507</v>
      </c>
      <c r="F195" t="s">
        <v>0</v>
      </c>
      <c r="G195" t="s">
        <v>307</v>
      </c>
      <c r="H195" t="s">
        <v>1343</v>
      </c>
      <c r="I195" t="s">
        <v>32</v>
      </c>
      <c r="K195">
        <v>1</v>
      </c>
      <c r="L195" t="s">
        <v>3</v>
      </c>
      <c r="M195">
        <v>103629</v>
      </c>
      <c r="N195" t="s">
        <v>4</v>
      </c>
      <c r="T195" t="s">
        <v>1344</v>
      </c>
      <c r="U195" s="2">
        <v>1</v>
      </c>
      <c r="V195" t="s">
        <v>1033</v>
      </c>
      <c r="W195" t="s">
        <v>1345</v>
      </c>
      <c r="X195" t="s">
        <v>1230</v>
      </c>
      <c r="Y195" s="4">
        <v>10</v>
      </c>
      <c r="Z195" s="5">
        <v>1026</v>
      </c>
      <c r="AA195" t="s">
        <v>1345</v>
      </c>
      <c r="AB195" t="s">
        <v>1346</v>
      </c>
      <c r="AC195">
        <v>1999</v>
      </c>
      <c r="AD195">
        <v>8</v>
      </c>
      <c r="AE195">
        <v>19</v>
      </c>
      <c r="AF195" t="s">
        <v>947</v>
      </c>
      <c r="AG195" t="s">
        <v>947</v>
      </c>
      <c r="AH195">
        <v>59986</v>
      </c>
      <c r="AI195">
        <v>6535571</v>
      </c>
      <c r="AJ195" s="5">
        <v>59000</v>
      </c>
      <c r="AK195" s="5">
        <v>6535000</v>
      </c>
      <c r="AL195">
        <v>71</v>
      </c>
      <c r="AN195">
        <v>33</v>
      </c>
      <c r="AP195" s="6"/>
      <c r="AQ195">
        <v>103629</v>
      </c>
      <c r="AS195" s="7" t="s">
        <v>13</v>
      </c>
      <c r="AT195">
        <v>1</v>
      </c>
      <c r="AU195" t="s">
        <v>14</v>
      </c>
      <c r="AV195" t="s">
        <v>1347</v>
      </c>
      <c r="AW195" t="s">
        <v>1348</v>
      </c>
      <c r="AX195">
        <v>33</v>
      </c>
      <c r="AY195" t="s">
        <v>315</v>
      </c>
      <c r="AZ195" t="s">
        <v>40</v>
      </c>
      <c r="BB195" s="6">
        <v>41689</v>
      </c>
      <c r="BC195" s="8" t="s">
        <v>19</v>
      </c>
      <c r="BE195">
        <v>4</v>
      </c>
      <c r="BF195">
        <v>343894</v>
      </c>
      <c r="BG195">
        <v>32256</v>
      </c>
      <c r="BH195" t="s">
        <v>1349</v>
      </c>
      <c r="BJ195" t="s">
        <v>1350</v>
      </c>
      <c r="BT195">
        <v>111100</v>
      </c>
    </row>
    <row r="196" spans="1:72" x14ac:dyDescent="0.3">
      <c r="A196">
        <v>50504</v>
      </c>
      <c r="B196">
        <v>332784</v>
      </c>
      <c r="F196" t="s">
        <v>0</v>
      </c>
      <c r="G196" t="s">
        <v>30</v>
      </c>
      <c r="H196" t="s">
        <v>1396</v>
      </c>
      <c r="I196" s="1" t="str">
        <f>HYPERLINK(AP196,"Hb")</f>
        <v>Hb</v>
      </c>
      <c r="K196">
        <v>1</v>
      </c>
      <c r="L196" t="s">
        <v>3</v>
      </c>
      <c r="M196">
        <v>103629</v>
      </c>
      <c r="N196" t="s">
        <v>4</v>
      </c>
      <c r="O196" s="13" t="s">
        <v>1265</v>
      </c>
      <c r="T196" t="s">
        <v>1397</v>
      </c>
      <c r="U196" s="2">
        <v>1</v>
      </c>
      <c r="V196" t="s">
        <v>1372</v>
      </c>
      <c r="W196" t="s">
        <v>1398</v>
      </c>
      <c r="X196" s="3" t="s">
        <v>1399</v>
      </c>
      <c r="Y196" s="4">
        <v>14</v>
      </c>
      <c r="Z196" s="5">
        <v>1413</v>
      </c>
      <c r="AA196" s="5" t="s">
        <v>1398</v>
      </c>
      <c r="AB196" t="s">
        <v>1400</v>
      </c>
      <c r="AC196">
        <v>1994</v>
      </c>
      <c r="AD196">
        <v>8</v>
      </c>
      <c r="AE196">
        <v>28</v>
      </c>
      <c r="AF196" t="s">
        <v>1401</v>
      </c>
      <c r="AG196" t="s">
        <v>1401</v>
      </c>
      <c r="AH196">
        <v>-26448</v>
      </c>
      <c r="AI196">
        <v>6827994</v>
      </c>
      <c r="AJ196" s="5">
        <v>-27000</v>
      </c>
      <c r="AK196" s="5">
        <v>6827000</v>
      </c>
      <c r="AL196">
        <v>707</v>
      </c>
      <c r="AN196">
        <v>8</v>
      </c>
      <c r="AO196" t="s">
        <v>36</v>
      </c>
      <c r="AP196" t="s">
        <v>1402</v>
      </c>
      <c r="AQ196">
        <v>103629</v>
      </c>
      <c r="AS196" s="7" t="s">
        <v>13</v>
      </c>
      <c r="AT196">
        <v>1</v>
      </c>
      <c r="AU196" t="s">
        <v>14</v>
      </c>
      <c r="AV196" t="s">
        <v>1403</v>
      </c>
      <c r="AW196" t="s">
        <v>1404</v>
      </c>
      <c r="AX196">
        <v>8</v>
      </c>
      <c r="AY196" t="s">
        <v>39</v>
      </c>
      <c r="AZ196" t="s">
        <v>40</v>
      </c>
      <c r="BA196">
        <v>1</v>
      </c>
      <c r="BB196" s="6">
        <v>34614</v>
      </c>
      <c r="BC196" s="8" t="s">
        <v>19</v>
      </c>
      <c r="BE196">
        <v>3</v>
      </c>
      <c r="BF196">
        <v>503519</v>
      </c>
      <c r="BG196">
        <v>32258</v>
      </c>
      <c r="BH196" t="s">
        <v>1405</v>
      </c>
      <c r="BJ196" t="s">
        <v>1406</v>
      </c>
      <c r="BT196">
        <v>50504</v>
      </c>
    </row>
    <row r="197" spans="1:72" x14ac:dyDescent="0.3">
      <c r="A197">
        <v>55559</v>
      </c>
      <c r="B197">
        <v>198419</v>
      </c>
      <c r="F197" t="s">
        <v>0</v>
      </c>
      <c r="G197" t="s">
        <v>307</v>
      </c>
      <c r="H197" t="s">
        <v>1407</v>
      </c>
      <c r="I197" t="s">
        <v>32</v>
      </c>
      <c r="K197">
        <v>1</v>
      </c>
      <c r="L197" t="s">
        <v>3</v>
      </c>
      <c r="M197">
        <v>103629</v>
      </c>
      <c r="N197" t="s">
        <v>4</v>
      </c>
      <c r="T197" t="s">
        <v>1408</v>
      </c>
      <c r="U197" s="2">
        <v>1</v>
      </c>
      <c r="V197" t="s">
        <v>1372</v>
      </c>
      <c r="W197" t="s">
        <v>1409</v>
      </c>
      <c r="X197" s="3" t="s">
        <v>1399</v>
      </c>
      <c r="Y197" s="4">
        <v>14</v>
      </c>
      <c r="Z197" s="5">
        <v>1429</v>
      </c>
      <c r="AA197" s="5" t="s">
        <v>1409</v>
      </c>
      <c r="AB197" t="s">
        <v>1410</v>
      </c>
      <c r="AC197">
        <v>2005</v>
      </c>
      <c r="AD197">
        <v>9</v>
      </c>
      <c r="AE197">
        <v>5</v>
      </c>
      <c r="AF197" t="s">
        <v>1411</v>
      </c>
      <c r="AG197" t="s">
        <v>1411</v>
      </c>
      <c r="AH197">
        <v>-19352</v>
      </c>
      <c r="AI197">
        <v>6840153</v>
      </c>
      <c r="AJ197" s="5">
        <v>-19000</v>
      </c>
      <c r="AK197" s="5">
        <v>6841000</v>
      </c>
      <c r="AL197">
        <v>7</v>
      </c>
      <c r="AN197">
        <v>33</v>
      </c>
      <c r="AP197" s="6"/>
      <c r="AQ197">
        <v>103629</v>
      </c>
      <c r="AS197" s="7" t="s">
        <v>13</v>
      </c>
      <c r="AT197">
        <v>1</v>
      </c>
      <c r="AU197" t="s">
        <v>14</v>
      </c>
      <c r="AV197" t="s">
        <v>1412</v>
      </c>
      <c r="AW197" t="s">
        <v>1413</v>
      </c>
      <c r="AX197">
        <v>33</v>
      </c>
      <c r="AY197" t="s">
        <v>315</v>
      </c>
      <c r="AZ197" t="s">
        <v>40</v>
      </c>
      <c r="BB197" s="6">
        <v>41689</v>
      </c>
      <c r="BC197" s="8" t="s">
        <v>19</v>
      </c>
      <c r="BE197">
        <v>4</v>
      </c>
      <c r="BF197">
        <v>349311</v>
      </c>
      <c r="BG197">
        <v>32259</v>
      </c>
      <c r="BH197" t="s">
        <v>1414</v>
      </c>
      <c r="BJ197" t="s">
        <v>1415</v>
      </c>
      <c r="BT197">
        <v>55559</v>
      </c>
    </row>
    <row r="198" spans="1:72" x14ac:dyDescent="0.3">
      <c r="A198">
        <v>74309</v>
      </c>
      <c r="C198">
        <v>1</v>
      </c>
      <c r="F198" t="s">
        <v>0</v>
      </c>
      <c r="G198" t="s">
        <v>1</v>
      </c>
      <c r="H198" t="s">
        <v>1427</v>
      </c>
      <c r="I198" t="s">
        <v>22</v>
      </c>
      <c r="K198">
        <v>1</v>
      </c>
      <c r="L198" t="s">
        <v>3</v>
      </c>
      <c r="M198">
        <v>103629</v>
      </c>
      <c r="N198" t="s">
        <v>4</v>
      </c>
      <c r="T198" t="s">
        <v>1417</v>
      </c>
      <c r="U198" s="2">
        <v>1</v>
      </c>
      <c r="V198" t="s">
        <v>1372</v>
      </c>
      <c r="W198" t="s">
        <v>1418</v>
      </c>
      <c r="X198" s="3" t="s">
        <v>1399</v>
      </c>
      <c r="Y198" s="4">
        <v>14</v>
      </c>
      <c r="Z198" s="5">
        <v>1432</v>
      </c>
      <c r="AA198" t="s">
        <v>1419</v>
      </c>
      <c r="AB198" t="s">
        <v>1420</v>
      </c>
      <c r="AC198">
        <v>2015</v>
      </c>
      <c r="AD198">
        <v>8</v>
      </c>
      <c r="AE198">
        <v>5</v>
      </c>
      <c r="AF198" t="s">
        <v>1421</v>
      </c>
      <c r="AH198">
        <v>12625</v>
      </c>
      <c r="AI198">
        <v>6847823</v>
      </c>
      <c r="AJ198" s="5">
        <v>13000</v>
      </c>
      <c r="AK198" s="5">
        <v>6847000</v>
      </c>
      <c r="AL198">
        <v>5</v>
      </c>
      <c r="AN198">
        <v>1010</v>
      </c>
      <c r="AO198" t="s">
        <v>1422</v>
      </c>
      <c r="AP198" s="6" t="s">
        <v>1428</v>
      </c>
      <c r="AQ198">
        <v>103629</v>
      </c>
      <c r="AS198" s="7" t="s">
        <v>13</v>
      </c>
      <c r="AT198">
        <v>1</v>
      </c>
      <c r="AU198" t="s">
        <v>14</v>
      </c>
      <c r="AV198" t="s">
        <v>1429</v>
      </c>
      <c r="AW198" t="s">
        <v>1430</v>
      </c>
      <c r="AX198">
        <v>1010</v>
      </c>
      <c r="AY198" t="s">
        <v>17</v>
      </c>
      <c r="AZ198" t="s">
        <v>18</v>
      </c>
      <c r="BB198" s="6">
        <v>42432.3750462963</v>
      </c>
      <c r="BC198" s="8" t="s">
        <v>19</v>
      </c>
      <c r="BE198">
        <v>6</v>
      </c>
      <c r="BF198">
        <v>100613</v>
      </c>
      <c r="BH198" t="s">
        <v>1431</v>
      </c>
      <c r="BT198">
        <v>74309</v>
      </c>
    </row>
    <row r="199" spans="1:72" x14ac:dyDescent="0.3">
      <c r="A199">
        <v>75461</v>
      </c>
      <c r="C199">
        <v>1</v>
      </c>
      <c r="F199" t="s">
        <v>0</v>
      </c>
      <c r="G199" t="s">
        <v>1</v>
      </c>
      <c r="H199" t="s">
        <v>1432</v>
      </c>
      <c r="I199" t="s">
        <v>22</v>
      </c>
      <c r="K199">
        <v>1</v>
      </c>
      <c r="L199" t="s">
        <v>3</v>
      </c>
      <c r="M199">
        <v>103629</v>
      </c>
      <c r="N199" t="s">
        <v>4</v>
      </c>
      <c r="T199" t="s">
        <v>1417</v>
      </c>
      <c r="U199" s="2">
        <v>1</v>
      </c>
      <c r="V199" t="s">
        <v>1372</v>
      </c>
      <c r="W199" t="s">
        <v>1418</v>
      </c>
      <c r="X199" s="3" t="s">
        <v>1399</v>
      </c>
      <c r="Y199" s="4">
        <v>14</v>
      </c>
      <c r="Z199" s="5">
        <v>1432</v>
      </c>
      <c r="AA199" t="s">
        <v>1419</v>
      </c>
      <c r="AB199" t="s">
        <v>1433</v>
      </c>
      <c r="AC199">
        <v>2017</v>
      </c>
      <c r="AD199">
        <v>6</v>
      </c>
      <c r="AE199">
        <v>1</v>
      </c>
      <c r="AF199" t="s">
        <v>1421</v>
      </c>
      <c r="AH199">
        <v>13744</v>
      </c>
      <c r="AI199">
        <v>6847619</v>
      </c>
      <c r="AJ199" s="5">
        <v>13000</v>
      </c>
      <c r="AK199" s="5">
        <v>6847000</v>
      </c>
      <c r="AL199">
        <v>1</v>
      </c>
      <c r="AN199">
        <v>1010</v>
      </c>
      <c r="AO199" t="s">
        <v>1434</v>
      </c>
      <c r="AP199" s="6" t="s">
        <v>1435</v>
      </c>
      <c r="AQ199">
        <v>103629</v>
      </c>
      <c r="AS199" s="7" t="s">
        <v>13</v>
      </c>
      <c r="AT199">
        <v>1</v>
      </c>
      <c r="AU199" t="s">
        <v>14</v>
      </c>
      <c r="AV199" t="s">
        <v>1436</v>
      </c>
      <c r="AW199" t="s">
        <v>1437</v>
      </c>
      <c r="AX199">
        <v>1010</v>
      </c>
      <c r="AY199" t="s">
        <v>17</v>
      </c>
      <c r="AZ199" t="s">
        <v>18</v>
      </c>
      <c r="BB199" s="6">
        <v>42895.3591087963</v>
      </c>
      <c r="BC199" s="8" t="s">
        <v>19</v>
      </c>
      <c r="BE199">
        <v>6</v>
      </c>
      <c r="BF199">
        <v>122929</v>
      </c>
      <c r="BH199" t="s">
        <v>1438</v>
      </c>
      <c r="BT199">
        <v>75461</v>
      </c>
    </row>
    <row r="200" spans="1:72" x14ac:dyDescent="0.3">
      <c r="A200">
        <v>75395</v>
      </c>
      <c r="C200">
        <v>1</v>
      </c>
      <c r="F200" t="s">
        <v>0</v>
      </c>
      <c r="G200" t="s">
        <v>1</v>
      </c>
      <c r="H200" t="s">
        <v>1439</v>
      </c>
      <c r="I200" t="s">
        <v>22</v>
      </c>
      <c r="K200">
        <v>1</v>
      </c>
      <c r="L200" t="s">
        <v>3</v>
      </c>
      <c r="M200">
        <v>103629</v>
      </c>
      <c r="N200" t="s">
        <v>4</v>
      </c>
      <c r="T200" t="s">
        <v>1417</v>
      </c>
      <c r="U200" s="2">
        <v>1</v>
      </c>
      <c r="V200" t="s">
        <v>1372</v>
      </c>
      <c r="W200" t="s">
        <v>1418</v>
      </c>
      <c r="X200" s="3" t="s">
        <v>1399</v>
      </c>
      <c r="Y200" s="4">
        <v>14</v>
      </c>
      <c r="Z200" s="5">
        <v>1432</v>
      </c>
      <c r="AA200" t="s">
        <v>1419</v>
      </c>
      <c r="AB200" t="s">
        <v>1440</v>
      </c>
      <c r="AC200">
        <v>2017</v>
      </c>
      <c r="AD200">
        <v>6</v>
      </c>
      <c r="AE200">
        <v>1</v>
      </c>
      <c r="AF200" t="s">
        <v>1421</v>
      </c>
      <c r="AH200">
        <v>13716</v>
      </c>
      <c r="AI200">
        <v>6847521</v>
      </c>
      <c r="AJ200" s="5">
        <v>13000</v>
      </c>
      <c r="AK200" s="5">
        <v>6847000</v>
      </c>
      <c r="AL200">
        <v>1</v>
      </c>
      <c r="AN200">
        <v>1010</v>
      </c>
      <c r="AO200" t="s">
        <v>1441</v>
      </c>
      <c r="AP200" s="6" t="s">
        <v>1442</v>
      </c>
      <c r="AQ200">
        <v>103629</v>
      </c>
      <c r="AS200" s="7" t="s">
        <v>13</v>
      </c>
      <c r="AT200">
        <v>1</v>
      </c>
      <c r="AU200" t="s">
        <v>14</v>
      </c>
      <c r="AV200" t="s">
        <v>1443</v>
      </c>
      <c r="AW200" t="s">
        <v>1444</v>
      </c>
      <c r="AX200">
        <v>1010</v>
      </c>
      <c r="AY200" t="s">
        <v>17</v>
      </c>
      <c r="AZ200" t="s">
        <v>18</v>
      </c>
      <c r="BB200" s="6">
        <v>42895.368078703701</v>
      </c>
      <c r="BC200" s="8" t="s">
        <v>19</v>
      </c>
      <c r="BE200">
        <v>6</v>
      </c>
      <c r="BF200">
        <v>122930</v>
      </c>
      <c r="BH200" t="s">
        <v>1445</v>
      </c>
      <c r="BT200">
        <v>75395</v>
      </c>
    </row>
    <row r="201" spans="1:72" x14ac:dyDescent="0.3">
      <c r="A201">
        <v>103065</v>
      </c>
      <c r="B201">
        <v>90812</v>
      </c>
      <c r="F201" t="s">
        <v>0</v>
      </c>
      <c r="G201" t="s">
        <v>1</v>
      </c>
      <c r="H201" t="s">
        <v>1474</v>
      </c>
      <c r="I201" t="s">
        <v>22</v>
      </c>
      <c r="K201">
        <v>1</v>
      </c>
      <c r="L201" t="s">
        <v>3</v>
      </c>
      <c r="M201">
        <v>103629</v>
      </c>
      <c r="N201" t="s">
        <v>4</v>
      </c>
      <c r="T201" t="s">
        <v>1475</v>
      </c>
      <c r="U201" s="2">
        <v>1</v>
      </c>
      <c r="V201" t="s">
        <v>1466</v>
      </c>
      <c r="W201" t="s">
        <v>1467</v>
      </c>
      <c r="X201" t="s">
        <v>1468</v>
      </c>
      <c r="Y201" s="4">
        <v>15</v>
      </c>
      <c r="Z201" s="5">
        <v>1504</v>
      </c>
      <c r="AA201" t="s">
        <v>1467</v>
      </c>
      <c r="AB201" t="s">
        <v>1476</v>
      </c>
      <c r="AC201">
        <v>2015</v>
      </c>
      <c r="AD201">
        <v>5</v>
      </c>
      <c r="AE201">
        <v>18</v>
      </c>
      <c r="AF201" t="s">
        <v>799</v>
      </c>
      <c r="AH201">
        <v>52023</v>
      </c>
      <c r="AI201">
        <v>6956739</v>
      </c>
      <c r="AJ201" s="5">
        <v>53000</v>
      </c>
      <c r="AK201" s="5">
        <v>6957000</v>
      </c>
      <c r="AL201">
        <v>25</v>
      </c>
      <c r="AN201">
        <v>1010</v>
      </c>
      <c r="AP201" s="6" t="s">
        <v>1477</v>
      </c>
      <c r="AQ201">
        <v>103629</v>
      </c>
      <c r="AS201" s="7" t="s">
        <v>13</v>
      </c>
      <c r="AT201">
        <v>1</v>
      </c>
      <c r="AU201" t="s">
        <v>14</v>
      </c>
      <c r="AV201" t="s">
        <v>1478</v>
      </c>
      <c r="AW201" t="s">
        <v>1479</v>
      </c>
      <c r="AX201">
        <v>1010</v>
      </c>
      <c r="AY201" t="s">
        <v>17</v>
      </c>
      <c r="AZ201" t="s">
        <v>18</v>
      </c>
      <c r="BB201" s="6">
        <v>42142.753877314797</v>
      </c>
      <c r="BC201" s="8" t="s">
        <v>19</v>
      </c>
      <c r="BE201">
        <v>6</v>
      </c>
      <c r="BF201">
        <v>78562</v>
      </c>
      <c r="BG201">
        <v>32262</v>
      </c>
      <c r="BH201" t="s">
        <v>1480</v>
      </c>
      <c r="BT201">
        <v>103065</v>
      </c>
    </row>
    <row r="202" spans="1:72" x14ac:dyDescent="0.3">
      <c r="A202">
        <v>113757</v>
      </c>
      <c r="B202">
        <v>117843</v>
      </c>
      <c r="F202" t="s">
        <v>0</v>
      </c>
      <c r="G202" t="s">
        <v>1</v>
      </c>
      <c r="H202" t="s">
        <v>1542</v>
      </c>
      <c r="I202" s="1" t="str">
        <f>HYPERLINK(AP202,"Foto")</f>
        <v>Foto</v>
      </c>
      <c r="K202">
        <v>1</v>
      </c>
      <c r="L202" t="s">
        <v>3</v>
      </c>
      <c r="M202">
        <v>103629</v>
      </c>
      <c r="N202" t="s">
        <v>4</v>
      </c>
      <c r="T202" t="s">
        <v>1543</v>
      </c>
      <c r="U202" s="2">
        <v>1</v>
      </c>
      <c r="V202" t="s">
        <v>1466</v>
      </c>
      <c r="W202" t="s">
        <v>1467</v>
      </c>
      <c r="X202" t="s">
        <v>1468</v>
      </c>
      <c r="Y202" s="4">
        <v>15</v>
      </c>
      <c r="Z202" s="5">
        <v>1529</v>
      </c>
      <c r="AA202" s="5" t="s">
        <v>1536</v>
      </c>
      <c r="AB202" t="s">
        <v>1544</v>
      </c>
      <c r="AC202">
        <v>2016</v>
      </c>
      <c r="AD202">
        <v>5</v>
      </c>
      <c r="AE202">
        <v>5</v>
      </c>
      <c r="AF202" t="s">
        <v>799</v>
      </c>
      <c r="AH202">
        <v>64879</v>
      </c>
      <c r="AI202">
        <v>6956759</v>
      </c>
      <c r="AJ202" s="5">
        <v>65000</v>
      </c>
      <c r="AK202" s="5">
        <v>6957000</v>
      </c>
      <c r="AL202">
        <v>25</v>
      </c>
      <c r="AN202">
        <v>1010</v>
      </c>
      <c r="AO202" t="s">
        <v>1545</v>
      </c>
      <c r="AP202" s="6" t="s">
        <v>1546</v>
      </c>
      <c r="AQ202">
        <v>103629</v>
      </c>
      <c r="AS202" s="7" t="s">
        <v>13</v>
      </c>
      <c r="AT202">
        <v>1</v>
      </c>
      <c r="AU202" t="s">
        <v>14</v>
      </c>
      <c r="AV202" t="s">
        <v>1547</v>
      </c>
      <c r="AW202" t="s">
        <v>1548</v>
      </c>
      <c r="AX202">
        <v>1010</v>
      </c>
      <c r="AY202" t="s">
        <v>17</v>
      </c>
      <c r="AZ202" t="s">
        <v>18</v>
      </c>
      <c r="BA202">
        <v>1</v>
      </c>
      <c r="BB202" s="6">
        <v>43002.108333333301</v>
      </c>
      <c r="BC202" s="8" t="s">
        <v>19</v>
      </c>
      <c r="BE202">
        <v>6</v>
      </c>
      <c r="BF202">
        <v>102700</v>
      </c>
      <c r="BG202">
        <v>32265</v>
      </c>
      <c r="BH202" t="s">
        <v>1549</v>
      </c>
      <c r="BT202">
        <v>113757</v>
      </c>
    </row>
    <row r="203" spans="1:72" x14ac:dyDescent="0.3">
      <c r="A203">
        <v>113743</v>
      </c>
      <c r="C203">
        <v>1</v>
      </c>
      <c r="F203" t="s">
        <v>0</v>
      </c>
      <c r="G203" t="s">
        <v>1</v>
      </c>
      <c r="H203" t="s">
        <v>1550</v>
      </c>
      <c r="I203" s="1" t="str">
        <f>HYPERLINK(AP203,"Foto")</f>
        <v>Foto</v>
      </c>
      <c r="K203">
        <v>1</v>
      </c>
      <c r="L203" t="s">
        <v>3</v>
      </c>
      <c r="M203">
        <v>103629</v>
      </c>
      <c r="N203" t="s">
        <v>4</v>
      </c>
      <c r="T203" t="s">
        <v>1543</v>
      </c>
      <c r="U203" s="2">
        <v>1</v>
      </c>
      <c r="V203" t="s">
        <v>1466</v>
      </c>
      <c r="W203" t="s">
        <v>1467</v>
      </c>
      <c r="X203" t="s">
        <v>1468</v>
      </c>
      <c r="Y203" s="4">
        <v>15</v>
      </c>
      <c r="Z203" s="5">
        <v>1529</v>
      </c>
      <c r="AA203" s="5" t="s">
        <v>1536</v>
      </c>
      <c r="AB203" t="s">
        <v>1551</v>
      </c>
      <c r="AC203">
        <v>2021</v>
      </c>
      <c r="AD203">
        <v>7</v>
      </c>
      <c r="AE203">
        <v>3</v>
      </c>
      <c r="AF203" t="s">
        <v>1552</v>
      </c>
      <c r="AH203">
        <v>64871</v>
      </c>
      <c r="AI203">
        <v>6956749</v>
      </c>
      <c r="AJ203" s="5">
        <v>65000</v>
      </c>
      <c r="AK203" s="5">
        <v>6957000</v>
      </c>
      <c r="AL203">
        <v>10</v>
      </c>
      <c r="AN203">
        <v>1010</v>
      </c>
      <c r="AP203" s="6" t="s">
        <v>1553</v>
      </c>
      <c r="AQ203">
        <v>103629</v>
      </c>
      <c r="AS203" s="7" t="s">
        <v>13</v>
      </c>
      <c r="AT203">
        <v>1</v>
      </c>
      <c r="AU203" t="s">
        <v>14</v>
      </c>
      <c r="AV203" t="s">
        <v>1554</v>
      </c>
      <c r="AW203" t="s">
        <v>1555</v>
      </c>
      <c r="AX203">
        <v>1010</v>
      </c>
      <c r="AY203" t="s">
        <v>17</v>
      </c>
      <c r="AZ203" t="s">
        <v>18</v>
      </c>
      <c r="BA203">
        <v>1</v>
      </c>
      <c r="BB203" s="6">
        <v>44394.677789351903</v>
      </c>
      <c r="BC203" s="8" t="s">
        <v>19</v>
      </c>
      <c r="BE203">
        <v>6</v>
      </c>
      <c r="BF203">
        <v>274768</v>
      </c>
      <c r="BH203" t="s">
        <v>1556</v>
      </c>
      <c r="BT203">
        <v>113743</v>
      </c>
    </row>
    <row r="204" spans="1:72" x14ac:dyDescent="0.3">
      <c r="A204">
        <v>96930</v>
      </c>
      <c r="B204">
        <v>92338</v>
      </c>
      <c r="F204" t="s">
        <v>0</v>
      </c>
      <c r="G204" t="s">
        <v>1</v>
      </c>
      <c r="H204" t="s">
        <v>1564</v>
      </c>
      <c r="I204" t="s">
        <v>22</v>
      </c>
      <c r="K204">
        <v>1</v>
      </c>
      <c r="L204" t="s">
        <v>3</v>
      </c>
      <c r="M204">
        <v>103629</v>
      </c>
      <c r="N204" t="s">
        <v>4</v>
      </c>
      <c r="T204" t="s">
        <v>1565</v>
      </c>
      <c r="U204" s="2">
        <v>1</v>
      </c>
      <c r="V204" t="s">
        <v>1466</v>
      </c>
      <c r="W204" t="s">
        <v>1566</v>
      </c>
      <c r="X204" t="s">
        <v>1468</v>
      </c>
      <c r="Y204" s="4">
        <v>15</v>
      </c>
      <c r="Z204" s="5">
        <v>1531</v>
      </c>
      <c r="AA204" s="5" t="s">
        <v>1566</v>
      </c>
      <c r="AB204" t="s">
        <v>1567</v>
      </c>
      <c r="AC204">
        <v>2015</v>
      </c>
      <c r="AD204">
        <v>6</v>
      </c>
      <c r="AE204">
        <v>7</v>
      </c>
      <c r="AF204" t="s">
        <v>799</v>
      </c>
      <c r="AH204">
        <v>49179</v>
      </c>
      <c r="AI204">
        <v>6950344</v>
      </c>
      <c r="AJ204" s="5">
        <v>49000</v>
      </c>
      <c r="AK204" s="5">
        <v>6951000</v>
      </c>
      <c r="AL204">
        <v>50</v>
      </c>
      <c r="AN204">
        <v>1010</v>
      </c>
      <c r="AO204" t="s">
        <v>1568</v>
      </c>
      <c r="AP204" s="6" t="s">
        <v>1569</v>
      </c>
      <c r="AQ204">
        <v>103629</v>
      </c>
      <c r="AS204" s="7" t="s">
        <v>13</v>
      </c>
      <c r="AT204">
        <v>1</v>
      </c>
      <c r="AU204" t="s">
        <v>14</v>
      </c>
      <c r="AV204" t="s">
        <v>1570</v>
      </c>
      <c r="AW204" t="s">
        <v>1571</v>
      </c>
      <c r="AX204">
        <v>1010</v>
      </c>
      <c r="AY204" t="s">
        <v>17</v>
      </c>
      <c r="AZ204" t="s">
        <v>18</v>
      </c>
      <c r="BB204" s="6">
        <v>42162.6153009259</v>
      </c>
      <c r="BC204" s="8" t="s">
        <v>19</v>
      </c>
      <c r="BE204">
        <v>6</v>
      </c>
      <c r="BF204">
        <v>79894</v>
      </c>
      <c r="BG204">
        <v>32266</v>
      </c>
      <c r="BH204" t="s">
        <v>1572</v>
      </c>
      <c r="BT204">
        <v>96930</v>
      </c>
    </row>
    <row r="205" spans="1:72" x14ac:dyDescent="0.3">
      <c r="A205">
        <v>408410</v>
      </c>
      <c r="B205">
        <v>209922</v>
      </c>
      <c r="F205" t="s">
        <v>0</v>
      </c>
      <c r="G205" t="s">
        <v>1640</v>
      </c>
      <c r="H205" t="s">
        <v>1641</v>
      </c>
      <c r="I205" s="1" t="str">
        <f>HYPERLINK(AP205,"Hb")</f>
        <v>Hb</v>
      </c>
      <c r="K205">
        <v>1</v>
      </c>
      <c r="L205" t="s">
        <v>3</v>
      </c>
      <c r="M205">
        <v>103629</v>
      </c>
      <c r="N205" t="s">
        <v>4</v>
      </c>
      <c r="T205" t="s">
        <v>1642</v>
      </c>
      <c r="U205" s="2">
        <v>1</v>
      </c>
      <c r="V205" t="s">
        <v>1643</v>
      </c>
      <c r="W205" t="s">
        <v>1644</v>
      </c>
      <c r="X205" s="3" t="s">
        <v>1645</v>
      </c>
      <c r="Y205" s="4">
        <v>16</v>
      </c>
      <c r="Z205" s="5">
        <v>1601</v>
      </c>
      <c r="AA205" s="5" t="s">
        <v>1644</v>
      </c>
      <c r="AB205" t="s">
        <v>1646</v>
      </c>
      <c r="AC205">
        <v>2008</v>
      </c>
      <c r="AD205">
        <v>5</v>
      </c>
      <c r="AE205">
        <v>19</v>
      </c>
      <c r="AF205" t="s">
        <v>1647</v>
      </c>
      <c r="AG205" t="s">
        <v>1647</v>
      </c>
      <c r="AH205">
        <v>268825</v>
      </c>
      <c r="AI205">
        <v>7029573</v>
      </c>
      <c r="AJ205" s="5">
        <v>269000</v>
      </c>
      <c r="AK205" s="5">
        <v>7029000</v>
      </c>
      <c r="AL205">
        <v>7</v>
      </c>
      <c r="AN205">
        <v>37</v>
      </c>
      <c r="AP205" t="s">
        <v>1648</v>
      </c>
      <c r="AQ205">
        <v>103629</v>
      </c>
      <c r="AS205" s="7" t="s">
        <v>13</v>
      </c>
      <c r="AT205">
        <v>1</v>
      </c>
      <c r="AU205" t="s">
        <v>14</v>
      </c>
      <c r="AV205" t="s">
        <v>1649</v>
      </c>
      <c r="AW205" t="s">
        <v>1650</v>
      </c>
      <c r="AX205">
        <v>37</v>
      </c>
      <c r="AY205" t="s">
        <v>1651</v>
      </c>
      <c r="AZ205" t="s">
        <v>40</v>
      </c>
      <c r="BA205">
        <v>1</v>
      </c>
      <c r="BB205" s="6">
        <v>41767</v>
      </c>
      <c r="BC205" s="8" t="s">
        <v>19</v>
      </c>
      <c r="BE205">
        <v>4</v>
      </c>
      <c r="BF205">
        <v>364722</v>
      </c>
      <c r="BG205">
        <v>32267</v>
      </c>
      <c r="BH205" t="s">
        <v>1652</v>
      </c>
      <c r="BJ205" t="s">
        <v>1653</v>
      </c>
      <c r="BT205">
        <v>408410</v>
      </c>
    </row>
    <row r="206" spans="1:72" x14ac:dyDescent="0.3">
      <c r="A206">
        <v>421745</v>
      </c>
      <c r="C206">
        <v>1</v>
      </c>
      <c r="F206" t="s">
        <v>0</v>
      </c>
      <c r="G206" t="s">
        <v>1</v>
      </c>
      <c r="H206" t="s">
        <v>1666</v>
      </c>
      <c r="I206" t="s">
        <v>22</v>
      </c>
      <c r="K206">
        <v>1</v>
      </c>
      <c r="L206" t="s">
        <v>3</v>
      </c>
      <c r="M206">
        <v>103629</v>
      </c>
      <c r="N206" t="s">
        <v>4</v>
      </c>
      <c r="T206" t="s">
        <v>1655</v>
      </c>
      <c r="U206" s="2">
        <v>1</v>
      </c>
      <c r="V206" t="s">
        <v>1643</v>
      </c>
      <c r="W206" t="s">
        <v>1644</v>
      </c>
      <c r="X206" s="3" t="s">
        <v>1645</v>
      </c>
      <c r="Y206" s="4">
        <v>16</v>
      </c>
      <c r="Z206" s="5">
        <v>1601</v>
      </c>
      <c r="AA206" s="5" t="s">
        <v>1644</v>
      </c>
      <c r="AB206" t="s">
        <v>1667</v>
      </c>
      <c r="AC206">
        <v>2020</v>
      </c>
      <c r="AD206">
        <v>7</v>
      </c>
      <c r="AE206">
        <v>27</v>
      </c>
      <c r="AF206" t="s">
        <v>63</v>
      </c>
      <c r="AH206">
        <v>272015</v>
      </c>
      <c r="AI206">
        <v>7043258</v>
      </c>
      <c r="AJ206" s="5">
        <v>273000</v>
      </c>
      <c r="AK206" s="5">
        <v>7043000</v>
      </c>
      <c r="AL206">
        <v>5</v>
      </c>
      <c r="AN206">
        <v>1010</v>
      </c>
      <c r="AP206" s="6" t="s">
        <v>1668</v>
      </c>
      <c r="AQ206">
        <v>103629</v>
      </c>
      <c r="AS206" s="7" t="s">
        <v>13</v>
      </c>
      <c r="AT206">
        <v>1</v>
      </c>
      <c r="AU206" t="s">
        <v>14</v>
      </c>
      <c r="AV206" t="s">
        <v>1669</v>
      </c>
      <c r="AW206" t="s">
        <v>1670</v>
      </c>
      <c r="AX206">
        <v>1010</v>
      </c>
      <c r="AY206" t="s">
        <v>17</v>
      </c>
      <c r="AZ206" t="s">
        <v>18</v>
      </c>
      <c r="BB206" s="6">
        <v>44145.038877314801</v>
      </c>
      <c r="BC206" s="8" t="s">
        <v>19</v>
      </c>
      <c r="BE206">
        <v>6</v>
      </c>
      <c r="BF206">
        <v>255843</v>
      </c>
      <c r="BH206" t="s">
        <v>1671</v>
      </c>
      <c r="BT206">
        <v>421745</v>
      </c>
    </row>
    <row r="207" spans="1:72" x14ac:dyDescent="0.3">
      <c r="A207">
        <v>359286</v>
      </c>
      <c r="B207">
        <v>85012</v>
      </c>
      <c r="F207" t="s">
        <v>0</v>
      </c>
      <c r="G207" t="s">
        <v>1</v>
      </c>
      <c r="H207" t="s">
        <v>1734</v>
      </c>
      <c r="I207" t="s">
        <v>22</v>
      </c>
      <c r="K207">
        <v>1</v>
      </c>
      <c r="L207" t="s">
        <v>3</v>
      </c>
      <c r="M207">
        <v>103629</v>
      </c>
      <c r="N207" t="s">
        <v>4</v>
      </c>
      <c r="T207" t="s">
        <v>1735</v>
      </c>
      <c r="U207" s="2">
        <v>1</v>
      </c>
      <c r="V207" t="s">
        <v>1643</v>
      </c>
      <c r="W207" t="s">
        <v>1736</v>
      </c>
      <c r="X207" s="3" t="s">
        <v>1645</v>
      </c>
      <c r="Y207" s="4">
        <v>16</v>
      </c>
      <c r="Z207" s="5">
        <v>1653</v>
      </c>
      <c r="AA207" s="5" t="s">
        <v>1736</v>
      </c>
      <c r="AB207" t="s">
        <v>1737</v>
      </c>
      <c r="AC207">
        <v>2013</v>
      </c>
      <c r="AD207">
        <v>5</v>
      </c>
      <c r="AE207">
        <v>31</v>
      </c>
      <c r="AF207" t="s">
        <v>1738</v>
      </c>
      <c r="AH207">
        <v>260863</v>
      </c>
      <c r="AI207">
        <v>7002114</v>
      </c>
      <c r="AJ207" s="5">
        <v>261000</v>
      </c>
      <c r="AK207" s="5">
        <v>7003000</v>
      </c>
      <c r="AL207">
        <v>10</v>
      </c>
      <c r="AN207">
        <v>1010</v>
      </c>
      <c r="AO207" t="s">
        <v>1739</v>
      </c>
      <c r="AP207" s="6" t="s">
        <v>1740</v>
      </c>
      <c r="AQ207">
        <v>103629</v>
      </c>
      <c r="AS207" s="7" t="s">
        <v>13</v>
      </c>
      <c r="AT207">
        <v>1</v>
      </c>
      <c r="AU207" t="s">
        <v>14</v>
      </c>
      <c r="AV207" t="s">
        <v>1741</v>
      </c>
      <c r="AW207" t="s">
        <v>1742</v>
      </c>
      <c r="AX207">
        <v>1010</v>
      </c>
      <c r="AY207" t="s">
        <v>17</v>
      </c>
      <c r="AZ207" t="s">
        <v>18</v>
      </c>
      <c r="BB207" s="6">
        <v>44334.740289351903</v>
      </c>
      <c r="BC207" s="8" t="s">
        <v>19</v>
      </c>
      <c r="BE207">
        <v>6</v>
      </c>
      <c r="BF207">
        <v>72449</v>
      </c>
      <c r="BG207">
        <v>32270</v>
      </c>
      <c r="BH207" t="s">
        <v>1743</v>
      </c>
      <c r="BT207">
        <v>359286</v>
      </c>
    </row>
    <row r="208" spans="1:72" x14ac:dyDescent="0.3">
      <c r="A208">
        <v>448573</v>
      </c>
      <c r="B208">
        <v>212457</v>
      </c>
      <c r="F208" t="s">
        <v>0</v>
      </c>
      <c r="G208" t="s">
        <v>1640</v>
      </c>
      <c r="H208" t="s">
        <v>1761</v>
      </c>
      <c r="I208" s="1" t="str">
        <f>HYPERLINK(AP208,"Hb")</f>
        <v>Hb</v>
      </c>
      <c r="K208">
        <v>1</v>
      </c>
      <c r="L208" t="s">
        <v>3</v>
      </c>
      <c r="M208">
        <v>103629</v>
      </c>
      <c r="N208" t="s">
        <v>4</v>
      </c>
      <c r="T208" t="s">
        <v>1762</v>
      </c>
      <c r="U208" s="2">
        <v>1</v>
      </c>
      <c r="V208" t="s">
        <v>1643</v>
      </c>
      <c r="W208" t="s">
        <v>1754</v>
      </c>
      <c r="X208" s="3" t="s">
        <v>1645</v>
      </c>
      <c r="Y208" s="4">
        <v>16</v>
      </c>
      <c r="Z208" s="5">
        <v>1663</v>
      </c>
      <c r="AA208" s="5" t="s">
        <v>1754</v>
      </c>
      <c r="AB208" t="s">
        <v>1763</v>
      </c>
      <c r="AC208">
        <v>2011</v>
      </c>
      <c r="AD208">
        <v>7</v>
      </c>
      <c r="AE208">
        <v>4</v>
      </c>
      <c r="AF208" t="s">
        <v>1764</v>
      </c>
      <c r="AG208" t="s">
        <v>1764</v>
      </c>
      <c r="AH208">
        <v>283964</v>
      </c>
      <c r="AI208">
        <v>7035378</v>
      </c>
      <c r="AJ208" s="5">
        <v>283000</v>
      </c>
      <c r="AK208" s="5">
        <v>7035000</v>
      </c>
      <c r="AL208">
        <v>7</v>
      </c>
      <c r="AN208">
        <v>37</v>
      </c>
      <c r="AP208" t="s">
        <v>1765</v>
      </c>
      <c r="AQ208">
        <v>103629</v>
      </c>
      <c r="AS208" s="7" t="s">
        <v>13</v>
      </c>
      <c r="AT208">
        <v>1</v>
      </c>
      <c r="AU208" t="s">
        <v>14</v>
      </c>
      <c r="AV208" t="s">
        <v>1766</v>
      </c>
      <c r="AW208" t="s">
        <v>1767</v>
      </c>
      <c r="AX208">
        <v>37</v>
      </c>
      <c r="AY208" t="s">
        <v>1651</v>
      </c>
      <c r="AZ208" t="s">
        <v>40</v>
      </c>
      <c r="BA208">
        <v>1</v>
      </c>
      <c r="BB208" s="6">
        <v>41767</v>
      </c>
      <c r="BC208" s="8" t="s">
        <v>19</v>
      </c>
      <c r="BE208">
        <v>4</v>
      </c>
      <c r="BF208">
        <v>366899</v>
      </c>
      <c r="BG208">
        <v>32271</v>
      </c>
      <c r="BH208" t="s">
        <v>1768</v>
      </c>
      <c r="BJ208" t="s">
        <v>1769</v>
      </c>
      <c r="BT208">
        <v>448573</v>
      </c>
    </row>
    <row r="209" spans="1:72" x14ac:dyDescent="0.3">
      <c r="A209">
        <v>448540</v>
      </c>
      <c r="C209">
        <v>1</v>
      </c>
      <c r="F209" t="s">
        <v>0</v>
      </c>
      <c r="G209" t="s">
        <v>1</v>
      </c>
      <c r="H209" t="s">
        <v>1770</v>
      </c>
      <c r="I209" t="s">
        <v>22</v>
      </c>
      <c r="K209">
        <v>1</v>
      </c>
      <c r="L209" t="s">
        <v>3</v>
      </c>
      <c r="M209">
        <v>103629</v>
      </c>
      <c r="N209" t="s">
        <v>4</v>
      </c>
      <c r="T209" t="s">
        <v>1762</v>
      </c>
      <c r="U209" s="2">
        <v>1</v>
      </c>
      <c r="V209" t="s">
        <v>1643</v>
      </c>
      <c r="W209" t="s">
        <v>1754</v>
      </c>
      <c r="X209" s="3" t="s">
        <v>1645</v>
      </c>
      <c r="Y209" s="4">
        <v>16</v>
      </c>
      <c r="Z209" s="5">
        <v>1663</v>
      </c>
      <c r="AA209" s="5" t="s">
        <v>1754</v>
      </c>
      <c r="AB209" t="s">
        <v>1771</v>
      </c>
      <c r="AC209">
        <v>2019</v>
      </c>
      <c r="AD209">
        <v>7</v>
      </c>
      <c r="AE209">
        <v>12</v>
      </c>
      <c r="AF209" t="s">
        <v>1756</v>
      </c>
      <c r="AH209">
        <v>283946</v>
      </c>
      <c r="AI209">
        <v>7035376</v>
      </c>
      <c r="AJ209" s="5">
        <v>283000</v>
      </c>
      <c r="AK209" s="5">
        <v>7035000</v>
      </c>
      <c r="AL209">
        <v>10</v>
      </c>
      <c r="AN209">
        <v>1010</v>
      </c>
      <c r="AP209" s="6" t="s">
        <v>1772</v>
      </c>
      <c r="AQ209">
        <v>103629</v>
      </c>
      <c r="AS209" s="7" t="s">
        <v>13</v>
      </c>
      <c r="AT209">
        <v>1</v>
      </c>
      <c r="AU209" t="s">
        <v>14</v>
      </c>
      <c r="AV209" t="s">
        <v>1773</v>
      </c>
      <c r="AW209" t="s">
        <v>1774</v>
      </c>
      <c r="AX209">
        <v>1010</v>
      </c>
      <c r="AY209" t="s">
        <v>17</v>
      </c>
      <c r="AZ209" t="s">
        <v>18</v>
      </c>
      <c r="BB209" s="6">
        <v>43669.415775463</v>
      </c>
      <c r="BC209" s="8" t="s">
        <v>19</v>
      </c>
      <c r="BE209">
        <v>6</v>
      </c>
      <c r="BF209">
        <v>210338</v>
      </c>
      <c r="BH209" t="s">
        <v>1775</v>
      </c>
      <c r="BT209">
        <v>448540</v>
      </c>
    </row>
    <row r="210" spans="1:72" x14ac:dyDescent="0.3">
      <c r="A210">
        <v>522680</v>
      </c>
      <c r="B210">
        <v>85011</v>
      </c>
      <c r="F210" t="s">
        <v>0</v>
      </c>
      <c r="G210" t="s">
        <v>1</v>
      </c>
      <c r="H210" t="s">
        <v>1815</v>
      </c>
      <c r="I210" s="1" t="str">
        <f>HYPERLINK(AP210,"Foto")</f>
        <v>Foto</v>
      </c>
      <c r="K210">
        <v>1</v>
      </c>
      <c r="L210" t="s">
        <v>3</v>
      </c>
      <c r="M210">
        <v>103629</v>
      </c>
      <c r="N210" t="s">
        <v>4</v>
      </c>
      <c r="T210" t="s">
        <v>1816</v>
      </c>
      <c r="U210" s="2">
        <v>1</v>
      </c>
      <c r="V210" t="s">
        <v>1804</v>
      </c>
      <c r="W210" t="s">
        <v>1817</v>
      </c>
      <c r="X210" t="s">
        <v>1806</v>
      </c>
      <c r="Y210" s="4">
        <v>18</v>
      </c>
      <c r="Z210" s="5">
        <v>1845</v>
      </c>
      <c r="AA210" s="5" t="s">
        <v>1817</v>
      </c>
      <c r="AB210" t="s">
        <v>1818</v>
      </c>
      <c r="AC210">
        <v>2009</v>
      </c>
      <c r="AD210">
        <v>5</v>
      </c>
      <c r="AE210">
        <v>21</v>
      </c>
      <c r="AF210" t="s">
        <v>1819</v>
      </c>
      <c r="AH210">
        <v>527643</v>
      </c>
      <c r="AI210">
        <v>7469012</v>
      </c>
      <c r="AJ210" s="5">
        <v>527000</v>
      </c>
      <c r="AK210" s="5">
        <v>7469000</v>
      </c>
      <c r="AL210">
        <v>10</v>
      </c>
      <c r="AN210">
        <v>1010</v>
      </c>
      <c r="AO210" t="s">
        <v>1820</v>
      </c>
      <c r="AP210" s="6" t="s">
        <v>1821</v>
      </c>
      <c r="AQ210">
        <v>103629</v>
      </c>
      <c r="AS210" s="7" t="s">
        <v>13</v>
      </c>
      <c r="AT210">
        <v>1</v>
      </c>
      <c r="AU210" t="s">
        <v>14</v>
      </c>
      <c r="AV210" t="s">
        <v>1822</v>
      </c>
      <c r="AW210" t="s">
        <v>1823</v>
      </c>
      <c r="AX210">
        <v>1010</v>
      </c>
      <c r="AY210" t="s">
        <v>17</v>
      </c>
      <c r="AZ210" t="s">
        <v>18</v>
      </c>
      <c r="BA210">
        <v>1</v>
      </c>
      <c r="BB210" s="6">
        <v>43709.903472222199</v>
      </c>
      <c r="BC210" s="8" t="s">
        <v>19</v>
      </c>
      <c r="BE210">
        <v>6</v>
      </c>
      <c r="BF210">
        <v>72448</v>
      </c>
      <c r="BG210">
        <v>32272</v>
      </c>
      <c r="BH210" t="s">
        <v>1824</v>
      </c>
      <c r="BT210">
        <v>522680</v>
      </c>
    </row>
    <row r="211" spans="1:72" x14ac:dyDescent="0.3">
      <c r="A211">
        <v>524367</v>
      </c>
      <c r="B211">
        <v>155658</v>
      </c>
      <c r="F211" t="s">
        <v>0</v>
      </c>
      <c r="G211" t="s">
        <v>1801</v>
      </c>
      <c r="H211" t="s">
        <v>1871</v>
      </c>
      <c r="I211" t="s">
        <v>32</v>
      </c>
      <c r="K211">
        <v>1</v>
      </c>
      <c r="L211" t="s">
        <v>3</v>
      </c>
      <c r="M211">
        <v>103629</v>
      </c>
      <c r="N211" t="s">
        <v>4</v>
      </c>
      <c r="T211" t="s">
        <v>1872</v>
      </c>
      <c r="U211" s="2">
        <v>1</v>
      </c>
      <c r="V211" t="s">
        <v>1862</v>
      </c>
      <c r="W211" t="s">
        <v>1863</v>
      </c>
      <c r="X211" s="3" t="s">
        <v>1864</v>
      </c>
      <c r="Y211" s="4">
        <v>19</v>
      </c>
      <c r="Z211" s="5">
        <v>1901</v>
      </c>
      <c r="AA211" s="5" t="s">
        <v>1863</v>
      </c>
      <c r="AB211" t="s">
        <v>1873</v>
      </c>
      <c r="AC211">
        <v>2009</v>
      </c>
      <c r="AD211">
        <v>10</v>
      </c>
      <c r="AE211">
        <v>2</v>
      </c>
      <c r="AF211" t="s">
        <v>1808</v>
      </c>
      <c r="AG211" t="s">
        <v>1808</v>
      </c>
      <c r="AH211">
        <v>562606</v>
      </c>
      <c r="AI211">
        <v>7626884</v>
      </c>
      <c r="AJ211" s="5">
        <v>563000</v>
      </c>
      <c r="AK211" s="5">
        <v>7627000</v>
      </c>
      <c r="AL211">
        <v>7</v>
      </c>
      <c r="AN211">
        <v>117</v>
      </c>
      <c r="AP211" s="6"/>
      <c r="AQ211">
        <v>103629</v>
      </c>
      <c r="AS211" s="7" t="s">
        <v>13</v>
      </c>
      <c r="AT211">
        <v>1</v>
      </c>
      <c r="AU211" t="s">
        <v>14</v>
      </c>
      <c r="AV211" t="s">
        <v>1874</v>
      </c>
      <c r="AW211" t="s">
        <v>1875</v>
      </c>
      <c r="AX211">
        <v>117</v>
      </c>
      <c r="AY211" t="s">
        <v>1811</v>
      </c>
      <c r="AZ211" t="s">
        <v>1812</v>
      </c>
      <c r="BB211" s="6">
        <v>40094</v>
      </c>
      <c r="BC211" s="8" t="s">
        <v>19</v>
      </c>
      <c r="BE211">
        <v>5</v>
      </c>
      <c r="BF211">
        <v>305225</v>
      </c>
      <c r="BG211">
        <v>32274</v>
      </c>
      <c r="BH211" t="s">
        <v>1876</v>
      </c>
      <c r="BJ211" t="s">
        <v>1877</v>
      </c>
      <c r="BT211">
        <v>524367</v>
      </c>
    </row>
    <row r="212" spans="1:72" x14ac:dyDescent="0.3">
      <c r="A212">
        <v>524241</v>
      </c>
      <c r="B212">
        <v>155330</v>
      </c>
      <c r="F212" t="s">
        <v>0</v>
      </c>
      <c r="G212" t="s">
        <v>1801</v>
      </c>
      <c r="H212" t="s">
        <v>1878</v>
      </c>
      <c r="I212" t="s">
        <v>32</v>
      </c>
      <c r="K212">
        <v>1</v>
      </c>
      <c r="L212" t="s">
        <v>3</v>
      </c>
      <c r="M212">
        <v>103629</v>
      </c>
      <c r="N212" t="s">
        <v>4</v>
      </c>
      <c r="T212" t="s">
        <v>1879</v>
      </c>
      <c r="U212" s="2">
        <v>1</v>
      </c>
      <c r="V212" t="s">
        <v>1862</v>
      </c>
      <c r="W212" t="s">
        <v>1863</v>
      </c>
      <c r="X212" s="3" t="s">
        <v>1864</v>
      </c>
      <c r="Y212" s="4">
        <v>19</v>
      </c>
      <c r="Z212" s="5">
        <v>1901</v>
      </c>
      <c r="AA212" s="5" t="s">
        <v>1863</v>
      </c>
      <c r="AB212" t="s">
        <v>1880</v>
      </c>
      <c r="AC212">
        <v>2008</v>
      </c>
      <c r="AD212">
        <v>10</v>
      </c>
      <c r="AE212">
        <v>21</v>
      </c>
      <c r="AF212" t="s">
        <v>1808</v>
      </c>
      <c r="AG212" t="s">
        <v>1808</v>
      </c>
      <c r="AH212">
        <v>562290</v>
      </c>
      <c r="AI212">
        <v>7630747</v>
      </c>
      <c r="AJ212" s="5">
        <v>563000</v>
      </c>
      <c r="AK212" s="5">
        <v>7631000</v>
      </c>
      <c r="AL212">
        <v>1</v>
      </c>
      <c r="AN212">
        <v>117</v>
      </c>
      <c r="AP212" s="6"/>
      <c r="AQ212">
        <v>103629</v>
      </c>
      <c r="AS212" s="7" t="s">
        <v>13</v>
      </c>
      <c r="AT212">
        <v>1</v>
      </c>
      <c r="AU212" t="s">
        <v>14</v>
      </c>
      <c r="AV212" t="s">
        <v>1881</v>
      </c>
      <c r="AW212" t="s">
        <v>1882</v>
      </c>
      <c r="AX212">
        <v>117</v>
      </c>
      <c r="AY212" t="s">
        <v>1811</v>
      </c>
      <c r="AZ212" t="s">
        <v>1812</v>
      </c>
      <c r="BB212" s="6">
        <v>39748</v>
      </c>
      <c r="BC212" s="8" t="s">
        <v>19</v>
      </c>
      <c r="BE212">
        <v>5</v>
      </c>
      <c r="BF212">
        <v>304905</v>
      </c>
      <c r="BG212">
        <v>32273</v>
      </c>
      <c r="BH212" t="s">
        <v>1883</v>
      </c>
      <c r="BJ212" t="s">
        <v>1884</v>
      </c>
      <c r="BT212">
        <v>524241</v>
      </c>
    </row>
    <row r="213" spans="1:72" x14ac:dyDescent="0.3">
      <c r="A213">
        <v>524589</v>
      </c>
      <c r="C213">
        <v>1</v>
      </c>
      <c r="F213" t="s">
        <v>0</v>
      </c>
      <c r="G213" t="s">
        <v>1</v>
      </c>
      <c r="H213" t="s">
        <v>1885</v>
      </c>
      <c r="I213" t="s">
        <v>22</v>
      </c>
      <c r="K213">
        <v>1</v>
      </c>
      <c r="L213" t="s">
        <v>3</v>
      </c>
      <c r="M213">
        <v>103629</v>
      </c>
      <c r="N213" t="s">
        <v>4</v>
      </c>
      <c r="T213" t="s">
        <v>1879</v>
      </c>
      <c r="U213" s="2">
        <v>1</v>
      </c>
      <c r="V213" t="s">
        <v>1862</v>
      </c>
      <c r="W213" t="s">
        <v>1863</v>
      </c>
      <c r="X213" s="3" t="s">
        <v>1864</v>
      </c>
      <c r="Y213" s="4">
        <v>19</v>
      </c>
      <c r="Z213" s="5">
        <v>1901</v>
      </c>
      <c r="AA213" s="5" t="s">
        <v>1863</v>
      </c>
      <c r="AB213" t="s">
        <v>1886</v>
      </c>
      <c r="AC213">
        <v>2019</v>
      </c>
      <c r="AD213">
        <v>9</v>
      </c>
      <c r="AE213">
        <v>18</v>
      </c>
      <c r="AF213" t="s">
        <v>1887</v>
      </c>
      <c r="AH213">
        <v>563502</v>
      </c>
      <c r="AI213">
        <v>7630844</v>
      </c>
      <c r="AJ213" s="5">
        <v>563000</v>
      </c>
      <c r="AK213" s="5">
        <v>7631000</v>
      </c>
      <c r="AL213">
        <v>50</v>
      </c>
      <c r="AN213">
        <v>1010</v>
      </c>
      <c r="AO213" t="s">
        <v>1888</v>
      </c>
      <c r="AP213" s="6" t="s">
        <v>1889</v>
      </c>
      <c r="AQ213">
        <v>103629</v>
      </c>
      <c r="AS213" s="7" t="s">
        <v>13</v>
      </c>
      <c r="AT213">
        <v>1</v>
      </c>
      <c r="AU213" t="s">
        <v>14</v>
      </c>
      <c r="AV213" t="s">
        <v>1890</v>
      </c>
      <c r="AW213" t="s">
        <v>1891</v>
      </c>
      <c r="AX213">
        <v>1010</v>
      </c>
      <c r="AY213" t="s">
        <v>17</v>
      </c>
      <c r="AZ213" t="s">
        <v>18</v>
      </c>
      <c r="BB213" s="6">
        <v>43729.536099536999</v>
      </c>
      <c r="BC213" s="8" t="s">
        <v>19</v>
      </c>
      <c r="BE213">
        <v>6</v>
      </c>
      <c r="BF213">
        <v>219404</v>
      </c>
      <c r="BH213" t="s">
        <v>1892</v>
      </c>
      <c r="BT213">
        <v>524589</v>
      </c>
    </row>
    <row r="214" spans="1:72" x14ac:dyDescent="0.3">
      <c r="A214">
        <v>524274</v>
      </c>
      <c r="B214">
        <v>155659</v>
      </c>
      <c r="F214" t="s">
        <v>0</v>
      </c>
      <c r="G214" t="s">
        <v>1801</v>
      </c>
      <c r="H214" t="s">
        <v>1893</v>
      </c>
      <c r="I214" t="s">
        <v>32</v>
      </c>
      <c r="K214">
        <v>1</v>
      </c>
      <c r="L214" t="s">
        <v>3</v>
      </c>
      <c r="M214">
        <v>103629</v>
      </c>
      <c r="N214" t="s">
        <v>4</v>
      </c>
      <c r="T214" t="s">
        <v>1894</v>
      </c>
      <c r="U214" s="2">
        <v>1</v>
      </c>
      <c r="V214" t="s">
        <v>1862</v>
      </c>
      <c r="W214" t="s">
        <v>1863</v>
      </c>
      <c r="X214" s="3" t="s">
        <v>1864</v>
      </c>
      <c r="Y214" s="4">
        <v>19</v>
      </c>
      <c r="Z214" s="5">
        <v>1901</v>
      </c>
      <c r="AA214" s="5" t="s">
        <v>1863</v>
      </c>
      <c r="AB214" t="s">
        <v>1895</v>
      </c>
      <c r="AC214">
        <v>2009</v>
      </c>
      <c r="AD214">
        <v>10</v>
      </c>
      <c r="AE214">
        <v>3</v>
      </c>
      <c r="AF214" t="s">
        <v>1808</v>
      </c>
      <c r="AG214" t="s">
        <v>1808</v>
      </c>
      <c r="AH214">
        <v>562394</v>
      </c>
      <c r="AI214">
        <v>7634642</v>
      </c>
      <c r="AJ214" s="5">
        <v>563000</v>
      </c>
      <c r="AK214" s="5">
        <v>7635000</v>
      </c>
      <c r="AL214">
        <v>7</v>
      </c>
      <c r="AN214">
        <v>117</v>
      </c>
      <c r="AP214" s="6"/>
      <c r="AQ214">
        <v>103629</v>
      </c>
      <c r="AS214" s="7" t="s">
        <v>13</v>
      </c>
      <c r="AT214">
        <v>1</v>
      </c>
      <c r="AU214" t="s">
        <v>14</v>
      </c>
      <c r="AV214" t="s">
        <v>1896</v>
      </c>
      <c r="AW214" t="s">
        <v>1897</v>
      </c>
      <c r="AX214">
        <v>117</v>
      </c>
      <c r="AY214" t="s">
        <v>1811</v>
      </c>
      <c r="AZ214" t="s">
        <v>1812</v>
      </c>
      <c r="BB214" s="6">
        <v>40092</v>
      </c>
      <c r="BC214" s="8" t="s">
        <v>19</v>
      </c>
      <c r="BE214">
        <v>5</v>
      </c>
      <c r="BF214">
        <v>305226</v>
      </c>
      <c r="BG214">
        <v>32275</v>
      </c>
      <c r="BH214" t="s">
        <v>1898</v>
      </c>
      <c r="BJ214" t="s">
        <v>1899</v>
      </c>
      <c r="BT214">
        <v>524274</v>
      </c>
    </row>
    <row r="215" spans="1:72" x14ac:dyDescent="0.3">
      <c r="A215">
        <v>527554</v>
      </c>
      <c r="B215">
        <v>151846</v>
      </c>
      <c r="F215" t="s">
        <v>0</v>
      </c>
      <c r="G215" t="s">
        <v>1801</v>
      </c>
      <c r="H215" t="s">
        <v>1909</v>
      </c>
      <c r="I215" t="s">
        <v>32</v>
      </c>
      <c r="K215">
        <v>1</v>
      </c>
      <c r="L215" t="s">
        <v>3</v>
      </c>
      <c r="M215">
        <v>103629</v>
      </c>
      <c r="N215" t="s">
        <v>4</v>
      </c>
      <c r="T215" t="s">
        <v>1910</v>
      </c>
      <c r="U215" s="2">
        <v>1</v>
      </c>
      <c r="V215" t="s">
        <v>1862</v>
      </c>
      <c r="W215" t="s">
        <v>1902</v>
      </c>
      <c r="X215" s="3" t="s">
        <v>1864</v>
      </c>
      <c r="Y215" s="4">
        <v>19</v>
      </c>
      <c r="Z215" s="5">
        <v>1902</v>
      </c>
      <c r="AA215" t="s">
        <v>1902</v>
      </c>
      <c r="AB215" t="s">
        <v>1911</v>
      </c>
      <c r="AC215">
        <v>2002</v>
      </c>
      <c r="AD215">
        <v>8</v>
      </c>
      <c r="AE215">
        <v>1</v>
      </c>
      <c r="AF215" t="s">
        <v>1912</v>
      </c>
      <c r="AG215" t="s">
        <v>1912</v>
      </c>
      <c r="AH215">
        <v>647889</v>
      </c>
      <c r="AI215">
        <v>7753560</v>
      </c>
      <c r="AJ215" s="5">
        <v>647000</v>
      </c>
      <c r="AK215" s="5">
        <v>7753000</v>
      </c>
      <c r="AL215">
        <v>71</v>
      </c>
      <c r="AN215">
        <v>117</v>
      </c>
      <c r="AP215" s="6"/>
      <c r="AQ215">
        <v>103629</v>
      </c>
      <c r="AS215" s="7" t="s">
        <v>13</v>
      </c>
      <c r="AT215">
        <v>1</v>
      </c>
      <c r="AU215" t="s">
        <v>14</v>
      </c>
      <c r="AV215" t="s">
        <v>1913</v>
      </c>
      <c r="AW215" t="s">
        <v>1914</v>
      </c>
      <c r="AX215">
        <v>117</v>
      </c>
      <c r="AY215" t="s">
        <v>1811</v>
      </c>
      <c r="AZ215" t="s">
        <v>1812</v>
      </c>
      <c r="BB215" s="6">
        <v>37971</v>
      </c>
      <c r="BC215" s="8" t="s">
        <v>19</v>
      </c>
      <c r="BE215">
        <v>5</v>
      </c>
      <c r="BF215">
        <v>301673</v>
      </c>
      <c r="BG215">
        <v>32282</v>
      </c>
      <c r="BH215" t="s">
        <v>1915</v>
      </c>
      <c r="BJ215" t="s">
        <v>1916</v>
      </c>
      <c r="BT215">
        <v>527554</v>
      </c>
    </row>
    <row r="216" spans="1:72" x14ac:dyDescent="0.3">
      <c r="A216">
        <v>527691</v>
      </c>
      <c r="C216">
        <v>1</v>
      </c>
      <c r="F216" t="s">
        <v>0</v>
      </c>
      <c r="G216" t="s">
        <v>1</v>
      </c>
      <c r="H216" t="s">
        <v>1917</v>
      </c>
      <c r="I216" s="11" t="s">
        <v>1918</v>
      </c>
      <c r="K216">
        <v>1</v>
      </c>
      <c r="L216" t="s">
        <v>3</v>
      </c>
      <c r="M216">
        <v>103629</v>
      </c>
      <c r="N216" t="s">
        <v>4</v>
      </c>
      <c r="T216" t="s">
        <v>1919</v>
      </c>
      <c r="U216" s="2">
        <v>1</v>
      </c>
      <c r="V216" t="s">
        <v>1862</v>
      </c>
      <c r="W216" t="s">
        <v>1902</v>
      </c>
      <c r="X216" s="3" t="s">
        <v>1864</v>
      </c>
      <c r="Y216" s="4">
        <v>19</v>
      </c>
      <c r="Z216" s="5">
        <v>1902</v>
      </c>
      <c r="AA216" t="s">
        <v>1902</v>
      </c>
      <c r="AB216" t="s">
        <v>1920</v>
      </c>
      <c r="AC216">
        <v>2001</v>
      </c>
      <c r="AD216">
        <v>10</v>
      </c>
      <c r="AE216">
        <v>2</v>
      </c>
      <c r="AF216" t="s">
        <v>1887</v>
      </c>
      <c r="AG216" t="s">
        <v>1921</v>
      </c>
      <c r="AH216">
        <v>648852</v>
      </c>
      <c r="AI216">
        <v>7735364</v>
      </c>
      <c r="AJ216" s="5">
        <v>649000</v>
      </c>
      <c r="AK216" s="5">
        <v>7735000</v>
      </c>
      <c r="AL216">
        <v>200</v>
      </c>
      <c r="AN216">
        <v>1010</v>
      </c>
      <c r="AO216" t="s">
        <v>1922</v>
      </c>
      <c r="AP216" s="6" t="s">
        <v>1923</v>
      </c>
      <c r="AQ216">
        <v>103629</v>
      </c>
      <c r="AS216" s="7" t="s">
        <v>13</v>
      </c>
      <c r="AT216">
        <v>1</v>
      </c>
      <c r="AU216" t="s">
        <v>14</v>
      </c>
      <c r="AV216" t="s">
        <v>1924</v>
      </c>
      <c r="AW216" t="s">
        <v>1925</v>
      </c>
      <c r="AX216">
        <v>1010</v>
      </c>
      <c r="AY216" t="s">
        <v>17</v>
      </c>
      <c r="AZ216" t="s">
        <v>18</v>
      </c>
      <c r="BB216" s="6">
        <v>43950.222106481502</v>
      </c>
      <c r="BC216" s="8" t="s">
        <v>19</v>
      </c>
      <c r="BE216">
        <v>6</v>
      </c>
      <c r="BF216">
        <v>125967</v>
      </c>
      <c r="BH216" t="s">
        <v>1926</v>
      </c>
      <c r="BT216">
        <v>527691</v>
      </c>
    </row>
    <row r="217" spans="1:72" x14ac:dyDescent="0.3">
      <c r="A217">
        <v>527709</v>
      </c>
      <c r="B217">
        <v>151514</v>
      </c>
      <c r="F217" t="s">
        <v>0</v>
      </c>
      <c r="G217" t="s">
        <v>1801</v>
      </c>
      <c r="H217" t="s">
        <v>1927</v>
      </c>
      <c r="I217" t="s">
        <v>32</v>
      </c>
      <c r="K217">
        <v>1</v>
      </c>
      <c r="L217" t="s">
        <v>3</v>
      </c>
      <c r="M217">
        <v>103629</v>
      </c>
      <c r="N217" t="s">
        <v>4</v>
      </c>
      <c r="T217" t="s">
        <v>1919</v>
      </c>
      <c r="U217" s="2">
        <v>1</v>
      </c>
      <c r="V217" t="s">
        <v>1862</v>
      </c>
      <c r="W217" t="s">
        <v>1902</v>
      </c>
      <c r="X217" s="3" t="s">
        <v>1864</v>
      </c>
      <c r="Y217" s="4">
        <v>19</v>
      </c>
      <c r="Z217" s="5">
        <v>1902</v>
      </c>
      <c r="AA217" t="s">
        <v>1902</v>
      </c>
      <c r="AB217" t="s">
        <v>1928</v>
      </c>
      <c r="AC217">
        <v>2001</v>
      </c>
      <c r="AD217">
        <v>10</v>
      </c>
      <c r="AE217">
        <v>2</v>
      </c>
      <c r="AF217" t="s">
        <v>1904</v>
      </c>
      <c r="AG217" t="s">
        <v>1904</v>
      </c>
      <c r="AH217">
        <v>648919</v>
      </c>
      <c r="AI217">
        <v>7735569</v>
      </c>
      <c r="AJ217" s="5">
        <v>649000</v>
      </c>
      <c r="AK217" s="5">
        <v>7735000</v>
      </c>
      <c r="AL217">
        <v>71</v>
      </c>
      <c r="AN217">
        <v>117</v>
      </c>
      <c r="AP217" s="6"/>
      <c r="AQ217">
        <v>103629</v>
      </c>
      <c r="AS217" s="7" t="s">
        <v>13</v>
      </c>
      <c r="AT217">
        <v>1</v>
      </c>
      <c r="AU217" t="s">
        <v>14</v>
      </c>
      <c r="AV217" t="s">
        <v>1929</v>
      </c>
      <c r="AW217" t="s">
        <v>1930</v>
      </c>
      <c r="AX217">
        <v>117</v>
      </c>
      <c r="AY217" t="s">
        <v>1811</v>
      </c>
      <c r="AZ217" t="s">
        <v>1812</v>
      </c>
      <c r="BB217" s="6">
        <v>37524</v>
      </c>
      <c r="BC217" s="8" t="s">
        <v>19</v>
      </c>
      <c r="BE217">
        <v>5</v>
      </c>
      <c r="BF217">
        <v>301370</v>
      </c>
      <c r="BG217">
        <v>32279</v>
      </c>
      <c r="BH217" t="s">
        <v>1931</v>
      </c>
      <c r="BJ217" t="s">
        <v>1932</v>
      </c>
      <c r="BT217">
        <v>527709</v>
      </c>
    </row>
    <row r="218" spans="1:72" x14ac:dyDescent="0.3">
      <c r="A218">
        <v>527635</v>
      </c>
      <c r="B218">
        <v>151416</v>
      </c>
      <c r="F218" t="s">
        <v>0</v>
      </c>
      <c r="G218" t="s">
        <v>1801</v>
      </c>
      <c r="H218" t="s">
        <v>1933</v>
      </c>
      <c r="I218" t="s">
        <v>32</v>
      </c>
      <c r="K218">
        <v>1</v>
      </c>
      <c r="L218" t="s">
        <v>3</v>
      </c>
      <c r="M218">
        <v>103629</v>
      </c>
      <c r="N218" t="s">
        <v>4</v>
      </c>
      <c r="T218" t="s">
        <v>1919</v>
      </c>
      <c r="U218" s="2">
        <v>1</v>
      </c>
      <c r="V218" t="s">
        <v>1862</v>
      </c>
      <c r="W218" t="s">
        <v>1902</v>
      </c>
      <c r="X218" s="3" t="s">
        <v>1864</v>
      </c>
      <c r="Y218" s="4">
        <v>19</v>
      </c>
      <c r="Z218" s="5">
        <v>1902</v>
      </c>
      <c r="AA218" t="s">
        <v>1902</v>
      </c>
      <c r="AB218" t="s">
        <v>1934</v>
      </c>
      <c r="AC218">
        <v>2001</v>
      </c>
      <c r="AD218">
        <v>10</v>
      </c>
      <c r="AE218">
        <v>16</v>
      </c>
      <c r="AF218" t="s">
        <v>1904</v>
      </c>
      <c r="AG218" t="s">
        <v>1904</v>
      </c>
      <c r="AH218">
        <v>648321</v>
      </c>
      <c r="AI218">
        <v>7735509</v>
      </c>
      <c r="AJ218" s="5">
        <v>649000</v>
      </c>
      <c r="AK218" s="5">
        <v>7735000</v>
      </c>
      <c r="AL218">
        <v>71</v>
      </c>
      <c r="AN218">
        <v>117</v>
      </c>
      <c r="AP218" s="6"/>
      <c r="AQ218">
        <v>103629</v>
      </c>
      <c r="AS218" s="7" t="s">
        <v>13</v>
      </c>
      <c r="AT218">
        <v>1</v>
      </c>
      <c r="AU218" t="s">
        <v>14</v>
      </c>
      <c r="AV218" t="s">
        <v>1935</v>
      </c>
      <c r="AW218" t="s">
        <v>1936</v>
      </c>
      <c r="AX218">
        <v>117</v>
      </c>
      <c r="AY218" t="s">
        <v>1811</v>
      </c>
      <c r="AZ218" t="s">
        <v>1812</v>
      </c>
      <c r="BB218" s="6">
        <v>37260</v>
      </c>
      <c r="BC218" s="8" t="s">
        <v>19</v>
      </c>
      <c r="BE218">
        <v>5</v>
      </c>
      <c r="BF218">
        <v>301287</v>
      </c>
      <c r="BG218">
        <v>32278</v>
      </c>
      <c r="BH218" t="s">
        <v>1937</v>
      </c>
      <c r="BJ218" t="s">
        <v>1938</v>
      </c>
      <c r="BT218">
        <v>527635</v>
      </c>
    </row>
    <row r="219" spans="1:72" x14ac:dyDescent="0.3">
      <c r="A219">
        <v>528326</v>
      </c>
      <c r="B219">
        <v>151636</v>
      </c>
      <c r="F219" t="s">
        <v>0</v>
      </c>
      <c r="G219" t="s">
        <v>1801</v>
      </c>
      <c r="H219" t="s">
        <v>1939</v>
      </c>
      <c r="I219" t="s">
        <v>32</v>
      </c>
      <c r="K219">
        <v>1</v>
      </c>
      <c r="L219" t="s">
        <v>3</v>
      </c>
      <c r="M219">
        <v>103629</v>
      </c>
      <c r="N219" t="s">
        <v>4</v>
      </c>
      <c r="T219" t="s">
        <v>1940</v>
      </c>
      <c r="U219" s="2">
        <v>1</v>
      </c>
      <c r="V219" t="s">
        <v>1862</v>
      </c>
      <c r="W219" t="s">
        <v>1902</v>
      </c>
      <c r="X219" s="3" t="s">
        <v>1864</v>
      </c>
      <c r="Y219" s="4">
        <v>19</v>
      </c>
      <c r="Z219" s="5">
        <v>1902</v>
      </c>
      <c r="AA219" t="s">
        <v>1902</v>
      </c>
      <c r="AB219" t="s">
        <v>1941</v>
      </c>
      <c r="AC219">
        <v>2002</v>
      </c>
      <c r="AD219">
        <v>9</v>
      </c>
      <c r="AE219">
        <v>5</v>
      </c>
      <c r="AF219" t="s">
        <v>1808</v>
      </c>
      <c r="AG219" t="s">
        <v>1808</v>
      </c>
      <c r="AH219">
        <v>651547</v>
      </c>
      <c r="AI219">
        <v>7730304</v>
      </c>
      <c r="AJ219" s="5">
        <v>651000</v>
      </c>
      <c r="AK219" s="5">
        <v>7731000</v>
      </c>
      <c r="AL219">
        <v>71</v>
      </c>
      <c r="AN219">
        <v>117</v>
      </c>
      <c r="AP219" s="6"/>
      <c r="AQ219">
        <v>103629</v>
      </c>
      <c r="AS219" s="7" t="s">
        <v>13</v>
      </c>
      <c r="AT219">
        <v>1</v>
      </c>
      <c r="AU219" t="s">
        <v>14</v>
      </c>
      <c r="AV219" t="s">
        <v>1942</v>
      </c>
      <c r="AW219" t="s">
        <v>1943</v>
      </c>
      <c r="AX219">
        <v>117</v>
      </c>
      <c r="AY219" t="s">
        <v>1811</v>
      </c>
      <c r="AZ219" t="s">
        <v>1812</v>
      </c>
      <c r="BB219" s="6">
        <v>37537</v>
      </c>
      <c r="BC219" s="8" t="s">
        <v>19</v>
      </c>
      <c r="BE219">
        <v>5</v>
      </c>
      <c r="BF219">
        <v>301480</v>
      </c>
      <c r="BG219">
        <v>32280</v>
      </c>
      <c r="BH219" t="s">
        <v>1944</v>
      </c>
      <c r="BJ219" t="s">
        <v>1945</v>
      </c>
      <c r="BT219">
        <v>528326</v>
      </c>
    </row>
    <row r="220" spans="1:72" x14ac:dyDescent="0.3">
      <c r="A220">
        <v>530450</v>
      </c>
      <c r="B220">
        <v>156047</v>
      </c>
      <c r="F220" t="s">
        <v>0</v>
      </c>
      <c r="G220" t="s">
        <v>1801</v>
      </c>
      <c r="H220" t="s">
        <v>1962</v>
      </c>
      <c r="I220" t="s">
        <v>32</v>
      </c>
      <c r="K220">
        <v>1</v>
      </c>
      <c r="L220" t="s">
        <v>3</v>
      </c>
      <c r="M220">
        <v>103629</v>
      </c>
      <c r="N220" t="s">
        <v>4</v>
      </c>
      <c r="T220" t="s">
        <v>1963</v>
      </c>
      <c r="U220" s="2">
        <v>1</v>
      </c>
      <c r="V220" t="s">
        <v>1862</v>
      </c>
      <c r="W220" t="s">
        <v>1902</v>
      </c>
      <c r="X220" s="3" t="s">
        <v>1864</v>
      </c>
      <c r="Y220" s="4">
        <v>19</v>
      </c>
      <c r="Z220" s="5">
        <v>1902</v>
      </c>
      <c r="AA220" t="s">
        <v>1902</v>
      </c>
      <c r="AB220" t="s">
        <v>1964</v>
      </c>
      <c r="AC220">
        <v>2010</v>
      </c>
      <c r="AD220">
        <v>10</v>
      </c>
      <c r="AE220">
        <v>10</v>
      </c>
      <c r="AF220" t="s">
        <v>1904</v>
      </c>
      <c r="AH220">
        <v>655819</v>
      </c>
      <c r="AI220">
        <v>7730883</v>
      </c>
      <c r="AJ220" s="5">
        <v>655000</v>
      </c>
      <c r="AK220" s="5">
        <v>7731000</v>
      </c>
      <c r="AL220">
        <v>7</v>
      </c>
      <c r="AN220">
        <v>117</v>
      </c>
      <c r="AP220" s="6"/>
      <c r="AQ220">
        <v>103629</v>
      </c>
      <c r="AS220" s="7" t="s">
        <v>13</v>
      </c>
      <c r="AT220">
        <v>1</v>
      </c>
      <c r="AU220" t="s">
        <v>14</v>
      </c>
      <c r="AV220" t="s">
        <v>1965</v>
      </c>
      <c r="AW220" t="s">
        <v>1966</v>
      </c>
      <c r="AX220">
        <v>117</v>
      </c>
      <c r="AY220" t="s">
        <v>1811</v>
      </c>
      <c r="AZ220" t="s">
        <v>1812</v>
      </c>
      <c r="BB220" s="6">
        <v>40462</v>
      </c>
      <c r="BC220" s="8" t="s">
        <v>19</v>
      </c>
      <c r="BE220">
        <v>5</v>
      </c>
      <c r="BF220">
        <v>305629</v>
      </c>
      <c r="BG220">
        <v>32287</v>
      </c>
      <c r="BH220" t="s">
        <v>1967</v>
      </c>
      <c r="BJ220" t="s">
        <v>1968</v>
      </c>
      <c r="BT220">
        <v>530450</v>
      </c>
    </row>
    <row r="221" spans="1:72" x14ac:dyDescent="0.3">
      <c r="A221">
        <v>530172</v>
      </c>
      <c r="B221">
        <v>153879</v>
      </c>
      <c r="F221" t="s">
        <v>0</v>
      </c>
      <c r="G221" t="s">
        <v>1801</v>
      </c>
      <c r="H221" t="s">
        <v>1969</v>
      </c>
      <c r="I221" t="s">
        <v>32</v>
      </c>
      <c r="K221">
        <v>1</v>
      </c>
      <c r="L221" t="s">
        <v>3</v>
      </c>
      <c r="M221">
        <v>103629</v>
      </c>
      <c r="N221" t="s">
        <v>4</v>
      </c>
      <c r="T221" t="s">
        <v>1970</v>
      </c>
      <c r="U221" s="2">
        <v>1</v>
      </c>
      <c r="V221" t="s">
        <v>1862</v>
      </c>
      <c r="W221" t="s">
        <v>1902</v>
      </c>
      <c r="X221" s="3" t="s">
        <v>1864</v>
      </c>
      <c r="Y221" s="4">
        <v>19</v>
      </c>
      <c r="Z221" s="5">
        <v>1902</v>
      </c>
      <c r="AA221" t="s">
        <v>1902</v>
      </c>
      <c r="AB221" t="s">
        <v>1971</v>
      </c>
      <c r="AC221">
        <v>1996</v>
      </c>
      <c r="AD221">
        <v>7</v>
      </c>
      <c r="AE221">
        <v>18</v>
      </c>
      <c r="AF221" t="s">
        <v>1972</v>
      </c>
      <c r="AG221" t="s">
        <v>1972</v>
      </c>
      <c r="AH221">
        <v>654729</v>
      </c>
      <c r="AI221">
        <v>7737295</v>
      </c>
      <c r="AJ221" s="5">
        <v>655000</v>
      </c>
      <c r="AK221" s="5">
        <v>7737000</v>
      </c>
      <c r="AL221">
        <v>707</v>
      </c>
      <c r="AN221">
        <v>117</v>
      </c>
      <c r="AP221" s="6"/>
      <c r="AQ221">
        <v>103629</v>
      </c>
      <c r="AS221" s="7" t="s">
        <v>13</v>
      </c>
      <c r="AT221">
        <v>1</v>
      </c>
      <c r="AU221" t="s">
        <v>14</v>
      </c>
      <c r="AV221" t="s">
        <v>1973</v>
      </c>
      <c r="AW221" t="s">
        <v>1974</v>
      </c>
      <c r="AX221">
        <v>117</v>
      </c>
      <c r="AY221" t="s">
        <v>1811</v>
      </c>
      <c r="AZ221" t="s">
        <v>1812</v>
      </c>
      <c r="BB221" s="6">
        <v>35359</v>
      </c>
      <c r="BC221" s="8" t="s">
        <v>19</v>
      </c>
      <c r="BE221">
        <v>5</v>
      </c>
      <c r="BF221">
        <v>303484</v>
      </c>
      <c r="BG221">
        <v>32276</v>
      </c>
      <c r="BH221" t="s">
        <v>1975</v>
      </c>
      <c r="BJ221" t="s">
        <v>1976</v>
      </c>
      <c r="BT221">
        <v>530172</v>
      </c>
    </row>
    <row r="222" spans="1:72" x14ac:dyDescent="0.3">
      <c r="A222">
        <v>530269</v>
      </c>
      <c r="B222">
        <v>151890</v>
      </c>
      <c r="F222" t="s">
        <v>0</v>
      </c>
      <c r="G222" t="s">
        <v>1801</v>
      </c>
      <c r="H222" t="s">
        <v>1977</v>
      </c>
      <c r="I222" t="s">
        <v>32</v>
      </c>
      <c r="K222">
        <v>1</v>
      </c>
      <c r="L222" t="s">
        <v>3</v>
      </c>
      <c r="M222">
        <v>103629</v>
      </c>
      <c r="N222" t="s">
        <v>4</v>
      </c>
      <c r="T222" t="s">
        <v>1970</v>
      </c>
      <c r="U222" s="2">
        <v>1</v>
      </c>
      <c r="V222" t="s">
        <v>1862</v>
      </c>
      <c r="W222" t="s">
        <v>1902</v>
      </c>
      <c r="X222" s="3" t="s">
        <v>1864</v>
      </c>
      <c r="Y222" s="4">
        <v>19</v>
      </c>
      <c r="Z222" s="5">
        <v>1902</v>
      </c>
      <c r="AA222" t="s">
        <v>1902</v>
      </c>
      <c r="AB222" t="s">
        <v>1978</v>
      </c>
      <c r="AC222">
        <v>2002</v>
      </c>
      <c r="AD222">
        <v>5</v>
      </c>
      <c r="AE222">
        <v>1</v>
      </c>
      <c r="AF222" t="s">
        <v>1808</v>
      </c>
      <c r="AG222" t="s">
        <v>1808</v>
      </c>
      <c r="AH222">
        <v>655079</v>
      </c>
      <c r="AI222">
        <v>7736278</v>
      </c>
      <c r="AJ222" s="5">
        <v>655000</v>
      </c>
      <c r="AK222" s="5">
        <v>7737000</v>
      </c>
      <c r="AL222">
        <v>71</v>
      </c>
      <c r="AN222">
        <v>117</v>
      </c>
      <c r="AP222" s="6"/>
      <c r="AQ222">
        <v>103629</v>
      </c>
      <c r="AS222" s="7" t="s">
        <v>13</v>
      </c>
      <c r="AT222">
        <v>1</v>
      </c>
      <c r="AU222" t="s">
        <v>14</v>
      </c>
      <c r="AV222" t="s">
        <v>1979</v>
      </c>
      <c r="AW222" t="s">
        <v>1980</v>
      </c>
      <c r="AX222">
        <v>117</v>
      </c>
      <c r="AY222" t="s">
        <v>1811</v>
      </c>
      <c r="AZ222" t="s">
        <v>1812</v>
      </c>
      <c r="BB222" s="6">
        <v>38302</v>
      </c>
      <c r="BC222" s="8" t="s">
        <v>19</v>
      </c>
      <c r="BE222">
        <v>5</v>
      </c>
      <c r="BF222">
        <v>301717</v>
      </c>
      <c r="BG222">
        <v>32281</v>
      </c>
      <c r="BH222" t="s">
        <v>1981</v>
      </c>
      <c r="BJ222" t="s">
        <v>1982</v>
      </c>
      <c r="BT222">
        <v>530269</v>
      </c>
    </row>
    <row r="223" spans="1:72" x14ac:dyDescent="0.3">
      <c r="A223">
        <v>530021</v>
      </c>
      <c r="C223">
        <v>1</v>
      </c>
      <c r="F223" t="s">
        <v>0</v>
      </c>
      <c r="G223" t="s">
        <v>1801</v>
      </c>
      <c r="H223" t="s">
        <v>1983</v>
      </c>
      <c r="I223" t="s">
        <v>32</v>
      </c>
      <c r="K223">
        <v>1</v>
      </c>
      <c r="L223" t="s">
        <v>3</v>
      </c>
      <c r="M223">
        <v>103629</v>
      </c>
      <c r="N223" t="s">
        <v>4</v>
      </c>
      <c r="T223" t="s">
        <v>1970</v>
      </c>
      <c r="U223" s="2">
        <v>1</v>
      </c>
      <c r="V223" t="s">
        <v>1862</v>
      </c>
      <c r="W223" t="s">
        <v>1902</v>
      </c>
      <c r="X223" s="3" t="s">
        <v>1864</v>
      </c>
      <c r="Y223" s="4">
        <v>19</v>
      </c>
      <c r="Z223" s="5">
        <v>1902</v>
      </c>
      <c r="AA223" t="s">
        <v>1902</v>
      </c>
      <c r="AB223" t="s">
        <v>1984</v>
      </c>
      <c r="AC223">
        <v>2018</v>
      </c>
      <c r="AD223">
        <v>7</v>
      </c>
      <c r="AE223">
        <v>12</v>
      </c>
      <c r="AF223" t="s">
        <v>1808</v>
      </c>
      <c r="AH223">
        <v>654365</v>
      </c>
      <c r="AI223">
        <v>7736086</v>
      </c>
      <c r="AJ223" s="5">
        <v>655000</v>
      </c>
      <c r="AK223" s="5">
        <v>7737000</v>
      </c>
      <c r="AL223">
        <v>0</v>
      </c>
      <c r="AN223">
        <v>117</v>
      </c>
      <c r="AP223" s="6"/>
      <c r="AQ223">
        <v>103629</v>
      </c>
      <c r="AS223" s="7" t="s">
        <v>13</v>
      </c>
      <c r="AT223">
        <v>1</v>
      </c>
      <c r="AU223" t="s">
        <v>14</v>
      </c>
      <c r="AV223" t="s">
        <v>1985</v>
      </c>
      <c r="AW223" t="s">
        <v>1986</v>
      </c>
      <c r="AX223">
        <v>117</v>
      </c>
      <c r="AY223" t="s">
        <v>1811</v>
      </c>
      <c r="AZ223" t="s">
        <v>1812</v>
      </c>
      <c r="BB223" s="6">
        <v>43508</v>
      </c>
      <c r="BC223" s="8" t="s">
        <v>19</v>
      </c>
      <c r="BE223">
        <v>5</v>
      </c>
      <c r="BF223">
        <v>305884</v>
      </c>
      <c r="BH223" t="s">
        <v>1987</v>
      </c>
      <c r="BJ223" t="s">
        <v>1988</v>
      </c>
      <c r="BT223">
        <v>530021</v>
      </c>
    </row>
    <row r="224" spans="1:72" x14ac:dyDescent="0.3">
      <c r="A224">
        <v>530272</v>
      </c>
      <c r="C224">
        <v>1</v>
      </c>
      <c r="F224" t="s">
        <v>0</v>
      </c>
      <c r="G224" t="s">
        <v>1</v>
      </c>
      <c r="H224" t="s">
        <v>1989</v>
      </c>
      <c r="I224" t="s">
        <v>22</v>
      </c>
      <c r="K224">
        <v>1</v>
      </c>
      <c r="L224" t="s">
        <v>3</v>
      </c>
      <c r="M224">
        <v>103629</v>
      </c>
      <c r="N224" t="s">
        <v>4</v>
      </c>
      <c r="T224" t="s">
        <v>1970</v>
      </c>
      <c r="U224" s="2">
        <v>1</v>
      </c>
      <c r="V224" t="s">
        <v>1862</v>
      </c>
      <c r="W224" t="s">
        <v>1902</v>
      </c>
      <c r="X224" s="3" t="s">
        <v>1864</v>
      </c>
      <c r="Y224" s="4">
        <v>19</v>
      </c>
      <c r="Z224" s="5">
        <v>1902</v>
      </c>
      <c r="AA224" t="s">
        <v>1902</v>
      </c>
      <c r="AB224" t="s">
        <v>1990</v>
      </c>
      <c r="AC224">
        <v>2019</v>
      </c>
      <c r="AD224">
        <v>5</v>
      </c>
      <c r="AE224">
        <v>16</v>
      </c>
      <c r="AF224" t="s">
        <v>469</v>
      </c>
      <c r="AH224">
        <v>655100</v>
      </c>
      <c r="AI224">
        <v>7737163</v>
      </c>
      <c r="AJ224" s="5">
        <v>655000</v>
      </c>
      <c r="AK224" s="5">
        <v>7737000</v>
      </c>
      <c r="AL224">
        <v>250</v>
      </c>
      <c r="AN224">
        <v>1010</v>
      </c>
      <c r="AO224" t="s">
        <v>1991</v>
      </c>
      <c r="AP224" s="6" t="s">
        <v>1992</v>
      </c>
      <c r="AQ224">
        <v>103629</v>
      </c>
      <c r="AS224" s="7" t="s">
        <v>13</v>
      </c>
      <c r="AT224">
        <v>1</v>
      </c>
      <c r="AU224" t="s">
        <v>14</v>
      </c>
      <c r="AV224" t="s">
        <v>1993</v>
      </c>
      <c r="AW224" t="s">
        <v>1994</v>
      </c>
      <c r="AX224">
        <v>1010</v>
      </c>
      <c r="AY224" t="s">
        <v>17</v>
      </c>
      <c r="AZ224" t="s">
        <v>18</v>
      </c>
      <c r="BB224" s="6">
        <v>43608.296678240702</v>
      </c>
      <c r="BC224" s="8" t="s">
        <v>19</v>
      </c>
      <c r="BE224">
        <v>6</v>
      </c>
      <c r="BF224">
        <v>199913</v>
      </c>
      <c r="BH224" t="s">
        <v>1995</v>
      </c>
      <c r="BT224">
        <v>530272</v>
      </c>
    </row>
    <row r="225" spans="1:72" x14ac:dyDescent="0.3">
      <c r="A225">
        <v>530022</v>
      </c>
      <c r="C225">
        <v>1</v>
      </c>
      <c r="F225" t="s">
        <v>0</v>
      </c>
      <c r="G225" t="s">
        <v>1</v>
      </c>
      <c r="H225" t="s">
        <v>1996</v>
      </c>
      <c r="I225" t="s">
        <v>22</v>
      </c>
      <c r="K225">
        <v>1</v>
      </c>
      <c r="L225" t="s">
        <v>3</v>
      </c>
      <c r="M225">
        <v>103629</v>
      </c>
      <c r="N225" t="s">
        <v>4</v>
      </c>
      <c r="T225" t="s">
        <v>1970</v>
      </c>
      <c r="U225" s="2">
        <v>1</v>
      </c>
      <c r="V225" t="s">
        <v>1862</v>
      </c>
      <c r="W225" t="s">
        <v>1902</v>
      </c>
      <c r="X225" s="3" t="s">
        <v>1864</v>
      </c>
      <c r="Y225" s="4">
        <v>19</v>
      </c>
      <c r="Z225" s="5">
        <v>1902</v>
      </c>
      <c r="AA225" t="s">
        <v>1902</v>
      </c>
      <c r="AB225" t="s">
        <v>1997</v>
      </c>
      <c r="AC225">
        <v>2019</v>
      </c>
      <c r="AD225">
        <v>10</v>
      </c>
      <c r="AE225">
        <v>6</v>
      </c>
      <c r="AF225" t="s">
        <v>1887</v>
      </c>
      <c r="AH225">
        <v>654368</v>
      </c>
      <c r="AI225">
        <v>7736078</v>
      </c>
      <c r="AJ225" s="5">
        <v>655000</v>
      </c>
      <c r="AK225" s="5">
        <v>7737000</v>
      </c>
      <c r="AL225">
        <v>25</v>
      </c>
      <c r="AN225">
        <v>1010</v>
      </c>
      <c r="AO225" t="s">
        <v>1998</v>
      </c>
      <c r="AP225" s="6" t="s">
        <v>1999</v>
      </c>
      <c r="AQ225">
        <v>103629</v>
      </c>
      <c r="AS225" s="7" t="s">
        <v>13</v>
      </c>
      <c r="AT225">
        <v>1</v>
      </c>
      <c r="AU225" t="s">
        <v>14</v>
      </c>
      <c r="AV225" t="s">
        <v>2000</v>
      </c>
      <c r="AW225" t="s">
        <v>2001</v>
      </c>
      <c r="AX225">
        <v>1010</v>
      </c>
      <c r="AY225" t="s">
        <v>17</v>
      </c>
      <c r="AZ225" t="s">
        <v>18</v>
      </c>
      <c r="BB225" s="6">
        <v>43744.540856481501</v>
      </c>
      <c r="BC225" s="8" t="s">
        <v>19</v>
      </c>
      <c r="BE225">
        <v>6</v>
      </c>
      <c r="BF225">
        <v>220146</v>
      </c>
      <c r="BH225" t="s">
        <v>2002</v>
      </c>
      <c r="BT225">
        <v>530022</v>
      </c>
    </row>
    <row r="226" spans="1:72" x14ac:dyDescent="0.3">
      <c r="A226">
        <v>530137</v>
      </c>
      <c r="B226">
        <v>152203</v>
      </c>
      <c r="F226" t="s">
        <v>0</v>
      </c>
      <c r="G226" t="s">
        <v>1801</v>
      </c>
      <c r="H226" t="s">
        <v>2003</v>
      </c>
      <c r="I226" t="s">
        <v>32</v>
      </c>
      <c r="K226">
        <v>1</v>
      </c>
      <c r="L226" t="s">
        <v>3</v>
      </c>
      <c r="M226">
        <v>103629</v>
      </c>
      <c r="N226" t="s">
        <v>4</v>
      </c>
      <c r="O226" s="13" t="s">
        <v>1265</v>
      </c>
      <c r="T226" t="s">
        <v>2004</v>
      </c>
      <c r="U226" s="2">
        <v>1</v>
      </c>
      <c r="V226" t="s">
        <v>1862</v>
      </c>
      <c r="W226" t="s">
        <v>1902</v>
      </c>
      <c r="X226" s="3" t="s">
        <v>1864</v>
      </c>
      <c r="Y226" s="4">
        <v>19</v>
      </c>
      <c r="Z226" s="5">
        <v>1902</v>
      </c>
      <c r="AA226" t="s">
        <v>1902</v>
      </c>
      <c r="AB226" t="s">
        <v>2005</v>
      </c>
      <c r="AC226">
        <v>2004</v>
      </c>
      <c r="AD226">
        <v>5</v>
      </c>
      <c r="AE226">
        <v>1</v>
      </c>
      <c r="AF226" t="s">
        <v>2006</v>
      </c>
      <c r="AG226" t="s">
        <v>2006</v>
      </c>
      <c r="AH226">
        <v>654628</v>
      </c>
      <c r="AI226">
        <v>7738294</v>
      </c>
      <c r="AJ226" s="5">
        <v>655000</v>
      </c>
      <c r="AK226" s="5">
        <v>7739000</v>
      </c>
      <c r="AL226">
        <v>707</v>
      </c>
      <c r="AN226">
        <v>117</v>
      </c>
      <c r="AP226" s="6"/>
      <c r="AQ226">
        <v>103629</v>
      </c>
      <c r="AS226" s="7" t="s">
        <v>13</v>
      </c>
      <c r="AT226">
        <v>1</v>
      </c>
      <c r="AU226" t="s">
        <v>14</v>
      </c>
      <c r="AV226" t="s">
        <v>2007</v>
      </c>
      <c r="AW226" t="s">
        <v>2008</v>
      </c>
      <c r="AX226">
        <v>117</v>
      </c>
      <c r="AY226" t="s">
        <v>1811</v>
      </c>
      <c r="AZ226" t="s">
        <v>1812</v>
      </c>
      <c r="BB226" s="6">
        <v>38342</v>
      </c>
      <c r="BC226" s="8" t="s">
        <v>19</v>
      </c>
      <c r="BE226">
        <v>5</v>
      </c>
      <c r="BF226">
        <v>301989</v>
      </c>
      <c r="BG226">
        <v>32286</v>
      </c>
      <c r="BH226" t="s">
        <v>2009</v>
      </c>
      <c r="BJ226" t="s">
        <v>2010</v>
      </c>
      <c r="BT226">
        <v>530137</v>
      </c>
    </row>
    <row r="227" spans="1:72" x14ac:dyDescent="0.3">
      <c r="A227">
        <v>530036</v>
      </c>
      <c r="B227">
        <v>118688</v>
      </c>
      <c r="F227" t="s">
        <v>0</v>
      </c>
      <c r="G227" t="s">
        <v>1</v>
      </c>
      <c r="H227" t="s">
        <v>2011</v>
      </c>
      <c r="I227" s="1" t="str">
        <f>HYPERLINK(AP227,"Foto")</f>
        <v>Foto</v>
      </c>
      <c r="K227">
        <v>1</v>
      </c>
      <c r="L227" t="s">
        <v>3</v>
      </c>
      <c r="M227">
        <v>103629</v>
      </c>
      <c r="N227" t="s">
        <v>4</v>
      </c>
      <c r="T227" t="s">
        <v>2004</v>
      </c>
      <c r="U227" s="2">
        <v>1</v>
      </c>
      <c r="V227" t="s">
        <v>1862</v>
      </c>
      <c r="W227" t="s">
        <v>1902</v>
      </c>
      <c r="X227" s="3" t="s">
        <v>1864</v>
      </c>
      <c r="Y227" s="4">
        <v>19</v>
      </c>
      <c r="Z227" s="5">
        <v>1902</v>
      </c>
      <c r="AA227" t="s">
        <v>1902</v>
      </c>
      <c r="AB227" t="s">
        <v>2012</v>
      </c>
      <c r="AC227">
        <v>2016</v>
      </c>
      <c r="AD227">
        <v>5</v>
      </c>
      <c r="AE227">
        <v>21</v>
      </c>
      <c r="AF227" t="s">
        <v>1837</v>
      </c>
      <c r="AH227">
        <v>654390</v>
      </c>
      <c r="AI227">
        <v>7738352</v>
      </c>
      <c r="AJ227" s="5">
        <v>655000</v>
      </c>
      <c r="AK227" s="5">
        <v>7739000</v>
      </c>
      <c r="AL227">
        <v>5</v>
      </c>
      <c r="AN227">
        <v>1010</v>
      </c>
      <c r="AO227" t="s">
        <v>2013</v>
      </c>
      <c r="AP227" s="6" t="s">
        <v>2014</v>
      </c>
      <c r="AQ227">
        <v>103629</v>
      </c>
      <c r="AS227" s="7" t="s">
        <v>13</v>
      </c>
      <c r="AT227">
        <v>1</v>
      </c>
      <c r="AU227" t="s">
        <v>14</v>
      </c>
      <c r="AV227" t="s">
        <v>2015</v>
      </c>
      <c r="AW227" t="s">
        <v>2016</v>
      </c>
      <c r="AX227">
        <v>1010</v>
      </c>
      <c r="AY227" t="s">
        <v>17</v>
      </c>
      <c r="AZ227" t="s">
        <v>18</v>
      </c>
      <c r="BA227">
        <v>1</v>
      </c>
      <c r="BB227" s="6">
        <v>43002.110416666699</v>
      </c>
      <c r="BC227" s="8" t="s">
        <v>19</v>
      </c>
      <c r="BE227">
        <v>6</v>
      </c>
      <c r="BF227">
        <v>103352</v>
      </c>
      <c r="BG227">
        <v>32289</v>
      </c>
      <c r="BH227" t="s">
        <v>2017</v>
      </c>
      <c r="BT227">
        <v>530036</v>
      </c>
    </row>
    <row r="228" spans="1:72" x14ac:dyDescent="0.3">
      <c r="A228">
        <v>529941</v>
      </c>
      <c r="C228">
        <v>1</v>
      </c>
      <c r="F228" t="s">
        <v>0</v>
      </c>
      <c r="G228" t="s">
        <v>1</v>
      </c>
      <c r="H228" t="s">
        <v>2018</v>
      </c>
      <c r="I228" s="1" t="str">
        <f>HYPERLINK(AP228,"Foto")</f>
        <v>Foto</v>
      </c>
      <c r="K228">
        <v>1</v>
      </c>
      <c r="L228" t="s">
        <v>3</v>
      </c>
      <c r="M228">
        <v>103629</v>
      </c>
      <c r="N228" t="s">
        <v>4</v>
      </c>
      <c r="T228" t="s">
        <v>2004</v>
      </c>
      <c r="U228" s="2">
        <v>1</v>
      </c>
      <c r="V228" t="s">
        <v>1862</v>
      </c>
      <c r="W228" t="s">
        <v>1902</v>
      </c>
      <c r="X228" s="3" t="s">
        <v>1864</v>
      </c>
      <c r="Y228" s="4">
        <v>19</v>
      </c>
      <c r="Z228" s="5">
        <v>1902</v>
      </c>
      <c r="AA228" t="s">
        <v>1902</v>
      </c>
      <c r="AB228" t="s">
        <v>2019</v>
      </c>
      <c r="AC228">
        <v>2019</v>
      </c>
      <c r="AD228">
        <v>5</v>
      </c>
      <c r="AE228">
        <v>22</v>
      </c>
      <c r="AF228" t="s">
        <v>1837</v>
      </c>
      <c r="AH228">
        <v>654113</v>
      </c>
      <c r="AI228">
        <v>7738201</v>
      </c>
      <c r="AJ228" s="5">
        <v>655000</v>
      </c>
      <c r="AK228" s="5">
        <v>7739000</v>
      </c>
      <c r="AL228">
        <v>1</v>
      </c>
      <c r="AN228">
        <v>1010</v>
      </c>
      <c r="AO228" t="s">
        <v>2020</v>
      </c>
      <c r="AP228" s="6" t="s">
        <v>2021</v>
      </c>
      <c r="AQ228">
        <v>103629</v>
      </c>
      <c r="AS228" s="7" t="s">
        <v>13</v>
      </c>
      <c r="AT228">
        <v>1</v>
      </c>
      <c r="AU228" t="s">
        <v>14</v>
      </c>
      <c r="AV228" t="s">
        <v>2022</v>
      </c>
      <c r="AW228" t="s">
        <v>2023</v>
      </c>
      <c r="AX228">
        <v>1010</v>
      </c>
      <c r="AY228" t="s">
        <v>17</v>
      </c>
      <c r="AZ228" t="s">
        <v>18</v>
      </c>
      <c r="BA228">
        <v>1</v>
      </c>
      <c r="BB228" s="6">
        <v>43607.983379629601</v>
      </c>
      <c r="BC228" s="8" t="s">
        <v>19</v>
      </c>
      <c r="BE228">
        <v>6</v>
      </c>
      <c r="BF228">
        <v>199895</v>
      </c>
      <c r="BH228" t="s">
        <v>2024</v>
      </c>
      <c r="BT228">
        <v>529941</v>
      </c>
    </row>
    <row r="229" spans="1:72" x14ac:dyDescent="0.3">
      <c r="A229">
        <v>531667</v>
      </c>
      <c r="B229">
        <v>152451</v>
      </c>
      <c r="F229" t="s">
        <v>0</v>
      </c>
      <c r="G229" t="s">
        <v>1801</v>
      </c>
      <c r="H229" t="s">
        <v>2025</v>
      </c>
      <c r="I229" t="s">
        <v>32</v>
      </c>
      <c r="K229">
        <v>1</v>
      </c>
      <c r="L229" t="s">
        <v>3</v>
      </c>
      <c r="M229">
        <v>103629</v>
      </c>
      <c r="N229" t="s">
        <v>4</v>
      </c>
      <c r="T229" t="s">
        <v>2026</v>
      </c>
      <c r="U229" s="2">
        <v>1</v>
      </c>
      <c r="V229" t="s">
        <v>1862</v>
      </c>
      <c r="W229" t="s">
        <v>1902</v>
      </c>
      <c r="X229" s="3" t="s">
        <v>1864</v>
      </c>
      <c r="Y229" s="4">
        <v>19</v>
      </c>
      <c r="Z229" s="5">
        <v>1902</v>
      </c>
      <c r="AA229" t="s">
        <v>1902</v>
      </c>
      <c r="AB229" t="s">
        <v>2027</v>
      </c>
      <c r="AC229">
        <v>2000</v>
      </c>
      <c r="AD229">
        <v>6</v>
      </c>
      <c r="AE229">
        <v>17</v>
      </c>
      <c r="AF229" t="s">
        <v>1904</v>
      </c>
      <c r="AG229" t="s">
        <v>1904</v>
      </c>
      <c r="AH229">
        <v>670922</v>
      </c>
      <c r="AI229">
        <v>7745733</v>
      </c>
      <c r="AJ229" s="5">
        <v>671000</v>
      </c>
      <c r="AK229" s="5">
        <v>7745000</v>
      </c>
      <c r="AL229">
        <v>707</v>
      </c>
      <c r="AN229">
        <v>117</v>
      </c>
      <c r="AP229" s="6"/>
      <c r="AQ229">
        <v>103629</v>
      </c>
      <c r="AS229" s="7" t="s">
        <v>13</v>
      </c>
      <c r="AT229">
        <v>1</v>
      </c>
      <c r="AU229" t="s">
        <v>14</v>
      </c>
      <c r="AV229" t="s">
        <v>2028</v>
      </c>
      <c r="AW229" t="s">
        <v>2029</v>
      </c>
      <c r="AX229">
        <v>117</v>
      </c>
      <c r="AY229" t="s">
        <v>1811</v>
      </c>
      <c r="AZ229" t="s">
        <v>1812</v>
      </c>
      <c r="BB229" s="6">
        <v>38294</v>
      </c>
      <c r="BC229" s="8" t="s">
        <v>19</v>
      </c>
      <c r="BE229">
        <v>5</v>
      </c>
      <c r="BF229">
        <v>302229</v>
      </c>
      <c r="BG229">
        <v>32277</v>
      </c>
      <c r="BH229" t="s">
        <v>2030</v>
      </c>
      <c r="BJ229" t="s">
        <v>2031</v>
      </c>
      <c r="BT229">
        <v>531667</v>
      </c>
    </row>
    <row r="230" spans="1:72" x14ac:dyDescent="0.3">
      <c r="A230">
        <v>527170</v>
      </c>
      <c r="B230">
        <v>155697</v>
      </c>
      <c r="F230" t="s">
        <v>0</v>
      </c>
      <c r="G230" t="s">
        <v>1801</v>
      </c>
      <c r="H230" t="s">
        <v>2032</v>
      </c>
      <c r="I230" t="s">
        <v>32</v>
      </c>
      <c r="K230">
        <v>1</v>
      </c>
      <c r="L230" t="s">
        <v>3</v>
      </c>
      <c r="M230">
        <v>103629</v>
      </c>
      <c r="N230" t="s">
        <v>4</v>
      </c>
      <c r="T230" t="s">
        <v>2033</v>
      </c>
      <c r="U230" s="2">
        <v>1</v>
      </c>
      <c r="V230" t="s">
        <v>1862</v>
      </c>
      <c r="W230" t="s">
        <v>2034</v>
      </c>
      <c r="X230" s="3" t="s">
        <v>1864</v>
      </c>
      <c r="Y230" s="4">
        <v>19</v>
      </c>
      <c r="Z230" s="5">
        <v>1936</v>
      </c>
      <c r="AA230" t="s">
        <v>2034</v>
      </c>
      <c r="AB230" t="s">
        <v>2035</v>
      </c>
      <c r="AC230">
        <v>2002</v>
      </c>
      <c r="AD230">
        <v>4</v>
      </c>
      <c r="AE230">
        <v>1</v>
      </c>
      <c r="AF230" t="s">
        <v>2036</v>
      </c>
      <c r="AH230">
        <v>645943</v>
      </c>
      <c r="AI230">
        <v>7789141</v>
      </c>
      <c r="AJ230" s="5">
        <v>645000</v>
      </c>
      <c r="AK230" s="5">
        <v>7789000</v>
      </c>
      <c r="AL230">
        <v>71</v>
      </c>
      <c r="AN230">
        <v>117</v>
      </c>
      <c r="AP230" s="6"/>
      <c r="AQ230">
        <v>103629</v>
      </c>
      <c r="AS230" s="7" t="s">
        <v>13</v>
      </c>
      <c r="AT230">
        <v>1</v>
      </c>
      <c r="AU230" t="s">
        <v>14</v>
      </c>
      <c r="AV230" t="s">
        <v>2037</v>
      </c>
      <c r="AW230" t="s">
        <v>2038</v>
      </c>
      <c r="AX230">
        <v>117</v>
      </c>
      <c r="AY230" t="s">
        <v>1811</v>
      </c>
      <c r="AZ230" t="s">
        <v>1812</v>
      </c>
      <c r="BB230" s="6">
        <v>40094</v>
      </c>
      <c r="BC230" s="8" t="s">
        <v>19</v>
      </c>
      <c r="BE230">
        <v>5</v>
      </c>
      <c r="BF230">
        <v>305265</v>
      </c>
      <c r="BG230">
        <v>32283</v>
      </c>
      <c r="BH230" t="s">
        <v>2039</v>
      </c>
      <c r="BJ230" t="s">
        <v>2040</v>
      </c>
      <c r="BT230">
        <v>527170</v>
      </c>
    </row>
    <row r="231" spans="1:72" x14ac:dyDescent="0.3">
      <c r="U231" s="2"/>
      <c r="X231" s="3"/>
      <c r="Y231" s="4"/>
      <c r="Z231" s="5"/>
      <c r="AJ231" s="5"/>
      <c r="AK231" s="5"/>
      <c r="AP231" s="6"/>
      <c r="AS231" s="7"/>
      <c r="BB231" s="6"/>
      <c r="BC231" s="8"/>
    </row>
    <row r="232" spans="1:72" x14ac:dyDescent="0.3">
      <c r="A232">
        <v>142278</v>
      </c>
      <c r="B232">
        <v>194714</v>
      </c>
      <c r="F232" t="s">
        <v>2041</v>
      </c>
      <c r="G232" t="s">
        <v>307</v>
      </c>
      <c r="H232">
        <v>47371</v>
      </c>
      <c r="I232" t="s">
        <v>32</v>
      </c>
      <c r="K232">
        <v>1</v>
      </c>
      <c r="L232" t="s">
        <v>2042</v>
      </c>
      <c r="M232">
        <v>888888</v>
      </c>
      <c r="N232" t="s">
        <v>2043</v>
      </c>
      <c r="T232" t="s">
        <v>2044</v>
      </c>
      <c r="U232" s="2">
        <v>1</v>
      </c>
      <c r="V232" t="s">
        <v>1033</v>
      </c>
      <c r="W232" t="s">
        <v>2045</v>
      </c>
      <c r="X232" t="s">
        <v>1035</v>
      </c>
      <c r="Y232" s="4">
        <v>9</v>
      </c>
      <c r="Z232" s="5">
        <v>928</v>
      </c>
      <c r="AA232" s="5" t="s">
        <v>2045</v>
      </c>
      <c r="AB232" t="s">
        <v>2046</v>
      </c>
      <c r="AC232">
        <v>2001</v>
      </c>
      <c r="AD232">
        <v>8</v>
      </c>
      <c r="AE232">
        <v>22</v>
      </c>
      <c r="AF232" t="s">
        <v>947</v>
      </c>
      <c r="AG232" t="s">
        <v>947</v>
      </c>
      <c r="AH232">
        <v>102352</v>
      </c>
      <c r="AI232">
        <v>6513444</v>
      </c>
      <c r="AJ232" s="5">
        <v>103000</v>
      </c>
      <c r="AK232" s="5">
        <v>6513000</v>
      </c>
      <c r="AL232">
        <v>7</v>
      </c>
      <c r="AN232" t="s">
        <v>2047</v>
      </c>
      <c r="AS232" s="11">
        <v>0</v>
      </c>
      <c r="AZ232" t="s">
        <v>2047</v>
      </c>
      <c r="BB232" s="6">
        <v>41689</v>
      </c>
      <c r="BC232" s="7" t="s">
        <v>2048</v>
      </c>
      <c r="BE232">
        <v>5</v>
      </c>
      <c r="BF232">
        <v>1247</v>
      </c>
      <c r="BH232" t="s">
        <v>2049</v>
      </c>
      <c r="BJ232" t="s">
        <v>2049</v>
      </c>
      <c r="BL232" t="s">
        <v>2050</v>
      </c>
      <c r="BM232" t="s">
        <v>2051</v>
      </c>
      <c r="BT232">
        <v>142278</v>
      </c>
    </row>
    <row r="233" spans="1:72" x14ac:dyDescent="0.3">
      <c r="A233">
        <v>122022</v>
      </c>
      <c r="B233">
        <v>195899</v>
      </c>
      <c r="F233" t="s">
        <v>2041</v>
      </c>
      <c r="G233" t="s">
        <v>307</v>
      </c>
      <c r="H233">
        <v>50118</v>
      </c>
      <c r="I233" t="s">
        <v>32</v>
      </c>
      <c r="K233">
        <v>1</v>
      </c>
      <c r="L233" t="s">
        <v>2042</v>
      </c>
      <c r="M233">
        <v>888888</v>
      </c>
      <c r="N233" t="s">
        <v>2043</v>
      </c>
      <c r="T233" t="s">
        <v>2052</v>
      </c>
      <c r="U233" s="2">
        <v>1</v>
      </c>
      <c r="V233" t="s">
        <v>1033</v>
      </c>
      <c r="W233" t="s">
        <v>2053</v>
      </c>
      <c r="X233" t="s">
        <v>1035</v>
      </c>
      <c r="Y233" s="4">
        <v>9</v>
      </c>
      <c r="Z233" s="5">
        <v>938</v>
      </c>
      <c r="AA233" s="5" t="s">
        <v>2053</v>
      </c>
      <c r="AB233" t="s">
        <v>2054</v>
      </c>
      <c r="AC233">
        <v>2002</v>
      </c>
      <c r="AD233">
        <v>4</v>
      </c>
      <c r="AE233">
        <v>30</v>
      </c>
      <c r="AF233" t="s">
        <v>2055</v>
      </c>
      <c r="AG233" t="s">
        <v>947</v>
      </c>
      <c r="AH233">
        <v>82529</v>
      </c>
      <c r="AI233">
        <v>6540155</v>
      </c>
      <c r="AJ233" s="5">
        <v>83000</v>
      </c>
      <c r="AK233" s="5">
        <v>6541000</v>
      </c>
      <c r="AL233">
        <v>7</v>
      </c>
      <c r="AN233" t="s">
        <v>2047</v>
      </c>
      <c r="AS233" s="11">
        <v>0</v>
      </c>
      <c r="AZ233" t="s">
        <v>2047</v>
      </c>
      <c r="BB233" s="6">
        <v>41689</v>
      </c>
      <c r="BC233" s="7" t="s">
        <v>2048</v>
      </c>
      <c r="BE233">
        <v>5</v>
      </c>
      <c r="BF233">
        <v>1367</v>
      </c>
      <c r="BH233" t="s">
        <v>2056</v>
      </c>
      <c r="BJ233" t="s">
        <v>2056</v>
      </c>
      <c r="BL233" t="s">
        <v>2057</v>
      </c>
      <c r="BM233" t="s">
        <v>2051</v>
      </c>
      <c r="BT233">
        <v>122022</v>
      </c>
    </row>
    <row r="234" spans="1:72" x14ac:dyDescent="0.3">
      <c r="A234">
        <v>121502</v>
      </c>
      <c r="B234">
        <v>193883</v>
      </c>
      <c r="F234" t="s">
        <v>2041</v>
      </c>
      <c r="G234" t="s">
        <v>307</v>
      </c>
      <c r="H234">
        <v>45165</v>
      </c>
      <c r="I234" t="s">
        <v>32</v>
      </c>
      <c r="K234">
        <v>1</v>
      </c>
      <c r="L234" t="s">
        <v>2042</v>
      </c>
      <c r="M234">
        <v>888888</v>
      </c>
      <c r="N234" t="s">
        <v>2043</v>
      </c>
      <c r="T234" t="s">
        <v>2062</v>
      </c>
      <c r="U234" s="2">
        <v>1</v>
      </c>
      <c r="V234" t="s">
        <v>1033</v>
      </c>
      <c r="W234" t="s">
        <v>1229</v>
      </c>
      <c r="X234" t="s">
        <v>1230</v>
      </c>
      <c r="Y234" s="4">
        <v>10</v>
      </c>
      <c r="Z234" s="5">
        <v>1001</v>
      </c>
      <c r="AA234" s="5" t="s">
        <v>1229</v>
      </c>
      <c r="AB234" t="s">
        <v>2063</v>
      </c>
      <c r="AC234">
        <v>2000</v>
      </c>
      <c r="AD234">
        <v>10</v>
      </c>
      <c r="AE234">
        <v>3</v>
      </c>
      <c r="AF234" t="s">
        <v>946</v>
      </c>
      <c r="AG234" t="s">
        <v>947</v>
      </c>
      <c r="AH234">
        <v>81715</v>
      </c>
      <c r="AI234">
        <v>6476063</v>
      </c>
      <c r="AJ234" s="5">
        <v>81000</v>
      </c>
      <c r="AK234" s="5">
        <v>6477000</v>
      </c>
      <c r="AL234">
        <v>71</v>
      </c>
      <c r="AN234" t="s">
        <v>2047</v>
      </c>
      <c r="AS234" s="11">
        <v>0</v>
      </c>
      <c r="AZ234" t="s">
        <v>2047</v>
      </c>
      <c r="BB234" s="6">
        <v>41689</v>
      </c>
      <c r="BC234" s="7" t="s">
        <v>2048</v>
      </c>
      <c r="BE234">
        <v>5</v>
      </c>
      <c r="BF234">
        <v>1207</v>
      </c>
      <c r="BH234" t="s">
        <v>2064</v>
      </c>
      <c r="BJ234" t="s">
        <v>2064</v>
      </c>
      <c r="BL234" t="s">
        <v>2065</v>
      </c>
      <c r="BM234" t="s">
        <v>2051</v>
      </c>
      <c r="BT234">
        <v>121502</v>
      </c>
    </row>
    <row r="235" spans="1:72" x14ac:dyDescent="0.3">
      <c r="A235">
        <v>113210</v>
      </c>
      <c r="B235">
        <v>194317</v>
      </c>
      <c r="F235" t="s">
        <v>2041</v>
      </c>
      <c r="G235" t="s">
        <v>307</v>
      </c>
      <c r="H235" t="s">
        <v>2066</v>
      </c>
      <c r="I235" t="s">
        <v>32</v>
      </c>
      <c r="K235">
        <v>1</v>
      </c>
      <c r="L235" t="s">
        <v>2042</v>
      </c>
      <c r="M235">
        <v>888888</v>
      </c>
      <c r="N235" t="s">
        <v>2043</v>
      </c>
      <c r="T235" t="s">
        <v>2067</v>
      </c>
      <c r="U235" s="2">
        <v>1</v>
      </c>
      <c r="V235" t="s">
        <v>1033</v>
      </c>
      <c r="W235" t="s">
        <v>2068</v>
      </c>
      <c r="X235" t="s">
        <v>1230</v>
      </c>
      <c r="Y235" s="4">
        <v>10</v>
      </c>
      <c r="Z235" s="5">
        <v>1021</v>
      </c>
      <c r="AA235" s="5" t="s">
        <v>2069</v>
      </c>
      <c r="AB235" t="s">
        <v>2070</v>
      </c>
      <c r="AC235">
        <v>2001</v>
      </c>
      <c r="AD235">
        <v>6</v>
      </c>
      <c r="AE235">
        <v>6</v>
      </c>
      <c r="AF235" t="s">
        <v>947</v>
      </c>
      <c r="AG235" t="s">
        <v>947</v>
      </c>
      <c r="AH235">
        <v>63549</v>
      </c>
      <c r="AI235">
        <v>6495292</v>
      </c>
      <c r="AJ235" s="5">
        <v>63000</v>
      </c>
      <c r="AK235" s="5">
        <v>6495000</v>
      </c>
      <c r="AL235">
        <v>7</v>
      </c>
      <c r="AN235" t="s">
        <v>2047</v>
      </c>
      <c r="AS235" s="11">
        <v>0</v>
      </c>
      <c r="AZ235" t="s">
        <v>2047</v>
      </c>
      <c r="BB235" s="6">
        <v>41689</v>
      </c>
      <c r="BC235" s="7" t="s">
        <v>2048</v>
      </c>
      <c r="BE235">
        <v>5</v>
      </c>
      <c r="BF235">
        <v>1230</v>
      </c>
      <c r="BH235" t="s">
        <v>2071</v>
      </c>
      <c r="BJ235" t="s">
        <v>2071</v>
      </c>
      <c r="BL235" t="s">
        <v>2072</v>
      </c>
      <c r="BM235" t="s">
        <v>2051</v>
      </c>
      <c r="BT235">
        <v>113210</v>
      </c>
    </row>
    <row r="236" spans="1:72" x14ac:dyDescent="0.3">
      <c r="U236" s="2"/>
      <c r="Y236" s="4"/>
      <c r="Z236" s="5"/>
      <c r="AA236" s="5"/>
      <c r="AJ236" s="5"/>
      <c r="AK236" s="5"/>
      <c r="AS236" s="11"/>
      <c r="BB236" s="6"/>
      <c r="BC236" s="7"/>
    </row>
    <row r="237" spans="1:72" x14ac:dyDescent="0.3">
      <c r="A237">
        <v>95695</v>
      </c>
      <c r="B237">
        <v>195261</v>
      </c>
      <c r="F237" t="s">
        <v>2041</v>
      </c>
      <c r="G237" t="s">
        <v>307</v>
      </c>
      <c r="H237">
        <v>48604</v>
      </c>
      <c r="I237" t="s">
        <v>32</v>
      </c>
      <c r="K237">
        <v>1</v>
      </c>
      <c r="L237" t="s">
        <v>2042</v>
      </c>
      <c r="M237">
        <v>888888</v>
      </c>
      <c r="N237" t="s">
        <v>2043</v>
      </c>
      <c r="R237" t="s">
        <v>580</v>
      </c>
      <c r="S237" t="s">
        <v>581</v>
      </c>
      <c r="T237" t="s">
        <v>2073</v>
      </c>
      <c r="U237" s="2">
        <v>1</v>
      </c>
      <c r="V237" t="s">
        <v>1033</v>
      </c>
      <c r="W237" t="s">
        <v>2068</v>
      </c>
      <c r="X237" t="s">
        <v>1230</v>
      </c>
      <c r="Y237" s="4">
        <v>10</v>
      </c>
      <c r="Z237" s="5">
        <v>1029</v>
      </c>
      <c r="AA237" s="5" t="s">
        <v>2068</v>
      </c>
      <c r="AB237" t="s">
        <v>2074</v>
      </c>
      <c r="AC237">
        <v>2002</v>
      </c>
      <c r="AD237">
        <v>7</v>
      </c>
      <c r="AE237">
        <v>8</v>
      </c>
      <c r="AF237" t="s">
        <v>946</v>
      </c>
      <c r="AG237" t="s">
        <v>947</v>
      </c>
      <c r="AH237">
        <v>47663</v>
      </c>
      <c r="AI237">
        <v>6463208</v>
      </c>
      <c r="AJ237" s="5">
        <v>47000</v>
      </c>
      <c r="AK237" s="5">
        <v>6463000</v>
      </c>
      <c r="AL237">
        <v>71</v>
      </c>
      <c r="AN237" t="s">
        <v>2047</v>
      </c>
      <c r="AS237" s="11">
        <v>0</v>
      </c>
      <c r="AZ237" t="s">
        <v>2047</v>
      </c>
      <c r="BB237" s="6">
        <v>41689</v>
      </c>
      <c r="BC237" s="7" t="s">
        <v>2048</v>
      </c>
      <c r="BE237">
        <v>5</v>
      </c>
      <c r="BF237">
        <v>1300</v>
      </c>
      <c r="BH237" t="s">
        <v>2075</v>
      </c>
      <c r="BJ237" t="s">
        <v>2075</v>
      </c>
      <c r="BL237" t="s">
        <v>2076</v>
      </c>
      <c r="BM237" t="s">
        <v>2051</v>
      </c>
      <c r="BT237">
        <v>95695</v>
      </c>
    </row>
    <row r="238" spans="1:72" x14ac:dyDescent="0.3">
      <c r="A238">
        <v>116897</v>
      </c>
      <c r="B238">
        <v>197503</v>
      </c>
      <c r="F238" t="s">
        <v>2041</v>
      </c>
      <c r="G238" t="s">
        <v>307</v>
      </c>
      <c r="H238">
        <v>55413</v>
      </c>
      <c r="I238" t="s">
        <v>32</v>
      </c>
      <c r="K238">
        <v>1</v>
      </c>
      <c r="L238" t="s">
        <v>2042</v>
      </c>
      <c r="M238">
        <v>888888</v>
      </c>
      <c r="N238" t="s">
        <v>2043</v>
      </c>
      <c r="R238" t="s">
        <v>580</v>
      </c>
      <c r="S238" t="s">
        <v>581</v>
      </c>
      <c r="T238" t="s">
        <v>2058</v>
      </c>
      <c r="U238" s="2">
        <v>1</v>
      </c>
      <c r="V238" t="s">
        <v>1033</v>
      </c>
      <c r="W238" t="s">
        <v>1214</v>
      </c>
      <c r="X238" t="s">
        <v>1035</v>
      </c>
      <c r="Y238" s="4">
        <v>9</v>
      </c>
      <c r="Z238" s="5">
        <v>940</v>
      </c>
      <c r="AA238" s="5" t="s">
        <v>1214</v>
      </c>
      <c r="AB238" t="s">
        <v>2059</v>
      </c>
      <c r="AC238">
        <v>2004</v>
      </c>
      <c r="AD238">
        <v>5</v>
      </c>
      <c r="AE238">
        <v>27</v>
      </c>
      <c r="AF238" t="s">
        <v>946</v>
      </c>
      <c r="AG238" t="s">
        <v>237</v>
      </c>
      <c r="AH238">
        <v>73121</v>
      </c>
      <c r="AI238">
        <v>6585300</v>
      </c>
      <c r="AJ238" s="5">
        <v>73000</v>
      </c>
      <c r="AK238" s="5">
        <v>6585000</v>
      </c>
      <c r="AL238">
        <v>71</v>
      </c>
      <c r="AN238" t="s">
        <v>2047</v>
      </c>
      <c r="AS238" s="11">
        <v>0</v>
      </c>
      <c r="AZ238" t="s">
        <v>2047</v>
      </c>
      <c r="BB238" s="6">
        <v>43892</v>
      </c>
      <c r="BC238" s="7" t="s">
        <v>2048</v>
      </c>
      <c r="BE238">
        <v>5</v>
      </c>
      <c r="BF238">
        <v>1616</v>
      </c>
      <c r="BH238" t="s">
        <v>2060</v>
      </c>
      <c r="BJ238" t="s">
        <v>2060</v>
      </c>
      <c r="BL238" t="s">
        <v>2061</v>
      </c>
      <c r="BM238" t="s">
        <v>2051</v>
      </c>
      <c r="BT238">
        <v>116897</v>
      </c>
    </row>
    <row r="239" spans="1:72" x14ac:dyDescent="0.3">
      <c r="A239">
        <v>360734</v>
      </c>
      <c r="B239">
        <v>129127</v>
      </c>
      <c r="F239" t="s">
        <v>0</v>
      </c>
      <c r="G239" t="s">
        <v>1</v>
      </c>
      <c r="H239" t="s">
        <v>579</v>
      </c>
      <c r="I239" t="s">
        <v>22</v>
      </c>
      <c r="K239">
        <v>1</v>
      </c>
      <c r="L239" t="s">
        <v>3</v>
      </c>
      <c r="M239">
        <v>103629</v>
      </c>
      <c r="N239" t="s">
        <v>4</v>
      </c>
      <c r="R239" t="s">
        <v>580</v>
      </c>
      <c r="S239" t="s">
        <v>581</v>
      </c>
      <c r="T239" t="s">
        <v>582</v>
      </c>
      <c r="U239" s="2">
        <v>1</v>
      </c>
      <c r="V239" t="s">
        <v>522</v>
      </c>
      <c r="W239" t="s">
        <v>522</v>
      </c>
      <c r="X239" s="3" t="s">
        <v>246</v>
      </c>
      <c r="Y239" s="4">
        <v>2</v>
      </c>
      <c r="Z239" s="5">
        <v>301</v>
      </c>
      <c r="AA239" s="5" t="s">
        <v>522</v>
      </c>
      <c r="AB239" t="s">
        <v>583</v>
      </c>
      <c r="AC239">
        <v>2016</v>
      </c>
      <c r="AD239">
        <v>9</v>
      </c>
      <c r="AE239">
        <v>4</v>
      </c>
      <c r="AF239" t="s">
        <v>584</v>
      </c>
      <c r="AH239">
        <v>261078</v>
      </c>
      <c r="AI239">
        <v>6647598</v>
      </c>
      <c r="AJ239" s="5">
        <v>261000</v>
      </c>
      <c r="AK239" s="5">
        <v>6647000</v>
      </c>
      <c r="AL239">
        <v>250</v>
      </c>
      <c r="AN239">
        <v>1010</v>
      </c>
      <c r="AP239" s="6" t="s">
        <v>585</v>
      </c>
      <c r="AQ239">
        <v>103629</v>
      </c>
      <c r="AS239" s="7" t="s">
        <v>13</v>
      </c>
      <c r="AT239">
        <v>1</v>
      </c>
      <c r="AU239" t="s">
        <v>14</v>
      </c>
      <c r="AV239" t="s">
        <v>586</v>
      </c>
      <c r="AW239" t="s">
        <v>587</v>
      </c>
      <c r="AX239">
        <v>1010</v>
      </c>
      <c r="AY239" t="s">
        <v>17</v>
      </c>
      <c r="AZ239" t="s">
        <v>18</v>
      </c>
      <c r="BB239" s="6">
        <v>42617.857476851903</v>
      </c>
      <c r="BC239" s="8" t="s">
        <v>19</v>
      </c>
      <c r="BE239">
        <v>6</v>
      </c>
      <c r="BF239">
        <v>112499</v>
      </c>
      <c r="BG239">
        <v>32198</v>
      </c>
      <c r="BH239" t="s">
        <v>588</v>
      </c>
      <c r="BT239">
        <v>360734</v>
      </c>
    </row>
    <row r="240" spans="1:72" x14ac:dyDescent="0.3">
      <c r="A240">
        <v>197136</v>
      </c>
      <c r="B240">
        <v>199338</v>
      </c>
      <c r="F240" t="s">
        <v>0</v>
      </c>
      <c r="G240" t="s">
        <v>307</v>
      </c>
      <c r="H240" t="s">
        <v>943</v>
      </c>
      <c r="I240" t="s">
        <v>32</v>
      </c>
      <c r="K240">
        <v>1</v>
      </c>
      <c r="L240" t="s">
        <v>3</v>
      </c>
      <c r="M240">
        <v>103629</v>
      </c>
      <c r="N240" t="s">
        <v>4</v>
      </c>
      <c r="R240" t="s">
        <v>580</v>
      </c>
      <c r="S240" t="s">
        <v>581</v>
      </c>
      <c r="T240" t="s">
        <v>944</v>
      </c>
      <c r="U240" s="2">
        <v>1</v>
      </c>
      <c r="V240" t="s">
        <v>891</v>
      </c>
      <c r="W240" t="s">
        <v>934</v>
      </c>
      <c r="X240" s="3" t="s">
        <v>935</v>
      </c>
      <c r="Y240" s="4">
        <v>8</v>
      </c>
      <c r="Z240" s="5">
        <v>805</v>
      </c>
      <c r="AA240" s="5" t="s">
        <v>934</v>
      </c>
      <c r="AB240" t="s">
        <v>945</v>
      </c>
      <c r="AC240">
        <v>2006</v>
      </c>
      <c r="AD240">
        <v>6</v>
      </c>
      <c r="AE240">
        <v>22</v>
      </c>
      <c r="AF240" t="s">
        <v>946</v>
      </c>
      <c r="AG240" t="s">
        <v>947</v>
      </c>
      <c r="AH240">
        <v>194513</v>
      </c>
      <c r="AI240">
        <v>6567456</v>
      </c>
      <c r="AJ240" s="5">
        <v>195000</v>
      </c>
      <c r="AK240" s="5">
        <v>6567000</v>
      </c>
      <c r="AL240">
        <v>7</v>
      </c>
      <c r="AN240">
        <v>33</v>
      </c>
      <c r="AP240" s="6"/>
      <c r="AQ240">
        <v>103629</v>
      </c>
      <c r="AS240" s="7" t="s">
        <v>13</v>
      </c>
      <c r="AT240">
        <v>1</v>
      </c>
      <c r="AU240" t="s">
        <v>14</v>
      </c>
      <c r="AV240" t="s">
        <v>948</v>
      </c>
      <c r="AW240" t="s">
        <v>949</v>
      </c>
      <c r="AX240">
        <v>33</v>
      </c>
      <c r="AY240" t="s">
        <v>315</v>
      </c>
      <c r="AZ240" t="s">
        <v>40</v>
      </c>
      <c r="BB240" s="6">
        <v>41689</v>
      </c>
      <c r="BC240" s="8" t="s">
        <v>19</v>
      </c>
      <c r="BE240">
        <v>4</v>
      </c>
      <c r="BF240">
        <v>350221</v>
      </c>
      <c r="BG240">
        <v>32212</v>
      </c>
      <c r="BH240" t="s">
        <v>950</v>
      </c>
      <c r="BJ240" t="s">
        <v>951</v>
      </c>
      <c r="BT240">
        <v>197136</v>
      </c>
    </row>
    <row r="241" spans="1:72" x14ac:dyDescent="0.3">
      <c r="A241">
        <v>194738</v>
      </c>
      <c r="B241">
        <v>199223</v>
      </c>
      <c r="F241" t="s">
        <v>0</v>
      </c>
      <c r="G241" t="s">
        <v>307</v>
      </c>
      <c r="H241" t="s">
        <v>952</v>
      </c>
      <c r="I241" t="s">
        <v>32</v>
      </c>
      <c r="K241">
        <v>1</v>
      </c>
      <c r="L241" t="s">
        <v>3</v>
      </c>
      <c r="M241">
        <v>103629</v>
      </c>
      <c r="N241" t="s">
        <v>4</v>
      </c>
      <c r="R241" t="s">
        <v>580</v>
      </c>
      <c r="S241" t="s">
        <v>581</v>
      </c>
      <c r="T241" t="s">
        <v>953</v>
      </c>
      <c r="U241" s="2">
        <v>1</v>
      </c>
      <c r="V241" t="s">
        <v>891</v>
      </c>
      <c r="W241" t="s">
        <v>954</v>
      </c>
      <c r="X241" s="3" t="s">
        <v>935</v>
      </c>
      <c r="Y241" s="4">
        <v>8</v>
      </c>
      <c r="Z241" s="5">
        <v>806</v>
      </c>
      <c r="AA241" s="5" t="s">
        <v>954</v>
      </c>
      <c r="AB241" t="s">
        <v>955</v>
      </c>
      <c r="AC241">
        <v>2006</v>
      </c>
      <c r="AD241">
        <v>7</v>
      </c>
      <c r="AE241">
        <v>22</v>
      </c>
      <c r="AF241" t="s">
        <v>946</v>
      </c>
      <c r="AG241" t="s">
        <v>947</v>
      </c>
      <c r="AH241">
        <v>192878</v>
      </c>
      <c r="AI241">
        <v>6575596</v>
      </c>
      <c r="AJ241" s="5">
        <v>193000</v>
      </c>
      <c r="AK241" s="5">
        <v>6575000</v>
      </c>
      <c r="AL241">
        <v>7</v>
      </c>
      <c r="AN241">
        <v>33</v>
      </c>
      <c r="AP241" s="6"/>
      <c r="AQ241">
        <v>103629</v>
      </c>
      <c r="AS241" s="7" t="s">
        <v>13</v>
      </c>
      <c r="AT241">
        <v>1</v>
      </c>
      <c r="AU241" t="s">
        <v>14</v>
      </c>
      <c r="AV241" t="s">
        <v>956</v>
      </c>
      <c r="AW241" t="s">
        <v>957</v>
      </c>
      <c r="AX241">
        <v>33</v>
      </c>
      <c r="AY241" t="s">
        <v>315</v>
      </c>
      <c r="AZ241" t="s">
        <v>40</v>
      </c>
      <c r="BB241" s="6">
        <v>41689</v>
      </c>
      <c r="BC241" s="8" t="s">
        <v>19</v>
      </c>
      <c r="BE241">
        <v>4</v>
      </c>
      <c r="BF241">
        <v>350111</v>
      </c>
      <c r="BG241">
        <v>32213</v>
      </c>
      <c r="BH241" t="s">
        <v>958</v>
      </c>
      <c r="BJ241" t="s">
        <v>959</v>
      </c>
      <c r="BT241">
        <v>194738</v>
      </c>
    </row>
    <row r="242" spans="1:72" x14ac:dyDescent="0.3">
      <c r="A242">
        <v>190285</v>
      </c>
      <c r="B242">
        <v>199465</v>
      </c>
      <c r="F242" t="s">
        <v>0</v>
      </c>
      <c r="G242" t="s">
        <v>307</v>
      </c>
      <c r="H242" t="s">
        <v>969</v>
      </c>
      <c r="I242" t="s">
        <v>32</v>
      </c>
      <c r="K242">
        <v>1</v>
      </c>
      <c r="L242" t="s">
        <v>3</v>
      </c>
      <c r="M242">
        <v>103629</v>
      </c>
      <c r="N242" t="s">
        <v>4</v>
      </c>
      <c r="R242" t="s">
        <v>580</v>
      </c>
      <c r="S242" t="s">
        <v>581</v>
      </c>
      <c r="T242" t="s">
        <v>970</v>
      </c>
      <c r="U242" s="2">
        <v>1</v>
      </c>
      <c r="V242" t="s">
        <v>891</v>
      </c>
      <c r="W242" t="s">
        <v>971</v>
      </c>
      <c r="X242" s="3" t="s">
        <v>935</v>
      </c>
      <c r="Y242" s="4">
        <v>8</v>
      </c>
      <c r="Z242" s="5">
        <v>814</v>
      </c>
      <c r="AA242" s="5" t="s">
        <v>971</v>
      </c>
      <c r="AB242" t="s">
        <v>972</v>
      </c>
      <c r="AC242">
        <v>2006</v>
      </c>
      <c r="AD242">
        <v>7</v>
      </c>
      <c r="AE242">
        <v>3</v>
      </c>
      <c r="AF242" t="s">
        <v>946</v>
      </c>
      <c r="AG242" t="s">
        <v>947</v>
      </c>
      <c r="AH242">
        <v>186116</v>
      </c>
      <c r="AI242">
        <v>6545443</v>
      </c>
      <c r="AJ242" s="5">
        <v>187000</v>
      </c>
      <c r="AK242" s="5">
        <v>6545000</v>
      </c>
      <c r="AL242">
        <v>7</v>
      </c>
      <c r="AN242">
        <v>33</v>
      </c>
      <c r="AP242" s="6"/>
      <c r="AQ242">
        <v>103629</v>
      </c>
      <c r="AS242" s="7" t="s">
        <v>13</v>
      </c>
      <c r="AT242">
        <v>1</v>
      </c>
      <c r="AU242" t="s">
        <v>14</v>
      </c>
      <c r="AV242" t="s">
        <v>973</v>
      </c>
      <c r="AW242" t="s">
        <v>974</v>
      </c>
      <c r="AX242">
        <v>33</v>
      </c>
      <c r="AY242" t="s">
        <v>315</v>
      </c>
      <c r="AZ242" t="s">
        <v>40</v>
      </c>
      <c r="BB242" s="6">
        <v>41689</v>
      </c>
      <c r="BC242" s="8" t="s">
        <v>19</v>
      </c>
      <c r="BE242">
        <v>4</v>
      </c>
      <c r="BF242">
        <v>350343</v>
      </c>
      <c r="BG242">
        <v>32215</v>
      </c>
      <c r="BH242" t="s">
        <v>975</v>
      </c>
      <c r="BJ242" t="s">
        <v>976</v>
      </c>
      <c r="BT242">
        <v>190285</v>
      </c>
    </row>
    <row r="243" spans="1:72" x14ac:dyDescent="0.3">
      <c r="A243">
        <v>186260</v>
      </c>
      <c r="B243">
        <v>199227</v>
      </c>
      <c r="F243" t="s">
        <v>0</v>
      </c>
      <c r="G243" t="s">
        <v>307</v>
      </c>
      <c r="H243" t="s">
        <v>994</v>
      </c>
      <c r="I243" t="s">
        <v>32</v>
      </c>
      <c r="K243">
        <v>1</v>
      </c>
      <c r="L243" t="s">
        <v>3</v>
      </c>
      <c r="M243">
        <v>103629</v>
      </c>
      <c r="N243" t="s">
        <v>4</v>
      </c>
      <c r="R243" t="s">
        <v>580</v>
      </c>
      <c r="S243" t="s">
        <v>581</v>
      </c>
      <c r="T243" t="s">
        <v>995</v>
      </c>
      <c r="U243" s="2">
        <v>1</v>
      </c>
      <c r="V243" t="s">
        <v>891</v>
      </c>
      <c r="W243" t="s">
        <v>979</v>
      </c>
      <c r="X243" s="3" t="s">
        <v>935</v>
      </c>
      <c r="Y243" s="4">
        <v>8</v>
      </c>
      <c r="Z243" s="5">
        <v>815</v>
      </c>
      <c r="AA243" t="s">
        <v>979</v>
      </c>
      <c r="AB243" t="s">
        <v>996</v>
      </c>
      <c r="AC243">
        <v>2006</v>
      </c>
      <c r="AD243">
        <v>7</v>
      </c>
      <c r="AE243">
        <v>10</v>
      </c>
      <c r="AF243" t="s">
        <v>946</v>
      </c>
      <c r="AG243" t="s">
        <v>947</v>
      </c>
      <c r="AH243">
        <v>178130</v>
      </c>
      <c r="AI243">
        <v>6539034</v>
      </c>
      <c r="AJ243" s="5">
        <v>179000</v>
      </c>
      <c r="AK243" s="5">
        <v>6539000</v>
      </c>
      <c r="AL243">
        <v>7</v>
      </c>
      <c r="AN243">
        <v>33</v>
      </c>
      <c r="AP243" s="6"/>
      <c r="AQ243">
        <v>103629</v>
      </c>
      <c r="AS243" s="7" t="s">
        <v>13</v>
      </c>
      <c r="AT243">
        <v>1</v>
      </c>
      <c r="AU243" t="s">
        <v>14</v>
      </c>
      <c r="AV243" t="s">
        <v>997</v>
      </c>
      <c r="AW243" t="s">
        <v>998</v>
      </c>
      <c r="AX243">
        <v>33</v>
      </c>
      <c r="AY243" t="s">
        <v>315</v>
      </c>
      <c r="AZ243" t="s">
        <v>40</v>
      </c>
      <c r="BB243" s="6">
        <v>41689</v>
      </c>
      <c r="BC243" s="8" t="s">
        <v>19</v>
      </c>
      <c r="BE243">
        <v>4</v>
      </c>
      <c r="BF243">
        <v>350115</v>
      </c>
      <c r="BG243">
        <v>32216</v>
      </c>
      <c r="BH243" t="s">
        <v>999</v>
      </c>
      <c r="BJ243" t="s">
        <v>1000</v>
      </c>
      <c r="BT243">
        <v>186260</v>
      </c>
    </row>
    <row r="244" spans="1:72" x14ac:dyDescent="0.3">
      <c r="A244">
        <v>169514</v>
      </c>
      <c r="B244">
        <v>199315</v>
      </c>
      <c r="F244" t="s">
        <v>0</v>
      </c>
      <c r="G244" t="s">
        <v>307</v>
      </c>
      <c r="H244" t="s">
        <v>1001</v>
      </c>
      <c r="I244" t="s">
        <v>32</v>
      </c>
      <c r="K244">
        <v>1</v>
      </c>
      <c r="L244" t="s">
        <v>3</v>
      </c>
      <c r="M244">
        <v>103629</v>
      </c>
      <c r="N244" t="s">
        <v>4</v>
      </c>
      <c r="R244" t="s">
        <v>580</v>
      </c>
      <c r="S244" t="s">
        <v>581</v>
      </c>
      <c r="T244" t="s">
        <v>1002</v>
      </c>
      <c r="U244" s="2">
        <v>1</v>
      </c>
      <c r="V244" t="s">
        <v>891</v>
      </c>
      <c r="W244" t="s">
        <v>1003</v>
      </c>
      <c r="X244" s="3" t="s">
        <v>935</v>
      </c>
      <c r="Y244" s="4">
        <v>8</v>
      </c>
      <c r="Z244" s="5">
        <v>826</v>
      </c>
      <c r="AA244" s="5" t="s">
        <v>1003</v>
      </c>
      <c r="AB244" t="s">
        <v>1004</v>
      </c>
      <c r="AC244">
        <v>2006</v>
      </c>
      <c r="AD244">
        <v>7</v>
      </c>
      <c r="AE244">
        <v>25</v>
      </c>
      <c r="AF244" t="s">
        <v>946</v>
      </c>
      <c r="AG244" t="s">
        <v>947</v>
      </c>
      <c r="AH244">
        <v>151765</v>
      </c>
      <c r="AI244">
        <v>6667188</v>
      </c>
      <c r="AJ244" s="5">
        <v>151000</v>
      </c>
      <c r="AK244" s="5">
        <v>6667000</v>
      </c>
      <c r="AL244">
        <v>71</v>
      </c>
      <c r="AN244">
        <v>33</v>
      </c>
      <c r="AP244" s="6"/>
      <c r="AQ244">
        <v>103629</v>
      </c>
      <c r="AS244" s="7" t="s">
        <v>13</v>
      </c>
      <c r="AT244">
        <v>1</v>
      </c>
      <c r="AU244" t="s">
        <v>14</v>
      </c>
      <c r="AV244" t="s">
        <v>1005</v>
      </c>
      <c r="AW244" t="s">
        <v>1006</v>
      </c>
      <c r="AX244">
        <v>33</v>
      </c>
      <c r="AY244" t="s">
        <v>315</v>
      </c>
      <c r="AZ244" t="s">
        <v>40</v>
      </c>
      <c r="BB244" s="6">
        <v>41689</v>
      </c>
      <c r="BC244" s="8" t="s">
        <v>19</v>
      </c>
      <c r="BE244">
        <v>4</v>
      </c>
      <c r="BF244">
        <v>350199</v>
      </c>
      <c r="BG244">
        <v>32219</v>
      </c>
      <c r="BH244" t="s">
        <v>1007</v>
      </c>
      <c r="BJ244" t="s">
        <v>1008</v>
      </c>
      <c r="BT244">
        <v>169514</v>
      </c>
    </row>
    <row r="245" spans="1:72" x14ac:dyDescent="0.3">
      <c r="A245">
        <v>155292</v>
      </c>
      <c r="B245">
        <v>199448</v>
      </c>
      <c r="F245" t="s">
        <v>0</v>
      </c>
      <c r="G245" t="s">
        <v>307</v>
      </c>
      <c r="H245" t="s">
        <v>1009</v>
      </c>
      <c r="I245" t="s">
        <v>32</v>
      </c>
      <c r="K245">
        <v>1</v>
      </c>
      <c r="L245" t="s">
        <v>3</v>
      </c>
      <c r="M245">
        <v>103629</v>
      </c>
      <c r="N245" t="s">
        <v>4</v>
      </c>
      <c r="R245" t="s">
        <v>580</v>
      </c>
      <c r="S245" t="s">
        <v>581</v>
      </c>
      <c r="T245" t="s">
        <v>1010</v>
      </c>
      <c r="U245" s="2">
        <v>1</v>
      </c>
      <c r="V245" t="s">
        <v>891</v>
      </c>
      <c r="W245" t="s">
        <v>1011</v>
      </c>
      <c r="X245" s="3" t="s">
        <v>935</v>
      </c>
      <c r="Y245" s="4">
        <v>8</v>
      </c>
      <c r="Z245" s="5">
        <v>830</v>
      </c>
      <c r="AA245" s="5" t="s">
        <v>1011</v>
      </c>
      <c r="AB245" t="s">
        <v>1012</v>
      </c>
      <c r="AC245">
        <v>2006</v>
      </c>
      <c r="AD245">
        <v>7</v>
      </c>
      <c r="AE245">
        <v>4</v>
      </c>
      <c r="AF245" t="s">
        <v>946</v>
      </c>
      <c r="AG245" t="s">
        <v>946</v>
      </c>
      <c r="AH245">
        <v>128511</v>
      </c>
      <c r="AI245">
        <v>6559961</v>
      </c>
      <c r="AJ245" s="5">
        <v>129000</v>
      </c>
      <c r="AK245" s="5">
        <v>6559000</v>
      </c>
      <c r="AL245">
        <v>7</v>
      </c>
      <c r="AN245">
        <v>33</v>
      </c>
      <c r="AP245" s="6"/>
      <c r="AQ245">
        <v>103629</v>
      </c>
      <c r="AS245" s="7" t="s">
        <v>13</v>
      </c>
      <c r="AT245">
        <v>1</v>
      </c>
      <c r="AU245" t="s">
        <v>14</v>
      </c>
      <c r="AV245" t="s">
        <v>1013</v>
      </c>
      <c r="AW245" t="s">
        <v>1014</v>
      </c>
      <c r="AX245">
        <v>33</v>
      </c>
      <c r="AY245" t="s">
        <v>315</v>
      </c>
      <c r="AZ245" t="s">
        <v>40</v>
      </c>
      <c r="BB245" s="6">
        <v>41689</v>
      </c>
      <c r="BC245" s="8" t="s">
        <v>19</v>
      </c>
      <c r="BE245">
        <v>4</v>
      </c>
      <c r="BF245">
        <v>350325</v>
      </c>
      <c r="BG245">
        <v>32220</v>
      </c>
      <c r="BH245" t="s">
        <v>1015</v>
      </c>
      <c r="BJ245" t="s">
        <v>1016</v>
      </c>
      <c r="BT245">
        <v>155292</v>
      </c>
    </row>
    <row r="246" spans="1:72" x14ac:dyDescent="0.3">
      <c r="A246">
        <v>174881</v>
      </c>
      <c r="B246">
        <v>196539</v>
      </c>
      <c r="F246" t="s">
        <v>0</v>
      </c>
      <c r="G246" t="s">
        <v>307</v>
      </c>
      <c r="H246" t="s">
        <v>1031</v>
      </c>
      <c r="I246" t="s">
        <v>32</v>
      </c>
      <c r="K246">
        <v>1</v>
      </c>
      <c r="L246" t="s">
        <v>3</v>
      </c>
      <c r="M246">
        <v>103629</v>
      </c>
      <c r="N246" t="s">
        <v>4</v>
      </c>
      <c r="R246" t="s">
        <v>580</v>
      </c>
      <c r="S246" t="s">
        <v>581</v>
      </c>
      <c r="T246" t="s">
        <v>1032</v>
      </c>
      <c r="U246" s="2">
        <v>1</v>
      </c>
      <c r="V246" t="s">
        <v>1033</v>
      </c>
      <c r="W246" t="s">
        <v>1034</v>
      </c>
      <c r="X246" t="s">
        <v>1035</v>
      </c>
      <c r="Y246" s="4">
        <v>9</v>
      </c>
      <c r="Z246" s="5">
        <v>901</v>
      </c>
      <c r="AA246" t="s">
        <v>1034</v>
      </c>
      <c r="AB246" t="s">
        <v>1036</v>
      </c>
      <c r="AC246">
        <v>2003</v>
      </c>
      <c r="AD246">
        <v>5</v>
      </c>
      <c r="AE246">
        <v>9</v>
      </c>
      <c r="AF246" t="s">
        <v>946</v>
      </c>
      <c r="AG246" t="s">
        <v>947</v>
      </c>
      <c r="AH246">
        <v>157771</v>
      </c>
      <c r="AI246">
        <v>6520038</v>
      </c>
      <c r="AJ246" s="5">
        <v>157000</v>
      </c>
      <c r="AK246" s="5">
        <v>6521000</v>
      </c>
      <c r="AL246">
        <v>71</v>
      </c>
      <c r="AN246">
        <v>33</v>
      </c>
      <c r="AP246" s="6"/>
      <c r="AQ246">
        <v>103629</v>
      </c>
      <c r="AS246" s="7" t="s">
        <v>13</v>
      </c>
      <c r="AT246">
        <v>1</v>
      </c>
      <c r="AU246" t="s">
        <v>14</v>
      </c>
      <c r="AV246" t="s">
        <v>1037</v>
      </c>
      <c r="AW246" t="s">
        <v>1038</v>
      </c>
      <c r="AX246">
        <v>33</v>
      </c>
      <c r="AY246" t="s">
        <v>315</v>
      </c>
      <c r="AZ246" t="s">
        <v>40</v>
      </c>
      <c r="BB246" s="6">
        <v>41689</v>
      </c>
      <c r="BC246" s="8" t="s">
        <v>19</v>
      </c>
      <c r="BE246">
        <v>4</v>
      </c>
      <c r="BF246">
        <v>347742</v>
      </c>
      <c r="BG246">
        <v>32223</v>
      </c>
      <c r="BH246" t="s">
        <v>1039</v>
      </c>
      <c r="BJ246" t="s">
        <v>1040</v>
      </c>
      <c r="BT246">
        <v>174881</v>
      </c>
    </row>
    <row r="247" spans="1:72" x14ac:dyDescent="0.3">
      <c r="A247">
        <v>159249</v>
      </c>
      <c r="B247">
        <v>196522</v>
      </c>
      <c r="F247" t="s">
        <v>0</v>
      </c>
      <c r="G247" t="s">
        <v>307</v>
      </c>
      <c r="H247" t="s">
        <v>1057</v>
      </c>
      <c r="I247" t="s">
        <v>32</v>
      </c>
      <c r="K247">
        <v>1</v>
      </c>
      <c r="L247" t="s">
        <v>3</v>
      </c>
      <c r="M247">
        <v>103629</v>
      </c>
      <c r="N247" t="s">
        <v>4</v>
      </c>
      <c r="R247" t="s">
        <v>580</v>
      </c>
      <c r="S247" t="s">
        <v>581</v>
      </c>
      <c r="T247" t="s">
        <v>1058</v>
      </c>
      <c r="U247" s="2">
        <v>1</v>
      </c>
      <c r="V247" t="s">
        <v>1033</v>
      </c>
      <c r="W247" t="s">
        <v>1059</v>
      </c>
      <c r="X247" t="s">
        <v>1035</v>
      </c>
      <c r="Y247" s="4">
        <v>9</v>
      </c>
      <c r="Z247" s="5">
        <v>906</v>
      </c>
      <c r="AA247" s="5" t="s">
        <v>1059</v>
      </c>
      <c r="AB247" t="s">
        <v>1060</v>
      </c>
      <c r="AC247">
        <v>2003</v>
      </c>
      <c r="AD247">
        <v>5</v>
      </c>
      <c r="AE247">
        <v>8</v>
      </c>
      <c r="AF247" t="s">
        <v>946</v>
      </c>
      <c r="AG247" t="s">
        <v>947</v>
      </c>
      <c r="AH247">
        <v>135254</v>
      </c>
      <c r="AI247">
        <v>6493195</v>
      </c>
      <c r="AJ247" s="5">
        <v>135000</v>
      </c>
      <c r="AK247" s="5">
        <v>6493000</v>
      </c>
      <c r="AL247">
        <v>71</v>
      </c>
      <c r="AN247">
        <v>33</v>
      </c>
      <c r="AP247" s="6"/>
      <c r="AQ247">
        <v>103629</v>
      </c>
      <c r="AS247" s="7" t="s">
        <v>13</v>
      </c>
      <c r="AT247">
        <v>1</v>
      </c>
      <c r="AU247" t="s">
        <v>14</v>
      </c>
      <c r="AV247" t="s">
        <v>1061</v>
      </c>
      <c r="AW247" t="s">
        <v>1062</v>
      </c>
      <c r="AX247">
        <v>33</v>
      </c>
      <c r="AY247" t="s">
        <v>315</v>
      </c>
      <c r="AZ247" t="s">
        <v>40</v>
      </c>
      <c r="BB247" s="6">
        <v>41689</v>
      </c>
      <c r="BC247" s="8" t="s">
        <v>19</v>
      </c>
      <c r="BE247">
        <v>4</v>
      </c>
      <c r="BF247">
        <v>347723</v>
      </c>
      <c r="BG247">
        <v>32225</v>
      </c>
      <c r="BH247" t="s">
        <v>1063</v>
      </c>
      <c r="BJ247" t="s">
        <v>1064</v>
      </c>
      <c r="BT247">
        <v>159249</v>
      </c>
    </row>
    <row r="248" spans="1:72" x14ac:dyDescent="0.3">
      <c r="A248">
        <v>161384</v>
      </c>
      <c r="B248">
        <v>196541</v>
      </c>
      <c r="F248" t="s">
        <v>0</v>
      </c>
      <c r="G248" t="s">
        <v>307</v>
      </c>
      <c r="H248" t="s">
        <v>1065</v>
      </c>
      <c r="I248" t="s">
        <v>32</v>
      </c>
      <c r="K248">
        <v>1</v>
      </c>
      <c r="L248" t="s">
        <v>3</v>
      </c>
      <c r="M248">
        <v>103629</v>
      </c>
      <c r="N248" t="s">
        <v>4</v>
      </c>
      <c r="R248" t="s">
        <v>580</v>
      </c>
      <c r="S248" t="s">
        <v>581</v>
      </c>
      <c r="T248" t="s">
        <v>1066</v>
      </c>
      <c r="U248" s="2">
        <v>1</v>
      </c>
      <c r="V248" t="s">
        <v>1033</v>
      </c>
      <c r="W248" t="s">
        <v>1059</v>
      </c>
      <c r="X248" t="s">
        <v>1035</v>
      </c>
      <c r="Y248" s="4">
        <v>9</v>
      </c>
      <c r="Z248" s="5">
        <v>906</v>
      </c>
      <c r="AA248" s="5" t="s">
        <v>1059</v>
      </c>
      <c r="AB248" t="s">
        <v>1067</v>
      </c>
      <c r="AC248">
        <v>2003</v>
      </c>
      <c r="AD248">
        <v>5</v>
      </c>
      <c r="AE248">
        <v>8</v>
      </c>
      <c r="AF248" t="s">
        <v>946</v>
      </c>
      <c r="AG248" t="s">
        <v>947</v>
      </c>
      <c r="AH248">
        <v>136867</v>
      </c>
      <c r="AI248">
        <v>6494366</v>
      </c>
      <c r="AJ248" s="5">
        <v>137000</v>
      </c>
      <c r="AK248" s="5">
        <v>6495000</v>
      </c>
      <c r="AL248">
        <v>71</v>
      </c>
      <c r="AN248">
        <v>33</v>
      </c>
      <c r="AP248" s="6"/>
      <c r="AQ248">
        <v>103629</v>
      </c>
      <c r="AS248" s="7" t="s">
        <v>13</v>
      </c>
      <c r="AT248">
        <v>1</v>
      </c>
      <c r="AU248" t="s">
        <v>14</v>
      </c>
      <c r="AV248" t="s">
        <v>1068</v>
      </c>
      <c r="AW248" t="s">
        <v>1069</v>
      </c>
      <c r="AX248">
        <v>33</v>
      </c>
      <c r="AY248" t="s">
        <v>315</v>
      </c>
      <c r="AZ248" t="s">
        <v>40</v>
      </c>
      <c r="BB248" s="6">
        <v>41689</v>
      </c>
      <c r="BC248" s="8" t="s">
        <v>19</v>
      </c>
      <c r="BE248">
        <v>4</v>
      </c>
      <c r="BF248">
        <v>347746</v>
      </c>
      <c r="BG248">
        <v>32226</v>
      </c>
      <c r="BH248" t="s">
        <v>1070</v>
      </c>
      <c r="BJ248" t="s">
        <v>1071</v>
      </c>
      <c r="BT248">
        <v>161384</v>
      </c>
    </row>
    <row r="249" spans="1:72" x14ac:dyDescent="0.3">
      <c r="A249">
        <v>168348</v>
      </c>
      <c r="B249">
        <v>196894</v>
      </c>
      <c r="F249" t="s">
        <v>0</v>
      </c>
      <c r="G249" t="s">
        <v>307</v>
      </c>
      <c r="H249" t="s">
        <v>1096</v>
      </c>
      <c r="I249" t="s">
        <v>32</v>
      </c>
      <c r="K249">
        <v>1</v>
      </c>
      <c r="L249" t="s">
        <v>3</v>
      </c>
      <c r="M249">
        <v>103629</v>
      </c>
      <c r="N249" t="s">
        <v>4</v>
      </c>
      <c r="R249" t="s">
        <v>580</v>
      </c>
      <c r="S249" t="s">
        <v>581</v>
      </c>
      <c r="T249" t="s">
        <v>1097</v>
      </c>
      <c r="U249" s="2">
        <v>1</v>
      </c>
      <c r="V249" t="s">
        <v>1033</v>
      </c>
      <c r="W249" t="s">
        <v>1059</v>
      </c>
      <c r="X249" t="s">
        <v>1035</v>
      </c>
      <c r="Y249" s="4">
        <v>9</v>
      </c>
      <c r="Z249" s="5">
        <v>906</v>
      </c>
      <c r="AA249" s="5" t="s">
        <v>1059</v>
      </c>
      <c r="AB249" t="s">
        <v>1098</v>
      </c>
      <c r="AC249">
        <v>2003</v>
      </c>
      <c r="AD249">
        <v>6</v>
      </c>
      <c r="AE249">
        <v>1</v>
      </c>
      <c r="AF249" t="s">
        <v>1099</v>
      </c>
      <c r="AG249" t="s">
        <v>1099</v>
      </c>
      <c r="AH249">
        <v>149111</v>
      </c>
      <c r="AI249">
        <v>6508539</v>
      </c>
      <c r="AJ249" s="5">
        <v>149000</v>
      </c>
      <c r="AK249" s="5">
        <v>6509000</v>
      </c>
      <c r="AL249">
        <v>71</v>
      </c>
      <c r="AN249">
        <v>33</v>
      </c>
      <c r="AP249" s="6"/>
      <c r="AQ249">
        <v>103629</v>
      </c>
      <c r="AS249" s="7" t="s">
        <v>13</v>
      </c>
      <c r="AT249">
        <v>1</v>
      </c>
      <c r="AU249" t="s">
        <v>14</v>
      </c>
      <c r="AV249" t="s">
        <v>1100</v>
      </c>
      <c r="AW249" t="s">
        <v>1101</v>
      </c>
      <c r="AX249">
        <v>33</v>
      </c>
      <c r="AY249" t="s">
        <v>315</v>
      </c>
      <c r="AZ249" t="s">
        <v>40</v>
      </c>
      <c r="BB249" s="6">
        <v>41689</v>
      </c>
      <c r="BC249" s="8" t="s">
        <v>19</v>
      </c>
      <c r="BE249">
        <v>4</v>
      </c>
      <c r="BF249">
        <v>348047</v>
      </c>
      <c r="BG249">
        <v>32227</v>
      </c>
      <c r="BH249" t="s">
        <v>1102</v>
      </c>
      <c r="BJ249" t="s">
        <v>1103</v>
      </c>
      <c r="BT249">
        <v>168348</v>
      </c>
    </row>
    <row r="250" spans="1:72" x14ac:dyDescent="0.3">
      <c r="A250">
        <v>174154</v>
      </c>
      <c r="B250">
        <v>195198</v>
      </c>
      <c r="F250" t="s">
        <v>0</v>
      </c>
      <c r="G250" t="s">
        <v>307</v>
      </c>
      <c r="H250" t="s">
        <v>1104</v>
      </c>
      <c r="I250" t="s">
        <v>32</v>
      </c>
      <c r="K250">
        <v>1</v>
      </c>
      <c r="L250" t="s">
        <v>3</v>
      </c>
      <c r="M250">
        <v>103629</v>
      </c>
      <c r="N250" t="s">
        <v>4</v>
      </c>
      <c r="R250" t="s">
        <v>580</v>
      </c>
      <c r="S250" t="s">
        <v>581</v>
      </c>
      <c r="T250" t="s">
        <v>1105</v>
      </c>
      <c r="U250" s="2">
        <v>1</v>
      </c>
      <c r="V250" t="s">
        <v>1033</v>
      </c>
      <c r="W250" t="s">
        <v>1106</v>
      </c>
      <c r="X250" t="s">
        <v>1035</v>
      </c>
      <c r="Y250" s="4">
        <v>9</v>
      </c>
      <c r="Z250" s="5">
        <v>911</v>
      </c>
      <c r="AA250" s="5" t="s">
        <v>1106</v>
      </c>
      <c r="AB250" t="s">
        <v>1107</v>
      </c>
      <c r="AC250">
        <v>2002</v>
      </c>
      <c r="AD250">
        <v>7</v>
      </c>
      <c r="AE250">
        <v>9</v>
      </c>
      <c r="AF250" t="s">
        <v>946</v>
      </c>
      <c r="AG250" t="s">
        <v>947</v>
      </c>
      <c r="AH250">
        <v>156515</v>
      </c>
      <c r="AI250">
        <v>6541867</v>
      </c>
      <c r="AJ250" s="5">
        <v>157000</v>
      </c>
      <c r="AK250" s="5">
        <v>6541000</v>
      </c>
      <c r="AL250">
        <v>71</v>
      </c>
      <c r="AN250">
        <v>33</v>
      </c>
      <c r="AP250" s="6"/>
      <c r="AQ250">
        <v>103629</v>
      </c>
      <c r="AS250" s="7" t="s">
        <v>13</v>
      </c>
      <c r="AT250">
        <v>1</v>
      </c>
      <c r="AU250" t="s">
        <v>14</v>
      </c>
      <c r="AV250" t="s">
        <v>1108</v>
      </c>
      <c r="AW250" t="s">
        <v>1109</v>
      </c>
      <c r="AX250">
        <v>33</v>
      </c>
      <c r="AY250" t="s">
        <v>315</v>
      </c>
      <c r="AZ250" t="s">
        <v>40</v>
      </c>
      <c r="BB250" s="6">
        <v>41689</v>
      </c>
      <c r="BC250" s="8" t="s">
        <v>19</v>
      </c>
      <c r="BE250">
        <v>4</v>
      </c>
      <c r="BF250">
        <v>346466</v>
      </c>
      <c r="BG250">
        <v>32230</v>
      </c>
      <c r="BH250" t="s">
        <v>1110</v>
      </c>
      <c r="BJ250" t="s">
        <v>1111</v>
      </c>
      <c r="BT250">
        <v>174154</v>
      </c>
    </row>
    <row r="251" spans="1:72" x14ac:dyDescent="0.3">
      <c r="A251">
        <v>172197</v>
      </c>
      <c r="B251">
        <v>193879</v>
      </c>
      <c r="F251" t="s">
        <v>0</v>
      </c>
      <c r="G251" t="s">
        <v>307</v>
      </c>
      <c r="H251" t="s">
        <v>1142</v>
      </c>
      <c r="I251" t="s">
        <v>32</v>
      </c>
      <c r="K251">
        <v>1</v>
      </c>
      <c r="L251" t="s">
        <v>3</v>
      </c>
      <c r="M251">
        <v>103629</v>
      </c>
      <c r="N251" t="s">
        <v>4</v>
      </c>
      <c r="R251" t="s">
        <v>580</v>
      </c>
      <c r="S251" t="s">
        <v>581</v>
      </c>
      <c r="T251" t="s">
        <v>1143</v>
      </c>
      <c r="U251" s="2">
        <v>1</v>
      </c>
      <c r="V251" t="s">
        <v>1033</v>
      </c>
      <c r="W251" t="s">
        <v>1123</v>
      </c>
      <c r="X251" t="s">
        <v>1035</v>
      </c>
      <c r="Y251" s="4">
        <v>9</v>
      </c>
      <c r="Z251" s="5">
        <v>914</v>
      </c>
      <c r="AA251" s="5" t="s">
        <v>1123</v>
      </c>
      <c r="AB251" t="s">
        <v>1144</v>
      </c>
      <c r="AC251">
        <v>2000</v>
      </c>
      <c r="AD251">
        <v>10</v>
      </c>
      <c r="AE251">
        <v>4</v>
      </c>
      <c r="AF251" t="s">
        <v>946</v>
      </c>
      <c r="AG251" t="s">
        <v>947</v>
      </c>
      <c r="AH251">
        <v>154893</v>
      </c>
      <c r="AI251">
        <v>6513767</v>
      </c>
      <c r="AJ251" s="5">
        <v>155000</v>
      </c>
      <c r="AK251" s="5">
        <v>6513000</v>
      </c>
      <c r="AL251">
        <v>71</v>
      </c>
      <c r="AN251">
        <v>33</v>
      </c>
      <c r="AP251" s="6"/>
      <c r="AQ251">
        <v>103629</v>
      </c>
      <c r="AS251" s="7" t="s">
        <v>13</v>
      </c>
      <c r="AT251">
        <v>1</v>
      </c>
      <c r="AU251" t="s">
        <v>14</v>
      </c>
      <c r="AV251" t="s">
        <v>1145</v>
      </c>
      <c r="AW251" t="s">
        <v>1146</v>
      </c>
      <c r="AX251">
        <v>33</v>
      </c>
      <c r="AY251" t="s">
        <v>315</v>
      </c>
      <c r="AZ251" t="s">
        <v>40</v>
      </c>
      <c r="BB251" s="6">
        <v>41689</v>
      </c>
      <c r="BC251" s="8" t="s">
        <v>19</v>
      </c>
      <c r="BE251">
        <v>4</v>
      </c>
      <c r="BF251">
        <v>345213</v>
      </c>
      <c r="BG251">
        <v>32231</v>
      </c>
      <c r="BH251" t="s">
        <v>1147</v>
      </c>
      <c r="BJ251" t="s">
        <v>1148</v>
      </c>
      <c r="BT251">
        <v>172197</v>
      </c>
    </row>
    <row r="252" spans="1:72" x14ac:dyDescent="0.3">
      <c r="A252">
        <v>115889</v>
      </c>
      <c r="B252">
        <v>197502</v>
      </c>
      <c r="F252" t="s">
        <v>0</v>
      </c>
      <c r="G252" t="s">
        <v>307</v>
      </c>
      <c r="H252" t="s">
        <v>1212</v>
      </c>
      <c r="I252" t="s">
        <v>32</v>
      </c>
      <c r="K252">
        <v>1</v>
      </c>
      <c r="L252" t="s">
        <v>3</v>
      </c>
      <c r="M252">
        <v>103629</v>
      </c>
      <c r="N252" t="s">
        <v>4</v>
      </c>
      <c r="R252" t="s">
        <v>580</v>
      </c>
      <c r="S252" t="s">
        <v>581</v>
      </c>
      <c r="T252" t="s">
        <v>1213</v>
      </c>
      <c r="U252" s="2">
        <v>1</v>
      </c>
      <c r="V252" t="s">
        <v>1033</v>
      </c>
      <c r="W252" t="s">
        <v>1214</v>
      </c>
      <c r="X252" t="s">
        <v>1035</v>
      </c>
      <c r="Y252" s="4">
        <v>9</v>
      </c>
      <c r="Z252" s="5">
        <v>940</v>
      </c>
      <c r="AA252" s="5" t="s">
        <v>1214</v>
      </c>
      <c r="AB252" t="s">
        <v>1215</v>
      </c>
      <c r="AC252">
        <v>2004</v>
      </c>
      <c r="AD252">
        <v>5</v>
      </c>
      <c r="AE252">
        <v>27</v>
      </c>
      <c r="AF252" t="s">
        <v>946</v>
      </c>
      <c r="AG252" t="s">
        <v>946</v>
      </c>
      <c r="AH252">
        <v>70502</v>
      </c>
      <c r="AI252">
        <v>6576374</v>
      </c>
      <c r="AJ252" s="5">
        <v>71000</v>
      </c>
      <c r="AK252" s="5">
        <v>6577000</v>
      </c>
      <c r="AL252">
        <v>71</v>
      </c>
      <c r="AN252">
        <v>33</v>
      </c>
      <c r="AP252" s="6"/>
      <c r="AQ252">
        <v>103629</v>
      </c>
      <c r="AS252" s="7" t="s">
        <v>13</v>
      </c>
      <c r="AT252">
        <v>1</v>
      </c>
      <c r="AU252" t="s">
        <v>14</v>
      </c>
      <c r="AV252" t="s">
        <v>1216</v>
      </c>
      <c r="AW252" t="s">
        <v>1217</v>
      </c>
      <c r="AX252">
        <v>33</v>
      </c>
      <c r="AY252" t="s">
        <v>315</v>
      </c>
      <c r="AZ252" t="s">
        <v>40</v>
      </c>
      <c r="BB252" s="6">
        <v>41689</v>
      </c>
      <c r="BC252" s="8" t="s">
        <v>19</v>
      </c>
      <c r="BE252">
        <v>4</v>
      </c>
      <c r="BF252">
        <v>348516</v>
      </c>
      <c r="BG252">
        <v>32241</v>
      </c>
      <c r="BH252" t="s">
        <v>1218</v>
      </c>
      <c r="BJ252" t="s">
        <v>1219</v>
      </c>
      <c r="BT252">
        <v>115889</v>
      </c>
    </row>
    <row r="253" spans="1:72" x14ac:dyDescent="0.3">
      <c r="A253">
        <v>116578</v>
      </c>
      <c r="B253">
        <v>197558</v>
      </c>
      <c r="F253" t="s">
        <v>0</v>
      </c>
      <c r="G253" t="s">
        <v>307</v>
      </c>
      <c r="H253" t="s">
        <v>1220</v>
      </c>
      <c r="I253" t="s">
        <v>32</v>
      </c>
      <c r="K253">
        <v>1</v>
      </c>
      <c r="L253" t="s">
        <v>3</v>
      </c>
      <c r="M253">
        <v>103629</v>
      </c>
      <c r="N253" t="s">
        <v>4</v>
      </c>
      <c r="R253" t="s">
        <v>580</v>
      </c>
      <c r="S253" t="s">
        <v>581</v>
      </c>
      <c r="T253" t="s">
        <v>1221</v>
      </c>
      <c r="U253" s="2">
        <v>1</v>
      </c>
      <c r="V253" t="s">
        <v>1033</v>
      </c>
      <c r="W253" t="s">
        <v>1214</v>
      </c>
      <c r="X253" t="s">
        <v>1035</v>
      </c>
      <c r="Y253" s="4">
        <v>9</v>
      </c>
      <c r="Z253" s="5">
        <v>940</v>
      </c>
      <c r="AA253" s="5" t="s">
        <v>1214</v>
      </c>
      <c r="AB253" t="s">
        <v>1222</v>
      </c>
      <c r="AC253">
        <v>2004</v>
      </c>
      <c r="AD253">
        <v>5</v>
      </c>
      <c r="AE253">
        <v>27</v>
      </c>
      <c r="AF253" t="s">
        <v>946</v>
      </c>
      <c r="AG253" t="s">
        <v>946</v>
      </c>
      <c r="AH253">
        <v>72218</v>
      </c>
      <c r="AI253">
        <v>6576427</v>
      </c>
      <c r="AJ253" s="5">
        <v>73000</v>
      </c>
      <c r="AK253" s="5">
        <v>6577000</v>
      </c>
      <c r="AL253">
        <v>71</v>
      </c>
      <c r="AN253">
        <v>33</v>
      </c>
      <c r="AP253" s="6"/>
      <c r="AQ253">
        <v>103629</v>
      </c>
      <c r="AS253" s="7" t="s">
        <v>13</v>
      </c>
      <c r="AT253">
        <v>1</v>
      </c>
      <c r="AU253" t="s">
        <v>14</v>
      </c>
      <c r="AV253" t="s">
        <v>1223</v>
      </c>
      <c r="AW253" t="s">
        <v>1224</v>
      </c>
      <c r="AX253">
        <v>33</v>
      </c>
      <c r="AY253" t="s">
        <v>315</v>
      </c>
      <c r="AZ253" t="s">
        <v>40</v>
      </c>
      <c r="BB253" s="6">
        <v>41689</v>
      </c>
      <c r="BC253" s="8" t="s">
        <v>19</v>
      </c>
      <c r="BE253">
        <v>4</v>
      </c>
      <c r="BF253">
        <v>348567</v>
      </c>
      <c r="BG253">
        <v>32242</v>
      </c>
      <c r="BH253" t="s">
        <v>1225</v>
      </c>
      <c r="BJ253" t="s">
        <v>1226</v>
      </c>
      <c r="BT253">
        <v>116578</v>
      </c>
    </row>
    <row r="254" spans="1:72" x14ac:dyDescent="0.3">
      <c r="A254">
        <v>83244</v>
      </c>
      <c r="B254">
        <v>198171</v>
      </c>
      <c r="F254" t="s">
        <v>0</v>
      </c>
      <c r="G254" t="s">
        <v>307</v>
      </c>
      <c r="H254" t="s">
        <v>1272</v>
      </c>
      <c r="I254" t="s">
        <v>32</v>
      </c>
      <c r="K254">
        <v>1</v>
      </c>
      <c r="L254" t="s">
        <v>3</v>
      </c>
      <c r="M254">
        <v>103629</v>
      </c>
      <c r="N254" t="s">
        <v>4</v>
      </c>
      <c r="R254" t="s">
        <v>580</v>
      </c>
      <c r="S254" t="s">
        <v>581</v>
      </c>
      <c r="T254" t="s">
        <v>1273</v>
      </c>
      <c r="U254" s="2">
        <v>1</v>
      </c>
      <c r="V254" t="s">
        <v>1033</v>
      </c>
      <c r="W254" t="s">
        <v>1274</v>
      </c>
      <c r="X254" t="s">
        <v>1230</v>
      </c>
      <c r="Y254" s="4">
        <v>10</v>
      </c>
      <c r="Z254" s="5">
        <v>1004</v>
      </c>
      <c r="AA254" s="5" t="s">
        <v>1274</v>
      </c>
      <c r="AB254" t="s">
        <v>1275</v>
      </c>
      <c r="AC254">
        <v>2004</v>
      </c>
      <c r="AD254">
        <v>4</v>
      </c>
      <c r="AE254">
        <v>14</v>
      </c>
      <c r="AF254" t="s">
        <v>946</v>
      </c>
      <c r="AG254" t="s">
        <v>947</v>
      </c>
      <c r="AH254">
        <v>21573</v>
      </c>
      <c r="AI254">
        <v>6496738</v>
      </c>
      <c r="AJ254" s="5">
        <v>21000</v>
      </c>
      <c r="AK254" s="5">
        <v>6497000</v>
      </c>
      <c r="AL254">
        <v>71</v>
      </c>
      <c r="AN254">
        <v>33</v>
      </c>
      <c r="AP254" s="6"/>
      <c r="AQ254">
        <v>103629</v>
      </c>
      <c r="AS254" s="7" t="s">
        <v>13</v>
      </c>
      <c r="AT254">
        <v>1</v>
      </c>
      <c r="AU254" t="s">
        <v>14</v>
      </c>
      <c r="AV254" t="s">
        <v>1276</v>
      </c>
      <c r="AW254" t="s">
        <v>1277</v>
      </c>
      <c r="AX254">
        <v>33</v>
      </c>
      <c r="AY254" t="s">
        <v>315</v>
      </c>
      <c r="AZ254" t="s">
        <v>40</v>
      </c>
      <c r="BB254" s="6">
        <v>41689</v>
      </c>
      <c r="BC254" s="8" t="s">
        <v>19</v>
      </c>
      <c r="BE254">
        <v>4</v>
      </c>
      <c r="BF254">
        <v>349084</v>
      </c>
      <c r="BG254">
        <v>32249</v>
      </c>
      <c r="BH254" t="s">
        <v>1278</v>
      </c>
      <c r="BJ254" t="s">
        <v>1279</v>
      </c>
      <c r="BT254">
        <v>83244</v>
      </c>
    </row>
    <row r="255" spans="1:72" x14ac:dyDescent="0.3">
      <c r="A255">
        <v>117991</v>
      </c>
      <c r="B255">
        <v>196374</v>
      </c>
      <c r="F255" t="s">
        <v>0</v>
      </c>
      <c r="G255" t="s">
        <v>307</v>
      </c>
      <c r="H255" t="s">
        <v>1312</v>
      </c>
      <c r="I255" t="s">
        <v>32</v>
      </c>
      <c r="K255">
        <v>1</v>
      </c>
      <c r="L255" t="s">
        <v>3</v>
      </c>
      <c r="M255">
        <v>103629</v>
      </c>
      <c r="N255" t="s">
        <v>4</v>
      </c>
      <c r="R255" t="s">
        <v>580</v>
      </c>
      <c r="S255" t="s">
        <v>581</v>
      </c>
      <c r="T255" t="s">
        <v>1313</v>
      </c>
      <c r="U255" s="2">
        <v>1</v>
      </c>
      <c r="V255" t="s">
        <v>1033</v>
      </c>
      <c r="W255" t="s">
        <v>1229</v>
      </c>
      <c r="X255" t="s">
        <v>1230</v>
      </c>
      <c r="Y255" s="4">
        <v>10</v>
      </c>
      <c r="Z255" s="5">
        <v>1018</v>
      </c>
      <c r="AA255" t="s">
        <v>1297</v>
      </c>
      <c r="AB255" t="s">
        <v>1314</v>
      </c>
      <c r="AC255">
        <v>2003</v>
      </c>
      <c r="AD255">
        <v>4</v>
      </c>
      <c r="AE255">
        <v>15</v>
      </c>
      <c r="AF255" t="s">
        <v>946</v>
      </c>
      <c r="AG255" t="s">
        <v>947</v>
      </c>
      <c r="AH255">
        <v>75928</v>
      </c>
      <c r="AI255">
        <v>6461993</v>
      </c>
      <c r="AJ255" s="5">
        <v>75000</v>
      </c>
      <c r="AK255" s="5">
        <v>6461000</v>
      </c>
      <c r="AL255">
        <v>71</v>
      </c>
      <c r="AN255">
        <v>33</v>
      </c>
      <c r="AP255" s="6"/>
      <c r="AQ255">
        <v>103629</v>
      </c>
      <c r="AS255" s="7" t="s">
        <v>13</v>
      </c>
      <c r="AT255">
        <v>1</v>
      </c>
      <c r="AU255" t="s">
        <v>14</v>
      </c>
      <c r="AV255" t="s">
        <v>1315</v>
      </c>
      <c r="AW255" t="s">
        <v>1316</v>
      </c>
      <c r="AX255">
        <v>33</v>
      </c>
      <c r="AY255" t="s">
        <v>315</v>
      </c>
      <c r="AZ255" t="s">
        <v>40</v>
      </c>
      <c r="BB255" s="6">
        <v>41689</v>
      </c>
      <c r="BC255" s="8" t="s">
        <v>19</v>
      </c>
      <c r="BE255">
        <v>4</v>
      </c>
      <c r="BF255">
        <v>347576</v>
      </c>
      <c r="BG255">
        <v>32253</v>
      </c>
      <c r="BH255" t="s">
        <v>1317</v>
      </c>
      <c r="BJ255" t="s">
        <v>1318</v>
      </c>
      <c r="BT255">
        <v>117991</v>
      </c>
    </row>
    <row r="256" spans="1:72" x14ac:dyDescent="0.3">
      <c r="A256">
        <v>90302</v>
      </c>
      <c r="B256">
        <v>196567</v>
      </c>
      <c r="F256" t="s">
        <v>0</v>
      </c>
      <c r="G256" t="s">
        <v>307</v>
      </c>
      <c r="H256" t="s">
        <v>1351</v>
      </c>
      <c r="I256" t="s">
        <v>32</v>
      </c>
      <c r="K256">
        <v>1</v>
      </c>
      <c r="L256" t="s">
        <v>3</v>
      </c>
      <c r="M256">
        <v>103629</v>
      </c>
      <c r="N256" t="s">
        <v>4</v>
      </c>
      <c r="R256" t="s">
        <v>580</v>
      </c>
      <c r="S256" t="s">
        <v>581</v>
      </c>
      <c r="T256" t="s">
        <v>1352</v>
      </c>
      <c r="U256" s="2">
        <v>1</v>
      </c>
      <c r="V256" t="s">
        <v>1033</v>
      </c>
      <c r="W256" t="s">
        <v>1353</v>
      </c>
      <c r="X256" t="s">
        <v>1230</v>
      </c>
      <c r="Y256" s="4">
        <v>10</v>
      </c>
      <c r="Z256" s="5">
        <v>1032</v>
      </c>
      <c r="AA256" s="5" t="s">
        <v>1353</v>
      </c>
      <c r="AB256" t="s">
        <v>1354</v>
      </c>
      <c r="AC256">
        <v>2003</v>
      </c>
      <c r="AD256">
        <v>4</v>
      </c>
      <c r="AE256">
        <v>25</v>
      </c>
      <c r="AF256" t="s">
        <v>946</v>
      </c>
      <c r="AG256" t="s">
        <v>946</v>
      </c>
      <c r="AH256">
        <v>40273</v>
      </c>
      <c r="AI256">
        <v>6470611</v>
      </c>
      <c r="AJ256" s="5">
        <v>41000</v>
      </c>
      <c r="AK256" s="5">
        <v>6471000</v>
      </c>
      <c r="AL256">
        <v>71</v>
      </c>
      <c r="AN256">
        <v>33</v>
      </c>
      <c r="AP256" s="6"/>
      <c r="AQ256">
        <v>103629</v>
      </c>
      <c r="AS256" s="7" t="s">
        <v>13</v>
      </c>
      <c r="AT256">
        <v>1</v>
      </c>
      <c r="AU256" t="s">
        <v>14</v>
      </c>
      <c r="AV256" t="s">
        <v>1355</v>
      </c>
      <c r="AW256" t="s">
        <v>1356</v>
      </c>
      <c r="AX256">
        <v>33</v>
      </c>
      <c r="AY256" t="s">
        <v>315</v>
      </c>
      <c r="AZ256" t="s">
        <v>40</v>
      </c>
      <c r="BB256" s="6">
        <v>41689</v>
      </c>
      <c r="BC256" s="8" t="s">
        <v>19</v>
      </c>
      <c r="BE256">
        <v>4</v>
      </c>
      <c r="BF256">
        <v>347763</v>
      </c>
      <c r="BG256">
        <v>32257</v>
      </c>
      <c r="BH256" t="s">
        <v>1357</v>
      </c>
      <c r="BJ256" t="s">
        <v>1358</v>
      </c>
      <c r="BT256">
        <v>90302</v>
      </c>
    </row>
    <row r="257" spans="1:72" x14ac:dyDescent="0.3">
      <c r="A257">
        <v>74279</v>
      </c>
      <c r="B257">
        <v>115165</v>
      </c>
      <c r="F257" t="s">
        <v>0</v>
      </c>
      <c r="G257" t="s">
        <v>1</v>
      </c>
      <c r="H257" t="s">
        <v>1416</v>
      </c>
      <c r="I257" t="s">
        <v>22</v>
      </c>
      <c r="K257">
        <v>1</v>
      </c>
      <c r="L257" t="s">
        <v>3</v>
      </c>
      <c r="M257">
        <v>103629</v>
      </c>
      <c r="N257" t="s">
        <v>4</v>
      </c>
      <c r="R257" t="s">
        <v>580</v>
      </c>
      <c r="S257" t="s">
        <v>581</v>
      </c>
      <c r="T257" t="s">
        <v>1417</v>
      </c>
      <c r="U257" s="2">
        <v>1</v>
      </c>
      <c r="V257" t="s">
        <v>1372</v>
      </c>
      <c r="W257" t="s">
        <v>1418</v>
      </c>
      <c r="X257" s="3" t="s">
        <v>1399</v>
      </c>
      <c r="Y257" s="4">
        <v>14</v>
      </c>
      <c r="Z257" s="5">
        <v>1432</v>
      </c>
      <c r="AA257" t="s">
        <v>1419</v>
      </c>
      <c r="AB257" t="s">
        <v>1420</v>
      </c>
      <c r="AC257">
        <v>2015</v>
      </c>
      <c r="AD257">
        <v>8</v>
      </c>
      <c r="AE257">
        <v>5</v>
      </c>
      <c r="AF257" t="s">
        <v>1421</v>
      </c>
      <c r="AH257">
        <v>12602</v>
      </c>
      <c r="AI257">
        <v>6847849</v>
      </c>
      <c r="AJ257" s="5">
        <v>13000</v>
      </c>
      <c r="AK257" s="5">
        <v>6847000</v>
      </c>
      <c r="AL257">
        <v>5</v>
      </c>
      <c r="AN257">
        <v>1010</v>
      </c>
      <c r="AO257" t="s">
        <v>1422</v>
      </c>
      <c r="AP257" s="6" t="s">
        <v>1423</v>
      </c>
      <c r="AQ257">
        <v>103629</v>
      </c>
      <c r="AS257" s="7" t="s">
        <v>13</v>
      </c>
      <c r="AT257">
        <v>1</v>
      </c>
      <c r="AU257" t="s">
        <v>14</v>
      </c>
      <c r="AV257" t="s">
        <v>1424</v>
      </c>
      <c r="AW257" t="s">
        <v>1425</v>
      </c>
      <c r="AX257">
        <v>1010</v>
      </c>
      <c r="AY257" t="s">
        <v>17</v>
      </c>
      <c r="AZ257" t="s">
        <v>18</v>
      </c>
      <c r="BB257" s="6">
        <v>42432.3750462963</v>
      </c>
      <c r="BC257" s="8" t="s">
        <v>19</v>
      </c>
      <c r="BE257">
        <v>6</v>
      </c>
      <c r="BF257">
        <v>100612</v>
      </c>
      <c r="BG257">
        <v>32260</v>
      </c>
      <c r="BH257" t="s">
        <v>1426</v>
      </c>
      <c r="BT257">
        <v>74279</v>
      </c>
    </row>
    <row r="258" spans="1:72" x14ac:dyDescent="0.3">
      <c r="A258">
        <v>108520</v>
      </c>
      <c r="B258">
        <v>92601</v>
      </c>
      <c r="F258" t="s">
        <v>0</v>
      </c>
      <c r="G258" t="s">
        <v>1</v>
      </c>
      <c r="H258" t="s">
        <v>1481</v>
      </c>
      <c r="I258" t="s">
        <v>22</v>
      </c>
      <c r="K258">
        <v>1</v>
      </c>
      <c r="L258" t="s">
        <v>3</v>
      </c>
      <c r="M258">
        <v>103629</v>
      </c>
      <c r="N258" t="s">
        <v>4</v>
      </c>
      <c r="R258" t="s">
        <v>580</v>
      </c>
      <c r="S258" t="s">
        <v>581</v>
      </c>
      <c r="T258" t="s">
        <v>1482</v>
      </c>
      <c r="U258" s="2">
        <v>1</v>
      </c>
      <c r="V258" t="s">
        <v>1466</v>
      </c>
      <c r="W258" t="s">
        <v>1467</v>
      </c>
      <c r="X258" t="s">
        <v>1468</v>
      </c>
      <c r="Y258" s="4">
        <v>15</v>
      </c>
      <c r="Z258" s="5">
        <v>1504</v>
      </c>
      <c r="AA258" t="s">
        <v>1467</v>
      </c>
      <c r="AB258" t="s">
        <v>1483</v>
      </c>
      <c r="AC258">
        <v>2015</v>
      </c>
      <c r="AD258">
        <v>6</v>
      </c>
      <c r="AE258">
        <v>14</v>
      </c>
      <c r="AF258" t="s">
        <v>799</v>
      </c>
      <c r="AH258">
        <v>56487</v>
      </c>
      <c r="AI258">
        <v>6952398</v>
      </c>
      <c r="AJ258" s="5">
        <v>57000</v>
      </c>
      <c r="AK258" s="5">
        <v>6953000</v>
      </c>
      <c r="AL258">
        <v>25</v>
      </c>
      <c r="AN258">
        <v>1010</v>
      </c>
      <c r="AP258" s="6" t="s">
        <v>1484</v>
      </c>
      <c r="AQ258">
        <v>103629</v>
      </c>
      <c r="AS258" s="7" t="s">
        <v>13</v>
      </c>
      <c r="AT258">
        <v>1</v>
      </c>
      <c r="AU258" t="s">
        <v>14</v>
      </c>
      <c r="AV258" t="s">
        <v>1485</v>
      </c>
      <c r="AW258" t="s">
        <v>1486</v>
      </c>
      <c r="AX258">
        <v>1010</v>
      </c>
      <c r="AY258" t="s">
        <v>17</v>
      </c>
      <c r="AZ258" t="s">
        <v>18</v>
      </c>
      <c r="BB258" s="6">
        <v>42169.639444444401</v>
      </c>
      <c r="BC258" s="8" t="s">
        <v>19</v>
      </c>
      <c r="BE258">
        <v>6</v>
      </c>
      <c r="BF258">
        <v>80108</v>
      </c>
      <c r="BG258">
        <v>32261</v>
      </c>
      <c r="BH258" t="s">
        <v>1487</v>
      </c>
      <c r="BT258">
        <v>108520</v>
      </c>
    </row>
    <row r="259" spans="1:72" x14ac:dyDescent="0.3">
      <c r="A259">
        <v>108531</v>
      </c>
      <c r="B259">
        <v>117295</v>
      </c>
      <c r="F259" t="s">
        <v>0</v>
      </c>
      <c r="G259" t="s">
        <v>1</v>
      </c>
      <c r="H259" t="s">
        <v>1488</v>
      </c>
      <c r="I259" s="1" t="str">
        <f>HYPERLINK(AP259,"Foto")</f>
        <v>Foto</v>
      </c>
      <c r="K259">
        <v>1</v>
      </c>
      <c r="L259" t="s">
        <v>3</v>
      </c>
      <c r="M259">
        <v>103629</v>
      </c>
      <c r="N259" t="s">
        <v>4</v>
      </c>
      <c r="R259" t="s">
        <v>580</v>
      </c>
      <c r="S259" t="s">
        <v>581</v>
      </c>
      <c r="T259" t="s">
        <v>1482</v>
      </c>
      <c r="U259" s="2">
        <v>1</v>
      </c>
      <c r="V259" t="s">
        <v>1466</v>
      </c>
      <c r="W259" t="s">
        <v>1467</v>
      </c>
      <c r="X259" t="s">
        <v>1468</v>
      </c>
      <c r="Y259" s="4">
        <v>15</v>
      </c>
      <c r="Z259" s="5">
        <v>1504</v>
      </c>
      <c r="AA259" t="s">
        <v>1467</v>
      </c>
      <c r="AB259" t="s">
        <v>1483</v>
      </c>
      <c r="AC259">
        <v>2016</v>
      </c>
      <c r="AD259">
        <v>4</v>
      </c>
      <c r="AE259">
        <v>20</v>
      </c>
      <c r="AF259" t="s">
        <v>799</v>
      </c>
      <c r="AH259">
        <v>56487</v>
      </c>
      <c r="AI259">
        <v>6952398</v>
      </c>
      <c r="AJ259" s="5">
        <v>57000</v>
      </c>
      <c r="AK259" s="5">
        <v>6953000</v>
      </c>
      <c r="AL259">
        <v>25</v>
      </c>
      <c r="AN259">
        <v>1010</v>
      </c>
      <c r="AP259" s="6" t="s">
        <v>1489</v>
      </c>
      <c r="AQ259">
        <v>103629</v>
      </c>
      <c r="AS259" s="7" t="s">
        <v>13</v>
      </c>
      <c r="AT259">
        <v>1</v>
      </c>
      <c r="AU259" t="s">
        <v>14</v>
      </c>
      <c r="AV259" t="s">
        <v>1485</v>
      </c>
      <c r="AW259" t="s">
        <v>1490</v>
      </c>
      <c r="AX259">
        <v>1010</v>
      </c>
      <c r="AY259" t="s">
        <v>17</v>
      </c>
      <c r="AZ259" t="s">
        <v>18</v>
      </c>
      <c r="BA259">
        <v>1</v>
      </c>
      <c r="BB259" s="6">
        <v>43002.108333333301</v>
      </c>
      <c r="BC259" s="8" t="s">
        <v>19</v>
      </c>
      <c r="BE259">
        <v>6</v>
      </c>
      <c r="BF259">
        <v>102326</v>
      </c>
      <c r="BG259">
        <v>32263</v>
      </c>
      <c r="BH259" t="s">
        <v>1491</v>
      </c>
      <c r="BT259">
        <v>108531</v>
      </c>
    </row>
    <row r="260" spans="1:72" x14ac:dyDescent="0.3">
      <c r="A260">
        <v>82763</v>
      </c>
      <c r="B260">
        <v>119603</v>
      </c>
      <c r="F260" t="s">
        <v>0</v>
      </c>
      <c r="G260" t="s">
        <v>1</v>
      </c>
      <c r="H260" t="s">
        <v>1508</v>
      </c>
      <c r="I260" t="s">
        <v>22</v>
      </c>
      <c r="K260">
        <v>1</v>
      </c>
      <c r="L260" t="s">
        <v>3</v>
      </c>
      <c r="M260">
        <v>103629</v>
      </c>
      <c r="N260" t="s">
        <v>4</v>
      </c>
      <c r="R260" t="s">
        <v>580</v>
      </c>
      <c r="S260" t="s">
        <v>581</v>
      </c>
      <c r="T260" t="s">
        <v>1509</v>
      </c>
      <c r="U260" s="2">
        <v>1</v>
      </c>
      <c r="V260" t="s">
        <v>1466</v>
      </c>
      <c r="W260" t="s">
        <v>1502</v>
      </c>
      <c r="X260" t="s">
        <v>1468</v>
      </c>
      <c r="Y260" s="4">
        <v>15</v>
      </c>
      <c r="Z260" s="5">
        <v>1515</v>
      </c>
      <c r="AA260" t="s">
        <v>1502</v>
      </c>
      <c r="AB260" t="s">
        <v>1510</v>
      </c>
      <c r="AC260">
        <v>2016</v>
      </c>
      <c r="AD260">
        <v>5</v>
      </c>
      <c r="AE260">
        <v>31</v>
      </c>
      <c r="AF260" t="s">
        <v>799</v>
      </c>
      <c r="AH260">
        <v>20310</v>
      </c>
      <c r="AI260">
        <v>6942493</v>
      </c>
      <c r="AJ260" s="5">
        <v>21000</v>
      </c>
      <c r="AK260" s="5">
        <v>6943000</v>
      </c>
      <c r="AL260">
        <v>10</v>
      </c>
      <c r="AN260">
        <v>1010</v>
      </c>
      <c r="AP260" s="6" t="s">
        <v>1511</v>
      </c>
      <c r="AQ260">
        <v>103629</v>
      </c>
      <c r="AS260" s="7" t="s">
        <v>13</v>
      </c>
      <c r="AT260">
        <v>1</v>
      </c>
      <c r="AU260" t="s">
        <v>14</v>
      </c>
      <c r="AV260" t="s">
        <v>1512</v>
      </c>
      <c r="AW260" t="s">
        <v>1513</v>
      </c>
      <c r="AX260">
        <v>1010</v>
      </c>
      <c r="AY260" t="s">
        <v>17</v>
      </c>
      <c r="AZ260" t="s">
        <v>18</v>
      </c>
      <c r="BB260" s="6">
        <v>42521.756840277798</v>
      </c>
      <c r="BC260" s="8" t="s">
        <v>19</v>
      </c>
      <c r="BE260">
        <v>6</v>
      </c>
      <c r="BF260">
        <v>104024</v>
      </c>
      <c r="BG260">
        <v>32264</v>
      </c>
      <c r="BH260" t="s">
        <v>1514</v>
      </c>
      <c r="BT260">
        <v>82763</v>
      </c>
    </row>
    <row r="261" spans="1:72" x14ac:dyDescent="0.3">
      <c r="A261">
        <v>425834</v>
      </c>
      <c r="B261">
        <v>100805</v>
      </c>
      <c r="F261" t="s">
        <v>0</v>
      </c>
      <c r="G261" t="s">
        <v>1</v>
      </c>
      <c r="H261" t="s">
        <v>1654</v>
      </c>
      <c r="I261" t="s">
        <v>22</v>
      </c>
      <c r="K261">
        <v>1</v>
      </c>
      <c r="L261" t="s">
        <v>3</v>
      </c>
      <c r="M261">
        <v>103629</v>
      </c>
      <c r="N261" t="s">
        <v>4</v>
      </c>
      <c r="R261" t="s">
        <v>580</v>
      </c>
      <c r="S261" t="s">
        <v>581</v>
      </c>
      <c r="T261" t="s">
        <v>1655</v>
      </c>
      <c r="U261" s="2">
        <v>1</v>
      </c>
      <c r="V261" t="s">
        <v>1643</v>
      </c>
      <c r="W261" t="s">
        <v>1644</v>
      </c>
      <c r="X261" s="3" t="s">
        <v>1645</v>
      </c>
      <c r="Y261" s="4">
        <v>16</v>
      </c>
      <c r="Z261" s="5">
        <v>1601</v>
      </c>
      <c r="AA261" s="5" t="s">
        <v>1644</v>
      </c>
      <c r="AB261" t="s">
        <v>1656</v>
      </c>
      <c r="AC261">
        <v>2015</v>
      </c>
      <c r="AD261">
        <v>9</v>
      </c>
      <c r="AE261">
        <v>28</v>
      </c>
      <c r="AF261" t="s">
        <v>1657</v>
      </c>
      <c r="AH261">
        <v>273276</v>
      </c>
      <c r="AI261">
        <v>7043510</v>
      </c>
      <c r="AJ261" s="5">
        <v>273000</v>
      </c>
      <c r="AK261" s="5">
        <v>7043000</v>
      </c>
      <c r="AL261">
        <v>50</v>
      </c>
      <c r="AN261">
        <v>1010</v>
      </c>
      <c r="AP261" s="6" t="s">
        <v>1658</v>
      </c>
      <c r="AQ261">
        <v>103629</v>
      </c>
      <c r="AS261" s="7" t="s">
        <v>13</v>
      </c>
      <c r="AT261">
        <v>1</v>
      </c>
      <c r="AU261" t="s">
        <v>14</v>
      </c>
      <c r="AV261" t="s">
        <v>1659</v>
      </c>
      <c r="AW261" t="s">
        <v>1660</v>
      </c>
      <c r="AX261">
        <v>1010</v>
      </c>
      <c r="AY261" t="s">
        <v>17</v>
      </c>
      <c r="AZ261" t="s">
        <v>18</v>
      </c>
      <c r="BB261" s="6">
        <v>42275.854502314804</v>
      </c>
      <c r="BC261" s="8" t="s">
        <v>19</v>
      </c>
      <c r="BE261">
        <v>6</v>
      </c>
      <c r="BF261">
        <v>87599</v>
      </c>
      <c r="BG261">
        <v>32268</v>
      </c>
      <c r="BH261" t="s">
        <v>1661</v>
      </c>
      <c r="BT261">
        <v>425834</v>
      </c>
    </row>
    <row r="262" spans="1:72" x14ac:dyDescent="0.3">
      <c r="A262">
        <v>425865</v>
      </c>
      <c r="B262">
        <v>119832</v>
      </c>
      <c r="F262" t="s">
        <v>0</v>
      </c>
      <c r="G262" t="s">
        <v>1</v>
      </c>
      <c r="H262" t="s">
        <v>1662</v>
      </c>
      <c r="I262" t="s">
        <v>22</v>
      </c>
      <c r="K262">
        <v>1</v>
      </c>
      <c r="L262" t="s">
        <v>3</v>
      </c>
      <c r="M262">
        <v>103629</v>
      </c>
      <c r="N262" t="s">
        <v>4</v>
      </c>
      <c r="R262" t="s">
        <v>580</v>
      </c>
      <c r="S262" t="s">
        <v>581</v>
      </c>
      <c r="T262" t="s">
        <v>1655</v>
      </c>
      <c r="U262" s="2">
        <v>1</v>
      </c>
      <c r="V262" t="s">
        <v>1643</v>
      </c>
      <c r="W262" t="s">
        <v>1644</v>
      </c>
      <c r="X262" s="3" t="s">
        <v>1645</v>
      </c>
      <c r="Y262" s="4">
        <v>16</v>
      </c>
      <c r="Z262" s="5">
        <v>1601</v>
      </c>
      <c r="AA262" s="5" t="s">
        <v>1644</v>
      </c>
      <c r="AB262" t="s">
        <v>1656</v>
      </c>
      <c r="AC262">
        <v>2016</v>
      </c>
      <c r="AD262">
        <v>6</v>
      </c>
      <c r="AE262">
        <v>2</v>
      </c>
      <c r="AF262" t="s">
        <v>1657</v>
      </c>
      <c r="AH262">
        <v>273276</v>
      </c>
      <c r="AI262">
        <v>7043510</v>
      </c>
      <c r="AJ262" s="5">
        <v>273000</v>
      </c>
      <c r="AK262" s="5">
        <v>7043000</v>
      </c>
      <c r="AL262">
        <v>50</v>
      </c>
      <c r="AN262">
        <v>1010</v>
      </c>
      <c r="AP262" s="6" t="s">
        <v>1663</v>
      </c>
      <c r="AQ262">
        <v>103629</v>
      </c>
      <c r="AS262" s="7" t="s">
        <v>13</v>
      </c>
      <c r="AT262">
        <v>1</v>
      </c>
      <c r="AU262" t="s">
        <v>14</v>
      </c>
      <c r="AV262" t="s">
        <v>1659</v>
      </c>
      <c r="AW262" t="s">
        <v>1664</v>
      </c>
      <c r="AX262">
        <v>1010</v>
      </c>
      <c r="AY262" t="s">
        <v>17</v>
      </c>
      <c r="AZ262" t="s">
        <v>18</v>
      </c>
      <c r="BB262" s="6">
        <v>42524.472812499997</v>
      </c>
      <c r="BC262" s="8" t="s">
        <v>19</v>
      </c>
      <c r="BE262">
        <v>6</v>
      </c>
      <c r="BF262">
        <v>104215</v>
      </c>
      <c r="BG262">
        <v>32269</v>
      </c>
      <c r="BH262" t="s">
        <v>1665</v>
      </c>
      <c r="BT262">
        <v>425865</v>
      </c>
    </row>
    <row r="263" spans="1:72" x14ac:dyDescent="0.3">
      <c r="A263">
        <v>526889</v>
      </c>
      <c r="B263">
        <v>151827</v>
      </c>
      <c r="F263" t="s">
        <v>0</v>
      </c>
      <c r="G263" t="s">
        <v>1801</v>
      </c>
      <c r="H263" t="s">
        <v>1900</v>
      </c>
      <c r="I263" t="s">
        <v>32</v>
      </c>
      <c r="K263">
        <v>1</v>
      </c>
      <c r="L263" t="s">
        <v>3</v>
      </c>
      <c r="M263">
        <v>103629</v>
      </c>
      <c r="N263" t="s">
        <v>4</v>
      </c>
      <c r="R263" t="s">
        <v>580</v>
      </c>
      <c r="S263" t="s">
        <v>581</v>
      </c>
      <c r="T263" t="s">
        <v>1901</v>
      </c>
      <c r="U263" s="2">
        <v>1</v>
      </c>
      <c r="V263" t="s">
        <v>1862</v>
      </c>
      <c r="W263" t="s">
        <v>1902</v>
      </c>
      <c r="X263" s="3" t="s">
        <v>1864</v>
      </c>
      <c r="Y263" s="4">
        <v>19</v>
      </c>
      <c r="Z263" s="5">
        <v>1902</v>
      </c>
      <c r="AA263" t="s">
        <v>1902</v>
      </c>
      <c r="AB263" t="s">
        <v>1903</v>
      </c>
      <c r="AC263">
        <v>2003</v>
      </c>
      <c r="AD263">
        <v>8</v>
      </c>
      <c r="AE263">
        <v>4</v>
      </c>
      <c r="AF263" t="s">
        <v>1904</v>
      </c>
      <c r="AG263" t="s">
        <v>1904</v>
      </c>
      <c r="AH263">
        <v>640221</v>
      </c>
      <c r="AI263">
        <v>7736120</v>
      </c>
      <c r="AJ263" s="5">
        <v>641000</v>
      </c>
      <c r="AK263" s="5">
        <v>7737000</v>
      </c>
      <c r="AL263">
        <v>71</v>
      </c>
      <c r="AN263">
        <v>117</v>
      </c>
      <c r="AP263" s="6"/>
      <c r="AQ263">
        <v>103629</v>
      </c>
      <c r="AS263" s="7" t="s">
        <v>13</v>
      </c>
      <c r="AT263">
        <v>1</v>
      </c>
      <c r="AU263" t="s">
        <v>14</v>
      </c>
      <c r="AV263" t="s">
        <v>1905</v>
      </c>
      <c r="AW263" t="s">
        <v>1906</v>
      </c>
      <c r="AX263">
        <v>117</v>
      </c>
      <c r="AY263" t="s">
        <v>1811</v>
      </c>
      <c r="AZ263" t="s">
        <v>1812</v>
      </c>
      <c r="BB263" s="6">
        <v>37970</v>
      </c>
      <c r="BC263" s="8" t="s">
        <v>19</v>
      </c>
      <c r="BE263">
        <v>5</v>
      </c>
      <c r="BF263">
        <v>301657</v>
      </c>
      <c r="BG263">
        <v>32285</v>
      </c>
      <c r="BH263" t="s">
        <v>1907</v>
      </c>
      <c r="BJ263" t="s">
        <v>1908</v>
      </c>
      <c r="BT263">
        <v>526889</v>
      </c>
    </row>
    <row r="264" spans="1:72" x14ac:dyDescent="0.3">
      <c r="A264">
        <v>177057</v>
      </c>
      <c r="B264">
        <v>341717</v>
      </c>
      <c r="F264" t="s">
        <v>107</v>
      </c>
      <c r="G264" t="s">
        <v>307</v>
      </c>
      <c r="H264" s="9" t="s">
        <v>1175</v>
      </c>
      <c r="I264" t="s">
        <v>109</v>
      </c>
      <c r="K264">
        <v>1</v>
      </c>
      <c r="L264" t="s">
        <v>3</v>
      </c>
      <c r="M264">
        <v>103629</v>
      </c>
      <c r="N264" t="s">
        <v>4</v>
      </c>
      <c r="R264" t="s">
        <v>580</v>
      </c>
      <c r="S264" t="s">
        <v>1176</v>
      </c>
      <c r="T264" t="s">
        <v>1163</v>
      </c>
      <c r="U264" s="2">
        <v>1</v>
      </c>
      <c r="V264" t="s">
        <v>1033</v>
      </c>
      <c r="W264" t="s">
        <v>1123</v>
      </c>
      <c r="X264" t="s">
        <v>1035</v>
      </c>
      <c r="Y264" s="4">
        <v>9</v>
      </c>
      <c r="Z264" s="5">
        <v>914</v>
      </c>
      <c r="AA264" t="s">
        <v>1123</v>
      </c>
      <c r="AB264" t="s">
        <v>1177</v>
      </c>
      <c r="AC264">
        <v>2005</v>
      </c>
      <c r="AD264">
        <v>7</v>
      </c>
      <c r="AE264">
        <v>20</v>
      </c>
      <c r="AF264" t="s">
        <v>1178</v>
      </c>
      <c r="AH264" s="5">
        <v>160423.67413100001</v>
      </c>
      <c r="AI264" s="5">
        <v>6514322.2565099997</v>
      </c>
      <c r="AJ264" s="5">
        <v>161000</v>
      </c>
      <c r="AK264" s="5">
        <v>6515000</v>
      </c>
      <c r="AL264" s="5">
        <v>707.10678118654755</v>
      </c>
      <c r="AN264" t="s">
        <v>1179</v>
      </c>
      <c r="BC264" s="11" t="s">
        <v>115</v>
      </c>
      <c r="BD264" t="s">
        <v>116</v>
      </c>
      <c r="BE264">
        <v>8</v>
      </c>
      <c r="BF264">
        <v>4021</v>
      </c>
      <c r="BG264">
        <v>32238</v>
      </c>
      <c r="BH264" t="s">
        <v>1180</v>
      </c>
      <c r="BT264">
        <v>177057</v>
      </c>
    </row>
    <row r="265" spans="1:72" x14ac:dyDescent="0.3">
      <c r="A265">
        <v>345353</v>
      </c>
      <c r="C265">
        <v>1</v>
      </c>
      <c r="D265">
        <v>1</v>
      </c>
      <c r="E265">
        <v>1</v>
      </c>
      <c r="F265" t="s">
        <v>0</v>
      </c>
      <c r="G265" t="s">
        <v>1</v>
      </c>
      <c r="H265">
        <v>26778625</v>
      </c>
      <c r="I265" t="s">
        <v>22</v>
      </c>
      <c r="K265">
        <v>1</v>
      </c>
      <c r="L265" t="s">
        <v>3</v>
      </c>
      <c r="M265">
        <v>103629</v>
      </c>
      <c r="N265" t="s">
        <v>4</v>
      </c>
      <c r="R265" s="23" t="s">
        <v>580</v>
      </c>
      <c r="S265" s="23" t="s">
        <v>581</v>
      </c>
      <c r="T265" t="s">
        <v>557</v>
      </c>
      <c r="U265" s="2">
        <v>1</v>
      </c>
      <c r="V265" t="s">
        <v>522</v>
      </c>
      <c r="W265" t="s">
        <v>522</v>
      </c>
      <c r="X265" s="3" t="s">
        <v>246</v>
      </c>
      <c r="Y265" s="4">
        <v>2</v>
      </c>
      <c r="Z265" s="5">
        <v>301</v>
      </c>
      <c r="AA265" s="5" t="s">
        <v>522</v>
      </c>
      <c r="AB265" t="s">
        <v>558</v>
      </c>
      <c r="AC265">
        <v>2021</v>
      </c>
      <c r="AD265">
        <v>5</v>
      </c>
      <c r="AE265">
        <v>20</v>
      </c>
      <c r="AF265" t="s">
        <v>333</v>
      </c>
      <c r="AH265">
        <v>258278</v>
      </c>
      <c r="AI265">
        <v>6652510</v>
      </c>
      <c r="AJ265" s="5">
        <v>259000</v>
      </c>
      <c r="AK265" s="5">
        <v>6653000</v>
      </c>
      <c r="AL265">
        <v>76</v>
      </c>
      <c r="AN265">
        <v>1010</v>
      </c>
      <c r="AO265" t="s">
        <v>559</v>
      </c>
      <c r="AP265" s="6" t="s">
        <v>560</v>
      </c>
      <c r="AQ265">
        <v>103629</v>
      </c>
      <c r="AS265" s="7" t="s">
        <v>13</v>
      </c>
      <c r="AT265">
        <v>1</v>
      </c>
      <c r="AU265" t="s">
        <v>14</v>
      </c>
      <c r="AV265" t="s">
        <v>561</v>
      </c>
      <c r="AW265" t="s">
        <v>562</v>
      </c>
      <c r="AX265">
        <v>1010</v>
      </c>
      <c r="AY265" t="s">
        <v>17</v>
      </c>
      <c r="AZ265" t="s">
        <v>18</v>
      </c>
      <c r="BB265" s="6">
        <v>44337.9507407407</v>
      </c>
      <c r="BC265" s="8" t="s">
        <v>19</v>
      </c>
      <c r="BE265">
        <v>6</v>
      </c>
      <c r="BF265">
        <v>269264</v>
      </c>
      <c r="BH265" t="s">
        <v>563</v>
      </c>
      <c r="BT265">
        <v>345353</v>
      </c>
    </row>
    <row r="266" spans="1:72" x14ac:dyDescent="0.3">
      <c r="A266">
        <v>392542</v>
      </c>
      <c r="C266">
        <v>1</v>
      </c>
      <c r="D266">
        <v>1</v>
      </c>
      <c r="E266">
        <v>1</v>
      </c>
      <c r="F266" t="s">
        <v>0</v>
      </c>
      <c r="G266" t="s">
        <v>1</v>
      </c>
      <c r="H266">
        <v>18389538</v>
      </c>
      <c r="I266" t="s">
        <v>22</v>
      </c>
      <c r="K266">
        <v>1</v>
      </c>
      <c r="L266" t="s">
        <v>3</v>
      </c>
      <c r="M266">
        <v>103629</v>
      </c>
      <c r="N266" t="s">
        <v>4</v>
      </c>
      <c r="R266" s="23" t="s">
        <v>580</v>
      </c>
      <c r="S266" s="23" t="s">
        <v>581</v>
      </c>
      <c r="T266" t="s">
        <v>668</v>
      </c>
      <c r="U266" s="2">
        <v>1</v>
      </c>
      <c r="V266" t="s">
        <v>522</v>
      </c>
      <c r="W266" t="s">
        <v>522</v>
      </c>
      <c r="X266" s="3" t="s">
        <v>246</v>
      </c>
      <c r="Y266" s="4">
        <v>2</v>
      </c>
      <c r="Z266" s="5">
        <v>301</v>
      </c>
      <c r="AA266" s="5" t="s">
        <v>522</v>
      </c>
      <c r="AB266" t="s">
        <v>669</v>
      </c>
      <c r="AC266">
        <v>2017</v>
      </c>
      <c r="AD266">
        <v>5</v>
      </c>
      <c r="AE266">
        <v>2</v>
      </c>
      <c r="AF266" t="s">
        <v>670</v>
      </c>
      <c r="AH266">
        <v>265423</v>
      </c>
      <c r="AI266">
        <v>6653668</v>
      </c>
      <c r="AJ266" s="5">
        <v>265000</v>
      </c>
      <c r="AK266" s="5">
        <v>6653000</v>
      </c>
      <c r="AL266">
        <v>25</v>
      </c>
      <c r="AN266">
        <v>1010</v>
      </c>
      <c r="AO266" t="s">
        <v>671</v>
      </c>
      <c r="AP266" s="6" t="s">
        <v>672</v>
      </c>
      <c r="AQ266">
        <v>103629</v>
      </c>
      <c r="AS266" s="7" t="s">
        <v>13</v>
      </c>
      <c r="AT266">
        <v>1</v>
      </c>
      <c r="AU266" t="s">
        <v>14</v>
      </c>
      <c r="AV266" t="s">
        <v>673</v>
      </c>
      <c r="AW266" t="s">
        <v>674</v>
      </c>
      <c r="AX266">
        <v>1010</v>
      </c>
      <c r="AY266" t="s">
        <v>17</v>
      </c>
      <c r="AZ266" t="s">
        <v>18</v>
      </c>
      <c r="BB266" s="6">
        <v>43710.333333333299</v>
      </c>
      <c r="BC266" s="8" t="s">
        <v>19</v>
      </c>
      <c r="BE266">
        <v>6</v>
      </c>
      <c r="BF266">
        <v>144021</v>
      </c>
      <c r="BH266" t="s">
        <v>675</v>
      </c>
      <c r="BT266">
        <v>392542</v>
      </c>
    </row>
  </sheetData>
  <sortState xmlns:xlrd2="http://schemas.microsoft.com/office/spreadsheetml/2017/richdata2" ref="A2:CP230">
    <sortCondition ref="D2:D230"/>
    <sortCondition ref="E2:E23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2022-06-21T13:42:17Z</dcterms:created>
  <dcterms:modified xsi:type="dcterms:W3CDTF">2022-06-30T08:02:12Z</dcterms:modified>
</cp:coreProperties>
</file>