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ruker\Documents\Sikkerlagring\FlowerPower\ADB_alien2020\B-arter\"/>
    </mc:Choice>
  </mc:AlternateContent>
  <xr:revisionPtr revIDLastSave="0" documentId="8_{49FF6F99-18C0-453D-BCA6-98B4AA8F0E8E}" xr6:coauthVersionLast="47" xr6:coauthVersionMax="47" xr10:uidLastSave="{00000000-0000-0000-0000-000000000000}"/>
  <bookViews>
    <workbookView xWindow="-108" yWindow="-108" windowWidth="23256" windowHeight="12576" xr2:uid="{029B6008-F2B9-4980-AFB0-6E3D421C30A2}"/>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713" i="1" l="1"/>
  <c r="I712" i="1"/>
  <c r="I940" i="1"/>
  <c r="I795" i="1"/>
  <c r="I1116" i="1"/>
  <c r="I1115" i="1"/>
  <c r="I1042" i="1"/>
  <c r="I1203" i="1"/>
  <c r="I819" i="1"/>
  <c r="I834" i="1"/>
  <c r="I1097" i="1"/>
  <c r="I1218" i="1"/>
  <c r="I1096" i="1"/>
  <c r="I1088" i="1"/>
  <c r="I1079" i="1"/>
  <c r="I1071" i="1"/>
  <c r="I1057" i="1"/>
  <c r="I1033" i="1"/>
  <c r="I1022" i="1"/>
  <c r="I1056" i="1"/>
  <c r="I858" i="1"/>
  <c r="I857" i="1"/>
  <c r="I892" i="1"/>
  <c r="I1566" i="1"/>
  <c r="I1383" i="1"/>
  <c r="I1378" i="1"/>
  <c r="I939" i="1"/>
  <c r="I1131" i="1"/>
  <c r="I128" i="1"/>
  <c r="I1334" i="1"/>
  <c r="I915" i="1"/>
  <c r="I1601" i="1"/>
  <c r="I402" i="1"/>
  <c r="I1600" i="1"/>
  <c r="I1233" i="1"/>
  <c r="I1599" i="1"/>
  <c r="I1272" i="1"/>
  <c r="I1710" i="1"/>
  <c r="I1550" i="1"/>
  <c r="I818" i="1"/>
  <c r="I988" i="1"/>
  <c r="I1598" i="1"/>
  <c r="I1339" i="1"/>
  <c r="I1880" i="1"/>
  <c r="I1597" i="1"/>
  <c r="I1416" i="1"/>
  <c r="I1596" i="1"/>
  <c r="I1595" i="1"/>
  <c r="I1345" i="1"/>
  <c r="I1594" i="1"/>
  <c r="I1593" i="1"/>
  <c r="I1375" i="1"/>
  <c r="I1499" i="1"/>
  <c r="I1202" i="1"/>
  <c r="I1130" i="1"/>
  <c r="I1028" i="1"/>
  <c r="I943" i="1"/>
  <c r="I938" i="1"/>
  <c r="I926" i="1"/>
  <c r="I769" i="1"/>
  <c r="I1565" i="1"/>
  <c r="I1041" i="1"/>
  <c r="I1008" i="1"/>
  <c r="I914" i="1"/>
  <c r="I1007" i="1"/>
  <c r="I1006" i="1"/>
  <c r="I931" i="1"/>
  <c r="I930" i="1"/>
  <c r="I868" i="1"/>
  <c r="I2062" i="1"/>
  <c r="I1005" i="1"/>
  <c r="I1004" i="1"/>
  <c r="I2061" i="1"/>
  <c r="I925" i="1"/>
  <c r="I1012" i="1"/>
  <c r="I1011" i="1"/>
  <c r="I924" i="1"/>
  <c r="I891" i="1"/>
  <c r="I794" i="1"/>
  <c r="I793" i="1"/>
  <c r="I790" i="1"/>
  <c r="I862" i="1"/>
  <c r="I861" i="1"/>
  <c r="I860" i="1"/>
  <c r="I789" i="1"/>
  <c r="I889" i="1"/>
  <c r="I788" i="1"/>
  <c r="I903" i="1"/>
  <c r="I885" i="1"/>
  <c r="I884" i="1"/>
  <c r="I883" i="1"/>
  <c r="I875" i="1"/>
  <c r="I856" i="1"/>
  <c r="I997" i="1"/>
  <c r="I982" i="1"/>
  <c r="I996" i="1"/>
  <c r="I981" i="1"/>
  <c r="I923" i="1"/>
  <c r="I970" i="1"/>
  <c r="I961" i="1"/>
  <c r="I951" i="1"/>
  <c r="I898" i="1"/>
  <c r="I741" i="1"/>
  <c r="I913" i="1"/>
  <c r="I855" i="1"/>
  <c r="I787" i="1"/>
  <c r="I786" i="1"/>
  <c r="I1138" i="1"/>
  <c r="I2" i="1"/>
  <c r="I797" i="1"/>
  <c r="I816" i="1"/>
  <c r="I792" i="1"/>
  <c r="I815" i="1"/>
  <c r="I111" i="1"/>
  <c r="I110" i="1"/>
  <c r="I1399" i="1"/>
  <c r="I1149" i="1"/>
  <c r="I1525" i="1"/>
  <c r="I785" i="1"/>
  <c r="I708" i="1"/>
  <c r="I844" i="1"/>
  <c r="I867" i="1"/>
  <c r="I826" i="1"/>
  <c r="I756" i="1"/>
  <c r="I804" i="1"/>
  <c r="I2060" i="1"/>
  <c r="I2059" i="1"/>
  <c r="I2058" i="1"/>
  <c r="I218" i="1"/>
  <c r="I217" i="1"/>
  <c r="I1879" i="1"/>
  <c r="I1040" i="1"/>
  <c r="I755" i="1"/>
  <c r="I907" i="1"/>
  <c r="I902" i="1"/>
  <c r="I901" i="1"/>
  <c r="I707" i="1"/>
  <c r="I520" i="1"/>
  <c r="I1286" i="1"/>
  <c r="I1039" i="1"/>
  <c r="I1032" i="1"/>
  <c r="I960" i="1"/>
  <c r="I800" i="1"/>
  <c r="I738" i="1"/>
  <c r="I517" i="1"/>
  <c r="I1232" i="1"/>
  <c r="I853" i="1"/>
  <c r="I814" i="1"/>
  <c r="I803" i="1"/>
  <c r="I750" i="1"/>
  <c r="I852" i="1"/>
  <c r="I1298" i="1"/>
  <c r="I1216" i="1"/>
  <c r="I813" i="1"/>
  <c r="I1297" i="1"/>
  <c r="I1409" i="1"/>
  <c r="I1496" i="1"/>
  <c r="I866" i="1"/>
  <c r="I706" i="1"/>
  <c r="I1312" i="1"/>
  <c r="I1285" i="1"/>
  <c r="I969" i="1"/>
  <c r="I1296" i="1"/>
  <c r="I1003" i="1"/>
  <c r="I1284" i="1"/>
  <c r="I51" i="1"/>
  <c r="I2057" i="1"/>
  <c r="I1396" i="1"/>
  <c r="I1395" i="1"/>
  <c r="I1129" i="1"/>
  <c r="I894" i="1"/>
  <c r="I1505" i="1"/>
  <c r="I514" i="1"/>
  <c r="I1337" i="1"/>
  <c r="I825" i="1"/>
  <c r="I791" i="1"/>
  <c r="I1726" i="1"/>
  <c r="I140" i="1"/>
  <c r="I50" i="1"/>
  <c r="I1331" i="1"/>
  <c r="I812" i="1"/>
  <c r="I799" i="1"/>
  <c r="I2055" i="1"/>
  <c r="I1618" i="1"/>
  <c r="I1021" i="1"/>
  <c r="I401" i="1"/>
  <c r="I1228" i="1"/>
  <c r="I1086" i="1"/>
  <c r="I911" i="1"/>
  <c r="I1465" i="1"/>
  <c r="I1283" i="1"/>
  <c r="I910" i="1"/>
  <c r="I874" i="1"/>
  <c r="I655" i="1"/>
  <c r="I1700" i="1"/>
  <c r="I1147" i="1"/>
  <c r="I1095" i="1"/>
  <c r="I1094" i="1"/>
  <c r="I1001" i="1"/>
  <c r="I223" i="1"/>
  <c r="I1904" i="1"/>
  <c r="I1295" i="1"/>
  <c r="I888" i="1"/>
  <c r="I1146" i="1"/>
  <c r="I995" i="1"/>
  <c r="I1838" i="1"/>
  <c r="I1362" i="1"/>
  <c r="I1294" i="1"/>
  <c r="I1836" i="1"/>
  <c r="I1453" i="1"/>
  <c r="I1319" i="1"/>
  <c r="I1281" i="1"/>
  <c r="I1280" i="1"/>
  <c r="I1266" i="1"/>
  <c r="I1010" i="1"/>
  <c r="I977" i="1"/>
  <c r="I906" i="1"/>
  <c r="I893" i="1"/>
  <c r="I873" i="1"/>
  <c r="I1698" i="1"/>
  <c r="I1221" i="1"/>
  <c r="I1189" i="1"/>
  <c r="I1164" i="1"/>
  <c r="I1405" i="1"/>
  <c r="I1318" i="1"/>
  <c r="I1133" i="1"/>
  <c r="I1256" i="1"/>
  <c r="I777" i="1"/>
  <c r="I651" i="1"/>
  <c r="I1707" i="1"/>
  <c r="I49" i="1"/>
  <c r="I1589" i="1"/>
  <c r="I1293" i="1"/>
  <c r="I1901" i="1"/>
  <c r="I1628" i="1"/>
  <c r="I766" i="1"/>
  <c r="I765" i="1"/>
  <c r="I956" i="1"/>
  <c r="I703" i="1"/>
  <c r="I1900" i="1"/>
  <c r="I1038" i="1"/>
  <c r="I1037" i="1"/>
  <c r="I955" i="1"/>
  <c r="I954" i="1"/>
  <c r="I764" i="1"/>
  <c r="I1870" i="1"/>
  <c r="I1831" i="1"/>
  <c r="I887" i="1"/>
  <c r="I1830" i="1"/>
  <c r="I1868" i="1"/>
  <c r="I1897" i="1"/>
  <c r="I107" i="1"/>
  <c r="I1669" i="1"/>
  <c r="I1425" i="1"/>
  <c r="I1610" i="1"/>
  <c r="I1213" i="1"/>
  <c r="I1471" i="1"/>
  <c r="I1317" i="1"/>
  <c r="I1188" i="1"/>
  <c r="I126" i="1"/>
  <c r="I1725" i="1"/>
  <c r="I1798" i="1"/>
  <c r="I2053" i="1"/>
  <c r="I2052" i="1"/>
  <c r="I1225" i="1"/>
  <c r="I1330" i="1"/>
  <c r="I1563" i="1"/>
  <c r="I2050" i="1"/>
  <c r="I641" i="1"/>
  <c r="I1279" i="1"/>
  <c r="I1212" i="1"/>
  <c r="I1211" i="1"/>
  <c r="I811" i="1"/>
  <c r="I810" i="1"/>
  <c r="I781" i="1"/>
  <c r="I761" i="1"/>
  <c r="I740" i="1"/>
  <c r="I1329" i="1"/>
  <c r="I976" i="1"/>
  <c r="I744" i="1"/>
  <c r="I1393" i="1"/>
  <c r="I1942" i="1"/>
  <c r="I1827" i="1"/>
  <c r="I1392" i="1"/>
  <c r="I1311" i="1"/>
  <c r="I1084" i="1"/>
  <c r="I919" i="1"/>
  <c r="I871" i="1"/>
  <c r="I1391" i="1"/>
  <c r="I1745" i="1"/>
  <c r="I635" i="1"/>
  <c r="I1686" i="1"/>
  <c r="I1587" i="1"/>
  <c r="I699" i="1"/>
  <c r="I1938" i="1"/>
  <c r="I1824" i="1"/>
  <c r="I1937" i="1"/>
  <c r="I2027" i="1"/>
  <c r="I1977" i="1"/>
  <c r="I1895" i="1"/>
  <c r="I1437" i="1"/>
  <c r="I1343" i="1"/>
  <c r="I808" i="1"/>
  <c r="I807" i="1"/>
  <c r="I1424" i="1"/>
  <c r="I1933" i="1"/>
  <c r="I1423" i="1"/>
  <c r="I1292" i="1"/>
  <c r="I1422" i="1"/>
  <c r="I2048" i="1"/>
  <c r="I2026" i="1"/>
  <c r="I1794" i="1"/>
  <c r="I2023" i="1"/>
  <c r="I946" i="1"/>
  <c r="I945" i="1"/>
  <c r="I2022" i="1"/>
  <c r="I1145" i="1"/>
  <c r="I102" i="1"/>
  <c r="I1770" i="1"/>
  <c r="I1929" i="1"/>
  <c r="I780" i="1"/>
  <c r="I1111" i="1"/>
  <c r="I968" i="1"/>
  <c r="I950" i="1"/>
  <c r="I843" i="1"/>
  <c r="I833" i="1"/>
  <c r="I832" i="1"/>
  <c r="I831" i="1"/>
  <c r="I622" i="1"/>
  <c r="I1861" i="1"/>
  <c r="I1328" i="1"/>
  <c r="I1436" i="1"/>
  <c r="I1020" i="1"/>
  <c r="I1019" i="1"/>
  <c r="I1018" i="1"/>
  <c r="I1017" i="1"/>
  <c r="I1016" i="1"/>
  <c r="I389" i="1"/>
  <c r="I1078" i="1"/>
  <c r="I922" i="1"/>
  <c r="I1513" i="1"/>
  <c r="I1327" i="1"/>
  <c r="I1925" i="1"/>
  <c r="I1520" i="1"/>
  <c r="I865" i="1"/>
  <c r="I1790" i="1"/>
  <c r="I205" i="1"/>
  <c r="I614" i="1"/>
  <c r="I1744" i="1"/>
  <c r="I864" i="1"/>
  <c r="I900" i="1"/>
  <c r="I1163" i="1"/>
  <c r="I1310" i="1"/>
  <c r="I1278" i="1"/>
  <c r="I1858" i="1"/>
  <c r="I1404" i="1"/>
  <c r="I1142" i="1"/>
  <c r="I1070" i="1"/>
  <c r="I1247" i="1"/>
  <c r="I1894" i="1"/>
  <c r="I1132" i="1"/>
  <c r="I980" i="1"/>
  <c r="I824" i="1"/>
  <c r="I823" i="1"/>
  <c r="I776" i="1"/>
  <c r="I722" i="1"/>
  <c r="I721" i="1"/>
  <c r="I122" i="1"/>
  <c r="I1125" i="1"/>
  <c r="I1093" i="1"/>
  <c r="I1092" i="1"/>
  <c r="I1055" i="1"/>
  <c r="I863" i="1"/>
  <c r="I1585" i="1"/>
  <c r="I1584" i="1"/>
  <c r="I99" i="1"/>
  <c r="I1583" i="1"/>
  <c r="I1560" i="1"/>
  <c r="I1544" i="1"/>
  <c r="I1582" i="1"/>
  <c r="I1420" i="1"/>
  <c r="I1276" i="1"/>
  <c r="I1193" i="1"/>
  <c r="I850" i="1"/>
  <c r="I1535" i="1"/>
  <c r="I1555" i="1"/>
  <c r="I1390" i="1"/>
  <c r="I1617" i="1"/>
  <c r="I1144" i="1"/>
  <c r="I882" i="1"/>
  <c r="I167" i="1"/>
  <c r="I42" i="1"/>
  <c r="I1239" i="1"/>
  <c r="I975" i="1"/>
  <c r="I1607" i="1"/>
  <c r="I1106" i="1"/>
  <c r="I1109" i="1"/>
  <c r="I1606" i="1"/>
  <c r="I2046" i="1"/>
  <c r="I942" i="1"/>
  <c r="I905" i="1"/>
  <c r="I1265" i="1"/>
  <c r="I1209" i="1"/>
  <c r="I1307" i="1"/>
  <c r="I120" i="1"/>
  <c r="I146" i="1"/>
  <c r="I1208" i="1"/>
  <c r="I779" i="1"/>
  <c r="I118" i="1"/>
  <c r="I734" i="1"/>
  <c r="I2045" i="1"/>
  <c r="I1275" i="1"/>
  <c r="I190" i="1"/>
  <c r="I1077" i="1"/>
  <c r="I775" i="1"/>
  <c r="I774" i="1"/>
  <c r="I773" i="1"/>
  <c r="I747" i="1"/>
  <c r="I144" i="1"/>
  <c r="I1788" i="1"/>
  <c r="I870" i="1"/>
  <c r="I959" i="1"/>
  <c r="I974" i="1"/>
  <c r="I177" i="1"/>
  <c r="I1031" i="1"/>
  <c r="I934" i="1"/>
  <c r="I899" i="1"/>
  <c r="I1666" i="1"/>
  <c r="I1306" i="1"/>
  <c r="I692" i="1"/>
  <c r="I1347" i="1"/>
  <c r="I849" i="1"/>
  <c r="I1027" i="1"/>
  <c r="I848" i="1"/>
  <c r="I3" i="1"/>
  <c r="I1255" i="1"/>
  <c r="I1526" i="1"/>
  <c r="I1316" i="1"/>
  <c r="I1123" i="1"/>
  <c r="I1122" i="1"/>
  <c r="I1476" i="1"/>
  <c r="I485" i="1"/>
  <c r="I381" i="1"/>
  <c r="I189" i="1"/>
  <c r="I1264" i="1"/>
  <c r="I1074" i="1"/>
  <c r="I1073" i="1"/>
  <c r="I806" i="1"/>
  <c r="I1419" i="1"/>
  <c r="I1291" i="1"/>
  <c r="I1290" i="1"/>
  <c r="I1719" i="1"/>
  <c r="I801" i="1"/>
  <c r="I181" i="1"/>
  <c r="I1263" i="1"/>
  <c r="I1238" i="1"/>
  <c r="I1137" i="1"/>
  <c r="I1136" i="1"/>
  <c r="I1135" i="1"/>
  <c r="I1091" i="1"/>
  <c r="I1090" i="1"/>
  <c r="I1083" i="1"/>
  <c r="I92" i="1"/>
  <c r="I933" i="1"/>
  <c r="I1262" i="1"/>
  <c r="I1616" i="1"/>
  <c r="I1605" i="1"/>
  <c r="I1025" i="1"/>
  <c r="I737" i="1"/>
  <c r="I733" i="1"/>
  <c r="I2044" i="1"/>
  <c r="I1638" i="1"/>
  <c r="I1315" i="1"/>
  <c r="I1972" i="1"/>
  <c r="I1649" i="1"/>
  <c r="I1626" i="1"/>
  <c r="I1663" i="1"/>
  <c r="I1637" i="1"/>
  <c r="I1648" i="1"/>
  <c r="I1658" i="1"/>
  <c r="I1237" i="1"/>
  <c r="I1105" i="1"/>
  <c r="I477" i="1"/>
  <c r="I1716" i="1"/>
  <c r="I1657" i="1"/>
  <c r="I1625" i="1"/>
  <c r="I822" i="1"/>
  <c r="I796" i="1"/>
  <c r="I746" i="1"/>
  <c r="I1615" i="1"/>
  <c r="I65" i="1"/>
  <c r="I1810" i="1"/>
  <c r="I1762" i="1"/>
  <c r="I1167" i="1"/>
  <c r="I1114" i="1"/>
  <c r="I1604" i="1"/>
  <c r="I1624" i="1"/>
  <c r="I688" i="1"/>
  <c r="I1971" i="1"/>
  <c r="I2010" i="1"/>
  <c r="I1854" i="1"/>
  <c r="I1970" i="1"/>
  <c r="I1809" i="1"/>
  <c r="I760" i="1"/>
  <c r="I842" i="1"/>
  <c r="I1206" i="1"/>
  <c r="I716" i="1"/>
  <c r="I4" i="1"/>
  <c r="I994" i="1"/>
  <c r="I953" i="1"/>
  <c r="I1220" i="1"/>
  <c r="I1325" i="1"/>
  <c r="I880" i="1"/>
  <c r="I841" i="1"/>
  <c r="I687" i="1"/>
  <c r="I686" i="1"/>
  <c r="I685" i="1"/>
  <c r="I367" i="1"/>
  <c r="I847" i="1"/>
  <c r="I469" i="1"/>
  <c r="I1614" i="1"/>
  <c r="I941" i="1"/>
  <c r="I763" i="1"/>
  <c r="I1389" i="1"/>
  <c r="I1246" i="1"/>
  <c r="I1224" i="1"/>
  <c r="I846" i="1"/>
  <c r="I840" i="1"/>
  <c r="I2043" i="1"/>
  <c r="I719" i="1"/>
  <c r="I829" i="1"/>
  <c r="I583" i="1"/>
  <c r="I1662" i="1"/>
  <c r="I1475" i="1"/>
  <c r="I1434" i="1"/>
  <c r="I1261" i="1"/>
  <c r="I1245" i="1"/>
  <c r="I1244" i="1"/>
  <c r="I1162" i="1"/>
  <c r="I1143" i="1"/>
  <c r="I1054" i="1"/>
  <c r="I1000" i="1"/>
  <c r="I993" i="1"/>
  <c r="I972" i="1"/>
  <c r="I967" i="1"/>
  <c r="I964" i="1"/>
  <c r="I909" i="1"/>
  <c r="I895" i="1"/>
  <c r="I879" i="1"/>
  <c r="I839" i="1"/>
  <c r="I838" i="1"/>
  <c r="I837" i="1"/>
  <c r="I836" i="1"/>
  <c r="I821" i="1"/>
  <c r="I817" i="1"/>
  <c r="I798" i="1"/>
  <c r="I784" i="1"/>
  <c r="I783" i="1"/>
  <c r="I768" i="1"/>
  <c r="I758" i="1"/>
  <c r="I752" i="1"/>
  <c r="I749" i="1"/>
  <c r="I745" i="1"/>
  <c r="I743" i="1"/>
  <c r="I742" i="1"/>
  <c r="I732" i="1"/>
  <c r="I729" i="1"/>
  <c r="I724" i="1"/>
  <c r="I720" i="1"/>
  <c r="I718" i="1"/>
  <c r="I714" i="1"/>
  <c r="I1324" i="1"/>
  <c r="I1102" i="1"/>
  <c r="I1072" i="1"/>
  <c r="I859" i="1"/>
  <c r="I683" i="1"/>
  <c r="I1204" i="1"/>
  <c r="I1101" i="1"/>
  <c r="I973" i="1"/>
  <c r="I682" i="1"/>
  <c r="I461" i="1"/>
  <c r="I1966" i="1"/>
  <c r="I1323" i="1"/>
  <c r="I918" i="1"/>
  <c r="I582" i="1"/>
  <c r="I457" i="1"/>
  <c r="I455" i="1"/>
  <c r="I358" i="1"/>
  <c r="I357" i="1"/>
  <c r="I292" i="1"/>
  <c r="I291" i="1"/>
  <c r="I241" i="1"/>
  <c r="I1965" i="1"/>
  <c r="I1850" i="1"/>
  <c r="I1784" i="1"/>
  <c r="I1341" i="1"/>
  <c r="I1134" i="1"/>
  <c r="I1462" i="1"/>
  <c r="I1385" i="1"/>
  <c r="I963" i="1"/>
  <c r="I1964" i="1"/>
  <c r="I1108" i="1"/>
  <c r="I679" i="1"/>
  <c r="I1030" i="1"/>
  <c r="I971" i="1"/>
  <c r="I2042" i="1"/>
  <c r="I1314" i="1"/>
  <c r="I944" i="1"/>
  <c r="I452" i="1"/>
  <c r="I451" i="1"/>
  <c r="I1656" i="1"/>
  <c r="I1552" i="1"/>
  <c r="I1354" i="1"/>
  <c r="I1223" i="1"/>
  <c r="I1082" i="1"/>
  <c r="I1053" i="1"/>
  <c r="I1052" i="1"/>
  <c r="I999" i="1"/>
  <c r="I952" i="1"/>
  <c r="I920" i="1"/>
  <c r="I917" i="1"/>
  <c r="I916" i="1"/>
  <c r="I886" i="1"/>
  <c r="I782" i="1"/>
  <c r="I778" i="1"/>
  <c r="I355" i="1"/>
  <c r="I288" i="1"/>
  <c r="I287" i="1"/>
  <c r="I240" i="1"/>
  <c r="I1963" i="1"/>
  <c r="I1081" i="1"/>
  <c r="I835" i="1"/>
  <c r="I759" i="1"/>
  <c r="I1916" i="1"/>
  <c r="I998" i="1"/>
  <c r="I1274" i="1"/>
  <c r="I1696" i="1"/>
  <c r="I1050" i="1"/>
  <c r="I1049" i="1"/>
  <c r="I1260" i="1"/>
  <c r="I1222" i="1"/>
  <c r="I1009" i="1"/>
  <c r="I1915" i="1"/>
  <c r="I948" i="1"/>
  <c r="I1068" i="1"/>
  <c r="I1015" i="1"/>
  <c r="I1155" i="1"/>
  <c r="I748" i="1"/>
  <c r="I353" i="1"/>
  <c r="I1961" i="1"/>
  <c r="I1254" i="1"/>
  <c r="I674" i="1"/>
  <c r="I573" i="1"/>
  <c r="I570" i="1"/>
  <c r="I442" i="1"/>
  <c r="I284" i="1"/>
  <c r="I283" i="1"/>
  <c r="I1960" i="1"/>
  <c r="I1530" i="1"/>
  <c r="I957" i="1"/>
  <c r="I878" i="1"/>
  <c r="I731" i="1"/>
  <c r="I723" i="1"/>
  <c r="I117" i="1"/>
  <c r="I1353" i="1"/>
  <c r="I1352" i="1"/>
  <c r="I673" i="1"/>
  <c r="I568" i="1"/>
  <c r="I566" i="1"/>
  <c r="I281" i="1"/>
  <c r="I728" i="1"/>
  <c r="I61" i="1"/>
  <c r="I1288" i="1"/>
  <c r="I727" i="1"/>
  <c r="I5" i="1"/>
  <c r="I565" i="1"/>
  <c r="I1166" i="1"/>
  <c r="I1645" i="1"/>
  <c r="I1161" i="1"/>
  <c r="I1100" i="1"/>
  <c r="I1089" i="1"/>
  <c r="I992" i="1"/>
  <c r="I279" i="1"/>
  <c r="I17" i="1"/>
  <c r="I671" i="1"/>
  <c r="I991" i="1"/>
  <c r="I962" i="1"/>
  <c r="I979" i="1"/>
  <c r="I1099" i="1"/>
  <c r="I1035" i="1"/>
  <c r="I1695" i="1"/>
  <c r="I1694" i="1"/>
  <c r="I1107" i="1"/>
  <c r="I986" i="1"/>
  <c r="I564" i="1"/>
  <c r="I984" i="1"/>
  <c r="I983" i="1"/>
  <c r="I877" i="1"/>
  <c r="I1756" i="1"/>
  <c r="I1715" i="1"/>
  <c r="I1723" i="1"/>
  <c r="I1655" i="1"/>
  <c r="I1848" i="1"/>
  <c r="I1679" i="1"/>
  <c r="I562" i="1"/>
  <c r="I1846" i="1"/>
  <c r="I928" i="1"/>
  <c r="I876" i="1"/>
  <c r="I1235" i="1"/>
  <c r="I1630" i="1"/>
  <c r="I1722" i="1"/>
  <c r="I114" i="1"/>
  <c r="I669" i="1"/>
  <c r="I557" i="1"/>
  <c r="I1159" i="1"/>
  <c r="I932" i="1"/>
  <c r="I1567" i="1"/>
  <c r="I1623" i="1"/>
  <c r="I1234" i="1"/>
  <c r="I1908" i="1"/>
  <c r="I1380" i="1"/>
  <c r="I908" i="1"/>
  <c r="I1047" i="1"/>
  <c r="I552" i="1"/>
  <c r="I1340" i="1"/>
  <c r="I1067" i="1"/>
  <c r="I668" i="1"/>
  <c r="I667" i="1"/>
  <c r="I551" i="1"/>
  <c r="I1258" i="1"/>
  <c r="I1150" i="1"/>
  <c r="I1066" i="1"/>
  <c r="I1029" i="1"/>
  <c r="I927" i="1"/>
  <c r="I1179" i="1"/>
  <c r="I266" i="1"/>
  <c r="I1064" i="1"/>
  <c r="I665" i="1"/>
  <c r="I1752" i="1"/>
  <c r="I2041" i="1"/>
  <c r="I1113" i="1"/>
  <c r="I1112" i="1"/>
  <c r="I545" i="1"/>
  <c r="I1080" i="1"/>
  <c r="I828" i="1"/>
  <c r="I1432" i="1"/>
  <c r="I1431" i="1"/>
  <c r="I845" i="1"/>
  <c r="I1430" i="1"/>
  <c r="I762" i="1"/>
  <c r="I2040" i="1"/>
  <c r="I1429" i="1"/>
  <c r="I772" i="1"/>
  <c r="I771" i="1"/>
  <c r="I1301" i="1"/>
  <c r="I1384" i="1"/>
  <c r="I1884" i="1"/>
  <c r="I1428" i="1"/>
  <c r="I1141" i="1"/>
  <c r="I1643" i="1"/>
  <c r="I1642" i="1"/>
  <c r="I1529" i="1"/>
  <c r="I990" i="1"/>
  <c r="I1219" i="1"/>
  <c r="I539" i="1"/>
  <c r="I538" i="1"/>
  <c r="I195" i="1"/>
  <c r="I1351" i="1"/>
  <c r="I1062" i="1"/>
  <c r="I1061" i="1"/>
  <c r="I1190" i="1"/>
  <c r="I1487" i="1"/>
  <c r="I1379" i="1"/>
  <c r="I989" i="1"/>
  <c r="I661" i="1"/>
  <c r="I1800" i="1"/>
  <c r="I1034" i="1"/>
  <c r="I1287" i="1"/>
  <c r="I1058" i="1"/>
  <c r="I1140" i="1"/>
  <c r="I1676" i="1"/>
  <c r="I524" i="1"/>
  <c r="I1622" i="1"/>
  <c r="I1517" i="1"/>
  <c r="I1185" i="1"/>
  <c r="I1176" i="1"/>
</calcChain>
</file>

<file path=xl/sharedStrings.xml><?xml version="1.0" encoding="utf-8"?>
<sst xmlns="http://schemas.openxmlformats.org/spreadsheetml/2006/main" count="46387" uniqueCount="13756">
  <si>
    <t>A</t>
  </si>
  <si>
    <t>O</t>
  </si>
  <si>
    <t>484132</t>
  </si>
  <si>
    <t>4A</t>
  </si>
  <si>
    <t>Berteroa incana</t>
  </si>
  <si>
    <t>283_6557</t>
  </si>
  <si>
    <t>Viken</t>
  </si>
  <si>
    <t>Halden</t>
  </si>
  <si>
    <t>Øf</t>
  </si>
  <si>
    <t>Berg: Kjeøya</t>
  </si>
  <si>
    <t>Nils Hauge</t>
  </si>
  <si>
    <t>GS</t>
  </si>
  <si>
    <t>https://www.unimus.no/felles/bilder/web_hent_bilde.php?id=13517933&amp;type=jpeg</t>
  </si>
  <si>
    <t>AlienSpecie</t>
  </si>
  <si>
    <t>Svært høy risiko (SE)</t>
  </si>
  <si>
    <t>POINT (283803 6556488)</t>
  </si>
  <si>
    <t>urn:catalog:O:V:484132</t>
  </si>
  <si>
    <t>Naturhistorisk Museum - UiO</t>
  </si>
  <si>
    <t>v</t>
  </si>
  <si>
    <t>ArtKart</t>
  </si>
  <si>
    <t>8_484132</t>
  </si>
  <si>
    <t>O_484132</t>
  </si>
  <si>
    <t>50073/129</t>
  </si>
  <si>
    <t>XL</t>
  </si>
  <si>
    <t>Berg: Sponvika - Kjeøya</t>
  </si>
  <si>
    <t>Hauge, Nils</t>
  </si>
  <si>
    <t>POINT (283802 6556488)</t>
  </si>
  <si>
    <t>urn:catalog:O:VXL:50073/129</t>
  </si>
  <si>
    <t>vxl</t>
  </si>
  <si>
    <t>23_50073/129</t>
  </si>
  <si>
    <t>15011/149</t>
  </si>
  <si>
    <t>Kjeøya V</t>
  </si>
  <si>
    <t>Åstrøm, Svein; Sørensen, Knut</t>
  </si>
  <si>
    <t>POINT (283170 6556550)</t>
  </si>
  <si>
    <t>urn:catalog:O:VXL:15011/149</t>
  </si>
  <si>
    <t>23_15011/149</t>
  </si>
  <si>
    <t>NBF</t>
  </si>
  <si>
    <t>26617775</t>
  </si>
  <si>
    <t>Obs</t>
  </si>
  <si>
    <t>Sponvika, Halden, Vi</t>
  </si>
  <si>
    <t>Odd Egil Stabbetorp</t>
  </si>
  <si>
    <t>https://www.artsobservasjoner.no/Sighting/26617775</t>
  </si>
  <si>
    <t>POINT (283855 6556472)</t>
  </si>
  <si>
    <t>urn:uuid:6ab63003-ac67-4246-9413-1958867fc13f</t>
  </si>
  <si>
    <t>Norsk botanisk forening</t>
  </si>
  <si>
    <t>so2-vascular</t>
  </si>
  <si>
    <t>1010_26617775</t>
  </si>
  <si>
    <t>52686/125</t>
  </si>
  <si>
    <t>285_6557</t>
  </si>
  <si>
    <t>"Mellem Svinesund og Sponviken; Berg"</t>
  </si>
  <si>
    <t>Klaveness, Kristen Faye</t>
  </si>
  <si>
    <t>POINT (284843 6556897)</t>
  </si>
  <si>
    <t>urn:catalog:O:VXL:52686/125</t>
  </si>
  <si>
    <t>23_52686/125</t>
  </si>
  <si>
    <t>52672/138</t>
  </si>
  <si>
    <t>"Sponviken; Berg"</t>
  </si>
  <si>
    <t>Dahl, Eilif</t>
  </si>
  <si>
    <t>POINT (284124 6556711)</t>
  </si>
  <si>
    <t>urn:catalog:O:VXL:52672/138</t>
  </si>
  <si>
    <t>23_52672/138</t>
  </si>
  <si>
    <t>50027/62</t>
  </si>
  <si>
    <t>293_6559</t>
  </si>
  <si>
    <t>Halden: Området v. for Jernb.st. og sør for Tista</t>
  </si>
  <si>
    <t>POINT (293536 6558624)</t>
  </si>
  <si>
    <t>urn:catalog:O:VXL:50027/62</t>
  </si>
  <si>
    <t>23_50027/62</t>
  </si>
  <si>
    <t>484131</t>
  </si>
  <si>
    <t>Halden: Ballastplassen ved Jernbanest.</t>
  </si>
  <si>
    <t>https://www.unimus.no/felles/bilder/web_hent_bilde.php?id=13517932&amp;type=jpeg</t>
  </si>
  <si>
    <t>POINT (293026 6559472)</t>
  </si>
  <si>
    <t>urn:catalog:O:V:484131</t>
  </si>
  <si>
    <t>8_484131</t>
  </si>
  <si>
    <t>O_484131</t>
  </si>
  <si>
    <t>13977446</t>
  </si>
  <si>
    <t>Mølbrygga, Tista, nedre del, Halden, Vi \ /[Kvant.:] 20 Plants</t>
  </si>
  <si>
    <t>Per Buertange|Torill Stubberud</t>
  </si>
  <si>
    <t>Validator: Bjørn Petter Løfall</t>
  </si>
  <si>
    <t>Validationstatus: Approved Media Quantity: 20 Plants</t>
  </si>
  <si>
    <t>https://www.artsobservasjoner.no/Sighting/13977446</t>
  </si>
  <si>
    <t>POINT (292596 6558930)</t>
  </si>
  <si>
    <t>urn:uuid:8d2e191c-30b1-4124-8871-20aa1be2daad</t>
  </si>
  <si>
    <t>1010_13977446</t>
  </si>
  <si>
    <t>230684</t>
  </si>
  <si>
    <t>Halden jernbanestasjon, spredt</t>
  </si>
  <si>
    <t>Anders Often</t>
  </si>
  <si>
    <t>https://www.unimus.no/felles/bilder/web_hent_bilde.php?id=13488732&amp;type=jpeg</t>
  </si>
  <si>
    <t>POINT (292657 6558931)</t>
  </si>
  <si>
    <t>urn:catalog:O:V:230684</t>
  </si>
  <si>
    <t>8_230684</t>
  </si>
  <si>
    <t>O_230684</t>
  </si>
  <si>
    <t>5552/8</t>
  </si>
  <si>
    <t>Halden; Høvleritomta, Tyslea ned til Tista + Syd om Rød</t>
  </si>
  <si>
    <t>Gustavsen, Solveig Vatne</t>
  </si>
  <si>
    <t>POINT (292042 6558759)</t>
  </si>
  <si>
    <t>urn:catalog:O:VXL:5552/8</t>
  </si>
  <si>
    <t>23_5552/8</t>
  </si>
  <si>
    <t>5557/10</t>
  </si>
  <si>
    <t>Halden; Sørhalden, båthavna</t>
  </si>
  <si>
    <t>POINT (293038 6558669)</t>
  </si>
  <si>
    <t>urn:catalog:O:VXL:5557/10</t>
  </si>
  <si>
    <t>23_5557/10</t>
  </si>
  <si>
    <t>miljolare</t>
  </si>
  <si>
    <t>266941</t>
  </si>
  <si>
    <t>Hollendern/Tyska</t>
  </si>
  <si>
    <t>Halden videregående skole Avdeling Christian August/Avdeling Christian August, Marita Nøvik</t>
  </si>
  <si>
    <t>Hollerdern/Tyska</t>
  </si>
  <si>
    <t>POINT (292540 6558823)</t>
  </si>
  <si>
    <t>Miljølære.no</t>
  </si>
  <si>
    <t>planter</t>
  </si>
  <si>
    <t>67_266941</t>
  </si>
  <si>
    <t>11712653</t>
  </si>
  <si>
    <t>Mølen ved Tistas utløp, Halden, Vi \gammelt havneområde</t>
  </si>
  <si>
    <t>Solveig Vatne Gustavsen</t>
  </si>
  <si>
    <t>https://www.artsobservasjoner.no/Sighting/11712653</t>
  </si>
  <si>
    <t>POINT (292318 6559036)</t>
  </si>
  <si>
    <t>urn:uuid:c9b00b60-48bc-4478-903b-0d600d577fb3</t>
  </si>
  <si>
    <t>1010_11712653</t>
  </si>
  <si>
    <t>19838266</t>
  </si>
  <si>
    <t>Fredriksten festning, Halden, Vi \Grasbakke/festningsanlegg</t>
  </si>
  <si>
    <t>Anders Breili</t>
  </si>
  <si>
    <t>https://www.artsobservasjoner.no/Sighting/19838266</t>
  </si>
  <si>
    <t>POINT (293799 6558881)</t>
  </si>
  <si>
    <t>urn:uuid:f724431a-2180-4204-97a6-1cc953280a07</t>
  </si>
  <si>
    <t>1010_19838266</t>
  </si>
  <si>
    <t>26606197</t>
  </si>
  <si>
    <t>Mølbrygga, Halden, Vi</t>
  </si>
  <si>
    <t>https://www.artsobservasjoner.no/Sighting/26606197</t>
  </si>
  <si>
    <t>POINT (292268 6558910)</t>
  </si>
  <si>
    <t>urn:uuid:3681cf63-fe10-4b2e-a667-60cd975cec45</t>
  </si>
  <si>
    <t>1010_26606197</t>
  </si>
  <si>
    <t>24743691</t>
  </si>
  <si>
    <t>Halden jernbanelinje, Halden i Østfold, Halden, Vi \nær jernbanelinja</t>
  </si>
  <si>
    <t>Kåre Arnstein Lye</t>
  </si>
  <si>
    <t>https://www.artsobservasjoner.no/Sighting/24743691</t>
  </si>
  <si>
    <t>POINT (292346 6559084)</t>
  </si>
  <si>
    <t>urn:uuid:85d48322-75fc-463b-8446-5d464d34fc2e</t>
  </si>
  <si>
    <t>1010_24743691</t>
  </si>
  <si>
    <t>15035/11</t>
  </si>
  <si>
    <t>295_6553</t>
  </si>
  <si>
    <t>Ystehedeneset - Skriverøya N</t>
  </si>
  <si>
    <t>Løfall, Bjørn Petter; NBF Østfold</t>
  </si>
  <si>
    <t>POINT (294373 6552523)</t>
  </si>
  <si>
    <t>urn:catalog:O:VXL:15035/11</t>
  </si>
  <si>
    <t>23_15035/11</t>
  </si>
  <si>
    <t>50025/80</t>
  </si>
  <si>
    <t>295_6559</t>
  </si>
  <si>
    <t>Halden: Nordskråningen av Fredriksten festning</t>
  </si>
  <si>
    <t>POINT (294035 6558579)</t>
  </si>
  <si>
    <t>urn:catalog:O:VXL:50025/80</t>
  </si>
  <si>
    <t>23_50025/80</t>
  </si>
  <si>
    <t>193223</t>
  </si>
  <si>
    <t>N f Sofielund (3Q-flate 2267)</t>
  </si>
  <si>
    <t>Heidi Solstad</t>
  </si>
  <si>
    <t>OR</t>
  </si>
  <si>
    <t>https://www.unimus.no/felles/bilder/web_hent_bilde.php?id=13486752&amp;type=jpeg</t>
  </si>
  <si>
    <t>POINT (295247 6558122)</t>
  </si>
  <si>
    <t>urn:catalog:O:V:193223</t>
  </si>
  <si>
    <t>8_193223</t>
  </si>
  <si>
    <t>O_193223</t>
  </si>
  <si>
    <t>p</t>
  </si>
  <si>
    <t>13551/904</t>
  </si>
  <si>
    <t>Sommero - Sofienlund, veikant / [Kode 1; sjelden]</t>
  </si>
  <si>
    <t>Solstad, Heidi</t>
  </si>
  <si>
    <t>O_3Q</t>
  </si>
  <si>
    <t>Fab3</t>
  </si>
  <si>
    <t>op</t>
  </si>
  <si>
    <t>O_3Q_13551/904</t>
  </si>
  <si>
    <t>15110669</t>
  </si>
  <si>
    <t>Overberget, Fredriksten Festning, Halden, Vi</t>
  </si>
  <si>
    <t>Morten Olsen</t>
  </si>
  <si>
    <t>https://www.artsobservasjoner.no/Sighting/15110669</t>
  </si>
  <si>
    <t>POINT (294033 6558438)</t>
  </si>
  <si>
    <t>urn:uuid:33ebc63a-5227-4042-a0dd-a9e30fa28716</t>
  </si>
  <si>
    <t>1010_15110669</t>
  </si>
  <si>
    <t>TRH</t>
  </si>
  <si>
    <t>755</t>
  </si>
  <si>
    <t>295_6561</t>
  </si>
  <si>
    <t>Os</t>
  </si>
  <si>
    <t>Ralph Tambs Lyche</t>
  </si>
  <si>
    <t>https://www.unimus.no/felles/bilder/web_hent_bilde.php?id=14705448&amp;type=jpeg</t>
  </si>
  <si>
    <t>POINT (294195 6560421)</t>
  </si>
  <si>
    <t>urn:catalog:TRH:V:755</t>
  </si>
  <si>
    <t>NTNU-Vitenskapsmuseet</t>
  </si>
  <si>
    <t>37_755</t>
  </si>
  <si>
    <t>TRH_755</t>
  </si>
  <si>
    <t>15036/7</t>
  </si>
  <si>
    <t>Tosterødberget</t>
  </si>
  <si>
    <t>POINT (294570 6561675)</t>
  </si>
  <si>
    <t>urn:catalog:O:VXL:15036/7</t>
  </si>
  <si>
    <t>23_15036/7</t>
  </si>
  <si>
    <t>484133</t>
  </si>
  <si>
    <t>297_6547</t>
  </si>
  <si>
    <t>Idd: Bakke</t>
  </si>
  <si>
    <t>Jens Holmboe</t>
  </si>
  <si>
    <t>https://www.unimus.no/felles/bilder/web_hent_bilde.php?id=13517934&amp;type=jpeg</t>
  </si>
  <si>
    <t>POINT (296234 6547337)</t>
  </si>
  <si>
    <t>urn:catalog:O:V:484133</t>
  </si>
  <si>
    <t>8_484133</t>
  </si>
  <si>
    <t>O_484133</t>
  </si>
  <si>
    <t>50396/125</t>
  </si>
  <si>
    <t>Holmboe, Jens</t>
  </si>
  <si>
    <t>POINT (296036 6547351)</t>
  </si>
  <si>
    <t>urn:catalog:O:VXL:50396/125</t>
  </si>
  <si>
    <t>23_50396/125</t>
  </si>
  <si>
    <t>27608788</t>
  </si>
  <si>
    <t>297_6561</t>
  </si>
  <si>
    <t>Gjernesholtet, Halden, Vi</t>
  </si>
  <si>
    <t>Nils Skaarer|Marita Nøvik</t>
  </si>
  <si>
    <t>https://www.artsobservasjoner.no/Sighting/27608788</t>
  </si>
  <si>
    <t>POINT (297896 6561567)</t>
  </si>
  <si>
    <t>urn:uuid:12575ad1-09d9-41d3-8d3b-4de5c6fd1b0c</t>
  </si>
  <si>
    <t>1010_27608788</t>
  </si>
  <si>
    <t>364627</t>
  </si>
  <si>
    <t>299_6555</t>
  </si>
  <si>
    <t>Svein H. Åstrøm</t>
  </si>
  <si>
    <t>Mangler koordinat - satt til kommunesenter basert på navn:Halden</t>
  </si>
  <si>
    <t>https://www.unimus.no/felles/bilder/web_hent_bilde.php?id=13497048&amp;type=jpeg</t>
  </si>
  <si>
    <t>POINT (299028 6554922)</t>
  </si>
  <si>
    <t>urn:catalog:O:V:364627</t>
  </si>
  <si>
    <t>8_364627</t>
  </si>
  <si>
    <t>O_364627</t>
  </si>
  <si>
    <t>50410/85</t>
  </si>
  <si>
    <t>303_6561</t>
  </si>
  <si>
    <t>Berg: Brekke sluser</t>
  </si>
  <si>
    <t>Lid, Johannes</t>
  </si>
  <si>
    <t>POINT (303360 6561756)</t>
  </si>
  <si>
    <t>urn:catalog:O:VXL:50410/85</t>
  </si>
  <si>
    <t>23_50410/85</t>
  </si>
  <si>
    <t>12706282</t>
  </si>
  <si>
    <t>249_6597</t>
  </si>
  <si>
    <t>Moss</t>
  </si>
  <si>
    <t>Tronvik, Moss, Vi \Eng</t>
  </si>
  <si>
    <t>Reidun Braathen|Even W. Hanssen</t>
  </si>
  <si>
    <t>Validationstatus: Approved Documented</t>
  </si>
  <si>
    <t>https://www.artsobservasjoner.no/Sighting/12706282</t>
  </si>
  <si>
    <t>POINT (249861 6596813)</t>
  </si>
  <si>
    <t>urn:uuid:54d30053-7678-4bc1-b48c-02c37048768e</t>
  </si>
  <si>
    <t>1010_12706282</t>
  </si>
  <si>
    <t>11746324</t>
  </si>
  <si>
    <t>251_6595</t>
  </si>
  <si>
    <t>Albystranda, Moss, Vi \strand</t>
  </si>
  <si>
    <t>Birger Moe</t>
  </si>
  <si>
    <t>https://www.artsobservasjoner.no/Sighting/11746324</t>
  </si>
  <si>
    <t>POINT (250813 6594955)</t>
  </si>
  <si>
    <t>urn:uuid:2cecd4c7-c76e-410d-8f2b-7c22c0982e81</t>
  </si>
  <si>
    <t>1010_11746324</t>
  </si>
  <si>
    <t>484119</t>
  </si>
  <si>
    <t>251_6597</t>
  </si>
  <si>
    <t>Tronvik på Jeløy</t>
  </si>
  <si>
    <t>https://www.unimus.no/felles/bilder/web_hent_bilde.php?id=13517920&amp;type=jpeg</t>
  </si>
  <si>
    <t>POINT (251348 6597596)</t>
  </si>
  <si>
    <t>urn:catalog:O:V:484119</t>
  </si>
  <si>
    <t>8_484119</t>
  </si>
  <si>
    <t>O_484119</t>
  </si>
  <si>
    <t>11732845</t>
  </si>
  <si>
    <t>Refsnes, Moss, Vi \Veikant</t>
  </si>
  <si>
    <t>Validationstatus: Approved Media</t>
  </si>
  <si>
    <t>https://www.artsobservasjoner.no/Sighting/11732845</t>
  </si>
  <si>
    <t>POINT (251433 6597691)</t>
  </si>
  <si>
    <t>urn:uuid:91f7a1ce-9efb-44ad-827b-e13ec2e123a1</t>
  </si>
  <si>
    <t>1010_11732845</t>
  </si>
  <si>
    <t>11730144</t>
  </si>
  <si>
    <t>Refsnesstranda, Moss, Vi \Strandeng</t>
  </si>
  <si>
    <t>Bård Haugsrud</t>
  </si>
  <si>
    <t>https://www.artsobservasjoner.no/Sighting/11730144</t>
  </si>
  <si>
    <t>POINT (251297 6597743)</t>
  </si>
  <si>
    <t>urn:uuid:4faf1ec3-1bf9-4e36-a5a2-aba187957135</t>
  </si>
  <si>
    <t>1010_11730144</t>
  </si>
  <si>
    <t>11728834</t>
  </si>
  <si>
    <t>Tronvik, Moss, Vi</t>
  </si>
  <si>
    <t>https://www.artsobservasjoner.no/Sighting/11728834</t>
  </si>
  <si>
    <t>POINT (250841 6597262)</t>
  </si>
  <si>
    <t>urn:uuid:62aa2dcc-9192-44bf-b7cf-2156db0b5b70</t>
  </si>
  <si>
    <t>1010_11728834</t>
  </si>
  <si>
    <t>15594011</t>
  </si>
  <si>
    <t>Hesteberget, Moss, Vi \Tørreng</t>
  </si>
  <si>
    <t>Even W. Hanssen|Reidun Braathen</t>
  </si>
  <si>
    <t>https://www.artsobservasjoner.no/Sighting/15594011</t>
  </si>
  <si>
    <t>POINT (250155 6597168)</t>
  </si>
  <si>
    <t>urn:uuid:81b9194a-399d-4cef-bea0-545586bc0f52</t>
  </si>
  <si>
    <t>1010_15594011</t>
  </si>
  <si>
    <t>20664883</t>
  </si>
  <si>
    <t>Biørn Biørnstadsvei, Moss, Vi</t>
  </si>
  <si>
    <t>https://www.artsobservasjoner.no/Sighting/20664883</t>
  </si>
  <si>
    <t>POINT (250557 6596208)</t>
  </si>
  <si>
    <t>urn:uuid:8da3ff49-7cf7-4af6-8d1f-af5ccedaec76</t>
  </si>
  <si>
    <t>1010_20664883</t>
  </si>
  <si>
    <t>27237525</t>
  </si>
  <si>
    <t>Refsnes, Moss, Vi /[Kvant.:] Plants</t>
  </si>
  <si>
    <t>Jostein Elvestrand</t>
  </si>
  <si>
    <t>https://www.artsobservasjoner.no/Sighting/27237525</t>
  </si>
  <si>
    <t>POINT (251325 6597846)</t>
  </si>
  <si>
    <t>urn:uuid:27b2fb3f-cb2b-4e64-92e1-808910deda78</t>
  </si>
  <si>
    <t>1010_27237525</t>
  </si>
  <si>
    <t>26161192</t>
  </si>
  <si>
    <t>251_6599</t>
  </si>
  <si>
    <t>Refsnesstranda, Moss, Vi \NA T21 Sanddynemark NA T21-C-2 kvite og grå dyner /[Kvant.:] 10 m2</t>
  </si>
  <si>
    <t>Ardian Høgøy Abaz</t>
  </si>
  <si>
    <t>Quantity: 10 m2</t>
  </si>
  <si>
    <t>https://www.artsobservasjoner.no/Sighting/26161192</t>
  </si>
  <si>
    <t>POINT (251426 6598110)</t>
  </si>
  <si>
    <t>urn:uuid:f3096b71-b8b2-4f1a-9e55-e2012370c2fe</t>
  </si>
  <si>
    <t>1010_26161192</t>
  </si>
  <si>
    <t>12819190</t>
  </si>
  <si>
    <t>253_6595</t>
  </si>
  <si>
    <t>Framnes, Moss, Vi \Gjengrodd eng</t>
  </si>
  <si>
    <t>https://www.artsobservasjoner.no/Sighting/12819190</t>
  </si>
  <si>
    <t>POINT (252468 6595422)</t>
  </si>
  <si>
    <t>urn:uuid:b6dad5df-f859-42ab-85ca-4dbf1de48c37</t>
  </si>
  <si>
    <t>1010_12819190</t>
  </si>
  <si>
    <t>14535176</t>
  </si>
  <si>
    <t>Vårli, Moss, Vi \Strandberg, porfyr</t>
  </si>
  <si>
    <t>https://www.artsobservasjoner.no/Sighting/14535176</t>
  </si>
  <si>
    <t>POINT (253014 6595905)</t>
  </si>
  <si>
    <t>urn:uuid:2035a027-c096-4f87-bfd4-49332313b4e2</t>
  </si>
  <si>
    <t>1010_14535176</t>
  </si>
  <si>
    <t>26160854</t>
  </si>
  <si>
    <t>Vårlistranda 2, Moss, Vi \NA T2 Åpen grunnlendt mark NA T2-C-8 åpen sterk...</t>
  </si>
  <si>
    <t>https://www.artsobservasjoner.no/Sighting/26160854</t>
  </si>
  <si>
    <t>POINT (252990 6595918)</t>
  </si>
  <si>
    <t>urn:uuid:5c19eab7-7cc5-4096-8ebd-13f8d8c38a78</t>
  </si>
  <si>
    <t>1010_26160854</t>
  </si>
  <si>
    <t>26161154</t>
  </si>
  <si>
    <t>Vårlistranda 1, Moss, Vi \NA T32 Semi-naturlig eng NA T32-C-18 sterkt kal... /[Kvant.:] 30 m2</t>
  </si>
  <si>
    <t>Quantity: 30 m2</t>
  </si>
  <si>
    <t>https://www.artsobservasjoner.no/Sighting/26161154</t>
  </si>
  <si>
    <t>POINT (252998 6595887)</t>
  </si>
  <si>
    <t>urn:uuid:2da47f5e-6a2e-4ab6-87bb-468d89f808a9</t>
  </si>
  <si>
    <t>1010_26161154</t>
  </si>
  <si>
    <t>484121</t>
  </si>
  <si>
    <t>253_6597</t>
  </si>
  <si>
    <t>Moss verft</t>
  </si>
  <si>
    <t>Jens Holmboe | Johannes Lid</t>
  </si>
  <si>
    <t>https://www.unimus.no/felles/bilder/web_hent_bilde.php?id=13517922&amp;type=jpeg</t>
  </si>
  <si>
    <t>POINT (253096 6596833)</t>
  </si>
  <si>
    <t>urn:catalog:O:V:484121</t>
  </si>
  <si>
    <t>8_484121</t>
  </si>
  <si>
    <t>O_484121</t>
  </si>
  <si>
    <t>11733478</t>
  </si>
  <si>
    <t>Fiske båthavn, Moss, Vi \Sandig ugraskant mot strand</t>
  </si>
  <si>
    <t>Even W. Hanssen</t>
  </si>
  <si>
    <t>https://www.artsobservasjoner.no/Sighting/11733478</t>
  </si>
  <si>
    <t>POINT (253228 6596102)</t>
  </si>
  <si>
    <t>urn:uuid:2cc4ed7d-ad54-4793-ab48-faacd3ca90a0</t>
  </si>
  <si>
    <t>1010_11733478</t>
  </si>
  <si>
    <t>11733594</t>
  </si>
  <si>
    <t>Strandgata, Moss, Vi \Gruskant vei/jernbane</t>
  </si>
  <si>
    <t>https://www.artsobservasjoner.no/Sighting/11733594</t>
  </si>
  <si>
    <t>POINT (253642 6596346)</t>
  </si>
  <si>
    <t>urn:uuid:da1ad4a8-4c2b-4b46-ab89-21fbae05924e</t>
  </si>
  <si>
    <t>1010_11733594</t>
  </si>
  <si>
    <t>12939480</t>
  </si>
  <si>
    <t>Roklubben, Moss, Vi</t>
  </si>
  <si>
    <t>https://www.artsobservasjoner.no/Sighting/12939480</t>
  </si>
  <si>
    <t>POINT (253831 6597941)</t>
  </si>
  <si>
    <t>urn:uuid:0fe26b5e-43a3-4aa9-b53b-406d7b12ab41</t>
  </si>
  <si>
    <t>1010_12939480</t>
  </si>
  <si>
    <t>15037172</t>
  </si>
  <si>
    <t>Småbåthamna, Jeløy, Moss (Øf), Moss, Vi \på tørrbakke</t>
  </si>
  <si>
    <t>https://www.artsobservasjoner.no/Sighting/15037172</t>
  </si>
  <si>
    <t>POINT (253310 6597411)</t>
  </si>
  <si>
    <t>urn:uuid:e592d9b6-4b2d-459f-a809-a2a91ffd0a27</t>
  </si>
  <si>
    <t>1010_15037172</t>
  </si>
  <si>
    <t>19705013</t>
  </si>
  <si>
    <t>Jernbanegata, Moss i Østfold, Moss, Vi \på vegskråning</t>
  </si>
  <si>
    <t>https://www.artsobservasjoner.no/Sighting/19705013</t>
  </si>
  <si>
    <t>POINT (253675 6596303)</t>
  </si>
  <si>
    <t>urn:uuid:a7bcf879-369f-40c8-9971-547eac358a75</t>
  </si>
  <si>
    <t>1010_19705013</t>
  </si>
  <si>
    <t>26161025</t>
  </si>
  <si>
    <t>Sara Petersons vei 2, Moss, Vi \NA T32 Semi-naturlig eng NA T32-C-18 sterkt kal... /[Kvant.:] 2 m2</t>
  </si>
  <si>
    <t>Quantity: 2 m2</t>
  </si>
  <si>
    <t>https://www.artsobservasjoner.no/Sighting/26161025</t>
  </si>
  <si>
    <t>POINT (253748 6597695)</t>
  </si>
  <si>
    <t>urn:uuid:60b344dc-aee8-498b-8e83-fa4145dc59b6</t>
  </si>
  <si>
    <t>1010_26161025</t>
  </si>
  <si>
    <t>24434134</t>
  </si>
  <si>
    <t>Nyquist gate 3b, Moss, Vi \ /[Kvant.:] 1</t>
  </si>
  <si>
    <t>Rune Aae</t>
  </si>
  <si>
    <t>https://www.artsobservasjoner.no/Sighting/24434134</t>
  </si>
  <si>
    <t>POINT (253901 6596187)</t>
  </si>
  <si>
    <t>urn:uuid:bdf2e850-b720-424c-b81c-2c6220c8b991</t>
  </si>
  <si>
    <t>1010_24434134</t>
  </si>
  <si>
    <t>24721117</t>
  </si>
  <si>
    <t>Rosnes bofellesskap, Moss, Vi \ /[Kvant.:] 10 Plants</t>
  </si>
  <si>
    <t>Marianne Strand Torvanger</t>
  </si>
  <si>
    <t>Quantity: 10 Plants</t>
  </si>
  <si>
    <t>https://www.artsobservasjoner.no/Sighting/24721117</t>
  </si>
  <si>
    <t>POINT (253462 6597760)</t>
  </si>
  <si>
    <t>urn:uuid:b49185eb-dc5b-41a1-bdfe-98486ba21d59</t>
  </si>
  <si>
    <t>1010_24721117</t>
  </si>
  <si>
    <t>24721548</t>
  </si>
  <si>
    <t>Rambergveien bussholdeplass, Moss, Vi \ /[Kvant.:] 30 Plants</t>
  </si>
  <si>
    <t>fjernet etter observasjon. Quantity: 30 Plants</t>
  </si>
  <si>
    <t>https://www.artsobservasjoner.no/Sighting/24721548</t>
  </si>
  <si>
    <t>POINT (252852 6597281)</t>
  </si>
  <si>
    <t>urn:uuid:479890e1-e671-4ee0-a93e-5b1c5bfcab2c</t>
  </si>
  <si>
    <t>1010_24721548</t>
  </si>
  <si>
    <t>NINA</t>
  </si>
  <si>
    <t>287709</t>
  </si>
  <si>
    <t>Hoppern</t>
  </si>
  <si>
    <t>Anders Often | Mathias Andreasen</t>
  </si>
  <si>
    <t xml:space="preserve"> NonValid dynamicProperties: "{"Substrate":"", "Ecology":"", "Redlist status":"", "Relative abundance":"", "Antropokor":"0"}"</t>
  </si>
  <si>
    <t>POINT (252077 6596654)</t>
  </si>
  <si>
    <t>471161C9-D113-46DB-854C-A1B25CA4B46C</t>
  </si>
  <si>
    <t>Norsk institutt for naturforskning</t>
  </si>
  <si>
    <t>n</t>
  </si>
  <si>
    <t>322_287709</t>
  </si>
  <si>
    <t>27141099</t>
  </si>
  <si>
    <t>Rosnes, Moss, Vi \ /[Kvant.:] 1</t>
  </si>
  <si>
    <t>https://www.artsobservasjoner.no/Sighting/27141099</t>
  </si>
  <si>
    <t>POINT (253586 6597704)</t>
  </si>
  <si>
    <t>urn:uuid:91854120-8281-4711-8955-2fe4fbf4063b</t>
  </si>
  <si>
    <t>1010_27141099</t>
  </si>
  <si>
    <t>TROM</t>
  </si>
  <si>
    <t>25183</t>
  </si>
  <si>
    <t>Hb</t>
  </si>
  <si>
    <t>253_6599</t>
  </si>
  <si>
    <t>Moss: Jeløy. Ramberg</t>
  </si>
  <si>
    <t>Kristian Lanes</t>
  </si>
  <si>
    <t>POINT (252420 6599293)</t>
  </si>
  <si>
    <t>urn:catalog:TROM:V:25183</t>
  </si>
  <si>
    <t>Tromsø museum - Universitetsmuseet</t>
  </si>
  <si>
    <t>trom-v</t>
  </si>
  <si>
    <t>117_25183</t>
  </si>
  <si>
    <t>TROM_25183</t>
  </si>
  <si>
    <t>36964</t>
  </si>
  <si>
    <t>Moss: Jeløy: Ramberg</t>
  </si>
  <si>
    <t>POINT (252221 6598923)</t>
  </si>
  <si>
    <t>urn:catalog:TROM:V:36964</t>
  </si>
  <si>
    <t>117_36964</t>
  </si>
  <si>
    <t>TROM_36964</t>
  </si>
  <si>
    <t>82007</t>
  </si>
  <si>
    <t>Jeløy: Ramberg.</t>
  </si>
  <si>
    <t>Torstein Engelskjøn</t>
  </si>
  <si>
    <t>urn:catalog:TROM:V:82007</t>
  </si>
  <si>
    <t>117_82007</t>
  </si>
  <si>
    <t>TROM_82007</t>
  </si>
  <si>
    <t>11729691</t>
  </si>
  <si>
    <t>Kjellandsvik, Moss, Vi \Jordekant, fuktig</t>
  </si>
  <si>
    <t>https://www.artsobservasjoner.no/Sighting/11729691</t>
  </si>
  <si>
    <t>POINT (253257 6599425)</t>
  </si>
  <si>
    <t>urn:uuid:1a020d70-6414-4610-8d5d-4b345b7f3018</t>
  </si>
  <si>
    <t>1010_11729691</t>
  </si>
  <si>
    <t>13792016</t>
  </si>
  <si>
    <t>Ramberg, Moss, Vi \Ruderatmark</t>
  </si>
  <si>
    <t>Inger Kristoffersen|Even W. Hanssen|Reidun Braathen</t>
  </si>
  <si>
    <t>https://www.artsobservasjoner.no/Sighting/13792016</t>
  </si>
  <si>
    <t>POINT (252490 6598444)</t>
  </si>
  <si>
    <t>urn:uuid:c47e3797-e0b0-4d64-b409-1ac45721de44</t>
  </si>
  <si>
    <t>1010_13792016</t>
  </si>
  <si>
    <t>14472497</t>
  </si>
  <si>
    <t>Rossnes, Moss, Vi \strandberg</t>
  </si>
  <si>
    <t>Turid Nakling Kristiansen|Terje Kristiansen</t>
  </si>
  <si>
    <t>https://www.artsobservasjoner.no/Sighting/14472497</t>
  </si>
  <si>
    <t>POINT (253755 6598541)</t>
  </si>
  <si>
    <t>urn:uuid:ae53c4d3-9a9a-4e82-a767-5a7560a05be8</t>
  </si>
  <si>
    <t>1010_14472497</t>
  </si>
  <si>
    <t>16112440</t>
  </si>
  <si>
    <t>sør for Rambergåsen på Jeløya, Moss, Vi \på skrotemark</t>
  </si>
  <si>
    <t>https://www.artsobservasjoner.no/Sighting/16112440</t>
  </si>
  <si>
    <t>POINT (252474 6598448)</t>
  </si>
  <si>
    <t>urn:uuid:d89695da-d086-4fa7-9a8b-be18b54a322e</t>
  </si>
  <si>
    <t>1010_16112440</t>
  </si>
  <si>
    <t>19572306</t>
  </si>
  <si>
    <t>Ramberg, Moss, Vi \Veikant</t>
  </si>
  <si>
    <t>https://www.artsobservasjoner.no/Sighting/19572306</t>
  </si>
  <si>
    <t>POINT (252432 6598359)</t>
  </si>
  <si>
    <t>urn:uuid:295f838c-823e-41bd-a017-b9ed1aeae8d9</t>
  </si>
  <si>
    <t>1010_19572306</t>
  </si>
  <si>
    <t>19874029</t>
  </si>
  <si>
    <t>Rambergbukta, Moss, Vi \Sand- grusstrand</t>
  </si>
  <si>
    <t>https://www.artsobservasjoner.no/Sighting/19874029</t>
  </si>
  <si>
    <t>POINT (252609 6599981)</t>
  </si>
  <si>
    <t>urn:uuid:aba4f865-e75d-479a-a76e-9c2c1413b8a7</t>
  </si>
  <si>
    <t>1010_19874029</t>
  </si>
  <si>
    <t>24023833</t>
  </si>
  <si>
    <t>Østfold, Moss, Jeløy kapell, Moss, Vi</t>
  </si>
  <si>
    <t>Jan Ingar I. Båtvik|Torunn Bjørnstad Båtvik</t>
  </si>
  <si>
    <t>Validator: Even W. Hanssen</t>
  </si>
  <si>
    <t>https://www.artsobservasjoner.no/Sighting/24023833</t>
  </si>
  <si>
    <t>POINT (252651 6598196)</t>
  </si>
  <si>
    <t>urn:uuid:9f8ac37b-9b77-4f64-88cf-8a08ef3bd350</t>
  </si>
  <si>
    <t>1010_24023833</t>
  </si>
  <si>
    <t>11730197</t>
  </si>
  <si>
    <t>253_6601</t>
  </si>
  <si>
    <t>Sf Bjørnåsen, Moss, Vi \Hytteområde/veikant</t>
  </si>
  <si>
    <t>https://www.artsobservasjoner.no/Sighting/11730197</t>
  </si>
  <si>
    <t>POINT (253495 6601060)</t>
  </si>
  <si>
    <t>urn:uuid:5be997f4-f788-4fdb-a96a-87f0272ef441</t>
  </si>
  <si>
    <t>1010_11730197</t>
  </si>
  <si>
    <t>24484247</t>
  </si>
  <si>
    <t>Ås nordre, Moss, Vi \Veikant</t>
  </si>
  <si>
    <t>Bjørn Petter Løfall|Erik Kagge|Maria Knagenhjelm Hertzberg|Beatrice Helgheim|Aina Elmer|Kristoffer Bøhn</t>
  </si>
  <si>
    <t>https://www.artsobservasjoner.no/Sighting/24484247</t>
  </si>
  <si>
    <t>POINT (253300 6601392)</t>
  </si>
  <si>
    <t>urn:uuid:090b15bd-31e7-4aa7-baaf-5d0e7b5c86e1</t>
  </si>
  <si>
    <t>1010_24484247</t>
  </si>
  <si>
    <t>25300854</t>
  </si>
  <si>
    <t>Skallerød, Jeløya, Moss, Vi</t>
  </si>
  <si>
    <t>Solveig Vatne Gustavsen|Sara Kristoffersson|Siri Lie Olsen|Jan Ingar I. Båtvik|Camilla Lindberg|Helene Lind Jensen</t>
  </si>
  <si>
    <t>https://www.artsobservasjoner.no/Sighting/25300854</t>
  </si>
  <si>
    <t>POINT (253667 6600392)</t>
  </si>
  <si>
    <t>urn:uuid:2518fbf6-f74b-4786-b480-5b6ca5ec54f8</t>
  </si>
  <si>
    <t>1010_25300854</t>
  </si>
  <si>
    <t>25409472</t>
  </si>
  <si>
    <t>Øvre Skallerød, Moss, Vi</t>
  </si>
  <si>
    <t>https://www.artsobservasjoner.no/Sighting/25409472</t>
  </si>
  <si>
    <t>POINT (253675 6600703)</t>
  </si>
  <si>
    <t>urn:uuid:c571df8a-e67e-422c-8544-c608cb53dea0</t>
  </si>
  <si>
    <t>1010_25409472</t>
  </si>
  <si>
    <t>24461542</t>
  </si>
  <si>
    <t>253_6603</t>
  </si>
  <si>
    <t>Nesveien, Moss, Vi \Veikant</t>
  </si>
  <si>
    <t>Reidun Braathen|Ann-Christin Larsen|Trine Parmer|Ola Vestre|Eva Weme|Grete Strømsøe|Even W. Hanssen|Bente Rian</t>
  </si>
  <si>
    <t>https://www.artsobservasjoner.no/Sighting/24461542</t>
  </si>
  <si>
    <t>POINT (253299 6602104)</t>
  </si>
  <si>
    <t>urn:uuid:c28143c4-ffd3-4c4e-af5a-96f0fe69a584</t>
  </si>
  <si>
    <t>1010_24461542</t>
  </si>
  <si>
    <t>381697</t>
  </si>
  <si>
    <t>253_6605</t>
  </si>
  <si>
    <t>Biløy, Jeløy v. Moss</t>
  </si>
  <si>
    <t>Roger Halvorsen</t>
  </si>
  <si>
    <t>https://www.unimus.no/felles/bilder/web_hent_bilde.php?id=13498106&amp;type=jpeg</t>
  </si>
  <si>
    <t>POINT (252698 6604710)</t>
  </si>
  <si>
    <t>urn:catalog:O:V:381697</t>
  </si>
  <si>
    <t>8_381697</t>
  </si>
  <si>
    <t>O_381697</t>
  </si>
  <si>
    <t>7095</t>
  </si>
  <si>
    <t>Biløya</t>
  </si>
  <si>
    <t>Odd E. Stabbetorp</t>
  </si>
  <si>
    <t>https://www.unimus.no/felles/bilder/web_hent_bilde.php?id=13479135&amp;type=jpeg</t>
  </si>
  <si>
    <t>POINT (252670 6604712)</t>
  </si>
  <si>
    <t>urn:catalog:O:V:7095</t>
  </si>
  <si>
    <t>8_7095</t>
  </si>
  <si>
    <t>O_7095</t>
  </si>
  <si>
    <t>11746319</t>
  </si>
  <si>
    <t>Kolabotn/Tangen, Moss, Vi</t>
  </si>
  <si>
    <t>https://www.artsobservasjoner.no/Sighting/11746319</t>
  </si>
  <si>
    <t>POINT (253840 6604305)</t>
  </si>
  <si>
    <t>urn:uuid:928cf721-3eed-4292-b79b-eeeedaa0e308</t>
  </si>
  <si>
    <t>1010_11746319</t>
  </si>
  <si>
    <t>22054446</t>
  </si>
  <si>
    <t>Kolabotn, Moss, Vi \Lågurtskog</t>
  </si>
  <si>
    <t>https://www.artsobservasjoner.no/Sighting/22054446</t>
  </si>
  <si>
    <t>POINT (253647 6604569)</t>
  </si>
  <si>
    <t>urn:uuid:ad3ed736-cb70-4bac-8602-bc871284150c</t>
  </si>
  <si>
    <t>1010_22054446</t>
  </si>
  <si>
    <t>484120</t>
  </si>
  <si>
    <t>255_6595</t>
  </si>
  <si>
    <t>Fjordveien Moss</t>
  </si>
  <si>
    <t>J. Suleng</t>
  </si>
  <si>
    <t>https://www.unimus.no/felles/bilder/web_hent_bilde.php?id=13517921&amp;type=jpeg</t>
  </si>
  <si>
    <t>POINT (254051 6595788)</t>
  </si>
  <si>
    <t>urn:catalog:O:V:484120</t>
  </si>
  <si>
    <t>8_484120</t>
  </si>
  <si>
    <t>O_484120</t>
  </si>
  <si>
    <t>24493634</t>
  </si>
  <si>
    <t>Øre, Moss, Vi</t>
  </si>
  <si>
    <t>https://www.artsobservasjoner.no/Sighting/24493634</t>
  </si>
  <si>
    <t>POINT (255233 6595157)</t>
  </si>
  <si>
    <t>urn:uuid:d45da7b8-868f-41a8-b212-e5316191265d</t>
  </si>
  <si>
    <t>1010_24493634</t>
  </si>
  <si>
    <t>25087095</t>
  </si>
  <si>
    <t>Rosenvinges vei, Moss, Vi</t>
  </si>
  <si>
    <t>https://www.artsobservasjoner.no/Sighting/25087095</t>
  </si>
  <si>
    <t>POINT (255004 6594635)</t>
  </si>
  <si>
    <t>urn:uuid:60b424ee-2474-40d3-bea5-c765e2919aa3</t>
  </si>
  <si>
    <t>1010_25087095</t>
  </si>
  <si>
    <t>231881</t>
  </si>
  <si>
    <t>255_6597</t>
  </si>
  <si>
    <t>Bertel Lunde</t>
  </si>
  <si>
    <t>Johannes Lid</t>
  </si>
  <si>
    <t>https://www.unimus.no/felles/bilder/web_hent_bilde.php?id=13488884&amp;type=jpeg</t>
  </si>
  <si>
    <t>POINT (254113 6596465)</t>
  </si>
  <si>
    <t>urn:catalog:O:V:231881</t>
  </si>
  <si>
    <t>8_231881</t>
  </si>
  <si>
    <t>O_231881</t>
  </si>
  <si>
    <t>484122</t>
  </si>
  <si>
    <t>https://www.unimus.no/felles/bilder/web_hent_bilde.php?id=13517923&amp;type=jpeg</t>
  </si>
  <si>
    <t>urn:catalog:O:V:484122</t>
  </si>
  <si>
    <t>8_484122</t>
  </si>
  <si>
    <t>O_484122</t>
  </si>
  <si>
    <t>484118</t>
  </si>
  <si>
    <t>Moss: Like sør for Moss jbst.</t>
  </si>
  <si>
    <t>Tore Ouren</t>
  </si>
  <si>
    <t>https://www.unimus.no/felles/bilder/web_hent_bilde.php?id=13517919&amp;type=jpeg</t>
  </si>
  <si>
    <t>POINT (254147 6596131)</t>
  </si>
  <si>
    <t>urn:catalog:O:V:484118</t>
  </si>
  <si>
    <t>8_484118</t>
  </si>
  <si>
    <t>O_484118</t>
  </si>
  <si>
    <t>25182</t>
  </si>
  <si>
    <t>Moss: Nesparken. På haugen opp for Mossehallen.</t>
  </si>
  <si>
    <t>urn:catalog:TROM:V:25182</t>
  </si>
  <si>
    <t>117_25182</t>
  </si>
  <si>
    <t>TROM_25182</t>
  </si>
  <si>
    <t>25184</t>
  </si>
  <si>
    <t>Moss: Ved sykehuset oppe på bakken.</t>
  </si>
  <si>
    <t>urn:catalog:TROM:V:25184</t>
  </si>
  <si>
    <t>117_25184</t>
  </si>
  <si>
    <t>TROM_25184</t>
  </si>
  <si>
    <t>25795464</t>
  </si>
  <si>
    <t>Mossehallen, Moss, Vi</t>
  </si>
  <si>
    <t>Kjell Myre</t>
  </si>
  <si>
    <t>https://www.artsobservasjoner.no/Sighting/25795464</t>
  </si>
  <si>
    <t>POINT (254806 6596766)</t>
  </si>
  <si>
    <t>urn:uuid:4a1aab93-358d-4c21-b5a9-0935391b29cd</t>
  </si>
  <si>
    <t>1010_25795464</t>
  </si>
  <si>
    <t>15509757</t>
  </si>
  <si>
    <t>Sponvika, Moss, Vi</t>
  </si>
  <si>
    <t>John Sandve</t>
  </si>
  <si>
    <t>https://www.artsobservasjoner.no/Sighting/15509757</t>
  </si>
  <si>
    <t>POINT (254635 6597025)</t>
  </si>
  <si>
    <t>urn:uuid:9db62dcf-e252-43c9-90dc-c46d6a5fe0cd</t>
  </si>
  <si>
    <t>1010_15509757</t>
  </si>
  <si>
    <t>15558162</t>
  </si>
  <si>
    <t>sør for Frikirka nær Vannsjøosen, Moss, Vi \under bergvegg</t>
  </si>
  <si>
    <t>https://www.artsobservasjoner.no/Sighting/15558162</t>
  </si>
  <si>
    <t>POINT (254599 6596936)</t>
  </si>
  <si>
    <t>urn:uuid:9ab0f696-dc0f-422e-81bf-1eff68a269a2</t>
  </si>
  <si>
    <t>1010_15558162</t>
  </si>
  <si>
    <t>17283144</t>
  </si>
  <si>
    <t>Henrik Gerners gt., Moss, Moss, Vi \Gateugras, brostein</t>
  </si>
  <si>
    <t>https://www.artsobservasjoner.no/Sighting/17283144</t>
  </si>
  <si>
    <t>POINT (254194 6596843)</t>
  </si>
  <si>
    <t>urn:uuid:22b64907-eee1-4c05-9664-2b616050d182</t>
  </si>
  <si>
    <t>1010_17283144</t>
  </si>
  <si>
    <t>17810497</t>
  </si>
  <si>
    <t>Sponvika, Moss, Vi \NA T40 Eng-liknende sterkt endret fastmark Ved ...</t>
  </si>
  <si>
    <t>https://www.artsobservasjoner.no/Sighting/17810497</t>
  </si>
  <si>
    <t>urn:uuid:b3c70c76-2171-457d-815c-7d8b336bd5ba</t>
  </si>
  <si>
    <t>1010_17810497</t>
  </si>
  <si>
    <t>20020043</t>
  </si>
  <si>
    <t>Sponvika, Moss, Vi \NA T Fastmarkssystemer Opprinnelig rapportert m... /[Kvant.:] 1 Tussocks</t>
  </si>
  <si>
    <t>Quantity: 1 Tussocks</t>
  </si>
  <si>
    <t>https://www.artsobservasjoner.no/Sighting/20020043</t>
  </si>
  <si>
    <t>urn:uuid:653e0087-0f3d-4b85-9755-bc1fe4653f1a</t>
  </si>
  <si>
    <t>1010_20020043</t>
  </si>
  <si>
    <t>273311</t>
  </si>
  <si>
    <t>Hanne Hegre Grundt</t>
  </si>
  <si>
    <t>POINT (255877 6597623)</t>
  </si>
  <si>
    <t>FB10D141-921B-47C5-BA3D-F175BDEB7C54</t>
  </si>
  <si>
    <t>210_273311</t>
  </si>
  <si>
    <t>24752019</t>
  </si>
  <si>
    <t>Vålervn Solgaard-Eikavn, Moss, Vi</t>
  </si>
  <si>
    <t>https://www.artsobservasjoner.no/Sighting/24752019</t>
  </si>
  <si>
    <t>POINT (255591 6596561)</t>
  </si>
  <si>
    <t>urn:uuid:19ca211f-4566-47a4-b552-bff23c8c862c</t>
  </si>
  <si>
    <t>1010_24752019</t>
  </si>
  <si>
    <t>287493</t>
  </si>
  <si>
    <t>Gjerrebogen</t>
  </si>
  <si>
    <t>POINT (254556 6596726)</t>
  </si>
  <si>
    <t>F0457BA7-6B53-46A8-97F6-D662711BC107</t>
  </si>
  <si>
    <t>322_287493</t>
  </si>
  <si>
    <t>287566</t>
  </si>
  <si>
    <t>POINT (254572 6596882)</t>
  </si>
  <si>
    <t>5A9288B9-1BBE-4390-82B2-94FCA37CB96B</t>
  </si>
  <si>
    <t>322_287566</t>
  </si>
  <si>
    <t>25490378</t>
  </si>
  <si>
    <t>Verket, Moss, Vi</t>
  </si>
  <si>
    <t>https://www.artsobservasjoner.no/Sighting/25490378</t>
  </si>
  <si>
    <t>POINT (254619 6597373)</t>
  </si>
  <si>
    <t>urn:uuid:2a0464f7-e8b0-465a-879c-83b90d619659</t>
  </si>
  <si>
    <t>1010_25490378</t>
  </si>
  <si>
    <t>25490423</t>
  </si>
  <si>
    <t>https://www.artsobservasjoner.no/Sighting/25490423</t>
  </si>
  <si>
    <t>POINT (254515 6597221)</t>
  </si>
  <si>
    <t>urn:uuid:37961b14-5fa5-4eca-89b8-38443be39f2a</t>
  </si>
  <si>
    <t>1010_25490423</t>
  </si>
  <si>
    <t>25553210</t>
  </si>
  <si>
    <t>Svingen, Moss, Vi</t>
  </si>
  <si>
    <t>https://www.artsobservasjoner.no/Sighting/25553210</t>
  </si>
  <si>
    <t>POINT (255168 6596107)</t>
  </si>
  <si>
    <t>urn:uuid:45d060e9-63d6-4cb4-bf14-cc7a09b4710b</t>
  </si>
  <si>
    <t>1010_25553210</t>
  </si>
  <si>
    <t>756</t>
  </si>
  <si>
    <t>255_6599</t>
  </si>
  <si>
    <t>Moss. Fylling nord i byen</t>
  </si>
  <si>
    <t>https://www.unimus.no/felles/bilder/web_hent_bilde.php?id=14705449&amp;type=jpeg</t>
  </si>
  <si>
    <t>POINT (255495 6598742)</t>
  </si>
  <si>
    <t>urn:catalog:TRH:V:756</t>
  </si>
  <si>
    <t>37_756</t>
  </si>
  <si>
    <t>TRH_756</t>
  </si>
  <si>
    <t>11730143</t>
  </si>
  <si>
    <t>Verket,Osloveien,Tigerplassen og vestover, Moss, Vi \Veikant /[Kvant.:] 10 Plants</t>
  </si>
  <si>
    <t>Erik Fossum</t>
  </si>
  <si>
    <t>https://www.artsobservasjoner.no/Sighting/11730143</t>
  </si>
  <si>
    <t>POINT (255580 6598120)</t>
  </si>
  <si>
    <t>urn:uuid:097e796c-b2c9-4595-ba71-aefa5a7b940a</t>
  </si>
  <si>
    <t>1010_11730143</t>
  </si>
  <si>
    <t>11730222</t>
  </si>
  <si>
    <t>Sømmen , Moss, Østfold., Moss, Vi \Veikant /[Kvant.:] 10 Plants</t>
  </si>
  <si>
    <t>https://www.artsobservasjoner.no/Sighting/11730222</t>
  </si>
  <si>
    <t>POINT (255999 6599192)</t>
  </si>
  <si>
    <t>urn:uuid:c43ee6f2-e53f-4ba9-9c95-44e061f9c8a9</t>
  </si>
  <si>
    <t>1010_11730222</t>
  </si>
  <si>
    <t>11730047</t>
  </si>
  <si>
    <t>Moss, SV for Molbekktjernet, Moss, Vi \Kant mellom nedlagt jernbaneline og strandeng</t>
  </si>
  <si>
    <t>Gunnar Engan</t>
  </si>
  <si>
    <t>https://www.artsobservasjoner.no/Sighting/11730047</t>
  </si>
  <si>
    <t>POINT (254795 6598874)</t>
  </si>
  <si>
    <t>urn:uuid:f1a7f7be-7357-485e-85d4-bc833a6550a4</t>
  </si>
  <si>
    <t>1010_11730047</t>
  </si>
  <si>
    <t>11732287</t>
  </si>
  <si>
    <t>Moss, NV for Molbekktjernet, Moss, Vi \Kant nedlagt jernbanelinje, nå gang og sykkelvei</t>
  </si>
  <si>
    <t>https://www.artsobservasjoner.no/Sighting/11732287</t>
  </si>
  <si>
    <t>POINT (254939 6599463)</t>
  </si>
  <si>
    <t>urn:uuid:08d46d1d-bc4e-47c0-b47f-43e110e897fb</t>
  </si>
  <si>
    <t>1010_11732287</t>
  </si>
  <si>
    <t>11714516</t>
  </si>
  <si>
    <t>Moss, Trolldalen, Moss, Vi \Skrotemark</t>
  </si>
  <si>
    <t>https://www.artsobservasjoner.no/Sighting/11714516</t>
  </si>
  <si>
    <t>POINT (255504 6599051)</t>
  </si>
  <si>
    <t>urn:uuid:f2f2ac10-fd5f-4b25-af2b-35e74d54377a</t>
  </si>
  <si>
    <t>1010_11714516</t>
  </si>
  <si>
    <t>11730195</t>
  </si>
  <si>
    <t>Mosseskogen, vest, Moss, Vi \Jernbanefylling</t>
  </si>
  <si>
    <t>Inger Kristoffersen|Even W. Hanssen|Reidun Braathen|Terje Spolén Nilsen</t>
  </si>
  <si>
    <t>https://www.artsobservasjoner.no/Sighting/11730195</t>
  </si>
  <si>
    <t>POINT (255142 6599817)</t>
  </si>
  <si>
    <t>urn:uuid:8e5e39ce-47d9-4077-8e99-55709eec4ac2</t>
  </si>
  <si>
    <t>1010_11730195</t>
  </si>
  <si>
    <t>15533993</t>
  </si>
  <si>
    <t>Moss, Molbekktjernet, Moss, Vi \NA T2 Åpen grunnlendt mark Opprinnelig rapporte...</t>
  </si>
  <si>
    <t>Bjørn Petter Løfall</t>
  </si>
  <si>
    <t>https://www.artsobservasjoner.no/Sighting/15533993</t>
  </si>
  <si>
    <t>POINT (254848 6599161)</t>
  </si>
  <si>
    <t>urn:uuid:eedb9897-1c63-402e-9906-d6a3ee8630e5</t>
  </si>
  <si>
    <t>1010_15533993</t>
  </si>
  <si>
    <t>273767</t>
  </si>
  <si>
    <t>POINT (255136 6598375)</t>
  </si>
  <si>
    <t>0978A54A-C5F4-4828-9D95-2037326BFF10</t>
  </si>
  <si>
    <t>210_273767</t>
  </si>
  <si>
    <t>23119483</t>
  </si>
  <si>
    <t>Moss, Molbekktjernet S, Moss, Vi \S-vendt demningkant, skrotemark</t>
  </si>
  <si>
    <t>https://www.artsobservasjoner.no/Sighting/23119483</t>
  </si>
  <si>
    <t>POINT (254930 6598977)</t>
  </si>
  <si>
    <t>urn:uuid:e200838c-d08a-4a7d-bdd9-314853f7dbd4</t>
  </si>
  <si>
    <t>1010_23119483</t>
  </si>
  <si>
    <t>484123</t>
  </si>
  <si>
    <t>255_6601</t>
  </si>
  <si>
    <t>Kambo mølle</t>
  </si>
  <si>
    <t>https://www.unimus.no/felles/bilder/web_hent_bilde.php?id=13517924&amp;type=jpeg</t>
  </si>
  <si>
    <t>POINT (255418 6600623)</t>
  </si>
  <si>
    <t>urn:catalog:O:V:484123</t>
  </si>
  <si>
    <t>8_484123</t>
  </si>
  <si>
    <t>O_484123</t>
  </si>
  <si>
    <t>60395</t>
  </si>
  <si>
    <t>Kambo: Felleskjøpets importanlegg</t>
  </si>
  <si>
    <t>https://www.unimus.no/felles/bilder/web_hent_bilde.php?id=13479132&amp;type=jpeg</t>
  </si>
  <si>
    <t>POINT (255410 6600579)</t>
  </si>
  <si>
    <t>urn:catalog:O:V:60395</t>
  </si>
  <si>
    <t>8_60395</t>
  </si>
  <si>
    <t>O_60395</t>
  </si>
  <si>
    <t>BioFokus</t>
  </si>
  <si>
    <t>337027</t>
  </si>
  <si>
    <t>Møllebakken</t>
  </si>
  <si>
    <t>Thylén, A.</t>
  </si>
  <si>
    <t>POINT (255558 6600538)</t>
  </si>
  <si>
    <t>biofokus</t>
  </si>
  <si>
    <t>59_337027</t>
  </si>
  <si>
    <t>11734550</t>
  </si>
  <si>
    <t>Mølleåsen, Moss, Vi \Tørrberg</t>
  </si>
  <si>
    <t>https://www.artsobservasjoner.no/Sighting/11734550</t>
  </si>
  <si>
    <t>POINT (255560 6600553)</t>
  </si>
  <si>
    <t>urn:uuid:a6beb649-b4eb-46c1-a365-e607ab9a831d</t>
  </si>
  <si>
    <t>1010_11734550</t>
  </si>
  <si>
    <t>11733724</t>
  </si>
  <si>
    <t>255_6603</t>
  </si>
  <si>
    <t>Singlebukta, Moss, Vi</t>
  </si>
  <si>
    <t>DNT-tur .</t>
  </si>
  <si>
    <t>https://www.artsobservasjoner.no/Sighting/11733724</t>
  </si>
  <si>
    <t>POINT (254118 6603607)</t>
  </si>
  <si>
    <t>urn:uuid:f3ad1f5b-19d1-451f-812c-1772495de39a</t>
  </si>
  <si>
    <t>1010_11733724</t>
  </si>
  <si>
    <t>320131</t>
  </si>
  <si>
    <t>257_6597</t>
  </si>
  <si>
    <t>Patterød,utfyllingsplassen 300 m nord for Solgård avfallsplass, på fyllmasse</t>
  </si>
  <si>
    <t>https://www.unimus.no/felles/bilder/web_hent_bilde.php?id=13494414&amp;type=jpeg</t>
  </si>
  <si>
    <t>POINT (256894 6597245)</t>
  </si>
  <si>
    <t>urn:catalog:O:V:320131</t>
  </si>
  <si>
    <t>8_320131</t>
  </si>
  <si>
    <t>O_320131</t>
  </si>
  <si>
    <t>214863</t>
  </si>
  <si>
    <t>Solgård hovedavfallsplass</t>
  </si>
  <si>
    <t>https://www.unimus.no/felles/bilder/web_hent_bilde.php?id=13488374&amp;type=jpeg</t>
  </si>
  <si>
    <t>POINT (257950 6597847)</t>
  </si>
  <si>
    <t>urn:catalog:O:V:214863</t>
  </si>
  <si>
    <t>8_214863</t>
  </si>
  <si>
    <t>O_214863</t>
  </si>
  <si>
    <t>11746318</t>
  </si>
  <si>
    <t>Solgård avfallsplass, Moss, Moss, Vi \Opprotet jord</t>
  </si>
  <si>
    <t>Svein Åstrøm|Sylfest Kringen</t>
  </si>
  <si>
    <t>https://www.artsobservasjoner.no/Sighting/11746318</t>
  </si>
  <si>
    <t>POINT (256884 6597142)</t>
  </si>
  <si>
    <t>urn:uuid:81f1687d-7b21-4c63-86ba-b5dbfb3eea43</t>
  </si>
  <si>
    <t>1010_11746318</t>
  </si>
  <si>
    <t>15139553</t>
  </si>
  <si>
    <t>Solgård avfallsplass, Moss, Vi \på skrotemark</t>
  </si>
  <si>
    <t>https://www.artsobservasjoner.no/Sighting/15139553</t>
  </si>
  <si>
    <t>POINT (256659 6596702)</t>
  </si>
  <si>
    <t>urn:uuid:08351c16-0fcd-4657-a2dd-99e073c17da9</t>
  </si>
  <si>
    <t>1010_15139553</t>
  </si>
  <si>
    <t>18170356</t>
  </si>
  <si>
    <t>Solgård avfallsdeponi, Patterød i Moss, Moss, Vi \langs veg</t>
  </si>
  <si>
    <t>https://www.artsobservasjoner.no/Sighting/18170356</t>
  </si>
  <si>
    <t>POINT (256755 6596684)</t>
  </si>
  <si>
    <t>urn:uuid:58ebc4c3-c85a-4bfe-8a06-9f2ca0f250eb</t>
  </si>
  <si>
    <t>1010_18170356</t>
  </si>
  <si>
    <t>273365</t>
  </si>
  <si>
    <t>POINT (256689 6597068)</t>
  </si>
  <si>
    <t>1C127287-D6D8-4833-9AD1-78716D9E1CD5</t>
  </si>
  <si>
    <t>210_273365</t>
  </si>
  <si>
    <t>20503436</t>
  </si>
  <si>
    <t>Nordre Nore i Moss i Østfold, Moss, Vi \på skrotemark</t>
  </si>
  <si>
    <t>https://www.artsobservasjoner.no/Sighting/20503436</t>
  </si>
  <si>
    <t>POINT (257121 6597734)</t>
  </si>
  <si>
    <t>urn:uuid:c9cbd287-9d4e-40a4-820a-650df4df2b11</t>
  </si>
  <si>
    <t>1010_20503436</t>
  </si>
  <si>
    <t>24770622</t>
  </si>
  <si>
    <t>Solgaard, Moss, Vi \Veikant</t>
  </si>
  <si>
    <t>https://www.artsobservasjoner.no/Sighting/24770622</t>
  </si>
  <si>
    <t>POINT (256961 6597050)</t>
  </si>
  <si>
    <t>urn:uuid:ee029f0f-f93e-4677-a39b-e491d5fd1726</t>
  </si>
  <si>
    <t>1010_24770622</t>
  </si>
  <si>
    <t>288151</t>
  </si>
  <si>
    <t>Solgård</t>
  </si>
  <si>
    <t>POINT (256776 6597018)</t>
  </si>
  <si>
    <t>7B8D4A94-A114-4C4E-9F49-FFAAAB1FB51A</t>
  </si>
  <si>
    <t>322_288151</t>
  </si>
  <si>
    <t>15047724</t>
  </si>
  <si>
    <t>257_6599</t>
  </si>
  <si>
    <t>Moss, Noreødegården, Moss, Vi \NA T Fastmarkssystemer Opprinnelig rapportert m...</t>
  </si>
  <si>
    <t>https://www.artsobservasjoner.no/Sighting/15047724</t>
  </si>
  <si>
    <t>POINT (256854 6598215)</t>
  </si>
  <si>
    <t>urn:uuid:8d43ac91-c33d-4a75-85e7-967eac05bbb8</t>
  </si>
  <si>
    <t>1010_15047724</t>
  </si>
  <si>
    <t>25262181</t>
  </si>
  <si>
    <t>Grindvoll tidl. Skole, Moss, Vi</t>
  </si>
  <si>
    <t>https://www.artsobservasjoner.no/Sighting/25262181</t>
  </si>
  <si>
    <t>POINT (256159 6598399)</t>
  </si>
  <si>
    <t>urn:uuid:2ca8d843-7b13-4a5e-88a3-30dacc563b5c</t>
  </si>
  <si>
    <t>1010_25262181</t>
  </si>
  <si>
    <t>20526023</t>
  </si>
  <si>
    <t>259_6597</t>
  </si>
  <si>
    <t>Vannem gård i Moss i Østfold, Moss, Vi \på vegkant</t>
  </si>
  <si>
    <t>https://www.artsobservasjoner.no/Sighting/20526023</t>
  </si>
  <si>
    <t>POINT (258864 6597588)</t>
  </si>
  <si>
    <t>urn:uuid:0832071c-7d2c-45cc-8ff0-0ffcf77bc84d</t>
  </si>
  <si>
    <t>1010_20526023</t>
  </si>
  <si>
    <t>17316792</t>
  </si>
  <si>
    <t>259_6599</t>
  </si>
  <si>
    <t>Vannem, Moss, Vi \grusplass</t>
  </si>
  <si>
    <t>https://www.artsobservasjoner.no/Sighting/17316792</t>
  </si>
  <si>
    <t>POINT (258623 6598271)</t>
  </si>
  <si>
    <t>urn:uuid:79142e22-a5d8-4218-8f98-80ca2f759795</t>
  </si>
  <si>
    <t>1010_17316792</t>
  </si>
  <si>
    <t>2019/209</t>
  </si>
  <si>
    <t>K</t>
  </si>
  <si>
    <t>Ex</t>
  </si>
  <si>
    <t>Geo</t>
  </si>
  <si>
    <t>273_6579</t>
  </si>
  <si>
    <t>Sarpsborg</t>
  </si>
  <si>
    <t>Turene fra Tomb 1951,(1961 og 1963 [og 1971]); Råde, Onsøy, Tune</t>
  </si>
  <si>
    <t>Størmer, Per; et al.</t>
  </si>
  <si>
    <t>POINT (273271 6579831)</t>
  </si>
  <si>
    <t>urn:catalog:O:VXL:2019/209</t>
  </si>
  <si>
    <t>23_2019/209</t>
  </si>
  <si>
    <t>484117</t>
  </si>
  <si>
    <t>279_6579</t>
  </si>
  <si>
    <t>Sarpsborg.</t>
  </si>
  <si>
    <t>G. Laland</t>
  </si>
  <si>
    <t>https://www.unimus.no/felles/bilder/web_hent_bilde.php?id=13517918&amp;type=jpeg</t>
  </si>
  <si>
    <t>POINT (278317 6578075)</t>
  </si>
  <si>
    <t>urn:catalog:O:V:484117</t>
  </si>
  <si>
    <t>8_484117</t>
  </si>
  <si>
    <t>O_484117</t>
  </si>
  <si>
    <t>52685/115</t>
  </si>
  <si>
    <t>281_6559</t>
  </si>
  <si>
    <t>Holmen i Berg og kystene utenfor Skjeberg; Skjeberg</t>
  </si>
  <si>
    <t>POINT (281929 6559671)</t>
  </si>
  <si>
    <t>urn:catalog:O:VXL:52685/115</t>
  </si>
  <si>
    <t>23_52685/115</t>
  </si>
  <si>
    <t>11729863</t>
  </si>
  <si>
    <t>281_6563</t>
  </si>
  <si>
    <t>Sarpsborg, Nordre Karlsøy Ø, Sarpsborg, Vi</t>
  </si>
  <si>
    <t>Medobservatør Rebecca Chance. Overført fra XL 15046, Nordre Karlsøy Ø, PL 23 58 .</t>
  </si>
  <si>
    <t>https://www.artsobservasjoner.no/Sighting/11729863</t>
  </si>
  <si>
    <t>POINT (280012 6562907)</t>
  </si>
  <si>
    <t>urn:uuid:4cb0ee85-a674-4b47-ac28-f12434adb7b6</t>
  </si>
  <si>
    <t>1010_11729863</t>
  </si>
  <si>
    <t>15046/37</t>
  </si>
  <si>
    <t>Nordre Karlsøy, østre del</t>
  </si>
  <si>
    <t>Engan, Gunnar; Chance, Rebecca</t>
  </si>
  <si>
    <t>POINT (280037 6562970)</t>
  </si>
  <si>
    <t>urn:catalog:O:VXL:15046/37</t>
  </si>
  <si>
    <t>23_15046/37</t>
  </si>
  <si>
    <t>NLH</t>
  </si>
  <si>
    <t>3199</t>
  </si>
  <si>
    <t>281_6577</t>
  </si>
  <si>
    <t>Andreassen, Kr.</t>
  </si>
  <si>
    <t>Mangler koordinat - satt til kommunesenter basert på navn:Sarpsborg</t>
  </si>
  <si>
    <t>POINT (281271 6577523)</t>
  </si>
  <si>
    <t>urn:catalog:NLH:V:3199</t>
  </si>
  <si>
    <t>Norges miljø- og biovitenskapelige universitet</t>
  </si>
  <si>
    <t>68_3199</t>
  </si>
  <si>
    <t>NLH_3199</t>
  </si>
  <si>
    <t>52675/149</t>
  </si>
  <si>
    <t>285_6561</t>
  </si>
  <si>
    <t>Egnene ved Røsneskilen og over mot Holmen; Berg - Skjeberg</t>
  </si>
  <si>
    <t>POINT (284007 6560990)</t>
  </si>
  <si>
    <t>urn:catalog:O:VXL:52675/149</t>
  </si>
  <si>
    <t>23_52675/149</t>
  </si>
  <si>
    <t>807/88</t>
  </si>
  <si>
    <t>255_6573</t>
  </si>
  <si>
    <t>Fredrikstad</t>
  </si>
  <si>
    <t>Rauer</t>
  </si>
  <si>
    <t>Kaasa, Jon</t>
  </si>
  <si>
    <t>POINT (254659 6573976)</t>
  </si>
  <si>
    <t>urn:catalog:O:VXL:807/88</t>
  </si>
  <si>
    <t>23_807/88</t>
  </si>
  <si>
    <t>582878</t>
  </si>
  <si>
    <t>Onsøy. Rauer.</t>
  </si>
  <si>
    <t>Steffensen</t>
  </si>
  <si>
    <t>https://www.unimus.no/felles/bilder/web_hent_bilde.php?id=13523215&amp;type=jpeg</t>
  </si>
  <si>
    <t>POINT (254534 6573890)</t>
  </si>
  <si>
    <t>urn:catalog:O:V:582878</t>
  </si>
  <si>
    <t>8_582878</t>
  </si>
  <si>
    <t>O_582878</t>
  </si>
  <si>
    <t>11714518</t>
  </si>
  <si>
    <t>Belagt</t>
  </si>
  <si>
    <t>Fjellsbergtangen, vest, Fredrikstad, Vi \Tørrberg</t>
  </si>
  <si>
    <t>Reidun Braathen|Even W. Hanssen|Inger Kristoffersen</t>
  </si>
  <si>
    <t>AO1 Rapportnr. 2098835</t>
  </si>
  <si>
    <t>https://www.artsobservasjoner.no/Sighting/11714518</t>
  </si>
  <si>
    <t>POINT (254623 6573621)</t>
  </si>
  <si>
    <t>urn:uuid:f70ed7e5-458d-4475-86aa-0e5327abe68c</t>
  </si>
  <si>
    <t>1010_11714518</t>
  </si>
  <si>
    <t>11731126</t>
  </si>
  <si>
    <t>Fredrikstad, Rauer, midt på øya, Fredrikstad, Vi \Substratbeskrivelse:gammel kulturmark</t>
  </si>
  <si>
    <t>Solveig Vatne Gustavsen|Gry Støvind Hoell|Bjørn Petter Løfall|Egil Michaelsen</t>
  </si>
  <si>
    <t>https://www.artsobservasjoner.no/Sighting/11731126</t>
  </si>
  <si>
    <t>POINT (254615 6573531)</t>
  </si>
  <si>
    <t>urn:uuid:5dc31542-912c-4ddb-99b1-cd98e7743c42</t>
  </si>
  <si>
    <t>1010_11731126</t>
  </si>
  <si>
    <t>309098</t>
  </si>
  <si>
    <t>Fredrikstad: Fjellsbergtangen, vest \Tørrberg</t>
  </si>
  <si>
    <t>Reidun Braathen | Even W. Hanssen | Inger Kristoffersen</t>
  </si>
  <si>
    <t>https://www.unimus.no/felles/bilder/web_hent_bilde.php?id=13963749&amp;type=jpeg</t>
  </si>
  <si>
    <t>POINT (254625 6573617)</t>
  </si>
  <si>
    <t>urn:catalog:O:V:309098</t>
  </si>
  <si>
    <t>8_309098</t>
  </si>
  <si>
    <t>O_309098</t>
  </si>
  <si>
    <t>17945319</t>
  </si>
  <si>
    <t>Rauer, Fredrikstad, Vi</t>
  </si>
  <si>
    <t>Gry Støvind Hoell</t>
  </si>
  <si>
    <t>https://www.artsobservasjoner.no/Sighting/17945319</t>
  </si>
  <si>
    <t>POINT (254668 6573527)</t>
  </si>
  <si>
    <t>urn:uuid:5d154dde-f156-4bba-9af2-ec575b5e0457</t>
  </si>
  <si>
    <t>1010_17945319</t>
  </si>
  <si>
    <t>22494893</t>
  </si>
  <si>
    <t>https://www.artsobservasjoner.no/Sighting/22494893</t>
  </si>
  <si>
    <t>POLYGON ((254666 6573557, 254677 6573566, 254689 6573547, 254700 6573527, 254653 6573498, 254641 6573516, 254675 6573538, 254666 6573557))</t>
  </si>
  <si>
    <t>urn:uuid:b53b6006-24bb-4480-b8b8-27dddd5acd07</t>
  </si>
  <si>
    <t>1010_22494893</t>
  </si>
  <si>
    <t>22495323</t>
  </si>
  <si>
    <t>https://www.artsobservasjoner.no/Sighting/22495323</t>
  </si>
  <si>
    <t>POLYGON ((254686 6573508, 254697 6573495, 254689 6573488, 254677 6573503, 254686 6573508))</t>
  </si>
  <si>
    <t>urn:uuid:c4777539-3d33-407e-b0bb-408f14a69916</t>
  </si>
  <si>
    <t>1010_22495323</t>
  </si>
  <si>
    <t>22482895</t>
  </si>
  <si>
    <t>https://www.artsobservasjoner.no/Sighting/22482895</t>
  </si>
  <si>
    <t>POINT (254666 6573526)</t>
  </si>
  <si>
    <t>urn:uuid:d1a66a30-081c-45b9-9e31-b12ee9f04498</t>
  </si>
  <si>
    <t>1010_22482895</t>
  </si>
  <si>
    <t>22482912</t>
  </si>
  <si>
    <t>https://www.artsobservasjoner.no/Sighting/22482912</t>
  </si>
  <si>
    <t>POINT (254682 6573496)</t>
  </si>
  <si>
    <t>urn:uuid:e64cf4a2-d8a8-4ee3-96db-d6d4e5c10c69</t>
  </si>
  <si>
    <t>1010_22482912</t>
  </si>
  <si>
    <t>11730141</t>
  </si>
  <si>
    <t>255_6575</t>
  </si>
  <si>
    <t>Bård Haugsrud|Egil Michaelsen</t>
  </si>
  <si>
    <t>https://www.artsobservasjoner.no/Sighting/11730141</t>
  </si>
  <si>
    <t>POINT (254869 6575457)</t>
  </si>
  <si>
    <t>urn:uuid:adde92de-454f-4b30-ae4a-db0b3443b4a7</t>
  </si>
  <si>
    <t>1010_11730141</t>
  </si>
  <si>
    <t>11730199</t>
  </si>
  <si>
    <t>Fredrikstad, Rauer, nord på øya, Fredrikstad, Vi \Substratbeskrivelse:rullesteinstrand</t>
  </si>
  <si>
    <t>Solveig Vatne Gustavsen|Bjørn Petter Løfall</t>
  </si>
  <si>
    <t>https://www.artsobservasjoner.no/Sighting/11730199</t>
  </si>
  <si>
    <t>POINT (254989 6575567)</t>
  </si>
  <si>
    <t>urn:uuid:7fc01c38-f01a-422a-b2f6-be8685bcfa47</t>
  </si>
  <si>
    <t>1010_11730199</t>
  </si>
  <si>
    <t>27034580</t>
  </si>
  <si>
    <t>Kalvsgrunnen, Fredrikstad, Vi \Sterkt endret fastmark med preg av semi-naturli...</t>
  </si>
  <si>
    <t>https://www.artsobservasjoner.no/Sighting/27034580</t>
  </si>
  <si>
    <t>POINT (254997 6575584)</t>
  </si>
  <si>
    <t>urn:uuid:48bba394-7b70-4f92-8947-057ac01cc683</t>
  </si>
  <si>
    <t>1010_27034580</t>
  </si>
  <si>
    <t>7021</t>
  </si>
  <si>
    <t>259_6569</t>
  </si>
  <si>
    <t>N for Merrepanna</t>
  </si>
  <si>
    <t>https://www.unimus.no/felles/bilder/web_hent_bilde.php?id=13479134&amp;type=jpeg</t>
  </si>
  <si>
    <t>POINT (259778 6569493)</t>
  </si>
  <si>
    <t>urn:catalog:O:V:7021</t>
  </si>
  <si>
    <t>8_7021</t>
  </si>
  <si>
    <t>O_7021</t>
  </si>
  <si>
    <t>15414714</t>
  </si>
  <si>
    <t>Ramseklovene i Onsøy, Fredrikstad, Vi \i kanten av kratt</t>
  </si>
  <si>
    <t>https://www.artsobservasjoner.no/Sighting/15414714</t>
  </si>
  <si>
    <t>POINT (259711 6569149)</t>
  </si>
  <si>
    <t>urn:uuid:65833fb5-7157-4d64-bca5-96aa9fd8e415</t>
  </si>
  <si>
    <t>1010_15414714</t>
  </si>
  <si>
    <t>GBIF</t>
  </si>
  <si>
    <t>3043117320</t>
  </si>
  <si>
    <t>(Hb)</t>
  </si>
  <si>
    <t>259_6571</t>
  </si>
  <si>
    <t>Ellingsen, Edv.</t>
  </si>
  <si>
    <t>"" "Coordinate generated from Latitude / Longitude: Longitude: 10,79378º ' '' E Latitude: 59,21294º ' '' N Precision: 500m" http://www.gbif.org/occurrence/3043117320</t>
  </si>
  <si>
    <t>http://www.gbif.org/occurrence/3043117320</t>
  </si>
  <si>
    <t>POINT (259939 6571339)</t>
  </si>
  <si>
    <t>GB[N]-27569</t>
  </si>
  <si>
    <t>GBIF-noder utenfor Norge</t>
  </si>
  <si>
    <t>import</t>
  </si>
  <si>
    <t>40_3043117320</t>
  </si>
  <si>
    <t>GBIF_3043117320</t>
  </si>
  <si>
    <t>S</t>
  </si>
  <si>
    <t>GB</t>
  </si>
  <si>
    <t>GB[N]-14945</t>
  </si>
  <si>
    <t>Onsö: Vikene</t>
  </si>
  <si>
    <t>Svensk</t>
  </si>
  <si>
    <t>GB_GB[N]-14945</t>
  </si>
  <si>
    <t>59.21294</t>
  </si>
  <si>
    <t>10.79378</t>
  </si>
  <si>
    <t>220444</t>
  </si>
  <si>
    <t>12867844</t>
  </si>
  <si>
    <t>259_6573</t>
  </si>
  <si>
    <t>Fredrikstad, Vestre Vikene, Fredrikstad, Vi \Grusig skrotemark</t>
  </si>
  <si>
    <t>https://www.artsobservasjoner.no/Sighting/12867844</t>
  </si>
  <si>
    <t>POINT (259884 6572086)</t>
  </si>
  <si>
    <t>urn:uuid:9d1a47c5-c1f1-4820-bf3a-78a5adbfa053</t>
  </si>
  <si>
    <t>1010_12867844</t>
  </si>
  <si>
    <t>92232</t>
  </si>
  <si>
    <t>261_6567</t>
  </si>
  <si>
    <t>Foten</t>
  </si>
  <si>
    <t>Gunnar Hofstad</t>
  </si>
  <si>
    <t>https://www.unimus.no/felles/bilder/web_hent_bilde.php?id=13479130&amp;type=jpeg</t>
  </si>
  <si>
    <t>POINT (261499 6566326)</t>
  </si>
  <si>
    <t>urn:catalog:O:V:92232</t>
  </si>
  <si>
    <t>8_92232</t>
  </si>
  <si>
    <t>O_92232</t>
  </si>
  <si>
    <t>11730225</t>
  </si>
  <si>
    <t>261_6569</t>
  </si>
  <si>
    <t>Enghaugberget, Fredrikstad, Vi</t>
  </si>
  <si>
    <t>https://www.artsobservasjoner.no/Sighting/11730225</t>
  </si>
  <si>
    <t>POINT (261241 6569477)</t>
  </si>
  <si>
    <t>urn:uuid:57e29489-e9c3-468c-8d96-d4afd23b6ed6</t>
  </si>
  <si>
    <t>1010_11730225</t>
  </si>
  <si>
    <t>751</t>
  </si>
  <si>
    <t>261_6571</t>
  </si>
  <si>
    <t>Vikane</t>
  </si>
  <si>
    <t>Elling Ryan</t>
  </si>
  <si>
    <t>https://www.unimus.no/felles/bilder/web_hent_bilde.php?id=14705444&amp;type=jpeg</t>
  </si>
  <si>
    <t>POINT (260060 6571684)</t>
  </si>
  <si>
    <t>urn:catalog:TRH:V:751</t>
  </si>
  <si>
    <t>37_751</t>
  </si>
  <si>
    <t>TRH_751</t>
  </si>
  <si>
    <t>753</t>
  </si>
  <si>
    <t>Elling Ryan scr.</t>
  </si>
  <si>
    <t>https://www.unimus.no/felles/bilder/web_hent_bilde.php?id=14705446&amp;type=jpeg</t>
  </si>
  <si>
    <t>urn:catalog:TRH:V:753</t>
  </si>
  <si>
    <t>37_753</t>
  </si>
  <si>
    <t>TRH_753</t>
  </si>
  <si>
    <t>50044/28</t>
  </si>
  <si>
    <t>Stellausbukta i Ø. Vikene + Vikene -&gt; Vikenesbakken</t>
  </si>
  <si>
    <t>POINT (260232 6571372)</t>
  </si>
  <si>
    <t>urn:catalog:O:VXL:50044/28</t>
  </si>
  <si>
    <t>23_50044/28</t>
  </si>
  <si>
    <t>582879</t>
  </si>
  <si>
    <t>Onsøy. Vikene</t>
  </si>
  <si>
    <t>Øivind Johansen</t>
  </si>
  <si>
    <t>https://www.unimus.no/felles/bilder/web_hent_bilde.php?id=13523216&amp;type=jpeg</t>
  </si>
  <si>
    <t>POINT (260277 6571313)</t>
  </si>
  <si>
    <t>urn:catalog:O:V:582879</t>
  </si>
  <si>
    <t>8_582879</t>
  </si>
  <si>
    <t>O_582879</t>
  </si>
  <si>
    <t>22570499</t>
  </si>
  <si>
    <t>Toppen, Østre Vikane, Fredrikstad, Vi \ /[Kvant.:] 10 Plants</t>
  </si>
  <si>
    <t>Jan Olav Nybo</t>
  </si>
  <si>
    <t>https://www.artsobservasjoner.no/Sighting/22570499</t>
  </si>
  <si>
    <t>POINT (260607 6570758)</t>
  </si>
  <si>
    <t>urn:uuid:c05e4352-8a7c-45a8-84d3-5da5d43648c7</t>
  </si>
  <si>
    <t>1010_22570499</t>
  </si>
  <si>
    <t>M</t>
  </si>
  <si>
    <t>Vikene; Onsøy</t>
  </si>
  <si>
    <t>Gøran Johansen</t>
  </si>
  <si>
    <t>V</t>
  </si>
  <si>
    <t>https://www.unimus.no/felles/bilder/web_hent_bilde.php?id=13523218&amp;type=jpeg</t>
  </si>
  <si>
    <t>Fr-etab</t>
  </si>
  <si>
    <t>MusIt</t>
  </si>
  <si>
    <t>O_582883</t>
  </si>
  <si>
    <t>32V PL 021-033,643-659</t>
  </si>
  <si>
    <t>WGS84</t>
  </si>
  <si>
    <t>484124</t>
  </si>
  <si>
    <t>261_6573</t>
  </si>
  <si>
    <t>Onsø</t>
  </si>
  <si>
    <t>P. Svendsen</t>
  </si>
  <si>
    <t>https://www.unimus.no/felles/bilder/web_hent_bilde.php?id=13517925&amp;type=jpeg</t>
  </si>
  <si>
    <t>POINT (261691 6573044)</t>
  </si>
  <si>
    <t>urn:catalog:O:V:484124</t>
  </si>
  <si>
    <t>8_484124</t>
  </si>
  <si>
    <t>O_484124</t>
  </si>
  <si>
    <t>582874</t>
  </si>
  <si>
    <t>265_6571</t>
  </si>
  <si>
    <t>Onsøy. Åle ved Gressvik. Veikant.</t>
  </si>
  <si>
    <t>https://www.unimus.no/felles/bilder/web_hent_bilde.php?id=13523212&amp;type=jpeg</t>
  </si>
  <si>
    <t>POINT (265569 6571541)</t>
  </si>
  <si>
    <t>urn:catalog:O:V:582874</t>
  </si>
  <si>
    <t>8_582874</t>
  </si>
  <si>
    <t>O_582874</t>
  </si>
  <si>
    <t>752</t>
  </si>
  <si>
    <t>267_6571</t>
  </si>
  <si>
    <t>Græsvik</t>
  </si>
  <si>
    <t>Jan Ingar I. Båtvik</t>
  </si>
  <si>
    <t>https://www.unimus.no/felles/bilder/web_hent_bilde.php?id=14705445&amp;type=jpeg</t>
  </si>
  <si>
    <t>POINT (266538 6571102)</t>
  </si>
  <si>
    <t>urn:catalog:TRH:V:752</t>
  </si>
  <si>
    <t>37_752</t>
  </si>
  <si>
    <t>TRH_752</t>
  </si>
  <si>
    <t>582877</t>
  </si>
  <si>
    <t>Onsøy. Gressvik - nær brygga.</t>
  </si>
  <si>
    <t>https://www.unimus.no/felles/bilder/web_hent_bilde.php?id=13523214&amp;type=jpeg</t>
  </si>
  <si>
    <t>POINT (266514 6570991)</t>
  </si>
  <si>
    <t>urn:catalog:O:V:582877</t>
  </si>
  <si>
    <t>8_582877</t>
  </si>
  <si>
    <t>O_582877</t>
  </si>
  <si>
    <t>19780</t>
  </si>
  <si>
    <t>Åle ved Gressvik. Veikant</t>
  </si>
  <si>
    <t>https://www.unimus.no/felles/bilder/web_hent_bilde.php?id=13479133&amp;type=jpeg</t>
  </si>
  <si>
    <t>POINT (266037 6571155)</t>
  </si>
  <si>
    <t>urn:catalog:O:V:19780</t>
  </si>
  <si>
    <t>8_19780</t>
  </si>
  <si>
    <t>O_19780</t>
  </si>
  <si>
    <t>22243317</t>
  </si>
  <si>
    <t>Fredrikstad Mekaniske verksted, Fredrikstad, Vi \Sterkt endret fastmark</t>
  </si>
  <si>
    <t>https://www.artsobservasjoner.no/Sighting/22243317</t>
  </si>
  <si>
    <t>POINT (267446 6570790)</t>
  </si>
  <si>
    <t>urn:uuid:92972f46-e48f-46e0-88ca-6ee88a74e91c</t>
  </si>
  <si>
    <t>1010_22243317</t>
  </si>
  <si>
    <t>484135</t>
  </si>
  <si>
    <t>269_6567</t>
  </si>
  <si>
    <t>Øren. Fr.stad</t>
  </si>
  <si>
    <t>Hartvig Johnsen</t>
  </si>
  <si>
    <t>https://www.unimus.no/felles/bilder/web_hent_bilde.php?id=13517936&amp;type=jpeg</t>
  </si>
  <si>
    <t>POINT (269212 6567344)</t>
  </si>
  <si>
    <t>urn:catalog:O:V:484135</t>
  </si>
  <si>
    <t>8_484135</t>
  </si>
  <si>
    <t>O_484135</t>
  </si>
  <si>
    <t>11729113</t>
  </si>
  <si>
    <t>Øra, Fredrikstad, Fredrikstad, Vi \Ruderatmark</t>
  </si>
  <si>
    <t>Svein Åstrøm|Egil Michaelsen</t>
  </si>
  <si>
    <t>https://www.artsobservasjoner.no/Sighting/11729113</t>
  </si>
  <si>
    <t>POINT (269202 6567182)</t>
  </si>
  <si>
    <t>urn:uuid:258edbf2-a548-4a4e-a009-a5e9e1c40f32</t>
  </si>
  <si>
    <t>1010_11729113</t>
  </si>
  <si>
    <t>11712514</t>
  </si>
  <si>
    <t>Øra, Fredrikstad, Vi \Ruderatmark</t>
  </si>
  <si>
    <t>https://www.artsobservasjoner.no/Sighting/11712514</t>
  </si>
  <si>
    <t>POINT (269385 6566985)</t>
  </si>
  <si>
    <t>urn:uuid:7f8c8a6c-b4d3-4877-b27f-ee52157b1246</t>
  </si>
  <si>
    <t>1010_11712514</t>
  </si>
  <si>
    <t>25366856</t>
  </si>
  <si>
    <t>Øra, Fredrikstad, Fredrikstad, Vi \Jordhaug</t>
  </si>
  <si>
    <t>Sylfest Kringen|Egil Michaelsen|Ole Bjørn Braathen</t>
  </si>
  <si>
    <t>Ruderatregistrering med Tore Berg.</t>
  </si>
  <si>
    <t>https://www.artsobservasjoner.no/Sighting/25366856</t>
  </si>
  <si>
    <t>POINT (269344 6566757)</t>
  </si>
  <si>
    <t>urn:uuid:e645b62f-c8ae-4b20-b8ad-e00812cff0a8</t>
  </si>
  <si>
    <t>1010_25366856</t>
  </si>
  <si>
    <t>42738</t>
  </si>
  <si>
    <t>269_6571</t>
  </si>
  <si>
    <t>Bratli</t>
  </si>
  <si>
    <t>https://www.unimus.no/felles/bilder/web_hent_bilde.php?id=13479131&amp;type=jpeg</t>
  </si>
  <si>
    <t>POINT (268526 6571985)</t>
  </si>
  <si>
    <t>urn:catalog:O:V:42738</t>
  </si>
  <si>
    <t>8_42738</t>
  </si>
  <si>
    <t>O_42738</t>
  </si>
  <si>
    <t>12895262</t>
  </si>
  <si>
    <t>Fredrikstad, Bratliparken, Fredrikstad, Vi \Veikant</t>
  </si>
  <si>
    <t>https://www.artsobservasjoner.no/Sighting/12895262</t>
  </si>
  <si>
    <t>POINT (268413 6571518)</t>
  </si>
  <si>
    <t>urn:uuid:366179cb-6c05-41bf-9f05-d1becc1a06ce</t>
  </si>
  <si>
    <t>1010_12895262</t>
  </si>
  <si>
    <t>22656314</t>
  </si>
  <si>
    <t>Trara, Fredrikstad, Vi \Sterkt endret fastmark</t>
  </si>
  <si>
    <t>https://www.artsobservasjoner.no/Sighting/22656314</t>
  </si>
  <si>
    <t>POINT (268621 6571880)</t>
  </si>
  <si>
    <t>urn:uuid:227beadd-946c-44fa-b9f3-d5bd19c01d38</t>
  </si>
  <si>
    <t>1010_22656314</t>
  </si>
  <si>
    <t>22656451</t>
  </si>
  <si>
    <t>Glemmen videregående skole, Fredrikstad, Vi \Sterkt endret fastmark</t>
  </si>
  <si>
    <t>https://www.artsobservasjoner.no/Sighting/22656451</t>
  </si>
  <si>
    <t>POINT (268340 6571413)</t>
  </si>
  <si>
    <t>urn:uuid:1e8eb53e-3d35-4dda-93e3-fa92c9e884ad</t>
  </si>
  <si>
    <t>1010_22656451</t>
  </si>
  <si>
    <t>22716753</t>
  </si>
  <si>
    <t>Fredrikstad bibliotek, Fredrikstad, Vi \Sterkt endret fastmark</t>
  </si>
  <si>
    <t>https://www.artsobservasjoner.no/Sighting/22716753</t>
  </si>
  <si>
    <t>POINT (268348 6570077)</t>
  </si>
  <si>
    <t>urn:uuid:234eb950-4399-4f17-b3ff-f3202b43f245</t>
  </si>
  <si>
    <t>1010_22716753</t>
  </si>
  <si>
    <t>2818499277</t>
  </si>
  <si>
    <t>vvgronne</t>
  </si>
  <si>
    <t>http://www.gbif.org/occurrence/2818499277</t>
  </si>
  <si>
    <t>https://www.inaturalist.org/observations/53054730</t>
  </si>
  <si>
    <t>POINT (268582 6571747)</t>
  </si>
  <si>
    <t>40_2818499277</t>
  </si>
  <si>
    <t>25116667</t>
  </si>
  <si>
    <t>Trara, Fredrikstad, Vi \Barskog</t>
  </si>
  <si>
    <t>https://www.artsobservasjoner.no/Sighting/25116667</t>
  </si>
  <si>
    <t>POINT (268644 6571889)</t>
  </si>
  <si>
    <t>urn:uuid:bb237340-59cc-4cba-8cb3-f13fe3752dc8</t>
  </si>
  <si>
    <t>1010_25116667</t>
  </si>
  <si>
    <t>27882424</t>
  </si>
  <si>
    <t>https://www.artsobservasjoner.no/Sighting/27882424</t>
  </si>
  <si>
    <t>POINT (268645 6571896)</t>
  </si>
  <si>
    <t>urn:uuid:495839a4-7311-4271-897e-341ca67893fa</t>
  </si>
  <si>
    <t>1010_27882424</t>
  </si>
  <si>
    <t>20241818</t>
  </si>
  <si>
    <t>269_6573</t>
  </si>
  <si>
    <t>Stjernehallen, Fredrikstad, Vi \NA T Fastmarkssystemer Opprinnelig rapportert m...</t>
  </si>
  <si>
    <t>https://www.artsobservasjoner.no/Sighting/20241818</t>
  </si>
  <si>
    <t>POINT (268567 6572333)</t>
  </si>
  <si>
    <t>urn:uuid:bde95bce-a076-480f-8116-f6ef7c5fa658</t>
  </si>
  <si>
    <t>1010_20241818</t>
  </si>
  <si>
    <t>24747694</t>
  </si>
  <si>
    <t>Stjernehallen, Fredrikstad, Vi \Sterkt endret fastmark</t>
  </si>
  <si>
    <t>https://www.artsobservasjoner.no/Sighting/24747694</t>
  </si>
  <si>
    <t>POINT (268650 6572609)</t>
  </si>
  <si>
    <t>urn:uuid:c4d047ce-0fde-416e-aa0a-42380022f999</t>
  </si>
  <si>
    <t>1010_24747694</t>
  </si>
  <si>
    <t>231882</t>
  </si>
  <si>
    <t>273_6565</t>
  </si>
  <si>
    <t>Refsalbråten</t>
  </si>
  <si>
    <t>https://www.unimus.no/felles/bilder/web_hent_bilde.php?id=13488885&amp;type=jpeg</t>
  </si>
  <si>
    <t>POINT (273857 6565022)</t>
  </si>
  <si>
    <t>urn:catalog:O:V:231882</t>
  </si>
  <si>
    <t>8_231882</t>
  </si>
  <si>
    <t>O_231882</t>
  </si>
  <si>
    <t>582889</t>
  </si>
  <si>
    <t>Torsnes; Refshalbråten</t>
  </si>
  <si>
    <t>Joh. Lid</t>
  </si>
  <si>
    <t>https://www.unimus.no/felles/bilder/web_hent_bilde.php?id=13523221&amp;type=jpeg</t>
  </si>
  <si>
    <t>urn:catalog:O:V:582889</t>
  </si>
  <si>
    <t>8_582889</t>
  </si>
  <si>
    <t>O_582889</t>
  </si>
  <si>
    <t>14975016</t>
  </si>
  <si>
    <t>273_6573</t>
  </si>
  <si>
    <t>Borge ungdomsskole, Kjølberg, Borge, Fredrikstad, Vi \veikant, nylig anleggsområde /[Kvant.:] 1 Plants</t>
  </si>
  <si>
    <t>Hermod Karlsen</t>
  </si>
  <si>
    <t>Quantity: 1 Plants</t>
  </si>
  <si>
    <t>https://www.artsobservasjoner.no/Sighting/14975016</t>
  </si>
  <si>
    <t>POINT (272438 6572601)</t>
  </si>
  <si>
    <t>urn:uuid:930335de-620b-4e44-a83f-fc5c517a0844</t>
  </si>
  <si>
    <t>1010_14975016</t>
  </si>
  <si>
    <t>Onsø; nær søen</t>
  </si>
  <si>
    <t>Axel Blytt</t>
  </si>
  <si>
    <t>https://www.unimus.no/felles/bilder/web_hent_bilde.php?id=13518326&amp;type=jpeg</t>
  </si>
  <si>
    <t>O_489123</t>
  </si>
  <si>
    <t>17886826</t>
  </si>
  <si>
    <t>265_6553</t>
  </si>
  <si>
    <t>Hvaler</t>
  </si>
  <si>
    <t>Hvaler, Brattestø, Hvaler, Vi \NA T Fastmarkssystemer Opprinnelig rapportert m...</t>
  </si>
  <si>
    <t>https://www.artsobservasjoner.no/Sighting/17886826</t>
  </si>
  <si>
    <t>POINT (265988 6553402)</t>
  </si>
  <si>
    <t>urn:uuid:0fd93b24-4c67-4410-8828-00af73b0738e</t>
  </si>
  <si>
    <t>1010_17886826</t>
  </si>
  <si>
    <t>567944</t>
  </si>
  <si>
    <t>265_6557</t>
  </si>
  <si>
    <t>Hvaler: Nedre Utgård. \Hagekant</t>
  </si>
  <si>
    <t>Hans Herman Utgård</t>
  </si>
  <si>
    <t>https://www.unimus.no/felles/bilder/web_hent_bilde.php?id=13521298&amp;type=jpeg</t>
  </si>
  <si>
    <t>POINT (264425 6557176)</t>
  </si>
  <si>
    <t>urn:catalog:O:V:567944</t>
  </si>
  <si>
    <t>8_567944</t>
  </si>
  <si>
    <t>O_567944</t>
  </si>
  <si>
    <t>10730</t>
  </si>
  <si>
    <t>267_6551</t>
  </si>
  <si>
    <t>S for Viker \Strandeng</t>
  </si>
  <si>
    <t>Bratli, H., Evju, M.</t>
  </si>
  <si>
    <t xml:space="preserve"> NonValid dynamicProperties: "{"Substrate":"OR", "Ecology":"", "Redlist status":"", "Relative abundance":"", "Antropokor":"0"}"</t>
  </si>
  <si>
    <t>POINT (267572 6551317)</t>
  </si>
  <si>
    <t>150_10730</t>
  </si>
  <si>
    <t>20191640</t>
  </si>
  <si>
    <t>Madamhaven, Hvaler, Vi \NA T Fastmarkssystemer Opprinnelig rapportert m...</t>
  </si>
  <si>
    <t>https://www.artsobservasjoner.no/Sighting/20191640</t>
  </si>
  <si>
    <t>POINT (267534 6551476)</t>
  </si>
  <si>
    <t>urn:uuid:01b87254-4b24-4986-a582-88d6654787ec</t>
  </si>
  <si>
    <t>1010_20191640</t>
  </si>
  <si>
    <t>20546805</t>
  </si>
  <si>
    <t>Madamehaven, øf, Hvaler, Vi</t>
  </si>
  <si>
    <t>Bård Haugsrud|Øystein Ruden</t>
  </si>
  <si>
    <t>Sauebeite på sandgrunn, spredt over lite område.</t>
  </si>
  <si>
    <t>https://www.artsobservasjoner.no/Sighting/20546805</t>
  </si>
  <si>
    <t>POINT (267569 6551462)</t>
  </si>
  <si>
    <t>urn:uuid:ec397d2d-a0d8-4d45-a7da-01e6837b1872</t>
  </si>
  <si>
    <t>1010_20546805</t>
  </si>
  <si>
    <t>24594588</t>
  </si>
  <si>
    <t>Asmaløy, Hvaler, Vi \Veikant</t>
  </si>
  <si>
    <t>https://www.artsobservasjoner.no/Sighting/24594588</t>
  </si>
  <si>
    <t>POINT (267918 6551771)</t>
  </si>
  <si>
    <t>urn:uuid:400523e4-3dfe-4a63-a2a1-cedb5346fbfc</t>
  </si>
  <si>
    <t>1010_24594588</t>
  </si>
  <si>
    <t>3327776069</t>
  </si>
  <si>
    <t>Mika Tomta</t>
  </si>
  <si>
    <t>http://www.gbif.org/occurrence/3327776069</t>
  </si>
  <si>
    <t>https://www.inaturalist.org/observations/86645979</t>
  </si>
  <si>
    <t>POINT (267502 6551511)</t>
  </si>
  <si>
    <t>40_3327776069</t>
  </si>
  <si>
    <t>27410377</t>
  </si>
  <si>
    <t>Viker, Hvaler, Vi</t>
  </si>
  <si>
    <t>https://www.artsobservasjoner.no/Sighting/27410377</t>
  </si>
  <si>
    <t>POINT (267527 6551471)</t>
  </si>
  <si>
    <t>urn:uuid:5f7b64a8-d1d2-46b8-a58f-914156646b5b</t>
  </si>
  <si>
    <t>1010_27410377</t>
  </si>
  <si>
    <t>BG</t>
  </si>
  <si>
    <t>205340</t>
  </si>
  <si>
    <t>267_6553</t>
  </si>
  <si>
    <t>Hvaler hd.: Asmaløy: Huser, ugress</t>
  </si>
  <si>
    <t>H. Tambs-Lyche</t>
  </si>
  <si>
    <t>https://www.unimus.no/felles/bilder/web_hent_bilde.php?id=12030170&amp;type=jpeg</t>
  </si>
  <si>
    <t>POINT (266882 6553196)</t>
  </si>
  <si>
    <t>urn:catalog:BG:S:205340</t>
  </si>
  <si>
    <t>Universitetsmuseet i Bergen, UiB</t>
  </si>
  <si>
    <t>s</t>
  </si>
  <si>
    <t>105_205340</t>
  </si>
  <si>
    <t>BG_205340</t>
  </si>
  <si>
    <t>11734949</t>
  </si>
  <si>
    <t>Huser, Hvaler, Vi \Beitemark</t>
  </si>
  <si>
    <t>https://www.artsobservasjoner.no/Sighting/11734949</t>
  </si>
  <si>
    <t>POINT (266852 6553149)</t>
  </si>
  <si>
    <t>urn:uuid:416077de-7926-42b3-b974-562664de3425</t>
  </si>
  <si>
    <t>1010_11734949</t>
  </si>
  <si>
    <t>18049725</t>
  </si>
  <si>
    <t>Huser, Hvaler, Vi</t>
  </si>
  <si>
    <t>Arild Omberg</t>
  </si>
  <si>
    <t>https://www.artsobservasjoner.no/Sighting/18049725</t>
  </si>
  <si>
    <t>POINT (267048 6553317)</t>
  </si>
  <si>
    <t>urn:uuid:1a181170-4ae2-4721-82a6-d5cf842727f5</t>
  </si>
  <si>
    <t>1010_18049725</t>
  </si>
  <si>
    <t>20226276</t>
  </si>
  <si>
    <t>https://www.artsobservasjoner.no/Sighting/20226276</t>
  </si>
  <si>
    <t>urn:uuid:5e19b7db-5d09-4149-8d21-610c59d2f3c3</t>
  </si>
  <si>
    <t>1010_20226276</t>
  </si>
  <si>
    <t>20360107</t>
  </si>
  <si>
    <t>Huser søndre, Hvaler, Vi \NA T32 Semi-naturlig eng Opprinnelig rapportert...</t>
  </si>
  <si>
    <t>https://www.artsobservasjoner.no/Sighting/20360107</t>
  </si>
  <si>
    <t>POINT (266969 6553040)</t>
  </si>
  <si>
    <t>urn:uuid:d955f951-73f7-44c3-87eb-4ce16a9576de</t>
  </si>
  <si>
    <t>1010_20360107</t>
  </si>
  <si>
    <t>20360108</t>
  </si>
  <si>
    <t>https://www.artsobservasjoner.no/Sighting/20360108</t>
  </si>
  <si>
    <t>POINT (266953 6553080)</t>
  </si>
  <si>
    <t>urn:uuid:c1bd17ec-627e-40b6-8400-950b27af237c</t>
  </si>
  <si>
    <t>1010_20360108</t>
  </si>
  <si>
    <t>20360109</t>
  </si>
  <si>
    <t>https://www.artsobservasjoner.no/Sighting/20360109</t>
  </si>
  <si>
    <t>POINT (266911 6553153)</t>
  </si>
  <si>
    <t>urn:uuid:0fb8a9a0-c005-450e-b5a0-b7968dd9cebb</t>
  </si>
  <si>
    <t>1010_20360109</t>
  </si>
  <si>
    <t>15450257</t>
  </si>
  <si>
    <t>267_6557</t>
  </si>
  <si>
    <t>Hvaler, Bastoveien, Hvaler, Vi \NA T Fastmarkssystemer Opprinnelig rapportert m...</t>
  </si>
  <si>
    <t>https://www.artsobservasjoner.no/Sighting/15450257</t>
  </si>
  <si>
    <t>POINT (267092 6557088)</t>
  </si>
  <si>
    <t>urn:uuid:b57c9388-1c75-4c11-8599-0bcbbfe0def1</t>
  </si>
  <si>
    <t>1010_15450257</t>
  </si>
  <si>
    <t>484136</t>
  </si>
  <si>
    <t>269_6551</t>
  </si>
  <si>
    <t>Hvaler: Håbu på Asmaløy.</t>
  </si>
  <si>
    <t>https://www.unimus.no/felles/bilder/web_hent_bilde.php?id=13517937&amp;type=jpeg</t>
  </si>
  <si>
    <t>POINT (268319 6551859)</t>
  </si>
  <si>
    <t>urn:catalog:O:V:484136</t>
  </si>
  <si>
    <t>8_484136</t>
  </si>
  <si>
    <t>O_484136</t>
  </si>
  <si>
    <t>24559644</t>
  </si>
  <si>
    <t>Ekevika, Hvaler, Vi \Sterkt endret fastmark</t>
  </si>
  <si>
    <t>https://www.artsobservasjoner.no/Sighting/24559644</t>
  </si>
  <si>
    <t>POINT (268198 6551757)</t>
  </si>
  <si>
    <t>urn:uuid:8cfbf0cc-2049-4ede-844d-1ac4f8c5373f</t>
  </si>
  <si>
    <t>1010_24559644</t>
  </si>
  <si>
    <t>50063/168</t>
  </si>
  <si>
    <t>Dupl</t>
  </si>
  <si>
    <t>269_6553</t>
  </si>
  <si>
    <t>Hvaler: Asmaløy: Skibstadsand - Håben - Viker</t>
  </si>
  <si>
    <t>POINT (268353 6553151)</t>
  </si>
  <si>
    <t>urn:catalog:O:VXL:50063/168</t>
  </si>
  <si>
    <t>23_50063/168</t>
  </si>
  <si>
    <t>2002/119</t>
  </si>
  <si>
    <t>271_6549</t>
  </si>
  <si>
    <t>Skjærhallen - Storesand; Hvaler</t>
  </si>
  <si>
    <t>Wischmann, F.</t>
  </si>
  <si>
    <t>POINT (271934 6549622)</t>
  </si>
  <si>
    <t>urn:catalog:O:VXL:2002/119</t>
  </si>
  <si>
    <t>23_2002/119</t>
  </si>
  <si>
    <t>52690/150</t>
  </si>
  <si>
    <t>271_6551</t>
  </si>
  <si>
    <t>"Arekilen på Kirkø i Hvaler; Hvaler"</t>
  </si>
  <si>
    <t>POINT (271307 6551587)</t>
  </si>
  <si>
    <t>urn:catalog:O:VXL:52690/150</t>
  </si>
  <si>
    <t>23_52690/150</t>
  </si>
  <si>
    <t>50400/168</t>
  </si>
  <si>
    <t>Hvaler: Skjærhallen, Arekilen</t>
  </si>
  <si>
    <t>urn:catalog:O:VXL:50400/168</t>
  </si>
  <si>
    <t>23_50400/168</t>
  </si>
  <si>
    <t>2003/153</t>
  </si>
  <si>
    <t>Arekilen; Hvaler</t>
  </si>
  <si>
    <t>POINT (271402 6551529)</t>
  </si>
  <si>
    <t>urn:catalog:O:VXL:2003/153</t>
  </si>
  <si>
    <t>23_2003/153</t>
  </si>
  <si>
    <t>50061/183</t>
  </si>
  <si>
    <t>Hvaler: Kirkøy: Arekilen + (21/7-54) nærmeste omgivelser</t>
  </si>
  <si>
    <t>urn:catalog:O:VXL:50061/183</t>
  </si>
  <si>
    <t>23_50061/183</t>
  </si>
  <si>
    <t>3043121330</t>
  </si>
  <si>
    <t>Lundberg, Folke</t>
  </si>
  <si>
    <t>"" "Coordinate generated from Latitude / Longitude: Longitude: 11,0241º ' '' E Latitude: 59,03208º ' '' N Precision: 500m" http://www.gbif.org/occurrence/3043121330</t>
  </si>
  <si>
    <t>http://www.gbif.org/occurrence/3043121330</t>
  </si>
  <si>
    <t>POINT (271874 6550415)</t>
  </si>
  <si>
    <t>GB[N]-27570</t>
  </si>
  <si>
    <t>40_3043121330</t>
  </si>
  <si>
    <t>GBIF_3043121330</t>
  </si>
  <si>
    <t>GB[N]-14946</t>
  </si>
  <si>
    <t>Hvaler: Kirkö, vid prästgården.</t>
  </si>
  <si>
    <t>GB_GB[N]-14946</t>
  </si>
  <si>
    <t>59.03208</t>
  </si>
  <si>
    <t>11.0241</t>
  </si>
  <si>
    <t>222246</t>
  </si>
  <si>
    <t>11730519</t>
  </si>
  <si>
    <t>v/Kirken, Hvaler, Vi \Veikant</t>
  </si>
  <si>
    <t>Bård Haugsrud|Svein Åstrøm</t>
  </si>
  <si>
    <t>https://www.artsobservasjoner.no/Sighting/11730519</t>
  </si>
  <si>
    <t>POINT (271906 6550484)</t>
  </si>
  <si>
    <t>urn:uuid:ed8a593c-d976-4f64-9184-29d75aea3c4f</t>
  </si>
  <si>
    <t>1010_11730519</t>
  </si>
  <si>
    <t>17453769</t>
  </si>
  <si>
    <t>Hvaler Prestegård, Hvaler, Vi</t>
  </si>
  <si>
    <t>Bård Haugsrud|Per Madsen</t>
  </si>
  <si>
    <t>https://www.artsobservasjoner.no/Sighting/17453769</t>
  </si>
  <si>
    <t>POINT (271850 6550373)</t>
  </si>
  <si>
    <t>urn:uuid:8d0971e8-bf37-48db-a8b0-5016c914b989</t>
  </si>
  <si>
    <t>1010_17453769</t>
  </si>
  <si>
    <t>17886861</t>
  </si>
  <si>
    <t>Hvaler, Vestre veien, Hvaler, Vi \NA T Fastmarkssystemer Opprinnelig rapportert m...</t>
  </si>
  <si>
    <t>https://www.artsobservasjoner.no/Sighting/17886861</t>
  </si>
  <si>
    <t>POINT (271415 6550817)</t>
  </si>
  <si>
    <t>urn:uuid:2cdc902e-fb24-49dc-93e9-7b37cde5f225</t>
  </si>
  <si>
    <t>1010_17886861</t>
  </si>
  <si>
    <t>19711762</t>
  </si>
  <si>
    <t>Hvaler prestebolig, Hvaler, Vi \NA T Fastmarkssystemer Opprinnelig rapportert m...</t>
  </si>
  <si>
    <t>Bjørn Petter Løfall|Kåre Arnstein Lye</t>
  </si>
  <si>
    <t>ØBF-tur.</t>
  </si>
  <si>
    <t>https://www.artsobservasjoner.no/Sighting/19711762</t>
  </si>
  <si>
    <t>POINT (271873 6550391)</t>
  </si>
  <si>
    <t>urn:uuid:069415d0-97ce-48f9-a239-bf8eac240426</t>
  </si>
  <si>
    <t>1010_19711762</t>
  </si>
  <si>
    <t>21935511</t>
  </si>
  <si>
    <t>Hvaler prestegård, Hvaler, Vi</t>
  </si>
  <si>
    <t>Bård Haugsrud|Ole Bjørn Braathen|Gunnar Klevjer|Per Madsen|Jan Ingar I. Båtvik|Geir Arne Evje|Lars Dalen</t>
  </si>
  <si>
    <t>https://www.artsobservasjoner.no/Sighting/21935511</t>
  </si>
  <si>
    <t>POINT (271862 6550392)</t>
  </si>
  <si>
    <t>urn:uuid:6d15c1c6-156c-4ff6-9ffa-4706793258e3</t>
  </si>
  <si>
    <t>1010_21935511</t>
  </si>
  <si>
    <t>25204466</t>
  </si>
  <si>
    <t>Hvaler prestegård, Kirkøy, Hvaler i Østfold, Hvaler, Vi \i kanten av grasplen</t>
  </si>
  <si>
    <t>Kåre Arnstein Lye|John Sandve</t>
  </si>
  <si>
    <t>https://www.artsobservasjoner.no/Sighting/25204466</t>
  </si>
  <si>
    <t>POINT (271876 6550403)</t>
  </si>
  <si>
    <t>urn:uuid:cec0595e-2774-4010-adc6-32e42f4a70c2</t>
  </si>
  <si>
    <t>1010_25204466</t>
  </si>
  <si>
    <t>11712654</t>
  </si>
  <si>
    <t>271_6553</t>
  </si>
  <si>
    <t>Hvaler, Stakallen sør, Hvaler, Vi \Veikant</t>
  </si>
  <si>
    <t>Bjørn Petter Løfall|Monika Olsen</t>
  </si>
  <si>
    <t>https://www.artsobservasjoner.no/Sighting/11712654</t>
  </si>
  <si>
    <t>POINT (271023 6552502)</t>
  </si>
  <si>
    <t>urn:uuid:23de814e-a411-4561-b78f-7aef9f8d1299</t>
  </si>
  <si>
    <t>1010_11712654</t>
  </si>
  <si>
    <t>25222666</t>
  </si>
  <si>
    <t>Bølingshavn, Hvaler, Vi</t>
  </si>
  <si>
    <t>https://www.artsobservasjoner.no/Sighting/25222666</t>
  </si>
  <si>
    <t>POINT (270901 6553497)</t>
  </si>
  <si>
    <t>urn:uuid:4674ae5e-415d-4f54-9660-23cb030f6c2f</t>
  </si>
  <si>
    <t>1010_25222666</t>
  </si>
  <si>
    <t>484138</t>
  </si>
  <si>
    <t>273_6549</t>
  </si>
  <si>
    <t>Skjærhallen paa Kirkøen, Hvaler</t>
  </si>
  <si>
    <t>N. Wille</t>
  </si>
  <si>
    <t>https://www.unimus.no/felles/bilder/web_hent_bilde.php?id=13517939&amp;type=jpeg</t>
  </si>
  <si>
    <t>POINT (272623 6549458)</t>
  </si>
  <si>
    <t>urn:catalog:O:V:484138</t>
  </si>
  <si>
    <t>8_484138</t>
  </si>
  <si>
    <t>O_484138</t>
  </si>
  <si>
    <t>754</t>
  </si>
  <si>
    <t>Kirkeøya, Skjærhallen</t>
  </si>
  <si>
    <t>https://www.unimus.no/felles/bilder/web_hent_bilde.php?id=14705447&amp;type=jpeg</t>
  </si>
  <si>
    <t>POINT (272586 6549616)</t>
  </si>
  <si>
    <t>urn:catalog:TRH:V:754</t>
  </si>
  <si>
    <t>37_754</t>
  </si>
  <si>
    <t>TRH_754</t>
  </si>
  <si>
    <t>484137</t>
  </si>
  <si>
    <t>Hvaler: Skjærhallen</t>
  </si>
  <si>
    <t>https://www.unimus.no/felles/bilder/web_hent_bilde.php?id=13517938&amp;type=jpeg</t>
  </si>
  <si>
    <t>POINT (272589 6549661)</t>
  </si>
  <si>
    <t>urn:catalog:O:V:484137</t>
  </si>
  <si>
    <t>8_484137</t>
  </si>
  <si>
    <t>O_484137</t>
  </si>
  <si>
    <t>484134</t>
  </si>
  <si>
    <t>Hvaler: Skjærhallen, på sandmark.</t>
  </si>
  <si>
    <t>https://www.unimus.no/felles/bilder/web_hent_bilde.php?id=13517935&amp;type=jpeg</t>
  </si>
  <si>
    <t>urn:catalog:O:V:484134</t>
  </si>
  <si>
    <t>8_484134</t>
  </si>
  <si>
    <t>O_484134</t>
  </si>
  <si>
    <t>582884</t>
  </si>
  <si>
    <t>Hvaler. Kirkeøy. Skjærhalden.</t>
  </si>
  <si>
    <t>https://www.unimus.no/felles/bilder/web_hent_bilde.php?id=13523219&amp;type=jpeg</t>
  </si>
  <si>
    <t>urn:catalog:O:V:582884</t>
  </si>
  <si>
    <t>8_582884</t>
  </si>
  <si>
    <t>O_582884</t>
  </si>
  <si>
    <t>2818704513</t>
  </si>
  <si>
    <t>http://www.gbif.org/occurrence/2818704513</t>
  </si>
  <si>
    <t>https://www.inaturalist.org/observations/51204087</t>
  </si>
  <si>
    <t>POINT (272378 6549884)</t>
  </si>
  <si>
    <t>40_2818704513</t>
  </si>
  <si>
    <t>3327787760</t>
  </si>
  <si>
    <t>http://www.gbif.org/occurrence/3327787760</t>
  </si>
  <si>
    <t>https://www.inaturalist.org/observations/86337993</t>
  </si>
  <si>
    <t>POINT (272371 6549890)</t>
  </si>
  <si>
    <t>40_3327787760</t>
  </si>
  <si>
    <t>3333142764</t>
  </si>
  <si>
    <t>http://www.gbif.org/occurrence/3333142764</t>
  </si>
  <si>
    <t>https://www.inaturalist.org/observations/88370621</t>
  </si>
  <si>
    <t>POINT (272728 6549669)</t>
  </si>
  <si>
    <t>40_3333142764</t>
  </si>
  <si>
    <t>205341</t>
  </si>
  <si>
    <t>273_6551</t>
  </si>
  <si>
    <t>Hvaler hd.: Helleskilen, Kirkøy</t>
  </si>
  <si>
    <t>https://www.unimus.no/felles/bilder/web_hent_bilde.php?id=12030171&amp;type=jpeg</t>
  </si>
  <si>
    <t>POINT (272612 6551021)</t>
  </si>
  <si>
    <t>urn:catalog:BG:S:205341</t>
  </si>
  <si>
    <t>105_205341</t>
  </si>
  <si>
    <t>BG_205341</t>
  </si>
  <si>
    <t>484130</t>
  </si>
  <si>
    <t>Hvaler: Hvaler prestegård, Onopordum-lok.</t>
  </si>
  <si>
    <t>Jon Kaasa</t>
  </si>
  <si>
    <t>https://www.unimus.no/felles/bilder/web_hent_bilde.php?id=13517931&amp;type=jpeg</t>
  </si>
  <si>
    <t>POINT (272213 6550498)</t>
  </si>
  <si>
    <t>urn:catalog:O:V:484130</t>
  </si>
  <si>
    <t>8_484130</t>
  </si>
  <si>
    <t>O_484130</t>
  </si>
  <si>
    <t>11729911</t>
  </si>
  <si>
    <t>Hvaler, Kirkøy, V for Hellekilen, Hvaler, Vi \Åker/eng i gjengroing</t>
  </si>
  <si>
    <t>Gunnar Engan|Lars Dalen</t>
  </si>
  <si>
    <t>https://www.artsobservasjoner.no/Sighting/11729911</t>
  </si>
  <si>
    <t>POINT (273338 6550998)</t>
  </si>
  <si>
    <t>urn:uuid:b5982131-cddd-4e0e-a428-edc79d0e2fe2</t>
  </si>
  <si>
    <t>1010_11729911</t>
  </si>
  <si>
    <t>14701573</t>
  </si>
  <si>
    <t>nær Helleskilen, Kirkøy, Hvaler (Øf), Hvaler, Vi \i skogkanten</t>
  </si>
  <si>
    <t>https://www.artsobservasjoner.no/Sighting/14701573</t>
  </si>
  <si>
    <t>POINT (273189 6551154)</t>
  </si>
  <si>
    <t>urn:uuid:cd134c62-4b2a-4bad-ac44-79a938ff9ebd</t>
  </si>
  <si>
    <t>1010_14701573</t>
  </si>
  <si>
    <t>17849371</t>
  </si>
  <si>
    <t>Kirkeøy: Helleskilveien, Hvaler, Vi</t>
  </si>
  <si>
    <t>https://www.artsobservasjoner.no/Sighting/17849371</t>
  </si>
  <si>
    <t>POINT (273255 6551049)</t>
  </si>
  <si>
    <t>urn:uuid:0cf10edd-4c1b-4f4d-b37d-9ee8ac02340f</t>
  </si>
  <si>
    <t>1010_17849371</t>
  </si>
  <si>
    <t>2818510481</t>
  </si>
  <si>
    <t>http://www.gbif.org/occurrence/2818510481</t>
  </si>
  <si>
    <t>https://www.inaturalist.org/observations/50774298</t>
  </si>
  <si>
    <t>POINT (272311 6550007)</t>
  </si>
  <si>
    <t>40_2818510481</t>
  </si>
  <si>
    <t>24640851</t>
  </si>
  <si>
    <t>Busstopp Floren skole, Kirkøy, Hvaler, Vi \ /[Kvant.:] 5</t>
  </si>
  <si>
    <t>https://www.artsobservasjoner.no/Sighting/24640851</t>
  </si>
  <si>
    <t>POINT (272316 6550011)</t>
  </si>
  <si>
    <t>urn:uuid:3cdb5a7f-1451-467a-86ea-2386bb626064</t>
  </si>
  <si>
    <t>1010_24640851</t>
  </si>
  <si>
    <t>327793</t>
  </si>
  <si>
    <t>273_6553</t>
  </si>
  <si>
    <t>Hvaler, Kirkeøy.</t>
  </si>
  <si>
    <t>Kr. Andreassen</t>
  </si>
  <si>
    <t>https://www.unimus.no/felles/bilder/web_hent_bilde.php?id=13494964&amp;type=jpeg</t>
  </si>
  <si>
    <t>POINT (272748 6553111)</t>
  </si>
  <si>
    <t>urn:catalog:O:V:327793</t>
  </si>
  <si>
    <t>8_327793</t>
  </si>
  <si>
    <t>O_327793</t>
  </si>
  <si>
    <t>22571668</t>
  </si>
  <si>
    <t>273_6557</t>
  </si>
  <si>
    <t>Utengen, Hvaler, Vi \Sterkt endret fastmark</t>
  </si>
  <si>
    <t>https://www.artsobservasjoner.no/Sighting/22571668</t>
  </si>
  <si>
    <t>POINT (272054 6556804)</t>
  </si>
  <si>
    <t>urn:uuid:87b2452f-744f-4cd9-b748-26cd7c24c654</t>
  </si>
  <si>
    <t>1010_22571668</t>
  </si>
  <si>
    <t>484139</t>
  </si>
  <si>
    <t>275_6547</t>
  </si>
  <si>
    <t>S. Sandø</t>
  </si>
  <si>
    <t>Martinius Alm</t>
  </si>
  <si>
    <t>https://www.unimus.no/felles/bilder/web_hent_bilde.php?id=13517940&amp;type=jpeg</t>
  </si>
  <si>
    <t>POINT (275234 6547763)</t>
  </si>
  <si>
    <t>urn:catalog:O:V:484139</t>
  </si>
  <si>
    <t>8_484139</t>
  </si>
  <si>
    <t>O_484139</t>
  </si>
  <si>
    <t>52689/169</t>
  </si>
  <si>
    <t>"Søndre Sandø i Hvaler; Hvaler"</t>
  </si>
  <si>
    <t>POINT (275132 6547777)</t>
  </si>
  <si>
    <t>urn:catalog:O:VXL:52689/169</t>
  </si>
  <si>
    <t>23_52689/169</t>
  </si>
  <si>
    <t>582875</t>
  </si>
  <si>
    <t>Hvaler. Nordre Sandøy, nær Makø.</t>
  </si>
  <si>
    <t>https://www.unimus.no/felles/bilder/web_hent_bilde.php?id=13523213&amp;type=jpeg</t>
  </si>
  <si>
    <t>POINT (274955 6546942)</t>
  </si>
  <si>
    <t>urn:catalog:O:V:582875</t>
  </si>
  <si>
    <t>8_582875</t>
  </si>
  <si>
    <t>O_582875</t>
  </si>
  <si>
    <t>27050851</t>
  </si>
  <si>
    <t>275_6549</t>
  </si>
  <si>
    <t>Hvaler, Nordre Sandøy, Sanne søndre, Hvaler, Vi \Skrotemark i kant mot grøft. Lagringsplass</t>
  </si>
  <si>
    <t>https://www.artsobservasjoner.no/Sighting/27050851</t>
  </si>
  <si>
    <t>POINT (275826 6549960)</t>
  </si>
  <si>
    <t>urn:uuid:cb82d630-db9d-494f-804f-58e724532b2f</t>
  </si>
  <si>
    <t>1010_27050851</t>
  </si>
  <si>
    <t>15042/28</t>
  </si>
  <si>
    <t>275_6553</t>
  </si>
  <si>
    <t>ROM, NORD-ROM, nordre del</t>
  </si>
  <si>
    <t>Engan, Gunnar; Gustavsen, Solveig Vatne; Haugsrud, Bård</t>
  </si>
  <si>
    <t>POINT (275310 6553040)</t>
  </si>
  <si>
    <t>urn:catalog:O:VXL:15042/28</t>
  </si>
  <si>
    <t>23_15042/28</t>
  </si>
  <si>
    <t>249211</t>
  </si>
  <si>
    <t>283_6617</t>
  </si>
  <si>
    <t>Indre Østfold</t>
  </si>
  <si>
    <t>Askim</t>
  </si>
  <si>
    <t>Askim: Solbergfoss \plen</t>
  </si>
  <si>
    <t>Håvard Lindheim</t>
  </si>
  <si>
    <t>https://www.unimus.no/felles/bilder/web_hent_bilde.php?id=13961373&amp;type=jpeg</t>
  </si>
  <si>
    <t>POINT (283434 6617277)</t>
  </si>
  <si>
    <t>urn:catalog:O:V:249211</t>
  </si>
  <si>
    <t>8_249211</t>
  </si>
  <si>
    <t>O_249211</t>
  </si>
  <si>
    <t>484116</t>
  </si>
  <si>
    <t>289_6605</t>
  </si>
  <si>
    <t>Eidsberg</t>
  </si>
  <si>
    <t>Eidsberg, Lekum.</t>
  </si>
  <si>
    <t>https://www.unimus.no/felles/bilder/web_hent_bilde.php?id=13517917&amp;type=jpeg</t>
  </si>
  <si>
    <t>POINT (288121 6604308)</t>
  </si>
  <si>
    <t>urn:catalog:O:V:484116</t>
  </si>
  <si>
    <t>8_484116</t>
  </si>
  <si>
    <t>O_484116</t>
  </si>
  <si>
    <t>176028</t>
  </si>
  <si>
    <t>291_6609</t>
  </si>
  <si>
    <t>Brødremoen, sandjord</t>
  </si>
  <si>
    <t>Nils Orderud</t>
  </si>
  <si>
    <t>https://www.unimus.no/felles/bilder/web_hent_bilde.php?id=13485665&amp;type=jpeg</t>
  </si>
  <si>
    <t>POINT (290918 6609128)</t>
  </si>
  <si>
    <t>urn:catalog:O:V:176028</t>
  </si>
  <si>
    <t>8_176028</t>
  </si>
  <si>
    <t>O_176028</t>
  </si>
  <si>
    <t>21982087</t>
  </si>
  <si>
    <t>293_6609</t>
  </si>
  <si>
    <t>Momarken i Eidsberg i Østfold, Indre Østfold, Vi \på vegkant</t>
  </si>
  <si>
    <t>https://www.artsobservasjoner.no/Sighting/21982087</t>
  </si>
  <si>
    <t>POINT (292633 6609260)</t>
  </si>
  <si>
    <t>urn:uuid:238f0429-433e-4a46-929b-abd77c50df2f</t>
  </si>
  <si>
    <t>1010_21982087</t>
  </si>
  <si>
    <t>93503</t>
  </si>
  <si>
    <t>289_6595</t>
  </si>
  <si>
    <t>Rakkestad</t>
  </si>
  <si>
    <t>Buer nedre, på grusveien til kraftstasjonen</t>
  </si>
  <si>
    <t>https://www.unimus.no/felles/bilder/web_hent_bilde.php?id=13479129&amp;type=jpeg</t>
  </si>
  <si>
    <t>POINT (289183 6594209)</t>
  </si>
  <si>
    <t>urn:catalog:O:V:93503</t>
  </si>
  <si>
    <t>8_93503</t>
  </si>
  <si>
    <t>O_93503</t>
  </si>
  <si>
    <t>20362866</t>
  </si>
  <si>
    <t>299_6575</t>
  </si>
  <si>
    <t>Rakkestad, Greåker, Rakkestad, Vi \grusholdig med avfall</t>
  </si>
  <si>
    <t>Nils Skaarer</t>
  </si>
  <si>
    <t>en stor plante.</t>
  </si>
  <si>
    <t>https://www.artsobservasjoner.no/Sighting/20362866</t>
  </si>
  <si>
    <t>POINT (299333 6574121)</t>
  </si>
  <si>
    <t>urn:uuid:55c395d3-dff8-4406-bdaf-1396b641075d</t>
  </si>
  <si>
    <t>1010_20362866</t>
  </si>
  <si>
    <t>11731904</t>
  </si>
  <si>
    <t>253_6579</t>
  </si>
  <si>
    <t>Råde</t>
  </si>
  <si>
    <t>Østfold, Råde, Søndre Sletter SØ, Råde, Vi \Bergskråning mot havet</t>
  </si>
  <si>
    <t>Henrik Andreas Torp|Solveig Vatne Gustavsen|Jan Ingar I. Båtvik</t>
  </si>
  <si>
    <t>https://www.artsobservasjoner.no/Sighting/11731904</t>
  </si>
  <si>
    <t>POINT (253759 6579074)</t>
  </si>
  <si>
    <t>urn:uuid:db46dd25-2b55-49bf-8ea6-023c476c762c</t>
  </si>
  <si>
    <t>1010_11731904</t>
  </si>
  <si>
    <t>484128</t>
  </si>
  <si>
    <t>257_6583</t>
  </si>
  <si>
    <t>Råde: Oven</t>
  </si>
  <si>
    <t>Bertha Pedersen</t>
  </si>
  <si>
    <t>https://www.unimus.no/felles/bilder/web_hent_bilde.php?id=13517929&amp;type=jpeg</t>
  </si>
  <si>
    <t>POINT (257460 6582761)</t>
  </si>
  <si>
    <t>urn:catalog:O:V:484128</t>
  </si>
  <si>
    <t>8_484128</t>
  </si>
  <si>
    <t>O_484128</t>
  </si>
  <si>
    <t>484129</t>
  </si>
  <si>
    <t>Råde: Åven</t>
  </si>
  <si>
    <t>Per Størmer</t>
  </si>
  <si>
    <t>https://www.unimus.no/felles/bilder/web_hent_bilde.php?id=13517930&amp;type=jpeg</t>
  </si>
  <si>
    <t>urn:catalog:O:V:484129</t>
  </si>
  <si>
    <t>8_484129</t>
  </si>
  <si>
    <t>O_484129</t>
  </si>
  <si>
    <t>11729860</t>
  </si>
  <si>
    <t>Åvenbukt, Råde, Vi \Veikant</t>
  </si>
  <si>
    <t>https://www.artsobservasjoner.no/Sighting/11729860</t>
  </si>
  <si>
    <t>POINT (257928 6582967)</t>
  </si>
  <si>
    <t>urn:uuid:243f8ee4-7647-4703-bd28-07e45702bd62</t>
  </si>
  <si>
    <t>1010_11729860</t>
  </si>
  <si>
    <t>11728967</t>
  </si>
  <si>
    <t>Storesand, N for, Råde, Vi \Skogkant</t>
  </si>
  <si>
    <t>Anders Breili|Honorata Kaja Gajda|Mona Skjæggestad</t>
  </si>
  <si>
    <t>https://www.artsobservasjoner.no/Sighting/11728967</t>
  </si>
  <si>
    <t>POINT (256939 6582145)</t>
  </si>
  <si>
    <t>urn:uuid:62fb0f44-efc9-4f8b-aeec-ed8cb709e91f</t>
  </si>
  <si>
    <t>1010_11728967</t>
  </si>
  <si>
    <t>11746325</t>
  </si>
  <si>
    <t>Råde, Åven, Åven, Råde, Vi \Veikant</t>
  </si>
  <si>
    <t>Gunnar Engan|Solveig Vatne Gustavsen</t>
  </si>
  <si>
    <t>https://www.artsobservasjoner.no/Sighting/11746325</t>
  </si>
  <si>
    <t>POINT (257496 6582625)</t>
  </si>
  <si>
    <t>urn:uuid:f40f0391-0dd0-4b66-a09e-69472bd01347</t>
  </si>
  <si>
    <t>1010_11746325</t>
  </si>
  <si>
    <t>11817247</t>
  </si>
  <si>
    <t>Råde, Åven, Husholmen, Råde, Vi \Veikant mot hyttetomt</t>
  </si>
  <si>
    <t>Gunnar Engan|Nils Skaarer|Solveig Vatne Gustavsen</t>
  </si>
  <si>
    <t>https://www.artsobservasjoner.no/Sighting/11817247</t>
  </si>
  <si>
    <t>POINT (257034 6582857)</t>
  </si>
  <si>
    <t>urn:uuid:01a51314-4286-4a04-8e19-741f96008c78</t>
  </si>
  <si>
    <t>1010_11817247</t>
  </si>
  <si>
    <t>15382144</t>
  </si>
  <si>
    <t>Nordre Oven, Råde, Vi</t>
  </si>
  <si>
    <t>https://www.artsobservasjoner.no/Sighting/15382144</t>
  </si>
  <si>
    <t>POINT (257959 6583104)</t>
  </si>
  <si>
    <t>urn:uuid:7be8557c-dbf1-4825-9304-607dff21b731</t>
  </si>
  <si>
    <t>1010_15382144</t>
  </si>
  <si>
    <t>17613924</t>
  </si>
  <si>
    <t>Grindholmen, Heia, Råde, Råde, Vi \ /[Kvant.:] 3 Plants</t>
  </si>
  <si>
    <t>Quantity: 3 Plants</t>
  </si>
  <si>
    <t>https://www.artsobservasjoner.no/Sighting/17613924</t>
  </si>
  <si>
    <t>POINT (257906 6583210)</t>
  </si>
  <si>
    <t>urn:uuid:527a2913-2728-4d38-8891-0dc649f61ac1</t>
  </si>
  <si>
    <t>1010_17613924</t>
  </si>
  <si>
    <t>19942921</t>
  </si>
  <si>
    <t>Grindholmen, Råde, Vi \NA T Fastmarkssystemer Opprinnelig rapportert m...</t>
  </si>
  <si>
    <t>https://www.artsobservasjoner.no/Sighting/19942921</t>
  </si>
  <si>
    <t>POINT (257926 6582980)</t>
  </si>
  <si>
    <t>urn:uuid:c591c740-9e41-4d7b-b6f6-c1d40cb7a6f1</t>
  </si>
  <si>
    <t>1010_19942921</t>
  </si>
  <si>
    <t>22957474</t>
  </si>
  <si>
    <t>Ovenveien, Råde, Vi</t>
  </si>
  <si>
    <t>https://www.artsobservasjoner.no/Sighting/22957474</t>
  </si>
  <si>
    <t>POINT (257925 6582983)</t>
  </si>
  <si>
    <t>urn:uuid:8deb5d9e-d1f4-4ca7-a9b4-e56bcaae9bac</t>
  </si>
  <si>
    <t>1010_22957474</t>
  </si>
  <si>
    <t>23244692</t>
  </si>
  <si>
    <t>Hestholmen, Råde i Østfold, Råde, Vi \på vegkant</t>
  </si>
  <si>
    <t>https://www.artsobservasjoner.no/Sighting/23244692</t>
  </si>
  <si>
    <t>POINT (256963 6582762)</t>
  </si>
  <si>
    <t>urn:uuid:70d1b528-968b-473b-823a-65524a82c3e8</t>
  </si>
  <si>
    <t>1010_23244692</t>
  </si>
  <si>
    <t>24979176</t>
  </si>
  <si>
    <t>Kokholmen, Råde, Vi \Sterkt endret fastmark med preg av semi-naturli...</t>
  </si>
  <si>
    <t>https://www.artsobservasjoner.no/Sighting/24979176</t>
  </si>
  <si>
    <t>POINT (256788 6582522)</t>
  </si>
  <si>
    <t>urn:uuid:94c50230-3c97-4d5b-bf59-787e60d06739</t>
  </si>
  <si>
    <t>1010_24979176</t>
  </si>
  <si>
    <t>24979441</t>
  </si>
  <si>
    <t>Hestholmen, Råde, Vi \Sterkt endret fastmark</t>
  </si>
  <si>
    <t>https://www.artsobservasjoner.no/Sighting/24979441</t>
  </si>
  <si>
    <t>POINT (256645 6583025)</t>
  </si>
  <si>
    <t>urn:uuid:dcc62bb9-7766-41ee-935a-3acd691653bc</t>
  </si>
  <si>
    <t>1010_24979441</t>
  </si>
  <si>
    <t>2859920564</t>
  </si>
  <si>
    <t>http://www.gbif.org/occurrence/2859920564</t>
  </si>
  <si>
    <t>https://www.inaturalist.org/observations/57725826</t>
  </si>
  <si>
    <t>POINT (257376 6582384)</t>
  </si>
  <si>
    <t>40_2859920564</t>
  </si>
  <si>
    <t>27560320</t>
  </si>
  <si>
    <t>Råde, Åven, Åven, Råde, Vi \Brakk åker på sandjord</t>
  </si>
  <si>
    <t>Gunnar Engan|Arnstein Staverløkk|Frode Ødegaard</t>
  </si>
  <si>
    <t>https://www.artsobservasjoner.no/Sighting/27560320</t>
  </si>
  <si>
    <t>POINT (257379 6582444)</t>
  </si>
  <si>
    <t>urn:uuid:be8731a3-316b-4309-9eee-fd979d1732ee</t>
  </si>
  <si>
    <t>1010_27560320</t>
  </si>
  <si>
    <t>27744078</t>
  </si>
  <si>
    <t>259_6579</t>
  </si>
  <si>
    <t>Saltnesbekken (midtre strekk), Råde, Vi \ /[Kvant.:] 10 Plants</t>
  </si>
  <si>
    <t>Ole-Håkon Heier</t>
  </si>
  <si>
    <t>På plen ved bekken. Quantity: 10 Plants</t>
  </si>
  <si>
    <t>https://www.artsobservasjoner.no/Sighting/27744078</t>
  </si>
  <si>
    <t>POINT (258192 6579792)</t>
  </si>
  <si>
    <t>urn:uuid:77e60cd0-2d01-4ab2-835a-892763f9533f</t>
  </si>
  <si>
    <t>1010_27744078</t>
  </si>
  <si>
    <t>417716</t>
  </si>
  <si>
    <t>259_6581</t>
  </si>
  <si>
    <t>Råde: Saltnes. \Veikant</t>
  </si>
  <si>
    <t>https://www.unimus.no/felles/bilder/web_hent_bilde.php?id=13513727&amp;type=jpeg</t>
  </si>
  <si>
    <t>POINT (258683 6580626)</t>
  </si>
  <si>
    <t>urn:catalog:O:V:417716</t>
  </si>
  <si>
    <t>8_417716</t>
  </si>
  <si>
    <t>O_417716</t>
  </si>
  <si>
    <t>23956000</t>
  </si>
  <si>
    <t>Agnes, Råde, Vi \Eng</t>
  </si>
  <si>
    <t>https://www.artsobservasjoner.no/Sighting/23956000</t>
  </si>
  <si>
    <t>POINT (259351 6581648)</t>
  </si>
  <si>
    <t>urn:uuid:ce7b52b0-3b84-41cd-ac4c-c2165dead7d6</t>
  </si>
  <si>
    <t>1010_23956000</t>
  </si>
  <si>
    <t>50426/153</t>
  </si>
  <si>
    <t>259_6583</t>
  </si>
  <si>
    <t>Åven - Fuglevik</t>
  </si>
  <si>
    <t>Størmer, Per</t>
  </si>
  <si>
    <t>POINT (259146 6583827)</t>
  </si>
  <si>
    <t>urn:catalog:O:VXL:50426/153</t>
  </si>
  <si>
    <t>23_50426/153</t>
  </si>
  <si>
    <t>15323358</t>
  </si>
  <si>
    <t>Fuglevik i Råde, Råde, Vi \i beitemark</t>
  </si>
  <si>
    <t>https://www.artsobservasjoner.no/Sighting/15323358</t>
  </si>
  <si>
    <t>POINT (258243 6583300)</t>
  </si>
  <si>
    <t>urn:uuid:da5af051-9af5-4b20-ae6b-1326a005c7c1</t>
  </si>
  <si>
    <t>1010_15323358</t>
  </si>
  <si>
    <t>237268</t>
  </si>
  <si>
    <t>263_6587</t>
  </si>
  <si>
    <t>Stor bestand på V-siden av Rv. 118 ved avkjøringen til Haugsten gård.</t>
  </si>
  <si>
    <t>Jan Ingar Båtvik</t>
  </si>
  <si>
    <t>https://www.unimus.no/felles/bilder/web_hent_bilde.php?id=13490048&amp;type=jpeg</t>
  </si>
  <si>
    <t>POINT (262860 6587664)</t>
  </si>
  <si>
    <t>urn:catalog:O:V:237268</t>
  </si>
  <si>
    <t>8_237268</t>
  </si>
  <si>
    <t>O_237268</t>
  </si>
  <si>
    <t>21943614</t>
  </si>
  <si>
    <t>263_6589</t>
  </si>
  <si>
    <t>Grimstad, nf, Råde, Vi</t>
  </si>
  <si>
    <t>https://www.artsobservasjoner.no/Sighting/21943614</t>
  </si>
  <si>
    <t>POINT (262046 6588126)</t>
  </si>
  <si>
    <t>urn:uuid:e0f0519d-6196-45d9-849b-7fb9fe4d3a8d</t>
  </si>
  <si>
    <t>1010_21943614</t>
  </si>
  <si>
    <t>22557869</t>
  </si>
  <si>
    <t>265_6587</t>
  </si>
  <si>
    <t>Roe, Råde, Vi</t>
  </si>
  <si>
    <t>https://www.artsobservasjoner.no/Sighting/22557869</t>
  </si>
  <si>
    <t>POINT (265948 6586166)</t>
  </si>
  <si>
    <t>urn:uuid:8d8abe17-41d2-415c-8ba4-fda7a3753cb2</t>
  </si>
  <si>
    <t>1010_22557869</t>
  </si>
  <si>
    <t>15629149</t>
  </si>
  <si>
    <t>267_6583</t>
  </si>
  <si>
    <t>Ælinåsen, Råde, Vi \NA T44 Åker Opprinnelig rapportert med biotop: ...</t>
  </si>
  <si>
    <t>https://www.artsobservasjoner.no/Sighting/15629149</t>
  </si>
  <si>
    <t>POINT (266789 6582891)</t>
  </si>
  <si>
    <t>urn:uuid:3ec78d9f-4c58-456a-841c-2ed4613012a2</t>
  </si>
  <si>
    <t>1010_15629149</t>
  </si>
  <si>
    <t>484127</t>
  </si>
  <si>
    <t>267_6585</t>
  </si>
  <si>
    <t>Råde, Lundeby.</t>
  </si>
  <si>
    <t>https://www.unimus.no/felles/bilder/web_hent_bilde.php?id=13517928&amp;type=jpeg</t>
  </si>
  <si>
    <t>POINT (267288 6585896)</t>
  </si>
  <si>
    <t>urn:catalog:O:V:484127</t>
  </si>
  <si>
    <t>8_484127</t>
  </si>
  <si>
    <t>O_484127</t>
  </si>
  <si>
    <t>27549901</t>
  </si>
  <si>
    <t>269_6583</t>
  </si>
  <si>
    <t>Hovland, Råde, Vi</t>
  </si>
  <si>
    <t>https://www.artsobservasjoner.no/Sighting/27549901</t>
  </si>
  <si>
    <t>POINT (268003 6583457)</t>
  </si>
  <si>
    <t>urn:uuid:aa9437de-eaf9-44e0-aed3-e16415e75e08</t>
  </si>
  <si>
    <t>1010_27549901</t>
  </si>
  <si>
    <t>22690348</t>
  </si>
  <si>
    <t>253_6583</t>
  </si>
  <si>
    <t>Rygge</t>
  </si>
  <si>
    <t>Rygge, Eløya, Ulkeodden, Moss, Vi</t>
  </si>
  <si>
    <t>https://www.artsobservasjoner.no/Sighting/22690348</t>
  </si>
  <si>
    <t>POINT (253016 6583791)</t>
  </si>
  <si>
    <t>urn:uuid:f607f594-c607-442b-ba91-72ee56ec25a9</t>
  </si>
  <si>
    <t>1010_22690348</t>
  </si>
  <si>
    <t>484126</t>
  </si>
  <si>
    <t>253_6585</t>
  </si>
  <si>
    <t>Larkollen; Rygge.</t>
  </si>
  <si>
    <t>R. E. Fridtz</t>
  </si>
  <si>
    <t>https://www.unimus.no/felles/bilder/web_hent_bilde.php?id=13517927&amp;type=jpeg</t>
  </si>
  <si>
    <t>POINT (253663 6584321)</t>
  </si>
  <si>
    <t>urn:catalog:O:V:484126</t>
  </si>
  <si>
    <t>8_484126</t>
  </si>
  <si>
    <t>O_484126</t>
  </si>
  <si>
    <t>484125</t>
  </si>
  <si>
    <t>Larkollen</t>
  </si>
  <si>
    <t>F. Jebe</t>
  </si>
  <si>
    <t>https://www.unimus.no/felles/bilder/web_hent_bilde.php?id=13517926&amp;type=jpeg</t>
  </si>
  <si>
    <t>POINT (253712 6584821)</t>
  </si>
  <si>
    <t>urn:catalog:O:V:484125</t>
  </si>
  <si>
    <t>8_484125</t>
  </si>
  <si>
    <t>O_484125</t>
  </si>
  <si>
    <t>2055/141</t>
  </si>
  <si>
    <t>Eldøya; Rygge</t>
  </si>
  <si>
    <t>POINT (253167 6584367)</t>
  </si>
  <si>
    <t>urn:catalog:O:VXL:2055/141</t>
  </si>
  <si>
    <t>23_2055/141</t>
  </si>
  <si>
    <t>13059946</t>
  </si>
  <si>
    <t>Støtvig, Moss, Vi</t>
  </si>
  <si>
    <t>https://www.artsobservasjoner.no/Sighting/13059946</t>
  </si>
  <si>
    <t>POINT (253571 6584688)</t>
  </si>
  <si>
    <t>urn:uuid:6ec834e9-db4e-48e2-a8a0-b3b216a14e45</t>
  </si>
  <si>
    <t>1010_13059946</t>
  </si>
  <si>
    <t>15322827</t>
  </si>
  <si>
    <t>Larkollen, NV for hotellet, Moss, Vi \på havstranda</t>
  </si>
  <si>
    <t>https://www.artsobservasjoner.no/Sighting/15322827</t>
  </si>
  <si>
    <t>POINT (253532 6584676)</t>
  </si>
  <si>
    <t>urn:uuid:1b50d5b4-1e9c-4efe-adfc-9c820471b77b</t>
  </si>
  <si>
    <t>1010_15322827</t>
  </si>
  <si>
    <t>17383548</t>
  </si>
  <si>
    <t>Rødstranda, Larkollen i Rygge, Moss, Vi \på strandkant</t>
  </si>
  <si>
    <t>https://www.artsobservasjoner.no/Sighting/17383548</t>
  </si>
  <si>
    <t>POINT (253291 6585451)</t>
  </si>
  <si>
    <t>urn:uuid:4a96d326-90d3-4c85-a105-42891d9b5c0c</t>
  </si>
  <si>
    <t>1010_17383548</t>
  </si>
  <si>
    <t>22347419</t>
  </si>
  <si>
    <t>Støtvik hotell, Larkollen, Moss, Vi \utkant av gressplen</t>
  </si>
  <si>
    <t>https://www.artsobservasjoner.no/Sighting/22347419</t>
  </si>
  <si>
    <t>POINT (253685 6584607)</t>
  </si>
  <si>
    <t>urn:uuid:2ca1e949-28b5-4444-af1f-588957114f5b</t>
  </si>
  <si>
    <t>1010_22347419</t>
  </si>
  <si>
    <t>22721804</t>
  </si>
  <si>
    <t>https://www.artsobservasjoner.no/Sighting/22721804</t>
  </si>
  <si>
    <t>POINT (253662 6584614)</t>
  </si>
  <si>
    <t>urn:uuid:4ec2223a-df4e-465d-b731-317a9fa98757</t>
  </si>
  <si>
    <t>1010_22721804</t>
  </si>
  <si>
    <t>24493837</t>
  </si>
  <si>
    <t>Billmannsbakken, Moss, Vi</t>
  </si>
  <si>
    <t>https://www.artsobservasjoner.no/Sighting/24493837</t>
  </si>
  <si>
    <t>POINT (253430 6585665)</t>
  </si>
  <si>
    <t>urn:uuid:b42a6982-11e9-4152-a6d7-4bbd8509be57</t>
  </si>
  <si>
    <t>1010_24493837</t>
  </si>
  <si>
    <t>25082191</t>
  </si>
  <si>
    <t>Støtvig, Moss, Vi \Strandberg</t>
  </si>
  <si>
    <t>https://www.artsobservasjoner.no/Sighting/25082191</t>
  </si>
  <si>
    <t>POINT (253499 6584654)</t>
  </si>
  <si>
    <t>urn:uuid:9fe80c74-5998-4813-9c34-4e8e86f2ee97</t>
  </si>
  <si>
    <t>1010_25082191</t>
  </si>
  <si>
    <t>11732843</t>
  </si>
  <si>
    <t>253_6591</t>
  </si>
  <si>
    <t>Gunnarsby, Moss, Vi \Vei-jordekant</t>
  </si>
  <si>
    <t>https://www.artsobservasjoner.no/Sighting/11732843</t>
  </si>
  <si>
    <t>POINT (253655 6590708)</t>
  </si>
  <si>
    <t>urn:uuid:5c0efb1e-5ff5-4f30-9f5a-813123c765ca</t>
  </si>
  <si>
    <t>1010_11732843</t>
  </si>
  <si>
    <t>11730148</t>
  </si>
  <si>
    <t>Fuglevik, Moss, Vi \Veikant</t>
  </si>
  <si>
    <t>https://www.artsobservasjoner.no/Sighting/11730148</t>
  </si>
  <si>
    <t>POINT (253620 6591103)</t>
  </si>
  <si>
    <t>urn:uuid:41a399b7-dae0-48e7-8410-a5e6b95aef48</t>
  </si>
  <si>
    <t>1010_11730148</t>
  </si>
  <si>
    <t>11734551</t>
  </si>
  <si>
    <t>Fuglevik, Moss, Vi \Ruderatmark (tidligere fukteng) Substratbeskriv...</t>
  </si>
  <si>
    <t>https://www.artsobservasjoner.no/Sighting/11734551</t>
  </si>
  <si>
    <t>POINT (253302 6591363)</t>
  </si>
  <si>
    <t>urn:uuid:bc604c5d-df9b-4cdb-8828-a42cbf273a3e</t>
  </si>
  <si>
    <t>1010_11734551</t>
  </si>
  <si>
    <t>12682116</t>
  </si>
  <si>
    <t>Fuglevik, sør, Moss, Vi \Sandhaug</t>
  </si>
  <si>
    <t>Reidun Braathen</t>
  </si>
  <si>
    <t>https://www.artsobservasjoner.no/Sighting/12682116</t>
  </si>
  <si>
    <t>POINT (253615 6591098)</t>
  </si>
  <si>
    <t>urn:uuid:bcca670e-a7cd-4886-b9ef-991032597bfa</t>
  </si>
  <si>
    <t>1010_12682116</t>
  </si>
  <si>
    <t>12612394</t>
  </si>
  <si>
    <t>Fuglevik, Moss, Vi \Jordvoll</t>
  </si>
  <si>
    <t>https://www.artsobservasjoner.no/Sighting/12612394</t>
  </si>
  <si>
    <t>POINT (253386 6591075)</t>
  </si>
  <si>
    <t>urn:uuid:dc8753ed-a955-4a27-a86b-538544ff8dc7</t>
  </si>
  <si>
    <t>1010_12612394</t>
  </si>
  <si>
    <t>17204947</t>
  </si>
  <si>
    <t>Fuglevik, Moss, Vi \Ruderatmark, sandhaug</t>
  </si>
  <si>
    <t>https://www.artsobservasjoner.no/Sighting/17204947</t>
  </si>
  <si>
    <t>POINT (253615 6591108)</t>
  </si>
  <si>
    <t>urn:uuid:f4dc19a7-cc66-4c2d-9f99-684dcfaf9419</t>
  </si>
  <si>
    <t>1010_17204947</t>
  </si>
  <si>
    <t>19507476</t>
  </si>
  <si>
    <t>Fuglevik, Moss, Vi \Ruderatmark, planert</t>
  </si>
  <si>
    <t>https://www.artsobservasjoner.no/Sighting/19507476</t>
  </si>
  <si>
    <t>POINT (253367 6591128)</t>
  </si>
  <si>
    <t>urn:uuid:9264d599-cc4e-4620-a791-4db405a9541d</t>
  </si>
  <si>
    <t>1010_19507476</t>
  </si>
  <si>
    <t>27115026</t>
  </si>
  <si>
    <t>Fuglevik, Moss, Vi \Ruderatmark</t>
  </si>
  <si>
    <t>https://www.artsobservasjoner.no/Sighting/27115026</t>
  </si>
  <si>
    <t>POINT (253233 6591336)</t>
  </si>
  <si>
    <t>urn:uuid:7ebc46f3-d6fb-4dae-bce2-644a21017d1c</t>
  </si>
  <si>
    <t>1010_27115026</t>
  </si>
  <si>
    <t>11728628</t>
  </si>
  <si>
    <t>253_6593</t>
  </si>
  <si>
    <t>Store Revlingen, Moss, Vi \Sanddyne</t>
  </si>
  <si>
    <t>Reidun Braathen|Bjørn Frostad|Even W. Hanssen|Bård Haugsrud</t>
  </si>
  <si>
    <t>https://www.artsobservasjoner.no/Sighting/11728628</t>
  </si>
  <si>
    <t>POINT (252358 6592593)</t>
  </si>
  <si>
    <t>urn:uuid:f56eb384-56f8-452b-a1ff-43f6dd50d973</t>
  </si>
  <si>
    <t>1010_11728628</t>
  </si>
  <si>
    <t>309868</t>
  </si>
  <si>
    <t>Rygge. Lille Revlingen, midt inne på øya</t>
  </si>
  <si>
    <t>Rune Aae | Jan Ingar I. Båtvik</t>
  </si>
  <si>
    <t>https://www.unimus.no/felles/bilder/web_hent_bilde.php?id=13964423&amp;type=jpeg</t>
  </si>
  <si>
    <t>POINT (252260 6592085)</t>
  </si>
  <si>
    <t>urn:catalog:O:V:309868</t>
  </si>
  <si>
    <t>8_309868</t>
  </si>
  <si>
    <t>O_309868</t>
  </si>
  <si>
    <t>23975885</t>
  </si>
  <si>
    <t>Feste, Moss, Vi \Eng</t>
  </si>
  <si>
    <t>https://www.artsobservasjoner.no/Sighting/23975885</t>
  </si>
  <si>
    <t>POINT (253304 6593558)</t>
  </si>
  <si>
    <t>urn:uuid:fac8e9b3-86b7-4b52-9f6d-f299f7c0978a</t>
  </si>
  <si>
    <t>1010_23975885</t>
  </si>
  <si>
    <t>962114</t>
  </si>
  <si>
    <t>255_6581</t>
  </si>
  <si>
    <t>Kurefjorden: Engholmen. \På tørrbakke.</t>
  </si>
  <si>
    <t>Torbjørn Alm, Tore Berg, Unni Bjerke Gamst, Anders Often</t>
  </si>
  <si>
    <t>POINT (254875 6581990)</t>
  </si>
  <si>
    <t>urn:catalog:TROM:V:962114</t>
  </si>
  <si>
    <t>117_962114</t>
  </si>
  <si>
    <t>TROM_962114</t>
  </si>
  <si>
    <t>11728832</t>
  </si>
  <si>
    <t>255_6583</t>
  </si>
  <si>
    <t>Larkollen, Moss, Vi</t>
  </si>
  <si>
    <t>https://www.artsobservasjoner.no/Sighting/11728832</t>
  </si>
  <si>
    <t>POINT (254594 6583871)</t>
  </si>
  <si>
    <t>urn:uuid:0c127e2f-e489-463c-a379-0d0559fd9fa5</t>
  </si>
  <si>
    <t>1010_11728832</t>
  </si>
  <si>
    <t>25184/902</t>
  </si>
  <si>
    <t>255_6585</t>
  </si>
  <si>
    <t>Eldøya, Rygge</t>
  </si>
  <si>
    <t>Lye, Kåre A.</t>
  </si>
  <si>
    <t>O_XL</t>
  </si>
  <si>
    <t>O_XL_25184/902</t>
  </si>
  <si>
    <t>19733661</t>
  </si>
  <si>
    <t>Larkollvn, vf butikken, Moss, Vi</t>
  </si>
  <si>
    <t>https://www.artsobservasjoner.no/Sighting/19733661</t>
  </si>
  <si>
    <t>POINT (254203 6584492)</t>
  </si>
  <si>
    <t>urn:uuid:d7ea1aa6-2651-4b6a-b6ae-fcaa94a13c43</t>
  </si>
  <si>
    <t>1010_19733661</t>
  </si>
  <si>
    <t>23141181</t>
  </si>
  <si>
    <t>nær Engholmvegen, Larkollen, Rygge i Østfold, Moss, Vi \på engbakke</t>
  </si>
  <si>
    <t>https://www.artsobservasjoner.no/Sighting/23141181</t>
  </si>
  <si>
    <t>POINT (254599 6584206)</t>
  </si>
  <si>
    <t>urn:uuid:3346c512-a8a7-452a-9d5d-8dc22a91e348</t>
  </si>
  <si>
    <t>1010_23141181</t>
  </si>
  <si>
    <t>15398122</t>
  </si>
  <si>
    <t>255_6587</t>
  </si>
  <si>
    <t>søraust for Botnertjern, Moss, Vi \i åkerkant</t>
  </si>
  <si>
    <t>https://www.artsobservasjoner.no/Sighting/15398122</t>
  </si>
  <si>
    <t>POINT (254214 6586754)</t>
  </si>
  <si>
    <t>urn:uuid:d4f63ac3-e578-4c22-bbad-a5e63588f4c4</t>
  </si>
  <si>
    <t>1010_15398122</t>
  </si>
  <si>
    <t>17921422</t>
  </si>
  <si>
    <t>Rygge, Botner, Moss, Vi \NA T44 Åker Opprinnelig rapportert med biotop: ...</t>
  </si>
  <si>
    <t>https://www.artsobservasjoner.no/Sighting/17921422</t>
  </si>
  <si>
    <t>POINT (254214 6586751)</t>
  </si>
  <si>
    <t>urn:uuid:16393858-c70c-4944-9aef-2934a026bb6b</t>
  </si>
  <si>
    <t>1010_17921422</t>
  </si>
  <si>
    <t>25339231</t>
  </si>
  <si>
    <t>SO for Botnertjernet, Rygge i Østfold, Moss, Vi \ugras i brakkmark</t>
  </si>
  <si>
    <t>https://www.artsobservasjoner.no/Sighting/25339231</t>
  </si>
  <si>
    <t>POINT (254208 6586759)</t>
  </si>
  <si>
    <t>urn:uuid:c3f7da92-5ba6-4c9a-8b1a-2ca8eebdc41b</t>
  </si>
  <si>
    <t>1010_25339231</t>
  </si>
  <si>
    <t>97418</t>
  </si>
  <si>
    <t>255_6593</t>
  </si>
  <si>
    <t>Jeløy. Leirstranda.</t>
  </si>
  <si>
    <t>Mangler koordinat - satt til kommunesenter basert på navn:Moss</t>
  </si>
  <si>
    <t>POINT (254115 6593859)</t>
  </si>
  <si>
    <t>urn:catalog:TROM:V:97418</t>
  </si>
  <si>
    <t>117_97418</t>
  </si>
  <si>
    <t>TROM_97418</t>
  </si>
  <si>
    <t>21963865</t>
  </si>
  <si>
    <t>257_6585</t>
  </si>
  <si>
    <t>Sildebaugen, Moss, Vi \Tørrberg</t>
  </si>
  <si>
    <t>https://www.artsobservasjoner.no/Sighting/21963865</t>
  </si>
  <si>
    <t>POINT (256269 6584448)</t>
  </si>
  <si>
    <t>urn:uuid:66501dfb-3924-4aed-8553-51639bd85643</t>
  </si>
  <si>
    <t>1010_21963865</t>
  </si>
  <si>
    <t>25185</t>
  </si>
  <si>
    <t>257_6589</t>
  </si>
  <si>
    <t>Rygge: Vest om Ryggetunet</t>
  </si>
  <si>
    <t>POINT (257041 6589999)</t>
  </si>
  <si>
    <t>urn:catalog:TROM:V:25185</t>
  </si>
  <si>
    <t>117_25185</t>
  </si>
  <si>
    <t>TROM_25185</t>
  </si>
  <si>
    <t>11728827</t>
  </si>
  <si>
    <t>259_6587</t>
  </si>
  <si>
    <t>Rosnes, Moss, Vi</t>
  </si>
  <si>
    <t>https://www.artsobservasjoner.no/Sighting/11728827</t>
  </si>
  <si>
    <t>POINT (258324 6586679)</t>
  </si>
  <si>
    <t>urn:uuid:b309cc05-c0ed-4030-b59a-91a9de465812</t>
  </si>
  <si>
    <t>1010_11728827</t>
  </si>
  <si>
    <t>11710293</t>
  </si>
  <si>
    <t>261_6599</t>
  </si>
  <si>
    <t>Våler</t>
  </si>
  <si>
    <t>Augerød - Augerødmosen, Våler (Vi), Vi</t>
  </si>
  <si>
    <t>https://www.artsobservasjoner.no/Sighting/11710293</t>
  </si>
  <si>
    <t>POINT (261465 6599692)</t>
  </si>
  <si>
    <t>urn:uuid:c74f3569-d767-49ca-bacc-fce73af85494</t>
  </si>
  <si>
    <t>1010_11710293</t>
  </si>
  <si>
    <t>15108/153</t>
  </si>
  <si>
    <t>Augerød - Augerødmosen</t>
  </si>
  <si>
    <t>Hanssen, Even Woldstad; Braathen, Reidun</t>
  </si>
  <si>
    <t>urn:catalog:O:VXL:15108/153</t>
  </si>
  <si>
    <t>23_15108/153</t>
  </si>
  <si>
    <t>22235484</t>
  </si>
  <si>
    <t>Teksnes, Våler (Vi), Vi</t>
  </si>
  <si>
    <t>https://www.artsobservasjoner.no/Sighting/22235484</t>
  </si>
  <si>
    <t>POINT (261898 6598487)</t>
  </si>
  <si>
    <t>urn:uuid:400bb182-e80e-4d36-bc56-51d7c95e2230</t>
  </si>
  <si>
    <t>1010_22235484</t>
  </si>
  <si>
    <t>17460417</t>
  </si>
  <si>
    <t>263_6603</t>
  </si>
  <si>
    <t>Sånervn. 181, sf, Våler (Vi), Vi</t>
  </si>
  <si>
    <t>https://www.artsobservasjoner.no/Sighting/17460417</t>
  </si>
  <si>
    <t>POINT (262698 6603880)</t>
  </si>
  <si>
    <t>urn:uuid:cb82c4b9-df49-494f-9e1c-3af9eea8b88c</t>
  </si>
  <si>
    <t>1010_17460417</t>
  </si>
  <si>
    <t>267033</t>
  </si>
  <si>
    <t>265_6599</t>
  </si>
  <si>
    <t>Våler; 1 km N for Fjell, i barkfylling N for skytebanen</t>
  </si>
  <si>
    <t>https://www.unimus.no/felles/bilder/web_hent_bilde.php?id=13491167&amp;type=jpeg</t>
  </si>
  <si>
    <t>POINT (265760 6598648)</t>
  </si>
  <si>
    <t>urn:catalog:O:V:267033</t>
  </si>
  <si>
    <t>8_267033</t>
  </si>
  <si>
    <t>O_267033</t>
  </si>
  <si>
    <t>22744396</t>
  </si>
  <si>
    <t>265_6601</t>
  </si>
  <si>
    <t>Risheimveien, Våler (Vi), Vi</t>
  </si>
  <si>
    <t>https://www.artsobservasjoner.no/Sighting/22744396</t>
  </si>
  <si>
    <t>POINT (264479 6600032)</t>
  </si>
  <si>
    <t>urn:uuid:6335650e-282b-4b00-8c2d-806a761c4359</t>
  </si>
  <si>
    <t>1010_22744396</t>
  </si>
  <si>
    <t>15121/153</t>
  </si>
  <si>
    <t>265_6603</t>
  </si>
  <si>
    <t>Ulvestad - Kirkebygda</t>
  </si>
  <si>
    <t>Kringen, Sylfest; Åstrøm, Svein</t>
  </si>
  <si>
    <t>POINT (265827 6602210)</t>
  </si>
  <si>
    <t>urn:catalog:O:VXL:15121/153</t>
  </si>
  <si>
    <t>23_15121/153</t>
  </si>
  <si>
    <t>245406</t>
  </si>
  <si>
    <t>Våler: Kirkebygden skole NØ \Grusig skrotemark</t>
  </si>
  <si>
    <t>https://www.unimus.no/felles/bilder/web_hent_bilde.php?id=13959988&amp;type=jpeg</t>
  </si>
  <si>
    <t>POINT (265332 6602080)</t>
  </si>
  <si>
    <t>urn:catalog:O:V:245406</t>
  </si>
  <si>
    <t>8_245406</t>
  </si>
  <si>
    <t>O_245406</t>
  </si>
  <si>
    <t>17459865</t>
  </si>
  <si>
    <t>Torsnes, Våler (Vi), Vi</t>
  </si>
  <si>
    <t>https://www.artsobservasjoner.no/Sighting/17459865</t>
  </si>
  <si>
    <t>POINT (264859 6602338)</t>
  </si>
  <si>
    <t>urn:uuid:71008e61-67a0-4573-90f0-54f13138f402</t>
  </si>
  <si>
    <t>1010_17459865</t>
  </si>
  <si>
    <t>17459889</t>
  </si>
  <si>
    <t>https://www.artsobservasjoner.no/Sighting/17459889</t>
  </si>
  <si>
    <t>urn:uuid:d81404da-e941-439d-a8c4-90f96473a056</t>
  </si>
  <si>
    <t>1010_17459889</t>
  </si>
  <si>
    <t>20652593</t>
  </si>
  <si>
    <t>265_6605</t>
  </si>
  <si>
    <t>Ombåstvet i Våler i Østfold, Våler (Vi), Vi \langs vegen</t>
  </si>
  <si>
    <t>https://www.artsobservasjoner.no/Sighting/20652593</t>
  </si>
  <si>
    <t>POINT (265796 6605092)</t>
  </si>
  <si>
    <t>urn:uuid:34233445-f94a-4f7b-be14-d0988fb768fc</t>
  </si>
  <si>
    <t>1010_20652593</t>
  </si>
  <si>
    <t>15118/169</t>
  </si>
  <si>
    <t>271_6605</t>
  </si>
  <si>
    <t>Gurød - Frosterød</t>
  </si>
  <si>
    <t>Kringen, Sylfest; Åstrøm, Svein; Johansen, Solbjørg</t>
  </si>
  <si>
    <t>POINT (270017 6604056)</t>
  </si>
  <si>
    <t>urn:catalog:O:VXL:15118/169</t>
  </si>
  <si>
    <t>23_15118/169</t>
  </si>
  <si>
    <t>271535</t>
  </si>
  <si>
    <t>275_6621</t>
  </si>
  <si>
    <t>Hobøl</t>
  </si>
  <si>
    <t>Tomter stasjon. Tørr sandjord.</t>
  </si>
  <si>
    <t>https://www.unimus.no/felles/bilder/web_hent_bilde.php?id=13491505&amp;type=jpeg</t>
  </si>
  <si>
    <t>POINT (274875 6620529)</t>
  </si>
  <si>
    <t>urn:catalog:O:V:271535</t>
  </si>
  <si>
    <t>8_271535</t>
  </si>
  <si>
    <t>O_271535</t>
  </si>
  <si>
    <t>417464</t>
  </si>
  <si>
    <t>277_6623</t>
  </si>
  <si>
    <t>Hobøl k.: Tomter sogn, sørenden av Mjær, \på skrotemark</t>
  </si>
  <si>
    <t>https://www.unimus.no/felles/bilder/web_hent_bilde.php?id=13513713&amp;type=jpeg</t>
  </si>
  <si>
    <t>POINT (277132 6623240)</t>
  </si>
  <si>
    <t>urn:catalog:O:V:417464</t>
  </si>
  <si>
    <t>8_417464</t>
  </si>
  <si>
    <t>O_417464</t>
  </si>
  <si>
    <t>15289267</t>
  </si>
  <si>
    <t>Svikebøl, nær vegkrysset, Indre Østfold, Vi \på vegkant</t>
  </si>
  <si>
    <t>https://www.artsobservasjoner.no/Sighting/15289267</t>
  </si>
  <si>
    <t>POINT (277106 6623085)</t>
  </si>
  <si>
    <t>urn:uuid:a1c4e5cd-a9ca-4eae-87be-8a00ea97fcf8</t>
  </si>
  <si>
    <t>1010_15289267</t>
  </si>
  <si>
    <t>325432</t>
  </si>
  <si>
    <t>255_6605</t>
  </si>
  <si>
    <t>Vestby</t>
  </si>
  <si>
    <t>OA</t>
  </si>
  <si>
    <t>Son Marina \Veikant/kantkratt</t>
  </si>
  <si>
    <t>https://www.unimus.no/felles/bilder/web_hent_bilde.php?id=13562541&amp;type=jpeg</t>
  </si>
  <si>
    <t>POINT (255801 6605456)</t>
  </si>
  <si>
    <t>urn:catalog:O:V:325432</t>
  </si>
  <si>
    <t>8_325432</t>
  </si>
  <si>
    <t>O_325432</t>
  </si>
  <si>
    <t>27002876</t>
  </si>
  <si>
    <t>255_6609</t>
  </si>
  <si>
    <t>Vestby, Kjøvangen NV, Hansonstranda, Vestby, Vi \Tørreng mellom sandstrand og hyttetomt</t>
  </si>
  <si>
    <t>https://www.artsobservasjoner.no/Sighting/27002876</t>
  </si>
  <si>
    <t>POINT (254656 6608331)</t>
  </si>
  <si>
    <t>urn:uuid:1c6f2221-2fe0-4c0f-aa94-5673a984ce6c</t>
  </si>
  <si>
    <t>1010_27002876</t>
  </si>
  <si>
    <t>11731125</t>
  </si>
  <si>
    <t>255_6613</t>
  </si>
  <si>
    <t>Vestby, Brånen, Vestby, Vi</t>
  </si>
  <si>
    <t>Overført fra kryssliste NM 93 05 .</t>
  </si>
  <si>
    <t>https://www.artsobservasjoner.no/Sighting/11731125</t>
  </si>
  <si>
    <t>POINT (254550 6612424)</t>
  </si>
  <si>
    <t>urn:uuid:cae72f0f-b929-48c6-a1d8-8b32c1f4e7c6</t>
  </si>
  <si>
    <t>1010_11731125</t>
  </si>
  <si>
    <t>11734950</t>
  </si>
  <si>
    <t>Emmerstad-Brånan, Vestby, Vi \Veikant</t>
  </si>
  <si>
    <t>https://www.artsobservasjoner.no/Sighting/11734950</t>
  </si>
  <si>
    <t>POINT (254575 6612759)</t>
  </si>
  <si>
    <t>urn:uuid:dbab411a-3a75-493d-84c5-2c5a606ef632</t>
  </si>
  <si>
    <t>1010_11734950</t>
  </si>
  <si>
    <t>466273</t>
  </si>
  <si>
    <t>255_6615</t>
  </si>
  <si>
    <t>Hvidsten; Vestby.</t>
  </si>
  <si>
    <t>https://www.unimus.no/felles/bilder/web_hent_bilde.php?id=13577867&amp;type=jpeg</t>
  </si>
  <si>
    <t>POINT (255013 6614744)</t>
  </si>
  <si>
    <t>urn:catalog:O:V:466273</t>
  </si>
  <si>
    <t>8_466273</t>
  </si>
  <si>
    <t>O_466273</t>
  </si>
  <si>
    <t>466274</t>
  </si>
  <si>
    <t>Hvitsten</t>
  </si>
  <si>
    <t>https://www.unimus.no/felles/bilder/web_hent_bilde.php?id=13577868&amp;type=jpeg</t>
  </si>
  <si>
    <t>urn:catalog:O:V:466274</t>
  </si>
  <si>
    <t>8_466274</t>
  </si>
  <si>
    <t>O_466274</t>
  </si>
  <si>
    <t>11731650</t>
  </si>
  <si>
    <t>Vestby, Strand - Katten - Hvitsten, Vestby, Vi</t>
  </si>
  <si>
    <t>Overført fra kryssliste NM 93 07 .</t>
  </si>
  <si>
    <t>https://www.artsobservasjoner.no/Sighting/11731650</t>
  </si>
  <si>
    <t>POINT (254930 6614399)</t>
  </si>
  <si>
    <t>urn:uuid:61b663fe-8815-4b9a-938a-b29f1fffc24c</t>
  </si>
  <si>
    <t>1010_11731650</t>
  </si>
  <si>
    <t>15919279</t>
  </si>
  <si>
    <t>stranda ved Hvitsten brygge, Vestby, Vi \innerst på havstrand</t>
  </si>
  <si>
    <t>https://www.artsobservasjoner.no/Sighting/15919279</t>
  </si>
  <si>
    <t>POINT (254804 6614668)</t>
  </si>
  <si>
    <t>urn:uuid:e2f1e692-b09a-4a50-a6fe-67d955b02617</t>
  </si>
  <si>
    <t>1010_15919279</t>
  </si>
  <si>
    <t>18397042</t>
  </si>
  <si>
    <t>Vestby, Hvitsten, Vestby, Vi \Tørr veikant</t>
  </si>
  <si>
    <t>https://www.artsobservasjoner.no/Sighting/18397042</t>
  </si>
  <si>
    <t>POINT (254746 6614818)</t>
  </si>
  <si>
    <t>urn:uuid:e9e04520-108d-4bef-bb3f-847b7683135a</t>
  </si>
  <si>
    <t>1010_18397042</t>
  </si>
  <si>
    <t>2645643663</t>
  </si>
  <si>
    <t>\/[Kvant.:] 1</t>
  </si>
  <si>
    <t>http://www.gbif.org/occurrence/2645643663</t>
  </si>
  <si>
    <t>POINT (254866 6614625)</t>
  </si>
  <si>
    <t>q-10093238825</t>
  </si>
  <si>
    <t>40_2645643663</t>
  </si>
  <si>
    <t>25521442</t>
  </si>
  <si>
    <t>sør for Hvitsten. Vestby i Akershus, Vestby, Vi \langs vegen</t>
  </si>
  <si>
    <t>https://www.artsobservasjoner.no/Sighting/25521442</t>
  </si>
  <si>
    <t>POINT (254865 6614574)</t>
  </si>
  <si>
    <t>urn:uuid:0342288c-5c5d-4abf-b2d9-b8a19f73e519</t>
  </si>
  <si>
    <t>1010_25521442</t>
  </si>
  <si>
    <t>205347</t>
  </si>
  <si>
    <t>259_6611</t>
  </si>
  <si>
    <t>Mangler koordinat - satt til kommunesenter basert på navn:Vestby</t>
  </si>
  <si>
    <t>https://www.unimus.no/felles/bilder/web_hent_bilde.php?id=12030177&amp;type=jpeg</t>
  </si>
  <si>
    <t>POINT (258595 6610986)</t>
  </si>
  <si>
    <t>urn:catalog:BG:S:205347</t>
  </si>
  <si>
    <t>105_205347</t>
  </si>
  <si>
    <t>BG_205347</t>
  </si>
  <si>
    <t>19606488</t>
  </si>
  <si>
    <t>261_6603</t>
  </si>
  <si>
    <t>Vestby, NØ for Kolsrudåsen, Vestby, Vi \Stein- og murtipp mellom grusvei og skog</t>
  </si>
  <si>
    <t>https://www.artsobservasjoner.no/Sighting/19606488</t>
  </si>
  <si>
    <t>POINT (260518 6603002)</t>
  </si>
  <si>
    <t>urn:uuid:04c7ce7a-df59-4a96-98c0-ffe01ebfde60</t>
  </si>
  <si>
    <t>1010_19606488</t>
  </si>
  <si>
    <t>11733721</t>
  </si>
  <si>
    <t>267_6631</t>
  </si>
  <si>
    <t>Nordre Follo</t>
  </si>
  <si>
    <t>Ski</t>
  </si>
  <si>
    <t>Vevelstad, Langhus, Nordre Follo, Vi \Tørr engbakke /[Kvant.:] Plants</t>
  </si>
  <si>
    <t>Geir Arne Evje</t>
  </si>
  <si>
    <t>https://www.artsobservasjoner.no/Sighting/11733721</t>
  </si>
  <si>
    <t>POINT (266615 6631300)</t>
  </si>
  <si>
    <t>urn:uuid:f72383da-a0ff-43b3-b647-19e056c75c6a</t>
  </si>
  <si>
    <t>1010_11733721</t>
  </si>
  <si>
    <t>25195181</t>
  </si>
  <si>
    <t>Langhus, Nordre Follo, Vi \Veikant</t>
  </si>
  <si>
    <t>Ola Vestre</t>
  </si>
  <si>
    <t>https://www.artsobservasjoner.no/Sighting/25195181</t>
  </si>
  <si>
    <t>POINT (266583 6631280)</t>
  </si>
  <si>
    <t>urn:uuid:eb574931-bf31-4303-9388-0d87f653b654</t>
  </si>
  <si>
    <t>1010_25195181</t>
  </si>
  <si>
    <t>11730196</t>
  </si>
  <si>
    <t>267_6633</t>
  </si>
  <si>
    <t>Langhus, ved idrettsplass, Nordre Follo, Vi \Skrotmark</t>
  </si>
  <si>
    <t>https://www.artsobservasjoner.no/Sighting/11730196</t>
  </si>
  <si>
    <t>POINT (266333 6632151)</t>
  </si>
  <si>
    <t>urn:uuid:b4ea4e32-846c-427b-b440-f9f050e6d15e</t>
  </si>
  <si>
    <t>1010_11730196</t>
  </si>
  <si>
    <t>17881155</t>
  </si>
  <si>
    <t>271_6631</t>
  </si>
  <si>
    <t>Boger, Nordre Follo, Vi \ /[Kvant.:] 10 Plants</t>
  </si>
  <si>
    <t>https://www.artsobservasjoner.no/Sighting/17881155</t>
  </si>
  <si>
    <t>POINT (271557 6630754)</t>
  </si>
  <si>
    <t>urn:uuid:348401f8-eae8-4ef1-a865-77400a3b2658</t>
  </si>
  <si>
    <t>1010_17881155</t>
  </si>
  <si>
    <t>KMN</t>
  </si>
  <si>
    <t>60663</t>
  </si>
  <si>
    <t>261_6621</t>
  </si>
  <si>
    <t>Ås</t>
  </si>
  <si>
    <t>Aas Landbrugskole</t>
  </si>
  <si>
    <t>Carl Weisser</t>
  </si>
  <si>
    <t>POINT (261731 6621825)</t>
  </si>
  <si>
    <t>urn:catalog:KMN:V:60663</t>
  </si>
  <si>
    <t>Agder naturmuseum</t>
  </si>
  <si>
    <t>33_60663</t>
  </si>
  <si>
    <t>KMN_60663</t>
  </si>
  <si>
    <t>611/106</t>
  </si>
  <si>
    <t>261_6625</t>
  </si>
  <si>
    <t>NO-ende av Årungen (Nordby sk [sokn])</t>
  </si>
  <si>
    <t>Lye, Kåre</t>
  </si>
  <si>
    <t>POINT (260942 6625861)</t>
  </si>
  <si>
    <t>urn:catalog:O:VXL:611/106</t>
  </si>
  <si>
    <t>23_611/106</t>
  </si>
  <si>
    <t>50580/146</t>
  </si>
  <si>
    <t>261_6627</t>
  </si>
  <si>
    <t>"Botnefjorden; Ås"</t>
  </si>
  <si>
    <t>POINT (260126 6627944)</t>
  </si>
  <si>
    <t>urn:catalog:O:VXL:50580/146</t>
  </si>
  <si>
    <t>23_50580/146</t>
  </si>
  <si>
    <t>466275</t>
  </si>
  <si>
    <t>261_6629</t>
  </si>
  <si>
    <t>Ås: Neset ved Bunnefjorden på knausane ved landhandleriet.</t>
  </si>
  <si>
    <t>https://www.unimus.no/felles/bilder/web_hent_bilde.php?id=13577869&amp;type=jpeg</t>
  </si>
  <si>
    <t>POINT (260218 6628946)</t>
  </si>
  <si>
    <t>urn:catalog:O:V:466275</t>
  </si>
  <si>
    <t>8_466275</t>
  </si>
  <si>
    <t>O_466275</t>
  </si>
  <si>
    <t>466276</t>
  </si>
  <si>
    <t>Nesset, Bundefjorden</t>
  </si>
  <si>
    <t>Halvor B. Gjærum</t>
  </si>
  <si>
    <t>https://www.unimus.no/felles/bilder/web_hent_bilde.php?id=13577870&amp;type=jpeg</t>
  </si>
  <si>
    <t>POINT (260716 6628892)</t>
  </si>
  <si>
    <t>urn:catalog:O:V:466276</t>
  </si>
  <si>
    <t>8_466276</t>
  </si>
  <si>
    <t>O_466276</t>
  </si>
  <si>
    <t>2282/66</t>
  </si>
  <si>
    <t>Nordby; Neset - Breivoll; Ås</t>
  </si>
  <si>
    <t>Wischmann, F.; NBF/ØLA</t>
  </si>
  <si>
    <t>POINT (260162 6629239)</t>
  </si>
  <si>
    <t>urn:catalog:O:VXL:2282/66</t>
  </si>
  <si>
    <t>23_2282/66</t>
  </si>
  <si>
    <t>318309</t>
  </si>
  <si>
    <t>Ås. Nesset, spredt på skrotemark rundt kiosken rett på N-sida for bekken fra Pollen.</t>
  </si>
  <si>
    <t>https://www.unimus.no/felles/bilder/web_hent_bilde.php?id=13561775&amp;type=jpeg</t>
  </si>
  <si>
    <t>POINT (260170 6628994)</t>
  </si>
  <si>
    <t>urn:catalog:O:V:318309</t>
  </si>
  <si>
    <t>8_318309</t>
  </si>
  <si>
    <t>O_318309</t>
  </si>
  <si>
    <t>629/96</t>
  </si>
  <si>
    <t>261_6631</t>
  </si>
  <si>
    <t>S-enden av Gjersjøen - Pollen - Nesset</t>
  </si>
  <si>
    <t>POINT (261793 6630598)</t>
  </si>
  <si>
    <t>urn:catalog:O:VXL:629/96</t>
  </si>
  <si>
    <t>23_629/96</t>
  </si>
  <si>
    <t>11734037</t>
  </si>
  <si>
    <t>Strandenga, Ås, Vi \Veikant</t>
  </si>
  <si>
    <t>Dag Hovind</t>
  </si>
  <si>
    <t>https://www.artsobservasjoner.no/Sighting/11734037</t>
  </si>
  <si>
    <t>POINT (260203 6630443)</t>
  </si>
  <si>
    <t>urn:uuid:7e770fa4-2897-432e-9856-765afa98eb2f</t>
  </si>
  <si>
    <t>1010_11734037</t>
  </si>
  <si>
    <t>318337</t>
  </si>
  <si>
    <t>261_6633</t>
  </si>
  <si>
    <t>Ås. Mellom Nebba og Sjødalstrand, få eks. på V-vendte strandberg.</t>
  </si>
  <si>
    <t>https://www.unimus.no/felles/bilder/web_hent_bilde.php?id=13561780&amp;type=jpeg</t>
  </si>
  <si>
    <t>POINT (260088 6632517)</t>
  </si>
  <si>
    <t>urn:catalog:O:V:318337</t>
  </si>
  <si>
    <t>8_318337</t>
  </si>
  <si>
    <t>O_318337</t>
  </si>
  <si>
    <t>50564/258</t>
  </si>
  <si>
    <t>263_6623</t>
  </si>
  <si>
    <t>Ås herad</t>
  </si>
  <si>
    <t>POINT (262052 6623050)</t>
  </si>
  <si>
    <t>urn:catalog:O:VXL:50564/258</t>
  </si>
  <si>
    <t>23_50564/258</t>
  </si>
  <si>
    <t>466269</t>
  </si>
  <si>
    <t>251_6623</t>
  </si>
  <si>
    <t>Frogn</t>
  </si>
  <si>
    <t>Frogn: Håøya; Kloa, 12E.</t>
  </si>
  <si>
    <t>https://www.unimus.no/felles/bilder/web_hent_bilde.php?id=13577863&amp;type=jpeg</t>
  </si>
  <si>
    <t>POINT (251701 6623685)</t>
  </si>
  <si>
    <t>urn:catalog:O:V:466269</t>
  </si>
  <si>
    <t>8_466269</t>
  </si>
  <si>
    <t>O_466269</t>
  </si>
  <si>
    <t>25367</t>
  </si>
  <si>
    <t>251_6627</t>
  </si>
  <si>
    <t>Håøya</t>
  </si>
  <si>
    <t>Einar Jensen</t>
  </si>
  <si>
    <t>https://www.unimus.no/felles/bilder/web_hent_bilde.php?id=13538422&amp;type=jpeg</t>
  </si>
  <si>
    <t>POINT (251016 6626110)</t>
  </si>
  <si>
    <t>urn:catalog:O:V:25367</t>
  </si>
  <si>
    <t>8_25367</t>
  </si>
  <si>
    <t>O_25367</t>
  </si>
  <si>
    <t>466271</t>
  </si>
  <si>
    <t>253_6621</t>
  </si>
  <si>
    <t>Løkkedal. Drobak.</t>
  </si>
  <si>
    <t>https://www.unimus.no/felles/bilder/web_hent_bilde.php?id=13577865&amp;type=jpeg</t>
  </si>
  <si>
    <t>POINT (253968 6620966)</t>
  </si>
  <si>
    <t>urn:catalog:O:V:466271</t>
  </si>
  <si>
    <t>8_466271</t>
  </si>
  <si>
    <t>O_466271</t>
  </si>
  <si>
    <t>20059225</t>
  </si>
  <si>
    <t>Drøbak båthavn, Frogn, Vi \Veikant.</t>
  </si>
  <si>
    <t>https://www.artsobservasjoner.no/Sighting/20059225</t>
  </si>
  <si>
    <t>POINT (253724 6621913)</t>
  </si>
  <si>
    <t>urn:uuid:a4a625a6-d719-4ec0-b810-2f6091b97328</t>
  </si>
  <si>
    <t>1010_20059225</t>
  </si>
  <si>
    <t>50559</t>
  </si>
  <si>
    <t>253_6623</t>
  </si>
  <si>
    <t>Overfor Kaholmen</t>
  </si>
  <si>
    <t>https://www.unimus.no/felles/bilder/web_hent_bilde.php?id=14746546&amp;type=jpeg</t>
  </si>
  <si>
    <t>POINT (253695 6623508)</t>
  </si>
  <si>
    <t>urn:catalog:TRH:V:50559</t>
  </si>
  <si>
    <t>37_50559</t>
  </si>
  <si>
    <t>TRH_50559</t>
  </si>
  <si>
    <t>466270</t>
  </si>
  <si>
    <t>Frogn: Oscarsborg</t>
  </si>
  <si>
    <t>https://www.unimus.no/felles/bilder/web_hent_bilde.php?id=13577864&amp;type=jpeg</t>
  </si>
  <si>
    <t>POINT (252650 6623600)</t>
  </si>
  <si>
    <t>urn:catalog:O:V:466270</t>
  </si>
  <si>
    <t>8_466270</t>
  </si>
  <si>
    <t>O_466270</t>
  </si>
  <si>
    <t>50418/88</t>
  </si>
  <si>
    <t>Husevik i og ved Drøbak</t>
  </si>
  <si>
    <t>Hygen, Georg</t>
  </si>
  <si>
    <t>POINT (253695 6623504)</t>
  </si>
  <si>
    <t>urn:catalog:O:VXL:50418/88</t>
  </si>
  <si>
    <t>23_50418/88</t>
  </si>
  <si>
    <t>50419/99</t>
  </si>
  <si>
    <t>Drøbak by (ugrastur)</t>
  </si>
  <si>
    <t>POINT (253605 6622507)</t>
  </si>
  <si>
    <t>urn:catalog:O:VXL:50419/99</t>
  </si>
  <si>
    <t>23_50419/99</t>
  </si>
  <si>
    <t>11734227</t>
  </si>
  <si>
    <t>Oscarsborg, Kaholmene, Frogn, Vi</t>
  </si>
  <si>
    <t>Line Selvaag</t>
  </si>
  <si>
    <t>Ballastplante. Finnes spredt rundt omkring på øyene. Status: Eksisterer. Observatør/Kilde: Ouren T. (1983). Levende minner om seilskipstiden på Oscarsborg. Blyttia 41 .</t>
  </si>
  <si>
    <t>https://www.artsobservasjoner.no/Sighting/11734227</t>
  </si>
  <si>
    <t>POINT (252667 6623565)</t>
  </si>
  <si>
    <t>urn:uuid:55dcabfc-f739-4e5e-a31d-2c5eabb77cbe</t>
  </si>
  <si>
    <t>1010_11734227</t>
  </si>
  <si>
    <t>21959028</t>
  </si>
  <si>
    <t>Husvik, Husvikodden - Vindfangerbukta, Frogn, Vi</t>
  </si>
  <si>
    <t>Jens Kristiansen</t>
  </si>
  <si>
    <t>https://www.artsobservasjoner.no/Sighting/21959028</t>
  </si>
  <si>
    <t>POINT (253482 6623235)</t>
  </si>
  <si>
    <t>urn:uuid:11b44d1f-b946-40f2-809c-ca54a3242409</t>
  </si>
  <si>
    <t>1010_21959028</t>
  </si>
  <si>
    <t>11729643</t>
  </si>
  <si>
    <t>Oscarsborg, Frogn, Vi \Knaus og tørr bakke</t>
  </si>
  <si>
    <t>https://www.artsobservasjoner.no/Sighting/11729643</t>
  </si>
  <si>
    <t>POINT (252565 6623278)</t>
  </si>
  <si>
    <t>urn:uuid:8f96ffe8-9ddf-46e6-af38-aeaf380049ef</t>
  </si>
  <si>
    <t>1010_11729643</t>
  </si>
  <si>
    <t>16402681</t>
  </si>
  <si>
    <t>Husvika i Drøbak, Frogn, Vi \på strandkant</t>
  </si>
  <si>
    <t>https://www.artsobservasjoner.no/Sighting/16402681</t>
  </si>
  <si>
    <t>POINT (253720 6623462)</t>
  </si>
  <si>
    <t>urn:uuid:97344840-b439-4f12-ad83-721c82876f2f</t>
  </si>
  <si>
    <t>1010_16402681</t>
  </si>
  <si>
    <t>2645856587</t>
  </si>
  <si>
    <t>http://www.gbif.org/occurrence/2645856587</t>
  </si>
  <si>
    <t>POINT (253749 6622913)</t>
  </si>
  <si>
    <t>q-10091362173</t>
  </si>
  <si>
    <t>40_2645856587</t>
  </si>
  <si>
    <t>22163469</t>
  </si>
  <si>
    <t>Oscarsborg nord for fergeleie, Frogn, Vi \NA T43_C_1 Plener, parker og liknende</t>
  </si>
  <si>
    <t>Jørn Olav Løkken|Siri Lie Olsen</t>
  </si>
  <si>
    <t>https://www.artsobservasjoner.no/Sighting/22163469</t>
  </si>
  <si>
    <t>POINT (252543 6623441)</t>
  </si>
  <si>
    <t>urn:uuid:cd6a2c54-6bbc-4765-8267-a886a443a1ea</t>
  </si>
  <si>
    <t>1010_22163469</t>
  </si>
  <si>
    <t>27871917</t>
  </si>
  <si>
    <t>Kirkeberget, Frogn, Vi \ /[Kvant.:] 2</t>
  </si>
  <si>
    <t>Svein Harald Selliseth</t>
  </si>
  <si>
    <t>https://www.artsobservasjoner.no/Sighting/27871917</t>
  </si>
  <si>
    <t>POINT (253668 6622104)</t>
  </si>
  <si>
    <t>urn:uuid:ef08842f-0395-4945-819e-30508ad3e60a</t>
  </si>
  <si>
    <t>1010_27871917</t>
  </si>
  <si>
    <t>17882399</t>
  </si>
  <si>
    <t>253_6625</t>
  </si>
  <si>
    <t>Laukdalen, Frogn, Vi</t>
  </si>
  <si>
    <t>Einar Jahr</t>
  </si>
  <si>
    <t>https://www.artsobservasjoner.no/Sighting/17882399</t>
  </si>
  <si>
    <t>POINT (253033 6625865)</t>
  </si>
  <si>
    <t>urn:uuid:a168e1af-2470-414a-919b-a17c9a3c4136</t>
  </si>
  <si>
    <t>1010_17882399</t>
  </si>
  <si>
    <t>50420/90</t>
  </si>
  <si>
    <t>255_6619</t>
  </si>
  <si>
    <t>Elle i Frogn</t>
  </si>
  <si>
    <t>POINT (254330 6619427)</t>
  </si>
  <si>
    <t>urn:catalog:O:VXL:50420/90</t>
  </si>
  <si>
    <t>23_50420/90</t>
  </si>
  <si>
    <t>16247276</t>
  </si>
  <si>
    <t>Skiphellebukta i Frogn, Frogn, Vi \på havstrand</t>
  </si>
  <si>
    <t>https://www.artsobservasjoner.no/Sighting/16247276</t>
  </si>
  <si>
    <t>POINT (254413 6619217)</t>
  </si>
  <si>
    <t>urn:uuid:e994e12d-7543-4b4d-b833-925c8c0dc58d</t>
  </si>
  <si>
    <t>1010_16247276</t>
  </si>
  <si>
    <t>4739</t>
  </si>
  <si>
    <t>255_6621</t>
  </si>
  <si>
    <t>Drøbak</t>
  </si>
  <si>
    <t>Elisabeth Bodvin, Jan-Henrik Bodvin</t>
  </si>
  <si>
    <t>POINT (254556 6621921)</t>
  </si>
  <si>
    <t>urn:catalog:KMN:V:4739</t>
  </si>
  <si>
    <t>33_4739</t>
  </si>
  <si>
    <t>KMN_4739</t>
  </si>
  <si>
    <t>53767</t>
  </si>
  <si>
    <t>255_6623</t>
  </si>
  <si>
    <t>Bjørn Berdal</t>
  </si>
  <si>
    <t>POINT (254501 6622220)</t>
  </si>
  <si>
    <t>urn:catalog:KMN:V:53767</t>
  </si>
  <si>
    <t>33_53767</t>
  </si>
  <si>
    <t>KMN_53767</t>
  </si>
  <si>
    <t>17724635</t>
  </si>
  <si>
    <t>Drøbak, Frogn, Vi</t>
  </si>
  <si>
    <t>https://www.artsobservasjoner.no/Sighting/17724635</t>
  </si>
  <si>
    <t>POINT (254128 6622318)</t>
  </si>
  <si>
    <t>urn:uuid:3a0daa03-d1b7-404f-bc93-4f074b740c7a</t>
  </si>
  <si>
    <t>1010_17724635</t>
  </si>
  <si>
    <t>205346</t>
  </si>
  <si>
    <t>255_6627</t>
  </si>
  <si>
    <t>Frogn, Oscarsborg</t>
  </si>
  <si>
    <t>Mangler koordinat - satt til kommunesenter basert på navn:Frogn</t>
  </si>
  <si>
    <t>https://www.unimus.no/felles/bilder/web_hent_bilde.php?id=12030176&amp;type=jpeg</t>
  </si>
  <si>
    <t>POINT (255086 6626457)</t>
  </si>
  <si>
    <t>urn:catalog:BG:S:205346</t>
  </si>
  <si>
    <t>105_205346</t>
  </si>
  <si>
    <t>BG_205346</t>
  </si>
  <si>
    <t>608608</t>
  </si>
  <si>
    <t>P. S.</t>
  </si>
  <si>
    <t>https://www.unimus.no/felles/bilder/web_hent_bilde.php?id=13988443&amp;type=jpeg</t>
  </si>
  <si>
    <t>urn:catalog:O:V:608608</t>
  </si>
  <si>
    <t>8_608608</t>
  </si>
  <si>
    <t>O_608608</t>
  </si>
  <si>
    <t>604784</t>
  </si>
  <si>
    <t>Oscarsborg.</t>
  </si>
  <si>
    <t>Elizabeth Skjelsvik</t>
  </si>
  <si>
    <t>https://www.unimus.no/felles/bilder/web_hent_bilde.php?id=13951893&amp;type=jpeg</t>
  </si>
  <si>
    <t>urn:catalog:O:V:604784</t>
  </si>
  <si>
    <t>8_604784</t>
  </si>
  <si>
    <t>O_604784</t>
  </si>
  <si>
    <t>375503</t>
  </si>
  <si>
    <t>Drøbak.</t>
  </si>
  <si>
    <t>Anon.</t>
  </si>
  <si>
    <t>https://www.unimus.no/felles/bilder/web_hent_bilde.php?id=13568018&amp;type=jpeg</t>
  </si>
  <si>
    <t>urn:catalog:O:V:375503</t>
  </si>
  <si>
    <t>8_375503</t>
  </si>
  <si>
    <t>O_375503</t>
  </si>
  <si>
    <t>270621</t>
  </si>
  <si>
    <t>251_6631</t>
  </si>
  <si>
    <t>Nesodden</t>
  </si>
  <si>
    <t>Solbakken. \Tørrbakke.</t>
  </si>
  <si>
    <t>Harald Bratli</t>
  </si>
  <si>
    <t>https://www.unimus.no/felles/bilder/web_hent_bilde.php?id=13557750&amp;type=jpeg</t>
  </si>
  <si>
    <t>POINT (251801 6630860)</t>
  </si>
  <si>
    <t>urn:catalog:O:V:270621</t>
  </si>
  <si>
    <t>8_270621</t>
  </si>
  <si>
    <t>O_270621</t>
  </si>
  <si>
    <t>22932431</t>
  </si>
  <si>
    <t>253_6631</t>
  </si>
  <si>
    <t>Grisebukta, Fagerstrand, Frogn i Akershus, Nesodden, Vi \på havstrand</t>
  </si>
  <si>
    <t>https://www.artsobservasjoner.no/Sighting/22932431</t>
  </si>
  <si>
    <t>POINT (252054 6630011)</t>
  </si>
  <si>
    <t>urn:uuid:c1a555b6-5029-40b9-a303-d563ebbd17af</t>
  </si>
  <si>
    <t>1010_22932431</t>
  </si>
  <si>
    <t>582881</t>
  </si>
  <si>
    <t>257_6643</t>
  </si>
  <si>
    <t>Flaskebekk</t>
  </si>
  <si>
    <t>Unni Inger Bache</t>
  </si>
  <si>
    <t>https://www.unimus.no/felles/bilder/web_hent_bilde.php?id=13588694&amp;type=jpeg</t>
  </si>
  <si>
    <t>POINT (256544 6643838)</t>
  </si>
  <si>
    <t>urn:catalog:O:V:582881</t>
  </si>
  <si>
    <t>8_582881</t>
  </si>
  <si>
    <t>O_582881</t>
  </si>
  <si>
    <t>624/28</t>
  </si>
  <si>
    <t>Flaskebekk. Supl.liste. Fra bussen rett ned til stranden og nordover.</t>
  </si>
  <si>
    <t>Rui, Halfdan</t>
  </si>
  <si>
    <t>POINT (256401 6643144)</t>
  </si>
  <si>
    <t>urn:catalog:O:VXL:624/28</t>
  </si>
  <si>
    <t>23_624/28</t>
  </si>
  <si>
    <t>2859890534</t>
  </si>
  <si>
    <t>lindyandersen</t>
  </si>
  <si>
    <t>John Magne Grindeland</t>
  </si>
  <si>
    <t>http://www.gbif.org/occurrence/2859890534</t>
  </si>
  <si>
    <t>https://www.inaturalist.org/observations/56727414</t>
  </si>
  <si>
    <t>POINT (256465 6643571)</t>
  </si>
  <si>
    <t>40_2859890534</t>
  </si>
  <si>
    <t>18016010</t>
  </si>
  <si>
    <t>259_6635</t>
  </si>
  <si>
    <t>Krange 15-70, Nesodden, Vi \NA T32 Semi-naturlig eng I kanten av utfylt omr...</t>
  </si>
  <si>
    <t>https://www.artsobservasjoner.no/Sighting/18016010</t>
  </si>
  <si>
    <t>POINT (258580 6634580)</t>
  </si>
  <si>
    <t>urn:uuid:67826e71-67e6-46ba-ab17-c7eb7697b51f</t>
  </si>
  <si>
    <t>1010_18016010</t>
  </si>
  <si>
    <t>618/22</t>
  </si>
  <si>
    <t>259_6643</t>
  </si>
  <si>
    <t>Helvik</t>
  </si>
  <si>
    <t>POINT (258403 6642166)</t>
  </si>
  <si>
    <t>urn:catalog:O:VXL:618/22</t>
  </si>
  <si>
    <t>23_618/22</t>
  </si>
  <si>
    <t>2280/67</t>
  </si>
  <si>
    <t>263_6639</t>
  </si>
  <si>
    <t>Oppegård</t>
  </si>
  <si>
    <t>E-siden av Kruttmølleåsen; Oppegård</t>
  </si>
  <si>
    <t>Wischmann, F.; Ruden, Ø.; Wesenberg, J.</t>
  </si>
  <si>
    <t>POINT (263060 6639023)</t>
  </si>
  <si>
    <t>urn:catalog:O:VXL:2280/67</t>
  </si>
  <si>
    <t>23_2280/67</t>
  </si>
  <si>
    <t>609977</t>
  </si>
  <si>
    <t>247_6653</t>
  </si>
  <si>
    <t>Bærum</t>
  </si>
  <si>
    <t>Bærum: Berghoff \ugras i åker</t>
  </si>
  <si>
    <t>Tore Frogner</t>
  </si>
  <si>
    <t>https://www.unimus.no/felles/bilder/web_hent_bilde.php?id=13955108&amp;type=jpeg</t>
  </si>
  <si>
    <t>POINT (246153 6652014)</t>
  </si>
  <si>
    <t>urn:catalog:O:V:609977</t>
  </si>
  <si>
    <t>8_609977</t>
  </si>
  <si>
    <t>O_609977</t>
  </si>
  <si>
    <t>25319459</t>
  </si>
  <si>
    <t>247_6655</t>
  </si>
  <si>
    <t>Gamleveien, Haug - Eine, Bærum, Vi \Grøftekant</t>
  </si>
  <si>
    <t>Rune Zakariassen</t>
  </si>
  <si>
    <t>https://www.artsobservasjoner.no/Sighting/25319459</t>
  </si>
  <si>
    <t>POINT (247894 6654574)</t>
  </si>
  <si>
    <t>urn:uuid:d7e3e6c5-b752-4f9b-b7c0-f1eacb764e67</t>
  </si>
  <si>
    <t>1010_25319459</t>
  </si>
  <si>
    <t>LD</t>
  </si>
  <si>
    <t>1757134</t>
  </si>
  <si>
    <t>249_6647</t>
  </si>
  <si>
    <t>Bærum, Sandviken.</t>
  </si>
  <si>
    <t>C. W. v. Sydow</t>
  </si>
  <si>
    <t>http://www.gbif.org/occurrence/1099880072</t>
  </si>
  <si>
    <t>POINT (249855 6647705)</t>
  </si>
  <si>
    <t>LD:General:1757134</t>
  </si>
  <si>
    <t>LD_1757134</t>
  </si>
  <si>
    <t>59.8908</t>
  </si>
  <si>
    <t>10.5278</t>
  </si>
  <si>
    <t>222247</t>
  </si>
  <si>
    <t>205345</t>
  </si>
  <si>
    <t>249_6653</t>
  </si>
  <si>
    <t>Lysaker; ved Kristiania</t>
  </si>
  <si>
    <t>Joh. Dyring</t>
  </si>
  <si>
    <t>Mangler koordinat - satt til kommunesenter basert på navn:Bærum</t>
  </si>
  <si>
    <t>https://www.unimus.no/felles/bilder/web_hent_bilde.php?id=12030175&amp;type=jpeg</t>
  </si>
  <si>
    <t>POINT (249005 6652502)</t>
  </si>
  <si>
    <t>urn:catalog:BG:S:205345</t>
  </si>
  <si>
    <t>105_205345</t>
  </si>
  <si>
    <t>BG_205345</t>
  </si>
  <si>
    <t>223959</t>
  </si>
  <si>
    <t>Bærum: Strand.</t>
  </si>
  <si>
    <t>Oddvin Reisæter</t>
  </si>
  <si>
    <t>OR Mangler koordinat - satt til kommunesenter basert på navn:Bærum</t>
  </si>
  <si>
    <t>urn:catalog:O:V:223959</t>
  </si>
  <si>
    <t>8_223959</t>
  </si>
  <si>
    <t>O_223959</t>
  </si>
  <si>
    <t>11046</t>
  </si>
  <si>
    <t>Snarøya, Haldenbukta.</t>
  </si>
  <si>
    <t>Anders Lundberg</t>
  </si>
  <si>
    <t>urn:catalog:BG:S:11046</t>
  </si>
  <si>
    <t>105_11046</t>
  </si>
  <si>
    <t>BG_11046</t>
  </si>
  <si>
    <t>5122/102</t>
  </si>
  <si>
    <t>251_6647</t>
  </si>
  <si>
    <t>Kalvøya; Bærum</t>
  </si>
  <si>
    <t>Lid, J.</t>
  </si>
  <si>
    <t>POINT (250793 6646877)</t>
  </si>
  <si>
    <t>urn:catalog:O:VXL:5122/102</t>
  </si>
  <si>
    <t>23_5122/102</t>
  </si>
  <si>
    <t>6266/101</t>
  </si>
  <si>
    <t>Kalvøya</t>
  </si>
  <si>
    <t>POINT (250498 6646954)</t>
  </si>
  <si>
    <t>urn:catalog:O:VXL:6266/101</t>
  </si>
  <si>
    <t>23_6266/101</t>
  </si>
  <si>
    <t>305675</t>
  </si>
  <si>
    <t>Høvikodden \Kalkberggrunn</t>
  </si>
  <si>
    <t>Blindheim, T.; Olsen, K.M.</t>
  </si>
  <si>
    <t>POINT (251159 6647327)</t>
  </si>
  <si>
    <t>59_305675</t>
  </si>
  <si>
    <t>15331089</t>
  </si>
  <si>
    <t>Høvikodden, Bærum, Vi</t>
  </si>
  <si>
    <t>https://www.artsobservasjoner.no/Sighting/15331089</t>
  </si>
  <si>
    <t>POINT (251321 6647457)</t>
  </si>
  <si>
    <t>urn:uuid:8f8b5dfb-2bcf-4a1d-88e2-f6b9e17e4485</t>
  </si>
  <si>
    <t>1010_15331089</t>
  </si>
  <si>
    <t>466286</t>
  </si>
  <si>
    <t>251_6649</t>
  </si>
  <si>
    <t>Bærum; Engervannet.</t>
  </si>
  <si>
    <t>Anne-Marie Lorentzen Styr</t>
  </si>
  <si>
    <t>https://www.unimus.no/felles/bilder/web_hent_bilde.php?id=13577880&amp;type=jpeg</t>
  </si>
  <si>
    <t>POINT (250432 6648422)</t>
  </si>
  <si>
    <t>urn:catalog:O:V:466286</t>
  </si>
  <si>
    <t>8_466286</t>
  </si>
  <si>
    <t>O_466286</t>
  </si>
  <si>
    <t>22202709</t>
  </si>
  <si>
    <t>251_6651</t>
  </si>
  <si>
    <t>Åsterudveien 40, Bærum, Vi \ /[Kvant.:] 20</t>
  </si>
  <si>
    <t>Terje Bøhler</t>
  </si>
  <si>
    <t>https://www.artsobservasjoner.no/Sighting/22202709</t>
  </si>
  <si>
    <t>POINT (251590 6651235)</t>
  </si>
  <si>
    <t>urn:uuid:f9016bec-32ef-4477-9ce5-0ff1c659cde2</t>
  </si>
  <si>
    <t>1010_22202709</t>
  </si>
  <si>
    <t>466282</t>
  </si>
  <si>
    <t>253_6643</t>
  </si>
  <si>
    <t>Gåsøen ved Xania</t>
  </si>
  <si>
    <t>https://www.unimus.no/felles/bilder/web_hent_bilde.php?id=13577876&amp;type=jpeg</t>
  </si>
  <si>
    <t>POINT (252773 6643227)</t>
  </si>
  <si>
    <t>urn:catalog:O:V:466282</t>
  </si>
  <si>
    <t>8_466282</t>
  </si>
  <si>
    <t>O_466282</t>
  </si>
  <si>
    <t>5107/64</t>
  </si>
  <si>
    <t>Mellomholmen [NV Gåsøya]; Bærum</t>
  </si>
  <si>
    <t>Sunding, Per</t>
  </si>
  <si>
    <t>POINT (252514 6643706)</t>
  </si>
  <si>
    <t>urn:catalog:O:VXL:5107/64</t>
  </si>
  <si>
    <t>23_5107/64</t>
  </si>
  <si>
    <t>1854/902</t>
  </si>
  <si>
    <t>Furuholmen [\]</t>
  </si>
  <si>
    <t>Pedersen, Oddvar; Bratli, Harald</t>
  </si>
  <si>
    <t>O_XL_1854/902</t>
  </si>
  <si>
    <t>5115/85</t>
  </si>
  <si>
    <t>253_6647</t>
  </si>
  <si>
    <t>Oksenøya (Fornebu); Bærum</t>
  </si>
  <si>
    <t>Sunding, P.; NBF</t>
  </si>
  <si>
    <t>POINT (253819 6647900)</t>
  </si>
  <si>
    <t>urn:catalog:O:VXL:5115/85</t>
  </si>
  <si>
    <t>23_5115/85</t>
  </si>
  <si>
    <t>2226/67</t>
  </si>
  <si>
    <t>Storøykilen; Bærum</t>
  </si>
  <si>
    <t>Høiland, Klaus</t>
  </si>
  <si>
    <t>POINT (253873 6647602)</t>
  </si>
  <si>
    <t>urn:catalog:O:VXL:2226/67</t>
  </si>
  <si>
    <t>23_2226/67</t>
  </si>
  <si>
    <t>11734951</t>
  </si>
  <si>
    <t>Lilløyplassen, mot vannet, Bærum, Vi</t>
  </si>
  <si>
    <t>Øystein Lofthus|Klaus Høiland|Espen Sommer Værland</t>
  </si>
  <si>
    <t>https://www.artsobservasjoner.no/Sighting/11734951</t>
  </si>
  <si>
    <t>POINT (253866 6647769)</t>
  </si>
  <si>
    <t>urn:uuid:6fff7c30-e9d3-4a14-8036-f2b0a31bb74b</t>
  </si>
  <si>
    <t>1010_11734951</t>
  </si>
  <si>
    <t>11736445</t>
  </si>
  <si>
    <t>Fornebu Storøya 1, Bærum, Vi \Kalkberg</t>
  </si>
  <si>
    <t>Jan Sørensen</t>
  </si>
  <si>
    <t>https://www.artsobservasjoner.no/Sighting/11736445</t>
  </si>
  <si>
    <t>POINT (253586 6647371)</t>
  </si>
  <si>
    <t>urn:uuid:2facafbb-63cd-412b-babf-b749a56b8abb</t>
  </si>
  <si>
    <t>1010_11736445</t>
  </si>
  <si>
    <t>17_847</t>
  </si>
  <si>
    <t>Torvøya</t>
  </si>
  <si>
    <t>Pedersen, Oddvar</t>
  </si>
  <si>
    <t>op/gps</t>
  </si>
  <si>
    <t>OP17</t>
  </si>
  <si>
    <t>op17_847</t>
  </si>
  <si>
    <t>17986574</t>
  </si>
  <si>
    <t>Lilleøya, skogholt, SV, Bærum, Vi \ /[Kvant.:] 1 Plants</t>
  </si>
  <si>
    <t>Olsen, Kjell Magne</t>
  </si>
  <si>
    <t>Artsbestemt på Spør en biolog;
https://www.bio.no/enbiolog/topic.asp?TOPIC_ID=64267. Quantity: 1 Plants</t>
  </si>
  <si>
    <t>https://www.artsobservasjoner.no/Sighting/17986574</t>
  </si>
  <si>
    <t>POINT (253697 6647784)</t>
  </si>
  <si>
    <t>urn:uuid:c1edf70f-d7b1-4992-852a-a16ecc3645a3</t>
  </si>
  <si>
    <t>1010_17986574</t>
  </si>
  <si>
    <t>23406978</t>
  </si>
  <si>
    <t>Plathebukta 477, Bærum, Vi</t>
  </si>
  <si>
    <t>Carina Rose|Ola Vestre|Anders Often|Åshild Hasvik|Knut Bjørnstad|Tore Berg|Simen Hyll Hansen</t>
  </si>
  <si>
    <t>https://www.artsobservasjoner.no/Sighting/23406978</t>
  </si>
  <si>
    <t>POINT (252828 6647730)</t>
  </si>
  <si>
    <t>urn:uuid:49550ada-1c3a-44af-969d-96af016e4137</t>
  </si>
  <si>
    <t>1010_23406978</t>
  </si>
  <si>
    <t>23407002</t>
  </si>
  <si>
    <t>Plathebukta 480, Bærum, Vi</t>
  </si>
  <si>
    <t>https://www.artsobservasjoner.no/Sighting/23407002</t>
  </si>
  <si>
    <t>POINT (252734 6647732)</t>
  </si>
  <si>
    <t>urn:uuid:215de7af-1c36-4011-acd0-13b77d5987d5</t>
  </si>
  <si>
    <t>1010_23407002</t>
  </si>
  <si>
    <t>2645471317</t>
  </si>
  <si>
    <t>http://www.gbif.org/occurrence/2645471317</t>
  </si>
  <si>
    <t>POINT (253861 6647758)</t>
  </si>
  <si>
    <t>q-10085021834</t>
  </si>
  <si>
    <t>40_2645471317</t>
  </si>
  <si>
    <t>24494640</t>
  </si>
  <si>
    <t>Høvik, Høvik, Bærum, Vi \Veggrøft /[Kvant.:] 6 Plants</t>
  </si>
  <si>
    <t>Quantity: 6 Plants</t>
  </si>
  <si>
    <t>https://www.artsobservasjoner.no/Sighting/24494640</t>
  </si>
  <si>
    <t>POINT (252616 6647933)</t>
  </si>
  <si>
    <t>urn:uuid:46fbc272-c32c-4bbe-b301-d3c424bce373</t>
  </si>
  <si>
    <t>1010_24494640</t>
  </si>
  <si>
    <t>24638583</t>
  </si>
  <si>
    <t>Lilløyplassen, Bærum, Vi \Eng ved våtmarkssenter /[Kvant.:] 5 Plants</t>
  </si>
  <si>
    <t>Quantity: 5 Plants</t>
  </si>
  <si>
    <t>https://www.artsobservasjoner.no/Sighting/24638583</t>
  </si>
  <si>
    <t>POINT (253847 6647771)</t>
  </si>
  <si>
    <t>urn:uuid:92c37064-a288-4cd6-b0b9-07176dbae1ea</t>
  </si>
  <si>
    <t>1010_24638583</t>
  </si>
  <si>
    <t>2851164062</t>
  </si>
  <si>
    <t>evakleffelgard</t>
  </si>
  <si>
    <t>http://www.gbif.org/occurrence/2851164062</t>
  </si>
  <si>
    <t>https://www.inaturalist.org/observations/55948957</t>
  </si>
  <si>
    <t>POINT (253615 6647348)</t>
  </si>
  <si>
    <t>40_2851164062</t>
  </si>
  <si>
    <t>27370401</t>
  </si>
  <si>
    <t>Høvik, Høvik, Bærum, Vi \Grøftekant langs strandsti</t>
  </si>
  <si>
    <t>https://www.artsobservasjoner.no/Sighting/27370401</t>
  </si>
  <si>
    <t>POINT (252727 6647729)</t>
  </si>
  <si>
    <t>urn:uuid:8b42a0ac-b67c-44c6-ba87-8b403fbe19d5</t>
  </si>
  <si>
    <t>1010_27370401</t>
  </si>
  <si>
    <t>27403523</t>
  </si>
  <si>
    <t>Lilleøya, Bærum, Vi /[Kvant.:] Plants</t>
  </si>
  <si>
    <t>Hanne Refsem</t>
  </si>
  <si>
    <t>https://www.artsobservasjoner.no/Sighting/27403523</t>
  </si>
  <si>
    <t>POINT (253742 6647861)</t>
  </si>
  <si>
    <t>urn:uuid:67ec1fee-54b7-4867-b9b3-7896136f36bf</t>
  </si>
  <si>
    <t>1010_27403523</t>
  </si>
  <si>
    <t>167214</t>
  </si>
  <si>
    <t>253_6651</t>
  </si>
  <si>
    <t>Haslum</t>
  </si>
  <si>
    <t>J.H. Meinich</t>
  </si>
  <si>
    <t>https://www.unimus.no/felles/bilder/web_hent_bilde.php?id=14834784&amp;type=jpeg</t>
  </si>
  <si>
    <t>POINT (252150 6650775)</t>
  </si>
  <si>
    <t>urn:catalog:TRH:V:167214</t>
  </si>
  <si>
    <t>37_167214</t>
  </si>
  <si>
    <t>TRH_167214</t>
  </si>
  <si>
    <t>167213</t>
  </si>
  <si>
    <t>https://www.unimus.no/felles/bilder/web_hent_bilde.php?id=14834782&amp;type=jpeg</t>
  </si>
  <si>
    <t>urn:catalog:TRH:V:167213</t>
  </si>
  <si>
    <t>37_167213</t>
  </si>
  <si>
    <t>TRH_167213</t>
  </si>
  <si>
    <t>27625229</t>
  </si>
  <si>
    <t>253_6653</t>
  </si>
  <si>
    <t>Øverland, Øverland, Bærum, Vi \Grøftekant</t>
  </si>
  <si>
    <t>https://www.artsobservasjoner.no/Sighting/27625229</t>
  </si>
  <si>
    <t>POINT (252039 6652030)</t>
  </si>
  <si>
    <t>urn:uuid:10382b9a-8790-424c-b883-29cc3bfeed48</t>
  </si>
  <si>
    <t>1010_27625229</t>
  </si>
  <si>
    <t>25266348</t>
  </si>
  <si>
    <t>255_6645</t>
  </si>
  <si>
    <t>Strømstangveien 1, Bærum, Vi \NA T1 Nakent berg NA T1-C-7 lite tørkeutsatte t...</t>
  </si>
  <si>
    <t>Sylvia Stolsmo|Vilde Mürer</t>
  </si>
  <si>
    <t>https://www.artsobservasjoner.no/Sighting/25266348</t>
  </si>
  <si>
    <t>POINT (254630 6645801)</t>
  </si>
  <si>
    <t>urn:uuid:54c7ef64-dd87-4ab4-afb4-3ff1f9cec240</t>
  </si>
  <si>
    <t>1010_25266348</t>
  </si>
  <si>
    <t>25266356</t>
  </si>
  <si>
    <t>Strømstangveien 1, Bærum, Vi \NA T2 Åpen grunnlendt mark NA T2-C-7 åpen sterk...</t>
  </si>
  <si>
    <t>https://www.artsobservasjoner.no/Sighting/25266356</t>
  </si>
  <si>
    <t>POINT (254570 6645772)</t>
  </si>
  <si>
    <t>urn:uuid:443e427d-dc34-4a8b-b710-32ce1d740c0e</t>
  </si>
  <si>
    <t>1010_25266356</t>
  </si>
  <si>
    <t>25273720</t>
  </si>
  <si>
    <t>Strømstangveien 3, Bærum, Vi</t>
  </si>
  <si>
    <t>https://www.artsobservasjoner.no/Sighting/25273720</t>
  </si>
  <si>
    <t>POINT (254630 6645854)</t>
  </si>
  <si>
    <t>urn:uuid:856f8f47-cddd-492d-93ea-1f9e7e18162e</t>
  </si>
  <si>
    <t>1010_25273720</t>
  </si>
  <si>
    <t>466285</t>
  </si>
  <si>
    <t>255_6647</t>
  </si>
  <si>
    <t>Snarøen ved Xania</t>
  </si>
  <si>
    <t>Kr. Sommerfelt</t>
  </si>
  <si>
    <t>https://www.unimus.no/felles/bilder/web_hent_bilde.php?id=13577879&amp;type=jpeg</t>
  </si>
  <si>
    <t>POINT (254636 6646074)</t>
  </si>
  <si>
    <t>urn:catalog:O:V:466285</t>
  </si>
  <si>
    <t>8_466285</t>
  </si>
  <si>
    <t>O_466285</t>
  </si>
  <si>
    <t>466284</t>
  </si>
  <si>
    <t>Snarøen</t>
  </si>
  <si>
    <t>https://www.unimus.no/felles/bilder/web_hent_bilde.php?id=13577878&amp;type=jpeg</t>
  </si>
  <si>
    <t>urn:catalog:O:V:466284</t>
  </si>
  <si>
    <t>8_466284</t>
  </si>
  <si>
    <t>O_466284</t>
  </si>
  <si>
    <t>466283</t>
  </si>
  <si>
    <t>Hans Riddervold Guldberg</t>
  </si>
  <si>
    <t>https://www.unimus.no/felles/bilder/web_hent_bilde.php?id=13577877&amp;type=jpeg</t>
  </si>
  <si>
    <t>urn:catalog:O:V:466283</t>
  </si>
  <si>
    <t>8_466283</t>
  </si>
  <si>
    <t>O_466283</t>
  </si>
  <si>
    <t>466287</t>
  </si>
  <si>
    <t>Snarøen pr. Kr. nia.</t>
  </si>
  <si>
    <t>Lieungh scr.</t>
  </si>
  <si>
    <t>Lieungh</t>
  </si>
  <si>
    <t>https://www.unimus.no/felles/bilder/web_hent_bilde.php?id=13577881&amp;type=jpeg</t>
  </si>
  <si>
    <t>urn:catalog:O:V:466287</t>
  </si>
  <si>
    <t>8_466287</t>
  </si>
  <si>
    <t>O_466287</t>
  </si>
  <si>
    <t>66632</t>
  </si>
  <si>
    <t>Rolvstangen</t>
  </si>
  <si>
    <t>https://www.unimus.no/felles/bilder/web_hent_bilde.php?id=13538421&amp;type=jpeg</t>
  </si>
  <si>
    <t>POINT (255766 6647222)</t>
  </si>
  <si>
    <t>urn:catalog:O:V:66632</t>
  </si>
  <si>
    <t>8_66632</t>
  </si>
  <si>
    <t>O_66632</t>
  </si>
  <si>
    <t>560663</t>
  </si>
  <si>
    <t>Borgenhaug</t>
  </si>
  <si>
    <t>Olsen, K.M.; Blindheim, T.</t>
  </si>
  <si>
    <t>Olsen, K.M.</t>
  </si>
  <si>
    <t>POINT (254772 6646169)</t>
  </si>
  <si>
    <t>59_560663</t>
  </si>
  <si>
    <t>11734947</t>
  </si>
  <si>
    <t>Oksenøya tørrbakke, Bærum, Vi</t>
  </si>
  <si>
    <t>Signe Magnus|Kristin Vigander</t>
  </si>
  <si>
    <t>https://www.artsobservasjoner.no/Sighting/11734947</t>
  </si>
  <si>
    <t>POINT (254120 6647820)</t>
  </si>
  <si>
    <t>urn:uuid:cab2c98b-5358-4211-9055-d1ee2bdd2988</t>
  </si>
  <si>
    <t>1010_11734947</t>
  </si>
  <si>
    <t>SW</t>
  </si>
  <si>
    <t>409</t>
  </si>
  <si>
    <t>Wesenberg, J.</t>
  </si>
  <si>
    <t>POINT (254911 6646943)</t>
  </si>
  <si>
    <t>urn:catalog:SW:V:409</t>
  </si>
  <si>
    <t>Sweco Norge AS</t>
  </si>
  <si>
    <t>97_409</t>
  </si>
  <si>
    <t>90561</t>
  </si>
  <si>
    <t>Storøykilen naturreservat</t>
  </si>
  <si>
    <t>Abel, Kim</t>
  </si>
  <si>
    <t>POINT (254157 6647843)</t>
  </si>
  <si>
    <t>59_90561</t>
  </si>
  <si>
    <t>295638</t>
  </si>
  <si>
    <t>Geita</t>
  </si>
  <si>
    <t>Thylén, A.; Abel, K.</t>
  </si>
  <si>
    <t>POINT (255729 6646491)</t>
  </si>
  <si>
    <t>59_295638</t>
  </si>
  <si>
    <t>12419584</t>
  </si>
  <si>
    <t>Forneburingen, Bærum, Vi \ /[Kvant.:] 1 Plants</t>
  </si>
  <si>
    <t>Simen Hyll Hansen</t>
  </si>
  <si>
    <t>Hanssen, Even W.</t>
  </si>
  <si>
    <t>https://www.artsobservasjoner.no/Sighting/12419584</t>
  </si>
  <si>
    <t>POINT (254452 6647869)</t>
  </si>
  <si>
    <t>urn:uuid:ed2e3543-702a-4230-a1c2-a92c1b0857bf</t>
  </si>
  <si>
    <t>1010_12419584</t>
  </si>
  <si>
    <t>12650782</t>
  </si>
  <si>
    <t>Fornebu (Storøykilen Kalkkollen), Bærum, Vi</t>
  </si>
  <si>
    <t>Johnny R. Pedersen</t>
  </si>
  <si>
    <t>https://www.artsobservasjoner.no/Sighting/12650782</t>
  </si>
  <si>
    <t>POINT (254158 6647830)</t>
  </si>
  <si>
    <t>urn:uuid:8e6f3996-e2dc-489d-87ae-4d3e8a721392</t>
  </si>
  <si>
    <t>1010_12650782</t>
  </si>
  <si>
    <t>12688285</t>
  </si>
  <si>
    <t>https://www.artsobservasjoner.no/Sighting/12688285</t>
  </si>
  <si>
    <t>urn:uuid:92347f4c-5c56-4733-b820-4fba2b6a60cc</t>
  </si>
  <si>
    <t>1010_12688285</t>
  </si>
  <si>
    <t>13321918</t>
  </si>
  <si>
    <t>Rolfstangen, Bærum, Vi</t>
  </si>
  <si>
    <t>https://www.artsobservasjoner.no/Sighting/13321918</t>
  </si>
  <si>
    <t>POINT (255797 6647348)</t>
  </si>
  <si>
    <t>urn:uuid:1b26832a-5aa5-44de-963a-0a9e8d8d49b6</t>
  </si>
  <si>
    <t>1010_13321918</t>
  </si>
  <si>
    <t>17613768</t>
  </si>
  <si>
    <t>Våtmark øst for Storøykilen, Fornebu, Bærum, Vi \ /[Kvant.:] 5 Plants</t>
  </si>
  <si>
    <t>Jan Olav Nybo|Ken Adelsten Jensen</t>
  </si>
  <si>
    <t>https://www.artsobservasjoner.no/Sighting/17613768</t>
  </si>
  <si>
    <t>POINT (254187 6647840)</t>
  </si>
  <si>
    <t>urn:uuid:60c4f26a-67e3-4aea-b388-f9068a017d2b</t>
  </si>
  <si>
    <t>1010_17613768</t>
  </si>
  <si>
    <t>1584429316</t>
  </si>
  <si>
    <t>belyykit</t>
  </si>
  <si>
    <t>Tig</t>
  </si>
  <si>
    <t>http://www.gbif.org/occurrence/1584429316</t>
  </si>
  <si>
    <t>https://www.inaturalist.org/observations/7219089</t>
  </si>
  <si>
    <t>POINT (255345 6647591)</t>
  </si>
  <si>
    <t>40_1584429316</t>
  </si>
  <si>
    <t>18048181</t>
  </si>
  <si>
    <t>Nansenparken, Fornebu, Bærum, Vi</t>
  </si>
  <si>
    <t>Rune Christensen</t>
  </si>
  <si>
    <t>https://www.artsobservasjoner.no/Sighting/18048181</t>
  </si>
  <si>
    <t>POINT (254659 6647957)</t>
  </si>
  <si>
    <t>urn:uuid:6da6c206-bff8-44e2-add8-7bfcf2f1d504</t>
  </si>
  <si>
    <t>1010_18048181</t>
  </si>
  <si>
    <t>18347155</t>
  </si>
  <si>
    <t>Fornebu, Nansenparken, brakkmark i øst, Fornebu, Bærum, Vi \Brakkmark</t>
  </si>
  <si>
    <t>https://www.artsobservasjoner.no/Sighting/18347155</t>
  </si>
  <si>
    <t>POINT (254980 6647933)</t>
  </si>
  <si>
    <t>urn:uuid:ffe97468-4757-4d0b-a893-c5e0a824ad89</t>
  </si>
  <si>
    <t>1010_18347155</t>
  </si>
  <si>
    <t>20678372</t>
  </si>
  <si>
    <t>Fornebu S tak, Fornebu, Bærum, Vi</t>
  </si>
  <si>
    <t>Alexius Folk</t>
  </si>
  <si>
    <t>https://www.artsobservasjoner.no/Sighting/20678372</t>
  </si>
  <si>
    <t>POLYGON ((255017 6647663, 255021 6647656, 255016 6647640, 255026 6647628, 255024 6647619, 255033 6647624, 255087 6647642, 255077 6647656, 255017 6647663))</t>
  </si>
  <si>
    <t>urn:uuid:58e9cb22-1703-4d5e-bb7b-f8303acdb829</t>
  </si>
  <si>
    <t>1010_20678372</t>
  </si>
  <si>
    <t>20738103</t>
  </si>
  <si>
    <t>Rolfstangen, Fornebu, Bærum, Vi \Kalkrik åsrygg /[Kvant.:] 1 Plants</t>
  </si>
  <si>
    <t>https://www.artsobservasjoner.no/Sighting/20738103</t>
  </si>
  <si>
    <t>POINT (255819 6647374)</t>
  </si>
  <si>
    <t>urn:uuid:70232465-2262-441f-91a7-716a0c02d4b6</t>
  </si>
  <si>
    <t>1010_20738103</t>
  </si>
  <si>
    <t>21708805</t>
  </si>
  <si>
    <t>innenfor Storøykilen på Fornebu, Bærum i Akershus, Bærum, Vi \på kalktørreng</t>
  </si>
  <si>
    <t>https://www.artsobservasjoner.no/Sighting/21708805</t>
  </si>
  <si>
    <t>POINT (254176 6647846)</t>
  </si>
  <si>
    <t>urn:uuid:75e5f722-77be-4d1c-8213-96644b69d724</t>
  </si>
  <si>
    <t>1010_21708805</t>
  </si>
  <si>
    <t>21781899</t>
  </si>
  <si>
    <t>Storøykilen, Fornebu, Bærum, Vi \Tørrbakke på kalkrik kolle i våtmarksområde /[Kvant.:] 3 Plants</t>
  </si>
  <si>
    <t>https://www.artsobservasjoner.no/Sighting/21781899</t>
  </si>
  <si>
    <t>POINT (254172 6647839)</t>
  </si>
  <si>
    <t>urn:uuid:d979bc47-02e0-4546-b256-9b69d065e268</t>
  </si>
  <si>
    <t>1010_21781899</t>
  </si>
  <si>
    <t>21962422</t>
  </si>
  <si>
    <t>Storøykilen, Fornebu, Bærum, Vi \Tørrbakke på kolle i våtmarksområde /[Kvant.:] 5 Plants</t>
  </si>
  <si>
    <t>https://www.artsobservasjoner.no/Sighting/21962422</t>
  </si>
  <si>
    <t>urn:uuid:76183d7f-ff7c-4bff-be0a-ea59e2c4e7bb</t>
  </si>
  <si>
    <t>1010_21962422</t>
  </si>
  <si>
    <t>22043227</t>
  </si>
  <si>
    <t>Rolfstangen, Bærum, Vi \Kalkrikt strandberg.</t>
  </si>
  <si>
    <t>Per Marstad|Turid Nakling Kristiansen</t>
  </si>
  <si>
    <t>https://www.artsobservasjoner.no/Sighting/22043227</t>
  </si>
  <si>
    <t>POINT (255841 6647363)</t>
  </si>
  <si>
    <t>urn:uuid:eeb3e09b-0158-4dcd-aaca-76ac1aafb438</t>
  </si>
  <si>
    <t>1010_22043227</t>
  </si>
  <si>
    <t>23047907</t>
  </si>
  <si>
    <t>Rolfsbukta, Bærum, Vi</t>
  </si>
  <si>
    <t>Joran Bjerke</t>
  </si>
  <si>
    <t>Hvitdodre langs og delvis på kalkknaus.</t>
  </si>
  <si>
    <t>https://www.artsobservasjoner.no/Sighting/23047907</t>
  </si>
  <si>
    <t>POINT (255703 6647693)</t>
  </si>
  <si>
    <t>urn:uuid:960c073a-3632-428d-a411-0b53eea58e9f</t>
  </si>
  <si>
    <t>1010_23047907</t>
  </si>
  <si>
    <t>22160161</t>
  </si>
  <si>
    <t>Nansenparken, Fornebu, Bærum, Vi \Grøftekant ved ruderatmark /[Kvant.:] 5 Plants</t>
  </si>
  <si>
    <t>https://www.artsobservasjoner.no/Sighting/22160161</t>
  </si>
  <si>
    <t>POINT (254766 6647699)</t>
  </si>
  <si>
    <t>urn:uuid:c1c4e065-cfe3-425d-be7c-f388c041ecd5</t>
  </si>
  <si>
    <t>1010_22160161</t>
  </si>
  <si>
    <t>22308460</t>
  </si>
  <si>
    <t>Storøykilen, indre, Bærum, Vi</t>
  </si>
  <si>
    <t>Espen Sundet Nilsen</t>
  </si>
  <si>
    <t>https://www.artsobservasjoner.no/Sighting/22308460</t>
  </si>
  <si>
    <t>POINT (254175 6647851)</t>
  </si>
  <si>
    <t>urn:uuid:5fa84400-2e5f-4199-8e50-de9d39d7bf8d</t>
  </si>
  <si>
    <t>1010_22308460</t>
  </si>
  <si>
    <t>22328467</t>
  </si>
  <si>
    <t>Rolfstangen, Fornebu, Bærum, Vi \Kalkrik åsrygg ved parkering /[Kvant.:] 5 Plants</t>
  </si>
  <si>
    <t>https://www.artsobservasjoner.no/Sighting/22328467</t>
  </si>
  <si>
    <t>POINT (255691 6647283)</t>
  </si>
  <si>
    <t>urn:uuid:a8cb983a-56cf-4ea2-9b0b-df22d3ec4dfe</t>
  </si>
  <si>
    <t>1010_22328467</t>
  </si>
  <si>
    <t>2649090903</t>
  </si>
  <si>
    <t>http://www.gbif.org/occurrence/2649090903</t>
  </si>
  <si>
    <t>POINT (254853 6647547)</t>
  </si>
  <si>
    <t>q-10103036058</t>
  </si>
  <si>
    <t>40_2649090903</t>
  </si>
  <si>
    <t>22506526</t>
  </si>
  <si>
    <t>Storøykilen, Fornebu, Bærum, Vi \Veigrøft langs turveg /[Kvant.:] 4 Plants</t>
  </si>
  <si>
    <t>Quantity: 4 Plants</t>
  </si>
  <si>
    <t>https://www.artsobservasjoner.no/Sighting/22506526</t>
  </si>
  <si>
    <t>POINT (254187 6647811)</t>
  </si>
  <si>
    <t>urn:uuid:fad35b25-4354-4076-917a-f0e90d64709b</t>
  </si>
  <si>
    <t>1010_22506526</t>
  </si>
  <si>
    <t>22631178</t>
  </si>
  <si>
    <t>Halden brygge, Fornebu, Bærum, Vi \Strand /[Kvant.:] 3 Plants</t>
  </si>
  <si>
    <t>https://www.artsobservasjoner.no/Sighting/22631178</t>
  </si>
  <si>
    <t>POINT (255666 6646934)</t>
  </si>
  <si>
    <t>urn:uuid:ab99be16-5525-4940-9177-ee9b1944cb2d</t>
  </si>
  <si>
    <t>1010_22631178</t>
  </si>
  <si>
    <t>23047930</t>
  </si>
  <si>
    <t>Pælvikodden, Bærum, Vi</t>
  </si>
  <si>
    <t>Hvitdodre.</t>
  </si>
  <si>
    <t>https://www.artsobservasjoner.no/Sighting/23047930</t>
  </si>
  <si>
    <t>POINT (255755 6647008)</t>
  </si>
  <si>
    <t>urn:uuid:75679cce-60f1-4824-b9a3-65722de44fcd</t>
  </si>
  <si>
    <t>1010_23047930</t>
  </si>
  <si>
    <t>23047931</t>
  </si>
  <si>
    <t>Halden brygge, Bærum, Vi</t>
  </si>
  <si>
    <t>https://www.artsobservasjoner.no/Sighting/23047931</t>
  </si>
  <si>
    <t>POINT (255612 6646917)</t>
  </si>
  <si>
    <t>urn:uuid:4f7ceecb-6300-47c5-891f-0a33cfe6196d</t>
  </si>
  <si>
    <t>1010_23047931</t>
  </si>
  <si>
    <t>2542910855</t>
  </si>
  <si>
    <t>larsenic</t>
  </si>
  <si>
    <t>http://www.gbif.org/occurrence/2542910855</t>
  </si>
  <si>
    <t>https://www.inaturalist.org/observations/34847569</t>
  </si>
  <si>
    <t>POINT (255013 6647532)</t>
  </si>
  <si>
    <t>40_2542910855</t>
  </si>
  <si>
    <t>23259965</t>
  </si>
  <si>
    <t>Fornebu, Fornebu, Bærum, Vi</t>
  </si>
  <si>
    <t>Lars Petter Marthinsen</t>
  </si>
  <si>
    <t>https://www.artsobservasjoner.no/Sighting/23259965</t>
  </si>
  <si>
    <t>POINT (255131 6647635)</t>
  </si>
  <si>
    <t>urn:uuid:9ae50a0d-305b-4f1b-a815-c1b73968ad87</t>
  </si>
  <si>
    <t>1010_23259965</t>
  </si>
  <si>
    <t>24238637</t>
  </si>
  <si>
    <t>Nansenparken, Fornebu, Bærum, Vi \Grøftekant /[Kvant.:] 3 Plants</t>
  </si>
  <si>
    <t>https://www.artsobservasjoner.no/Sighting/24238637</t>
  </si>
  <si>
    <t>POINT (254408 6647880)</t>
  </si>
  <si>
    <t>urn:uuid:05f97b12-0a8c-416e-94bf-9430a52397c2</t>
  </si>
  <si>
    <t>1010_24238637</t>
  </si>
  <si>
    <t>26141439</t>
  </si>
  <si>
    <t>"Øya" i Hundsund, Snarøya, Fornebu, Bærum, Vi</t>
  </si>
  <si>
    <t>Morten Bergan</t>
  </si>
  <si>
    <t>https://www.artsobservasjoner.no/Sighting/26141439</t>
  </si>
  <si>
    <t>POINT (254657 6646721)</t>
  </si>
  <si>
    <t>urn:uuid:9ddfff60-a1f8-4d1a-b8c6-b8187948a764</t>
  </si>
  <si>
    <t>1010_26141439</t>
  </si>
  <si>
    <t>24954062</t>
  </si>
  <si>
    <t>Storøykilen, Fornebu, Bærum, Vi</t>
  </si>
  <si>
    <t>Truls Aas</t>
  </si>
  <si>
    <t>https://www.artsobservasjoner.no/Sighting/24954062</t>
  </si>
  <si>
    <t>POINT (254166 6647851)</t>
  </si>
  <si>
    <t>urn:uuid:d52b7f0a-3c28-44f3-aaad-2e1a75e477fc</t>
  </si>
  <si>
    <t>1010_24954062</t>
  </si>
  <si>
    <t>24945790</t>
  </si>
  <si>
    <t>Storøykilen, Fornebu, Bærum, Vi \Tørrbakke på kolle i våtmark /[Kvant.:] 2 Plants</t>
  </si>
  <si>
    <t>Quantity: 2 Plants</t>
  </si>
  <si>
    <t>https://www.artsobservasjoner.no/Sighting/24945790</t>
  </si>
  <si>
    <t>POINT (254172 6647824)</t>
  </si>
  <si>
    <t>urn:uuid:649d2ed3-19d5-4888-87f4-51e9fd211ed5</t>
  </si>
  <si>
    <t>1010_24945790</t>
  </si>
  <si>
    <t>25089435</t>
  </si>
  <si>
    <t>Lomviveien, Fornebu, Bærum, Vi \Grøftekant /[Kvant.:] 5 Plants</t>
  </si>
  <si>
    <t>https://www.artsobservasjoner.no/Sighting/25089435</t>
  </si>
  <si>
    <t>POINT (254381 6647814)</t>
  </si>
  <si>
    <t>urn:uuid:d2887195-214d-40cc-ae36-4b8595d86bb5</t>
  </si>
  <si>
    <t>1010_25089435</t>
  </si>
  <si>
    <t>25925511</t>
  </si>
  <si>
    <t>Snarøyvegen 52, Fornebu, Bærum, Vi</t>
  </si>
  <si>
    <t>Kristin Moldestad</t>
  </si>
  <si>
    <t>https://www.artsobservasjoner.no/Sighting/25925511</t>
  </si>
  <si>
    <t>POINT (255713 6647704)</t>
  </si>
  <si>
    <t>urn:uuid:96eddcb3-f4d3-48cf-9706-a22364b91877</t>
  </si>
  <si>
    <t>1010_25925511</t>
  </si>
  <si>
    <t>25690713</t>
  </si>
  <si>
    <t>Lomviveien, Fornebu, Bærum, Vi \Grøftekant langs turveg /[Kvant.:] 1 Plants</t>
  </si>
  <si>
    <t>https://www.artsobservasjoner.no/Sighting/25690713</t>
  </si>
  <si>
    <t>POINT (254335 6647779)</t>
  </si>
  <si>
    <t>urn:uuid:a73e9686-004b-4c28-a0b4-5942fadbc024</t>
  </si>
  <si>
    <t>1010_25690713</t>
  </si>
  <si>
    <t>27295409</t>
  </si>
  <si>
    <t>Storøykilen, Bærum, Vi</t>
  </si>
  <si>
    <t>Aksel Johan Fosse</t>
  </si>
  <si>
    <t>https://www.artsobservasjoner.no/Sighting/27295409</t>
  </si>
  <si>
    <t>POINT (254160 6647822)</t>
  </si>
  <si>
    <t>urn:uuid:cf03be12-e7d4-4c6f-8760-2e3ddbc1964b</t>
  </si>
  <si>
    <t>1010_27295409</t>
  </si>
  <si>
    <t>27586829</t>
  </si>
  <si>
    <t>Nansenparken, Fornebu, Bærum, Vi \Ruderatområde</t>
  </si>
  <si>
    <t>https://www.artsobservasjoner.no/Sighting/27586829</t>
  </si>
  <si>
    <t>POINT (254814 6647811)</t>
  </si>
  <si>
    <t>urn:uuid:2ae2e289-037c-4ce3-a467-efabf9656f32</t>
  </si>
  <si>
    <t>1010_27586829</t>
  </si>
  <si>
    <t>27870177</t>
  </si>
  <si>
    <t>Halden brygge, Fornebu, Bærum, Vi \Strandbelte på odde, kalkrikt</t>
  </si>
  <si>
    <t>https://www.artsobservasjoner.no/Sighting/27870177</t>
  </si>
  <si>
    <t>POINT (255678 6646907)</t>
  </si>
  <si>
    <t>urn:uuid:0a1a1ff1-be91-4875-bd25-125c1c795f36</t>
  </si>
  <si>
    <t>1010_27870177</t>
  </si>
  <si>
    <t>50557</t>
  </si>
  <si>
    <t>255_6649</t>
  </si>
  <si>
    <t>Lysaker \Eng</t>
  </si>
  <si>
    <t>Inger Gjærevoll</t>
  </si>
  <si>
    <t>https://www.unimus.no/felles/bilder/web_hent_bilde.php?id=14746543&amp;type=jpeg</t>
  </si>
  <si>
    <t>POINT (255655 6649503)</t>
  </si>
  <si>
    <t>urn:catalog:TRH:V:50557</t>
  </si>
  <si>
    <t>37_50557</t>
  </si>
  <si>
    <t>TRH_50557</t>
  </si>
  <si>
    <t>11728965</t>
  </si>
  <si>
    <t>Oksenøyveien, parkering ved bom, Bærum, Vi \fylling</t>
  </si>
  <si>
    <t>https://www.artsobservasjoner.no/Sighting/11728965</t>
  </si>
  <si>
    <t>POINT (254106 6648002)</t>
  </si>
  <si>
    <t>urn:uuid:406bcaab-a261-4b62-ac34-c678f81ebc51</t>
  </si>
  <si>
    <t>1010_11728965</t>
  </si>
  <si>
    <t>12651313</t>
  </si>
  <si>
    <t>Fornebubukta, Bærum, Vi \ /[Kvant.:] 1</t>
  </si>
  <si>
    <t>Elin Viker Thorkildsen|Kristin Bjartnes</t>
  </si>
  <si>
    <t>https://www.artsobservasjoner.no/Sighting/12651313</t>
  </si>
  <si>
    <t>POINT (255825 6648487)</t>
  </si>
  <si>
    <t>urn:uuid:fa944556-b018-4ae6-94bb-f5c7d2c7043c</t>
  </si>
  <si>
    <t>1010_12651313</t>
  </si>
  <si>
    <t>13463442</t>
  </si>
  <si>
    <t>https://www.artsobservasjoner.no/Sighting/13463442</t>
  </si>
  <si>
    <t>POINT (254126 6648018)</t>
  </si>
  <si>
    <t>urn:uuid:f951844e-7035-45a3-a576-b91d7694518a</t>
  </si>
  <si>
    <t>1010_13463442</t>
  </si>
  <si>
    <t>2006040253</t>
  </si>
  <si>
    <t>Wouter Koch</t>
  </si>
  <si>
    <t>http://www.gbif.org/occurrence/2006040253</t>
  </si>
  <si>
    <t>https://www.inaturalist.org/observations/20533828</t>
  </si>
  <si>
    <t>POINT (255803 6648529)</t>
  </si>
  <si>
    <t>40_2006040253</t>
  </si>
  <si>
    <t>22185657</t>
  </si>
  <si>
    <t>Oksenøyveien, Bærum, Vi</t>
  </si>
  <si>
    <t>Kjetil Harkestad</t>
  </si>
  <si>
    <t>https://www.artsobservasjoner.no/Sighting/22185657</t>
  </si>
  <si>
    <t>POINT (254174 6648062)</t>
  </si>
  <si>
    <t>urn:uuid:554934bd-ccf4-4434-9203-46b727103939</t>
  </si>
  <si>
    <t>1010_22185657</t>
  </si>
  <si>
    <t>2977310139</t>
  </si>
  <si>
    <t>http://www.gbif.org/occurrence/2977310139</t>
  </si>
  <si>
    <t>POINT (255759 6648441)</t>
  </si>
  <si>
    <t>q-10207164680</t>
  </si>
  <si>
    <t>40_2977310139</t>
  </si>
  <si>
    <t>11730140</t>
  </si>
  <si>
    <t>255_6657</t>
  </si>
  <si>
    <t>Lathus, Bærum, Vi</t>
  </si>
  <si>
    <t>Kristin Bjartnes</t>
  </si>
  <si>
    <t>https://www.artsobservasjoner.no/Sighting/11730140</t>
  </si>
  <si>
    <t>POINT (254925 6656133)</t>
  </si>
  <si>
    <t>urn:uuid:b943aeaa-0aa1-48a3-8c88-e827b4779ab9</t>
  </si>
  <si>
    <t>1010_11730140</t>
  </si>
  <si>
    <t>5270/91</t>
  </si>
  <si>
    <t>245_6637</t>
  </si>
  <si>
    <t>Asker</t>
  </si>
  <si>
    <t>Asker: NW for Torp (S for Yggeset)</t>
  </si>
  <si>
    <t>Wischmann, Finn</t>
  </si>
  <si>
    <t>POINT (244814 6636367)</t>
  </si>
  <si>
    <t>urn:catalog:O:VXL:5270/91</t>
  </si>
  <si>
    <t>23_5270/91</t>
  </si>
  <si>
    <t>466279</t>
  </si>
  <si>
    <t>245_6641</t>
  </si>
  <si>
    <t>J. E. Thomle</t>
  </si>
  <si>
    <t>https://www.unimus.no/felles/bilder/web_hent_bilde.php?id=13577873&amp;type=jpeg</t>
  </si>
  <si>
    <t>POINT (244813 6641891)</t>
  </si>
  <si>
    <t>urn:catalog:O:V:466279</t>
  </si>
  <si>
    <t>8_466279</t>
  </si>
  <si>
    <t>O_466279</t>
  </si>
  <si>
    <t>141854</t>
  </si>
  <si>
    <t>Jan Hygen</t>
  </si>
  <si>
    <t>https://www.unimus.no/felles/bilder/web_hent_bilde.php?id=13550187&amp;type=jpeg</t>
  </si>
  <si>
    <t>urn:catalog:O:V:141854</t>
  </si>
  <si>
    <t>8_141854</t>
  </si>
  <si>
    <t>O_141854</t>
  </si>
  <si>
    <t>NATRES</t>
  </si>
  <si>
    <t>urn:uuid:93f37bdc-5b8f-424f-9358-cf9ba46a26c2</t>
  </si>
  <si>
    <t>Bleiker v.g. skole</t>
  </si>
  <si>
    <t>Leif Ryvarden</t>
  </si>
  <si>
    <t>POINT (244771 6640891)</t>
  </si>
  <si>
    <t>Naturrestaurering AS</t>
  </si>
  <si>
    <t>natres</t>
  </si>
  <si>
    <t>267_urn:uuid:93f37bdc-5b8f-424f-9358-cf9ba46a26c2</t>
  </si>
  <si>
    <t>44999</t>
  </si>
  <si>
    <t>245_6645</t>
  </si>
  <si>
    <t>Skaugumsur</t>
  </si>
  <si>
    <t>https://www.unimus.no/felles/bilder/web_hent_bilde.php?id=13538423&amp;type=jpeg</t>
  </si>
  <si>
    <t>POINT (245087 6644888)</t>
  </si>
  <si>
    <t>urn:catalog:O:V:44999</t>
  </si>
  <si>
    <t>8_44999</t>
  </si>
  <si>
    <t>O_44999</t>
  </si>
  <si>
    <t>466277</t>
  </si>
  <si>
    <t>Skougumsaasen.</t>
  </si>
  <si>
    <t>F. Ch. Sørlye</t>
  </si>
  <si>
    <t>https://www.unimus.no/felles/bilder/web_hent_bilde.php?id=13577871&amp;type=jpeg</t>
  </si>
  <si>
    <t>POINT (244629 6645422)</t>
  </si>
  <si>
    <t>urn:catalog:O:V:466277</t>
  </si>
  <si>
    <t>8_466277</t>
  </si>
  <si>
    <t>O_466277</t>
  </si>
  <si>
    <t>466278</t>
  </si>
  <si>
    <t>247_6639</t>
  </si>
  <si>
    <t>Asker: nær Volden</t>
  </si>
  <si>
    <t>Ove Dahl | I. Jørstad</t>
  </si>
  <si>
    <t>https://www.unimus.no/felles/bilder/web_hent_bilde.php?id=13577872&amp;type=jpeg</t>
  </si>
  <si>
    <t>POINT (247034 6638677)</t>
  </si>
  <si>
    <t>urn:catalog:O:V:466278</t>
  </si>
  <si>
    <t>8_466278</t>
  </si>
  <si>
    <t>O_466278</t>
  </si>
  <si>
    <t>645/80</t>
  </si>
  <si>
    <t>Vollen - Arnestad</t>
  </si>
  <si>
    <t>POINT (246934 6638478)</t>
  </si>
  <si>
    <t>urn:catalog:O:VXL:645/80</t>
  </si>
  <si>
    <t>23_645/80</t>
  </si>
  <si>
    <t>11712519</t>
  </si>
  <si>
    <t>Vollen, Asker, Vi \vegkant</t>
  </si>
  <si>
    <t>Øystein Folden</t>
  </si>
  <si>
    <t>https://www.artsobservasjoner.no/Sighting/11712519</t>
  </si>
  <si>
    <t>POINT (247047 6638496)</t>
  </si>
  <si>
    <t>urn:uuid:b770efed-d0c7-4781-b903-4a0679d1019a</t>
  </si>
  <si>
    <t>1010_11712519</t>
  </si>
  <si>
    <t>90590</t>
  </si>
  <si>
    <t>247_6641</t>
  </si>
  <si>
    <t>Spirodden naturreservat</t>
  </si>
  <si>
    <t>POINT (247751 6641334)</t>
  </si>
  <si>
    <t>59_90590</t>
  </si>
  <si>
    <t>11730414</t>
  </si>
  <si>
    <t>Løkenes, Asker, Vi \Strandberg /[Kvant.:] 10 Plants</t>
  </si>
  <si>
    <t>Einar Værnes</t>
  </si>
  <si>
    <t>https://www.artsobservasjoner.no/Sighting/11730414</t>
  </si>
  <si>
    <t>POINT (247770 6641342)</t>
  </si>
  <si>
    <t>urn:uuid:ad222547-ce90-4dcf-a394-5c4da30d83b0</t>
  </si>
  <si>
    <t>1010_11730414</t>
  </si>
  <si>
    <t>24931931</t>
  </si>
  <si>
    <t>Spirodden, Asker, Vi</t>
  </si>
  <si>
    <t>https://www.artsobservasjoner.no/Sighting/24931931</t>
  </si>
  <si>
    <t>POINT (247646 6641243)</t>
  </si>
  <si>
    <t>urn:uuid:3be5a4da-b5aa-405b-8e5c-797984156fc2</t>
  </si>
  <si>
    <t>1010_24931931</t>
  </si>
  <si>
    <t>urn:uuid:da2b0253-f65a-11e9-894c-4d8965b8a9ae</t>
  </si>
  <si>
    <t>247_6643</t>
  </si>
  <si>
    <t>\Løs sterkt endret fastmark</t>
  </si>
  <si>
    <t>Jørn Olav Løkken</t>
  </si>
  <si>
    <t>POINT (246921 6643757)</t>
  </si>
  <si>
    <t>267_urn:uuid:da2b0253-f65a-11e9-894c-4d8965b8a9ae</t>
  </si>
  <si>
    <t>5113/108</t>
  </si>
  <si>
    <t>247_6645</t>
  </si>
  <si>
    <t>Torstadåsen (Hvalstad); Asker</t>
  </si>
  <si>
    <t>POINT (246625 6645246)</t>
  </si>
  <si>
    <t>urn:catalog:O:VXL:5113/108</t>
  </si>
  <si>
    <t>23_5113/108</t>
  </si>
  <si>
    <t>651/98</t>
  </si>
  <si>
    <t>Hvalst. st-Solstad gård - Billingst. st.</t>
  </si>
  <si>
    <t>Steinum, H.; Halvorsen, R.</t>
  </si>
  <si>
    <t>POINT (246028 6645091)</t>
  </si>
  <si>
    <t>urn:catalog:O:VXL:651/98</t>
  </si>
  <si>
    <t>23_651/98</t>
  </si>
  <si>
    <t>1267/45</t>
  </si>
  <si>
    <t>Asker: Torstad - Berger - Solstad - Åstad</t>
  </si>
  <si>
    <t>Pedersen, Oddvar; Drangeid, Svein Olav B., Häusler, Jan</t>
  </si>
  <si>
    <t>urn:catalog:O:VXL:1267/45</t>
  </si>
  <si>
    <t>23_1267/45</t>
  </si>
  <si>
    <t>650/68</t>
  </si>
  <si>
    <t>249_6641</t>
  </si>
  <si>
    <t>Bjørkøya, NE del</t>
  </si>
  <si>
    <t>POINT (248755 6641033)</t>
  </si>
  <si>
    <t>urn:catalog:O:VXL:650/68</t>
  </si>
  <si>
    <t>23_650/68</t>
  </si>
  <si>
    <t>1292/46</t>
  </si>
  <si>
    <t>Asker: Bjerkøya (store deler)</t>
  </si>
  <si>
    <t>Pedersen, Oddvar; Häusler, Jan; Andersen, Kari Bjerke; et. al.</t>
  </si>
  <si>
    <t>POINT (248293 6640924)</t>
  </si>
  <si>
    <t>urn:catalog:O:VXL:1292/46</t>
  </si>
  <si>
    <t>23_1292/46</t>
  </si>
  <si>
    <t>1282/24</t>
  </si>
  <si>
    <t>249_6645</t>
  </si>
  <si>
    <t>Asker: Nesøya, skolen - Tverråsen - Vestre vei</t>
  </si>
  <si>
    <t>POINT (248967 6645033)</t>
  </si>
  <si>
    <t>urn:catalog:O:VXL:1282/24</t>
  </si>
  <si>
    <t>23_1282/24</t>
  </si>
  <si>
    <t>1261/19</t>
  </si>
  <si>
    <t>Asker: Nesbru/Slependrenna, N f Nesøyveien, Øf E18</t>
  </si>
  <si>
    <t>POINT (248469 6646184)</t>
  </si>
  <si>
    <t>urn:catalog:O:VXL:1261/19</t>
  </si>
  <si>
    <t>23_1261/19</t>
  </si>
  <si>
    <t>466272</t>
  </si>
  <si>
    <t>295_6661</t>
  </si>
  <si>
    <t>Nes</t>
  </si>
  <si>
    <t>Sørum</t>
  </si>
  <si>
    <t>Blaker, Rånåsfoss</t>
  </si>
  <si>
    <t>https://www.unimus.no/felles/bilder/web_hent_bilde.php?id=13577866&amp;type=jpeg</t>
  </si>
  <si>
    <t>POINT (295721 6660373)</t>
  </si>
  <si>
    <t>urn:catalog:O:V:466272</t>
  </si>
  <si>
    <t>8_466272</t>
  </si>
  <si>
    <t>O_466272</t>
  </si>
  <si>
    <t>466268</t>
  </si>
  <si>
    <t>285_6649</t>
  </si>
  <si>
    <t>Lillestrøm</t>
  </si>
  <si>
    <t>Fet</t>
  </si>
  <si>
    <t>Fetsund stasjon.</t>
  </si>
  <si>
    <t>https://www.unimus.no/felles/bilder/web_hent_bilde.php?id=13577862&amp;type=jpeg</t>
  </si>
  <si>
    <t>POINT (285670 6649236)</t>
  </si>
  <si>
    <t>urn:catalog:O:V:466268</t>
  </si>
  <si>
    <t>8_466268</t>
  </si>
  <si>
    <t>O_466268</t>
  </si>
  <si>
    <t>2239/98</t>
  </si>
  <si>
    <t>267_6671</t>
  </si>
  <si>
    <t>Nittedal</t>
  </si>
  <si>
    <t>Hakadal st. - Heitåsen; Nittedal</t>
  </si>
  <si>
    <t>POINT (267952 6670728)</t>
  </si>
  <si>
    <t>urn:catalog:O:VXL:2239/98</t>
  </si>
  <si>
    <t>23_2239/98</t>
  </si>
  <si>
    <t>25195</t>
  </si>
  <si>
    <t>289_6675</t>
  </si>
  <si>
    <t>Ullensaker</t>
  </si>
  <si>
    <t>Ullensaker: Jessheim - Gardermoen, vegkant</t>
  </si>
  <si>
    <t>Peter Benum</t>
  </si>
  <si>
    <t>Mangler koordinat - satt til kommunesenter basert på navn:Ullensaker</t>
  </si>
  <si>
    <t>POINT (288891 6674268)</t>
  </si>
  <si>
    <t>urn:catalog:TROM:V:25195</t>
  </si>
  <si>
    <t>117_25195</t>
  </si>
  <si>
    <t>TROM_25195</t>
  </si>
  <si>
    <t>304233</t>
  </si>
  <si>
    <t>289_6701</t>
  </si>
  <si>
    <t>Eidsvoll</t>
  </si>
  <si>
    <t>Minnesund, brua</t>
  </si>
  <si>
    <t>Kjetil Bevanger</t>
  </si>
  <si>
    <t>https://www.unimus.no/felles/bilder/web_hent_bilde.php?id=14887648&amp;type=jpeg</t>
  </si>
  <si>
    <t>POINT (289914 6701429)</t>
  </si>
  <si>
    <t>urn:catalog:TRH:V:304233</t>
  </si>
  <si>
    <t>37_304233</t>
  </si>
  <si>
    <t>TRH_304233</t>
  </si>
  <si>
    <t>466288</t>
  </si>
  <si>
    <t>291_6701</t>
  </si>
  <si>
    <t>Eidsvoll. Minnesund, på vegkant</t>
  </si>
  <si>
    <t>Reidar Elven</t>
  </si>
  <si>
    <t>POINT (291929 6701402)</t>
  </si>
  <si>
    <t>urn:catalog:O:V:466288</t>
  </si>
  <si>
    <t>8_466288</t>
  </si>
  <si>
    <t>O_466288</t>
  </si>
  <si>
    <t>466290</t>
  </si>
  <si>
    <t>293_6701</t>
  </si>
  <si>
    <t>Eidsvoll: Dorr</t>
  </si>
  <si>
    <t>https://www.unimus.no/felles/bilder/web_hent_bilde.php?id=13577883&amp;type=jpeg</t>
  </si>
  <si>
    <t>POINT (292968 6701811)</t>
  </si>
  <si>
    <t>urn:catalog:O:V:466290</t>
  </si>
  <si>
    <t>8_466290</t>
  </si>
  <si>
    <t>O_466290</t>
  </si>
  <si>
    <t>466291</t>
  </si>
  <si>
    <t>Eidsvoll: Dorr, på kamskråning</t>
  </si>
  <si>
    <t>https://www.unimus.no/felles/bilder/web_hent_bilde.php?id=13577884&amp;type=jpeg</t>
  </si>
  <si>
    <t>urn:catalog:O:V:466291</t>
  </si>
  <si>
    <t>8_466291</t>
  </si>
  <si>
    <t>O_466291</t>
  </si>
  <si>
    <t>11536/904</t>
  </si>
  <si>
    <t>Seterdal - Dytterud / [Kode 1; sjelden]</t>
  </si>
  <si>
    <t>Bratli, Harald</t>
  </si>
  <si>
    <t>O_3Q_11536/904</t>
  </si>
  <si>
    <t>50191/58</t>
  </si>
  <si>
    <t>293_6703</t>
  </si>
  <si>
    <t>Dorr</t>
  </si>
  <si>
    <t>POINT (293014 6702305)</t>
  </si>
  <si>
    <t>urn:catalog:O:VXL:50191/58</t>
  </si>
  <si>
    <t>23_50191/58</t>
  </si>
  <si>
    <t>184218</t>
  </si>
  <si>
    <t>Minnesund, Langset/Dorr Tørrbakke ned mot gangvei</t>
  </si>
  <si>
    <t>Jan Wesenberg</t>
  </si>
  <si>
    <t>https://www.unimus.no/felles/bilder/web_hent_bilde.php?id=13553089&amp;type=jpeg</t>
  </si>
  <si>
    <t>POINT (292854 6702041)</t>
  </si>
  <si>
    <t>urn:catalog:O:V:184218</t>
  </si>
  <si>
    <t>8_184218</t>
  </si>
  <si>
    <t>O_184218</t>
  </si>
  <si>
    <t>2229/110</t>
  </si>
  <si>
    <t>295_6703</t>
  </si>
  <si>
    <t>Røysidala; Eidsvoll</t>
  </si>
  <si>
    <t>Elven, R.</t>
  </si>
  <si>
    <t>POINT (294010 6702213)</t>
  </si>
  <si>
    <t>urn:catalog:O:VXL:2229/110</t>
  </si>
  <si>
    <t>23_2229/110</t>
  </si>
  <si>
    <t>466289</t>
  </si>
  <si>
    <t>Eidsvoll. Røysistuen, i åker</t>
  </si>
  <si>
    <t>https://www.unimus.no/felles/bilder/web_hent_bilde.php?id=13577882&amp;type=jpeg</t>
  </si>
  <si>
    <t>POINT (294013 6702209)</t>
  </si>
  <si>
    <t>urn:catalog:O:V:466289</t>
  </si>
  <si>
    <t>8_466289</t>
  </si>
  <si>
    <t>O_466289</t>
  </si>
  <si>
    <t>466292</t>
  </si>
  <si>
    <t>283_6707</t>
  </si>
  <si>
    <t>Hurdal</t>
  </si>
  <si>
    <t>Hurdalen: Brustad</t>
  </si>
  <si>
    <t>B. Lynge</t>
  </si>
  <si>
    <t>https://www.unimus.no/felles/bilder/web_hent_bilde.php?id=13577885&amp;type=jpeg</t>
  </si>
  <si>
    <t>POINT (283822 6706163)</t>
  </si>
  <si>
    <t>urn:catalog:O:V:466292</t>
  </si>
  <si>
    <t>8_466292</t>
  </si>
  <si>
    <t>O_466292</t>
  </si>
  <si>
    <t>22617865</t>
  </si>
  <si>
    <t>255_6651</t>
  </si>
  <si>
    <t>Oslo</t>
  </si>
  <si>
    <t>Lilleaker, Lilleaker, Oslo, Os \ /[Kvant.:] 5 Plants</t>
  </si>
  <si>
    <t>https://www.artsobservasjoner.no/Sighting/22617865</t>
  </si>
  <si>
    <t>POINT (255950 6650782)</t>
  </si>
  <si>
    <t>urn:uuid:11be29ec-0813-4eb0-89cd-05c7dc10199e</t>
  </si>
  <si>
    <t>1010_22617865</t>
  </si>
  <si>
    <t>11730051</t>
  </si>
  <si>
    <t>255_6661</t>
  </si>
  <si>
    <t>Elveli, Oslo, Os \ruderat</t>
  </si>
  <si>
    <t>https://www.artsobservasjoner.no/Sighting/11730051</t>
  </si>
  <si>
    <t>POINT (255974 6661649)</t>
  </si>
  <si>
    <t>urn:uuid:87957436-7808-441f-8657-b04d60fe0db7</t>
  </si>
  <si>
    <t>1010_11730051</t>
  </si>
  <si>
    <t>50555</t>
  </si>
  <si>
    <t>257_6649</t>
  </si>
  <si>
    <t>Vækkerø</t>
  </si>
  <si>
    <t>F.E. Conradi</t>
  </si>
  <si>
    <t>https://www.unimus.no/felles/bilder/web_hent_bilde.php?id=14746539&amp;type=jpeg</t>
  </si>
  <si>
    <t>POINT (257089 6649822)</t>
  </si>
  <si>
    <t>urn:catalog:TRH:V:50555</t>
  </si>
  <si>
    <t>37_50555</t>
  </si>
  <si>
    <t>TRH_50555</t>
  </si>
  <si>
    <t>11730599</t>
  </si>
  <si>
    <t>Oslo, Bygdøy, Villa Gjøa, Oslo, Os \Kantkratt, kalkrikt berg, småskog, strandkant</t>
  </si>
  <si>
    <t>Artsliste Grindes tomt, Villa Gjøa .</t>
  </si>
  <si>
    <t>https://www.artsobservasjoner.no/Sighting/11730599</t>
  </si>
  <si>
    <t>POINT (257600 6648514)</t>
  </si>
  <si>
    <t>urn:uuid:fad4aa34-dc02-46f7-9293-6a26610c6a60</t>
  </si>
  <si>
    <t>1010_11730599</t>
  </si>
  <si>
    <t>11730049</t>
  </si>
  <si>
    <t>Odde sør for Paradisbukta, Oslo, Os</t>
  </si>
  <si>
    <t>Øystein Lofthus|Espen Sommer Værland</t>
  </si>
  <si>
    <t>https://www.artsobservasjoner.no/Sighting/11730049</t>
  </si>
  <si>
    <t>POINT (257712 6648256)</t>
  </si>
  <si>
    <t>urn:uuid:b98419f0-0e9e-4329-9f2a-3bd8a8230b6e</t>
  </si>
  <si>
    <t>1010_11730049</t>
  </si>
  <si>
    <t>13050533</t>
  </si>
  <si>
    <t>Vækerø, Oslo, Os</t>
  </si>
  <si>
    <t>Øystein Lofthus</t>
  </si>
  <si>
    <t>https://www.artsobservasjoner.no/Sighting/13050533</t>
  </si>
  <si>
    <t>POLYGON ((256755 6649660, 256760 6649609, 256824 6649641, 256837 6649620, 256888 6649633, 256951 6649631, 256990 6649718, 257042 6649741, 257047 6649760, 257120 6649770, 257153 6649806, 257282 6649821, 257278 6649843, 257355 6649941, 257339 6649948, 257233 6649886, 256755 6649660))</t>
  </si>
  <si>
    <t>urn:uuid:0c041a37-ec26-4356-af36-4bd16055ec38</t>
  </si>
  <si>
    <t>1010_13050533</t>
  </si>
  <si>
    <t>15121870</t>
  </si>
  <si>
    <t>Sollerud, Oslo, Os</t>
  </si>
  <si>
    <t>Ken Adelsten Jensen</t>
  </si>
  <si>
    <t>https://www.artsobservasjoner.no/Sighting/15121870</t>
  </si>
  <si>
    <t>POINT (256553 6649693)</t>
  </si>
  <si>
    <t>urn:uuid:1dc6b294-8db1-4262-90d2-e05c7557e3cf</t>
  </si>
  <si>
    <t>1010_15121870</t>
  </si>
  <si>
    <t>20646635</t>
  </si>
  <si>
    <t>Vækerø aust for Lysaker i Oslo, Oslo, Os \ugras i rosebed</t>
  </si>
  <si>
    <t>https://www.artsobservasjoner.no/Sighting/20646635</t>
  </si>
  <si>
    <t>POINT (257049 6649783)</t>
  </si>
  <si>
    <t>urn:uuid:87c235f0-60d6-43e1-b9c1-bca27d772b42</t>
  </si>
  <si>
    <t>1010_20646635</t>
  </si>
  <si>
    <t>2646476701</t>
  </si>
  <si>
    <t>http://www.gbif.org/occurrence/2646476701</t>
  </si>
  <si>
    <t>POINT (257727 6648257)</t>
  </si>
  <si>
    <t>q-10106046417</t>
  </si>
  <si>
    <t>40_2646476701</t>
  </si>
  <si>
    <t>22619389</t>
  </si>
  <si>
    <t>Lysaker øst, Sollerudstranda, Oslo, Os \ /[Kvant.:] 5 Plants</t>
  </si>
  <si>
    <t>https://www.artsobservasjoner.no/Sighting/22619389</t>
  </si>
  <si>
    <t>POINT (256572 6649822)</t>
  </si>
  <si>
    <t>urn:uuid:e21b4662-457a-4646-b9d4-d4d112908d6c</t>
  </si>
  <si>
    <t>1010_22619389</t>
  </si>
  <si>
    <t>2978214838</t>
  </si>
  <si>
    <t>http://www.gbif.org/occurrence/2978214838</t>
  </si>
  <si>
    <t>POINT (257035 6649772)</t>
  </si>
  <si>
    <t>q-10223040519</t>
  </si>
  <si>
    <t>40_2978214838</t>
  </si>
  <si>
    <t>27165073</t>
  </si>
  <si>
    <t>Paradisbukta, Bygdøy, Oslo, Os \Strandberg på odde</t>
  </si>
  <si>
    <t>Rune Zakariassen|Malene Zakariassen|Anne Stine Zakariassen</t>
  </si>
  <si>
    <t>https://www.artsobservasjoner.no/Sighting/27165073</t>
  </si>
  <si>
    <t>POINT (257702 6648264)</t>
  </si>
  <si>
    <t>urn:uuid:488c69bf-3201-414e-bb45-30ccefc7b750</t>
  </si>
  <si>
    <t>1010_27165073</t>
  </si>
  <si>
    <t>466248</t>
  </si>
  <si>
    <t>257_6653</t>
  </si>
  <si>
    <t>Bogstadveien ovenfor Smedstad; Vestre Aker.</t>
  </si>
  <si>
    <t>https://www.unimus.no/felles/bilder/web_hent_bilde.php?id=13577841&amp;type=jpeg</t>
  </si>
  <si>
    <t>POINT (257408 6653308)</t>
  </si>
  <si>
    <t>urn:catalog:O:V:466248</t>
  </si>
  <si>
    <t>8_466248</t>
  </si>
  <si>
    <t>O_466248</t>
  </si>
  <si>
    <t>605207</t>
  </si>
  <si>
    <t>257_6655</t>
  </si>
  <si>
    <t>Holmenkollen Sanatorium, Holmenkollen</t>
  </si>
  <si>
    <t>https://www.unimus.no/felles/bilder/web_hent_bilde.php?id=13593587&amp;type=jpeg</t>
  </si>
  <si>
    <t>POINT (257934 6655172)</t>
  </si>
  <si>
    <t>urn:catalog:O:V:605207</t>
  </si>
  <si>
    <t>8_605207</t>
  </si>
  <si>
    <t>O_605207</t>
  </si>
  <si>
    <t>11729917</t>
  </si>
  <si>
    <t>Bogstad camping, Oslo, Os \park</t>
  </si>
  <si>
    <t>https://www.artsobservasjoner.no/Sighting/11729917</t>
  </si>
  <si>
    <t>POINT (256866 6655374)</t>
  </si>
  <si>
    <t>urn:uuid:b27bd902-3fc4-4bee-9602-8f98bace852d</t>
  </si>
  <si>
    <t>1010_11729917</t>
  </si>
  <si>
    <t>2165/51</t>
  </si>
  <si>
    <t>257_6663</t>
  </si>
  <si>
    <t>Sørkedalen skole - Motjern</t>
  </si>
  <si>
    <t>POINT (256628 6662214)</t>
  </si>
  <si>
    <t>urn:catalog:O:VXL:2165/51</t>
  </si>
  <si>
    <t>23_2165/51</t>
  </si>
  <si>
    <t>96127</t>
  </si>
  <si>
    <t>259_6647</t>
  </si>
  <si>
    <t>Nakkholmen.</t>
  </si>
  <si>
    <t>Gunnar Engegård</t>
  </si>
  <si>
    <t>POINT (258756 6646948)</t>
  </si>
  <si>
    <t>urn:catalog:TROM:V:96127</t>
  </si>
  <si>
    <t>117_96127</t>
  </si>
  <si>
    <t>TROM_96127</t>
  </si>
  <si>
    <t>397630</t>
  </si>
  <si>
    <t>Nakkholmen NE</t>
  </si>
  <si>
    <t>POINT (259247 6647181)</t>
  </si>
  <si>
    <t>59_397630</t>
  </si>
  <si>
    <t>397859</t>
  </si>
  <si>
    <t>Nakkholmen – Strand N bukten</t>
  </si>
  <si>
    <t>POINT (259089 6646981)</t>
  </si>
  <si>
    <t>59_397859</t>
  </si>
  <si>
    <t>11733595</t>
  </si>
  <si>
    <t>Hukodden kiosk, bakke med flaggstang, Oslo, Os \tørrbakke</t>
  </si>
  <si>
    <t>https://www.artsobservasjoner.no/Sighting/11733595</t>
  </si>
  <si>
    <t>POINT (258152 6647656)</t>
  </si>
  <si>
    <t>urn:uuid:f7bab7c4-4abc-45ce-a098-fa7412adbe5b</t>
  </si>
  <si>
    <t>1010_11733595</t>
  </si>
  <si>
    <t>11733933</t>
  </si>
  <si>
    <t>Huk, Oslo, Os \tørrbakke</t>
  </si>
  <si>
    <t>https://www.artsobservasjoner.no/Sighting/11733933</t>
  </si>
  <si>
    <t>POINT (258113 6647705)</t>
  </si>
  <si>
    <t>urn:uuid:bde07835-cc85-456c-a124-a0b3b70c6406</t>
  </si>
  <si>
    <t>1010_11733933</t>
  </si>
  <si>
    <t>11734952</t>
  </si>
  <si>
    <t>Huk, Oslo, Os \strand</t>
  </si>
  <si>
    <t>https://www.artsobservasjoner.no/Sighting/11734952</t>
  </si>
  <si>
    <t>POINT (258192 6647645)</t>
  </si>
  <si>
    <t>urn:uuid:c4d0d805-f8a5-403e-b276-0d7bfcecccd2</t>
  </si>
  <si>
    <t>1010_11734952</t>
  </si>
  <si>
    <t>11730524</t>
  </si>
  <si>
    <t>Lunkeskjær, Oslo, Os \strandeng</t>
  </si>
  <si>
    <t>https://www.artsobservasjoner.no/Sighting/11730524</t>
  </si>
  <si>
    <t>POINT (259222 6647881)</t>
  </si>
  <si>
    <t>urn:uuid:87a67f6b-118b-42a9-9501-43cb71994b27</t>
  </si>
  <si>
    <t>1010_11730524</t>
  </si>
  <si>
    <t>13330827</t>
  </si>
  <si>
    <t>Huk, Oslo, Os</t>
  </si>
  <si>
    <t>https://www.artsobservasjoner.no/Sighting/13330827</t>
  </si>
  <si>
    <t>POINT (258222 6647747)</t>
  </si>
  <si>
    <t>urn:uuid:2608bd69-f351-4d3b-a84e-0255d926235b</t>
  </si>
  <si>
    <t>1010_13330827</t>
  </si>
  <si>
    <t>13398310</t>
  </si>
  <si>
    <t>Hukodden, Bygdøy, Oslo, Os \ /[Kvant.:] 10 Stems</t>
  </si>
  <si>
    <t>Karel Samyn</t>
  </si>
  <si>
    <t>Validationstatus: Approved Media Quantity: 10 Stems</t>
  </si>
  <si>
    <t>https://www.artsobservasjoner.no/Sighting/13398310</t>
  </si>
  <si>
    <t>POINT (258163 6647669)</t>
  </si>
  <si>
    <t>urn:uuid:4ea6e76e-08f9-4643-a7b5-089584504a8d</t>
  </si>
  <si>
    <t>1010_13398310</t>
  </si>
  <si>
    <t>2839721835</t>
  </si>
  <si>
    <t>Oslo \ /[Kvant.:] 10</t>
  </si>
  <si>
    <t>http://www.gbif.org/occurrence/2839721835</t>
  </si>
  <si>
    <t>https://observation.org/observation/109871018</t>
  </si>
  <si>
    <t>POINT (258105 6647674)</t>
  </si>
  <si>
    <t>40_2839721835</t>
  </si>
  <si>
    <t>16930013</t>
  </si>
  <si>
    <t>Bygdøy, Hukodden, Oslo, Os \på kalkrikt berg</t>
  </si>
  <si>
    <t>https://www.artsobservasjoner.no/Sighting/16930013</t>
  </si>
  <si>
    <t>POINT (258245 6647590)</t>
  </si>
  <si>
    <t>urn:uuid:5450f094-8e30-4d6b-8d97-b928286d4784</t>
  </si>
  <si>
    <t>1010_16930013</t>
  </si>
  <si>
    <t>17835532</t>
  </si>
  <si>
    <t>Nakholmen P, Oslo, Os</t>
  </si>
  <si>
    <t>Kjetil Johannessen</t>
  </si>
  <si>
    <t>https://www.artsobservasjoner.no/Sighting/17835532</t>
  </si>
  <si>
    <t>POINT (259105 6646995)</t>
  </si>
  <si>
    <t>urn:uuid:1a989f04-b44b-43e8-bd40-3e36a4e9e6f7</t>
  </si>
  <si>
    <t>1010_17835532</t>
  </si>
  <si>
    <t>18271746</t>
  </si>
  <si>
    <t>Huk, SV, Oslo, Os \ /[Kvant.:] 15 Plants</t>
  </si>
  <si>
    <t>Quantity: 15 Plants</t>
  </si>
  <si>
    <t>https://www.artsobservasjoner.no/Sighting/18271746</t>
  </si>
  <si>
    <t>POINT (258135 6647678)</t>
  </si>
  <si>
    <t>urn:uuid:3b5f2fae-8440-4e92-a141-8d300b6ab4b1</t>
  </si>
  <si>
    <t>1010_18271746</t>
  </si>
  <si>
    <t>18371327</t>
  </si>
  <si>
    <t>Huk, Bygdøy, Oslo, Os \ /[Kvant.:] 5 Plants</t>
  </si>
  <si>
    <t>https://www.artsobservasjoner.no/Sighting/18371327</t>
  </si>
  <si>
    <t>POINT (258031 6647889)</t>
  </si>
  <si>
    <t>urn:uuid:9b9eb986-0703-47e1-8e62-b10b39466794</t>
  </si>
  <si>
    <t>1010_18371327</t>
  </si>
  <si>
    <t>20647639</t>
  </si>
  <si>
    <t>Huk, Bygdøy, Oslo, Os \Grøftekant /[Kvant.:] 2 Plants</t>
  </si>
  <si>
    <t>https://www.artsobservasjoner.no/Sighting/20647639</t>
  </si>
  <si>
    <t>POINT (258093 6647681)</t>
  </si>
  <si>
    <t>urn:uuid:6f8ee7ad-09ab-48d8-8efc-24765163830d</t>
  </si>
  <si>
    <t>1010_20647639</t>
  </si>
  <si>
    <t>644292</t>
  </si>
  <si>
    <t>Lille Herbern – Lunkeskjær \Grus/steinstrand</t>
  </si>
  <si>
    <t>POINT (259199 6647947)</t>
  </si>
  <si>
    <t>59_644292</t>
  </si>
  <si>
    <t>644573</t>
  </si>
  <si>
    <t>Store Herbern – sør \Kantkratt</t>
  </si>
  <si>
    <t>POINT (259058 6647772)</t>
  </si>
  <si>
    <t>59_644573</t>
  </si>
  <si>
    <t>644431</t>
  </si>
  <si>
    <t>Bygdøylund – kalkknaus \Kalkberggrunn</t>
  </si>
  <si>
    <t>POINT (258878 6647746)</t>
  </si>
  <si>
    <t>59_644431</t>
  </si>
  <si>
    <t>25183933</t>
  </si>
  <si>
    <t>Hukodden, kolle i bakkant av restauranten, Oslo, Os \NA T2-C-7 Åpen sterkt kalkrik grunnlendt lyngma...</t>
  </si>
  <si>
    <t>Siri Lie Olsen|Arne Thomas Glåmseter|Ida Marielle Mienna</t>
  </si>
  <si>
    <t>Funnet på ekskursjon med studenter fra NMBU.</t>
  </si>
  <si>
    <t>https://www.artsobservasjoner.no/Sighting/25183933</t>
  </si>
  <si>
    <t>POINT (258100 6647668)</t>
  </si>
  <si>
    <t>urn:uuid:3d926b35-a150-4d6c-97ca-b4294e58141e</t>
  </si>
  <si>
    <t>1010_25183933</t>
  </si>
  <si>
    <t>25183969</t>
  </si>
  <si>
    <t>Hukodden, kolle N for stranda, Oslo, Os \NA T2-C-7 Åpen sterkt kalkrik grunnlendt lyngma...</t>
  </si>
  <si>
    <t>https://www.artsobservasjoner.no/Sighting/25183969</t>
  </si>
  <si>
    <t>POINT (258145 6647659)</t>
  </si>
  <si>
    <t>urn:uuid:6e082d65-f46f-46ce-85d9-4354a2aed29b</t>
  </si>
  <si>
    <t>1010_25183969</t>
  </si>
  <si>
    <t>25517677</t>
  </si>
  <si>
    <t>Huk, Bygdøy, Oslo, Os \Strand</t>
  </si>
  <si>
    <t>https://www.artsobservasjoner.no/Sighting/25517677</t>
  </si>
  <si>
    <t>POINT (258181 6647630)</t>
  </si>
  <si>
    <t>urn:uuid:e512c99b-a6d3-40a2-bfbc-f3e03c1a2ad6</t>
  </si>
  <si>
    <t>1010_25517677</t>
  </si>
  <si>
    <t>27740287</t>
  </si>
  <si>
    <t>nakholmen v fylling, Nakkholmen, Oslo, Os</t>
  </si>
  <si>
    <t>Terje Høiland|Jon Bekken|Arne Mæhlen|Tore Berg</t>
  </si>
  <si>
    <t>https://www.artsobservasjoner.no/Sighting/27740287</t>
  </si>
  <si>
    <t>POINT (259331 6646997)</t>
  </si>
  <si>
    <t>urn:uuid:c8a7af43-8794-4d33-b81a-40fe49ccd02d</t>
  </si>
  <si>
    <t>1010_27740287</t>
  </si>
  <si>
    <t>466260</t>
  </si>
  <si>
    <t>259_6649</t>
  </si>
  <si>
    <t>Bygdø, Chria.</t>
  </si>
  <si>
    <t>Carl Størmer</t>
  </si>
  <si>
    <t>https://www.unimus.no/felles/bilder/web_hent_bilde.php?id=13577853&amp;type=jpeg</t>
  </si>
  <si>
    <t>POINT (258578 6649087)</t>
  </si>
  <si>
    <t>urn:catalog:O:V:466260</t>
  </si>
  <si>
    <t>8_466260</t>
  </si>
  <si>
    <t>O_466260</t>
  </si>
  <si>
    <t>466261</t>
  </si>
  <si>
    <t>Bygdø.</t>
  </si>
  <si>
    <t>Karl Petersen</t>
  </si>
  <si>
    <t>https://www.unimus.no/felles/bilder/web_hent_bilde.php?id=13577854&amp;type=jpeg</t>
  </si>
  <si>
    <t>urn:catalog:O:V:466261</t>
  </si>
  <si>
    <t>8_466261</t>
  </si>
  <si>
    <t>O_466261</t>
  </si>
  <si>
    <t>466246</t>
  </si>
  <si>
    <t>Bygdø</t>
  </si>
  <si>
    <t>Th. H. Poulsson</t>
  </si>
  <si>
    <t>https://www.unimus.no/felles/bilder/web_hent_bilde.php?id=13577839&amp;type=jpeg</t>
  </si>
  <si>
    <t>urn:catalog:O:V:466246</t>
  </si>
  <si>
    <t>8_466246</t>
  </si>
  <si>
    <t>O_466246</t>
  </si>
  <si>
    <t>466262</t>
  </si>
  <si>
    <t>Caroline Leegaard</t>
  </si>
  <si>
    <t>https://www.unimus.no/felles/bilder/web_hent_bilde.php?id=13577855&amp;type=jpeg</t>
  </si>
  <si>
    <t>urn:catalog:O:V:466262</t>
  </si>
  <si>
    <t>8_466262</t>
  </si>
  <si>
    <t>O_466262</t>
  </si>
  <si>
    <t>466263</t>
  </si>
  <si>
    <t>Bygdø i Aker</t>
  </si>
  <si>
    <t>https://www.unimus.no/felles/bilder/web_hent_bilde.php?id=13577856&amp;type=jpeg</t>
  </si>
  <si>
    <t>urn:catalog:O:V:466263</t>
  </si>
  <si>
    <t>8_466263</t>
  </si>
  <si>
    <t>O_466263</t>
  </si>
  <si>
    <t>466259</t>
  </si>
  <si>
    <t>Ivar Jørstad</t>
  </si>
  <si>
    <t>https://www.unimus.no/felles/bilder/web_hent_bilde.php?id=13577852&amp;type=jpeg</t>
  </si>
  <si>
    <t>urn:catalog:O:V:466259</t>
  </si>
  <si>
    <t>8_466259</t>
  </si>
  <si>
    <t>O_466259</t>
  </si>
  <si>
    <t>466265</t>
  </si>
  <si>
    <t>https://www.unimus.no/felles/bilder/web_hent_bilde.php?id=13577859&amp;type=jpeg</t>
  </si>
  <si>
    <t>urn:catalog:O:V:466265</t>
  </si>
  <si>
    <t>8_466265</t>
  </si>
  <si>
    <t>O_466265</t>
  </si>
  <si>
    <t>466266</t>
  </si>
  <si>
    <t>Aker: Bygdøy</t>
  </si>
  <si>
    <t>https://www.unimus.no/felles/bilder/web_hent_bilde.php?id=13577860&amp;type=jpeg</t>
  </si>
  <si>
    <t>urn:catalog:O:V:466266</t>
  </si>
  <si>
    <t>8_466266</t>
  </si>
  <si>
    <t>O_466266</t>
  </si>
  <si>
    <t>231880</t>
  </si>
  <si>
    <t>Bygdø, ved veien op fra Droningen, høit oppe i bergveggen som er dannet ved dens nedskjæring</t>
  </si>
  <si>
    <t>https://www.unimus.no/felles/bilder/web_hent_bilde.php?id=13555605&amp;type=jpeg</t>
  </si>
  <si>
    <t>POINT (259036 6649147)</t>
  </si>
  <si>
    <t>urn:catalog:O:V:231880</t>
  </si>
  <si>
    <t>8_231880</t>
  </si>
  <si>
    <t>O_231880</t>
  </si>
  <si>
    <t>466254</t>
  </si>
  <si>
    <t>Bygdøi.</t>
  </si>
  <si>
    <t>https://www.unimus.no/felles/bilder/web_hent_bilde.php?id=13577847&amp;type=jpeg</t>
  </si>
  <si>
    <t>urn:catalog:O:V:466254</t>
  </si>
  <si>
    <t>8_466254</t>
  </si>
  <si>
    <t>O_466254</t>
  </si>
  <si>
    <t>50545</t>
  </si>
  <si>
    <t>Bygdøy</t>
  </si>
  <si>
    <t>Jon Gjerstad</t>
  </si>
  <si>
    <t>https://www.unimus.no/felles/bilder/web_hent_bilde.php?id=14746522&amp;type=jpeg</t>
  </si>
  <si>
    <t>POINT (258559 6648888)</t>
  </si>
  <si>
    <t>urn:catalog:TRH:V:50545</t>
  </si>
  <si>
    <t>37_50545</t>
  </si>
  <si>
    <t>TRH_50545</t>
  </si>
  <si>
    <t>50562</t>
  </si>
  <si>
    <t>Kalkberg, Bygdø</t>
  </si>
  <si>
    <t>Arnfinn Skogen</t>
  </si>
  <si>
    <t>https://www.unimus.no/felles/bilder/web_hent_bilde.php?id=14746551&amp;type=jpeg</t>
  </si>
  <si>
    <t>urn:catalog:TRH:V:50562</t>
  </si>
  <si>
    <t>37_50562</t>
  </si>
  <si>
    <t>TRH_50562</t>
  </si>
  <si>
    <t>466250</t>
  </si>
  <si>
    <t>Bygdø v. Oslo: Folkemuseet</t>
  </si>
  <si>
    <t>Halfdan Rui</t>
  </si>
  <si>
    <t>https://www.unimus.no/felles/bilder/web_hent_bilde.php?id=13577843&amp;type=jpeg</t>
  </si>
  <si>
    <t>POINT (258496 6648691)</t>
  </si>
  <si>
    <t>urn:catalog:O:V:466250</t>
  </si>
  <si>
    <t>8_466250</t>
  </si>
  <si>
    <t>O_466250</t>
  </si>
  <si>
    <t>534123</t>
  </si>
  <si>
    <t>Bygdøy folkemuseum, Oslo; \Vegkant</t>
  </si>
  <si>
    <t>John Inge Johnsen</t>
  </si>
  <si>
    <t>https://www.unimus.no/felles/bilder/web_hent_bilde.php?id=13584565&amp;type=jpeg</t>
  </si>
  <si>
    <t>urn:catalog:O:V:534123</t>
  </si>
  <si>
    <t>8_534123</t>
  </si>
  <si>
    <t>O_534123</t>
  </si>
  <si>
    <t>297267</t>
  </si>
  <si>
    <t>Lille Herbern</t>
  </si>
  <si>
    <t>Kristina Bjureke</t>
  </si>
  <si>
    <t>https://www.unimus.no/felles/bilder/web_hent_bilde.php?id=13560738&amp;type=jpeg</t>
  </si>
  <si>
    <t>POINT (259191 6648076)</t>
  </si>
  <si>
    <t>urn:catalog:O:V:297267</t>
  </si>
  <si>
    <t>8_297267</t>
  </si>
  <si>
    <t>O_297267</t>
  </si>
  <si>
    <t>11733165</t>
  </si>
  <si>
    <t>Skurven, Oslo, Os \strandeng</t>
  </si>
  <si>
    <t>https://www.artsobservasjoner.no/Sighting/11733165</t>
  </si>
  <si>
    <t>POINT (259309 6648028)</t>
  </si>
  <si>
    <t>urn:uuid:24e3069b-b54e-41df-bcb2-fffbd2c7a8fe</t>
  </si>
  <si>
    <t>1010_11733165</t>
  </si>
  <si>
    <t>11733934</t>
  </si>
  <si>
    <t>Herbernbrygga, Oslo, Os \strand</t>
  </si>
  <si>
    <t>https://www.artsobservasjoner.no/Sighting/11733934</t>
  </si>
  <si>
    <t>POINT (259241 6648173)</t>
  </si>
  <si>
    <t>urn:uuid:1d83e230-539d-4e0b-a885-df8ce8c74305</t>
  </si>
  <si>
    <t>1010_11733934</t>
  </si>
  <si>
    <t>2283194549</t>
  </si>
  <si>
    <t>Michael Gochfeld</t>
  </si>
  <si>
    <t>http://www.gbif.org/occurrence/2283194549</t>
  </si>
  <si>
    <t>https://www.inaturalist.org/observations/28326841</t>
  </si>
  <si>
    <t>POINT (259618 6648484)</t>
  </si>
  <si>
    <t>40_2283194549</t>
  </si>
  <si>
    <t>2573804005</t>
  </si>
  <si>
    <t>http://www.gbif.org/occurrence/2573804005</t>
  </si>
  <si>
    <t>https://www.inaturalist.org/observations/28326355</t>
  </si>
  <si>
    <t>POINT (258700 6648921)</t>
  </si>
  <si>
    <t>40_2573804005</t>
  </si>
  <si>
    <t>644265</t>
  </si>
  <si>
    <t>Lille Herbern – nordvest \Kalkberggrunn</t>
  </si>
  <si>
    <t>POINT (259156 6648009)</t>
  </si>
  <si>
    <t>59_644265</t>
  </si>
  <si>
    <t>644321</t>
  </si>
  <si>
    <t>Bygdøynes – strand \skrotemark</t>
  </si>
  <si>
    <t>POINT (259447 6648298)</t>
  </si>
  <si>
    <t>59_644321</t>
  </si>
  <si>
    <t>466247</t>
  </si>
  <si>
    <t>259_6651</t>
  </si>
  <si>
    <t>Skøien; Ullern.</t>
  </si>
  <si>
    <t>https://www.unimus.no/felles/bilder/web_hent_bilde.php?id=13577840&amp;type=jpeg</t>
  </si>
  <si>
    <t>POINT (258676 6650678)</t>
  </si>
  <si>
    <t>urn:catalog:O:V:466247</t>
  </si>
  <si>
    <t>8_466247</t>
  </si>
  <si>
    <t>O_466247</t>
  </si>
  <si>
    <t>307562</t>
  </si>
  <si>
    <t>Jordet bak Frognerparken</t>
  </si>
  <si>
    <t>Arne Garthe</t>
  </si>
  <si>
    <t>https://www.unimus.no/felles/bilder/web_hent_bilde.php?id=14889578&amp;type=jpeg</t>
  </si>
  <si>
    <t>POINT (259200 6650979)</t>
  </si>
  <si>
    <t>urn:catalog:TRH:V:307562</t>
  </si>
  <si>
    <t>37_307562</t>
  </si>
  <si>
    <t>TRH_307562</t>
  </si>
  <si>
    <t>11733717</t>
  </si>
  <si>
    <t>Skøyen kirke, Oslo, Os \Rest av kalkrik edellauvskog i bylandskap</t>
  </si>
  <si>
    <t>https://www.artsobservasjoner.no/Sighting/11733717</t>
  </si>
  <si>
    <t>POINT (259052 6651356)</t>
  </si>
  <si>
    <t>urn:uuid:2907b2e9-c488-442b-a360-1768b57e16a9</t>
  </si>
  <si>
    <t>1010_11733717</t>
  </si>
  <si>
    <t>Oslo fylke</t>
  </si>
  <si>
    <t>Aker</t>
  </si>
  <si>
    <t>Nils Andreas Sørensen</t>
  </si>
  <si>
    <t>https://www.unimus.no/felles/bilder/web_hent_bilde.php?id=14890532&amp;type=jpeg</t>
  </si>
  <si>
    <t>TRH_309275</t>
  </si>
  <si>
    <t>32V NM 9,4</t>
  </si>
  <si>
    <t>ED50</t>
  </si>
  <si>
    <t>466252</t>
  </si>
  <si>
    <t>259_6653</t>
  </si>
  <si>
    <t>Ris, V. Aker</t>
  </si>
  <si>
    <t>Arne Magnus</t>
  </si>
  <si>
    <t>https://www.unimus.no/felles/bilder/web_hent_bilde.php?id=13577845&amp;type=jpeg</t>
  </si>
  <si>
    <t>POINT (259941 6653578)</t>
  </si>
  <si>
    <t>urn:catalog:O:V:466252</t>
  </si>
  <si>
    <t>8_466252</t>
  </si>
  <si>
    <t>O_466252</t>
  </si>
  <si>
    <t>466253</t>
  </si>
  <si>
    <t>Riis; V. Aker</t>
  </si>
  <si>
    <t>Jens Z. Magnus</t>
  </si>
  <si>
    <t>https://www.unimus.no/felles/bilder/web_hent_bilde.php?id=13577846&amp;type=jpeg</t>
  </si>
  <si>
    <t>urn:catalog:O:V:466253</t>
  </si>
  <si>
    <t>8_466253</t>
  </si>
  <si>
    <t>O_466253</t>
  </si>
  <si>
    <t>18012878</t>
  </si>
  <si>
    <t>Smestad 929, Oslo, Os</t>
  </si>
  <si>
    <t>Simen Hyll Hansen|Marlene Palm|Kaj-Andreas Hanevik|Helene Lind Jensen|Erik Kagge|Annie Beret Ås Hovind</t>
  </si>
  <si>
    <t>https://www.artsobservasjoner.no/Sighting/18012878</t>
  </si>
  <si>
    <t>POINT (259049 6652625)</t>
  </si>
  <si>
    <t>urn:uuid:5bfd31a8-01b9-479c-a5f8-29be8303124a</t>
  </si>
  <si>
    <t>1010_18012878</t>
  </si>
  <si>
    <t>273151</t>
  </si>
  <si>
    <t>POINT (258372 6652373)</t>
  </si>
  <si>
    <t>A64FDAA1-D309-49AD-8539-62635E27B2D6</t>
  </si>
  <si>
    <t>210_273151</t>
  </si>
  <si>
    <t>27684420</t>
  </si>
  <si>
    <t>Veikanten langs Holmenveien, Oslo, Os \ /[Kvant.:] 6</t>
  </si>
  <si>
    <t>Kim Anders Frøyshov</t>
  </si>
  <si>
    <t>https://www.artsobservasjoner.no/Sighting/27684420</t>
  </si>
  <si>
    <t>POINT (258927 6652552)</t>
  </si>
  <si>
    <t>urn:uuid:623089f5-ede4-41b8-8794-beff6df77ac1</t>
  </si>
  <si>
    <t>1010_27684420</t>
  </si>
  <si>
    <t>604792</t>
  </si>
  <si>
    <t>259_6655</t>
  </si>
  <si>
    <t>Holmenkollveien, Besserud.</t>
  </si>
  <si>
    <t>https://www.unimus.no/felles/bilder/web_hent_bilde.php?id=13951897&amp;type=jpeg</t>
  </si>
  <si>
    <t>POINT (258305 6655103)</t>
  </si>
  <si>
    <t>urn:catalog:O:V:604792</t>
  </si>
  <si>
    <t>8_604792</t>
  </si>
  <si>
    <t>O_604792</t>
  </si>
  <si>
    <t>11730813</t>
  </si>
  <si>
    <t>Skådalen, Oslo, Os \Grussti</t>
  </si>
  <si>
    <t>https://www.artsobservasjoner.no/Sighting/11730813</t>
  </si>
  <si>
    <t>POINT (258846 6655698)</t>
  </si>
  <si>
    <t>urn:uuid:7917f00b-f292-4490-aaf6-20d24431a86a</t>
  </si>
  <si>
    <t>1010_11730813</t>
  </si>
  <si>
    <t>13023333</t>
  </si>
  <si>
    <t>Besserud T-stopp, Oslo, Os</t>
  </si>
  <si>
    <t>https://www.artsobservasjoner.no/Sighting/13023333</t>
  </si>
  <si>
    <t>POINT (258509 6654628)</t>
  </si>
  <si>
    <t>urn:uuid:3a6a3760-c54c-4efe-8971-9bdab237dbf5</t>
  </si>
  <si>
    <t>1010_13023333</t>
  </si>
  <si>
    <t>466255</t>
  </si>
  <si>
    <t>259_6657</t>
  </si>
  <si>
    <t>Skaadalen</t>
  </si>
  <si>
    <t>H. Resvoll-Holmsen</t>
  </si>
  <si>
    <t>https://www.unimus.no/felles/bilder/web_hent_bilde.php?id=13577848&amp;type=jpeg</t>
  </si>
  <si>
    <t>POINT (259262 6657162)</t>
  </si>
  <si>
    <t>urn:catalog:O:V:466255</t>
  </si>
  <si>
    <t>8_466255</t>
  </si>
  <si>
    <t>O_466255</t>
  </si>
  <si>
    <t>652181</t>
  </si>
  <si>
    <t>Oslo; Ved Øvresætertjern; \Åpen mark, udyrket</t>
  </si>
  <si>
    <t>Johan Vestbø</t>
  </si>
  <si>
    <t>https://www.unimus.no/felles/bilder/web_hent_bilde.php?id=13595688&amp;type=jpeg</t>
  </si>
  <si>
    <t>POINT (258658 6657671)</t>
  </si>
  <si>
    <t>urn:catalog:O:V:652181</t>
  </si>
  <si>
    <t>8_652181</t>
  </si>
  <si>
    <t>O_652181</t>
  </si>
  <si>
    <t>445893</t>
  </si>
  <si>
    <t>Oslo: lysløypa NE for Frognerseteren</t>
  </si>
  <si>
    <t>Finn Wischmann</t>
  </si>
  <si>
    <t>https://www.unimus.no/felles/bilder/web_hent_bilde.php?id=13575910&amp;type=jpeg</t>
  </si>
  <si>
    <t>POINT (259763 6657118)</t>
  </si>
  <si>
    <t>urn:catalog:O:V:445893</t>
  </si>
  <si>
    <t>8_445893</t>
  </si>
  <si>
    <t>O_445893</t>
  </si>
  <si>
    <t>445900</t>
  </si>
  <si>
    <t>261_6645</t>
  </si>
  <si>
    <t>Aker: Malmøykalven</t>
  </si>
  <si>
    <t>https://www.unimus.no/felles/bilder/web_hent_bilde.php?id=13575917&amp;type=jpeg</t>
  </si>
  <si>
    <t>POINT (261785 6644021)</t>
  </si>
  <si>
    <t>urn:catalog:O:V:445900</t>
  </si>
  <si>
    <t>8_445900</t>
  </si>
  <si>
    <t>O_445900</t>
  </si>
  <si>
    <t>445918</t>
  </si>
  <si>
    <t>Oslo: Malmøykalven</t>
  </si>
  <si>
    <t>https://www.unimus.no/felles/bilder/web_hent_bilde.php?id=13575935&amp;type=jpeg</t>
  </si>
  <si>
    <t>urn:catalog:O:V:445918</t>
  </si>
  <si>
    <t>8_445918</t>
  </si>
  <si>
    <t>O_445918</t>
  </si>
  <si>
    <t>5701/60</t>
  </si>
  <si>
    <t>261_6647</t>
  </si>
  <si>
    <t>Gressholmen</t>
  </si>
  <si>
    <t>Halvorsen, Rune</t>
  </si>
  <si>
    <t>POINT (260468 6646098)</t>
  </si>
  <si>
    <t>urn:catalog:O:VXL:5701/60</t>
  </si>
  <si>
    <t>23_5701/60</t>
  </si>
  <si>
    <t>2124/107</t>
  </si>
  <si>
    <t>Hovedøya</t>
  </si>
  <si>
    <t>Halvorsen, Rune; Wischmann, F.</t>
  </si>
  <si>
    <t>POINT (261293 6647221)</t>
  </si>
  <si>
    <t>urn:catalog:O:VXL:2124/107</t>
  </si>
  <si>
    <t>23_2124/107</t>
  </si>
  <si>
    <t>2128/83</t>
  </si>
  <si>
    <t>Bleikøya</t>
  </si>
  <si>
    <t>POINT (261845 6646877)</t>
  </si>
  <si>
    <t>urn:catalog:O:VXL:2128/83</t>
  </si>
  <si>
    <t>23_2128/83</t>
  </si>
  <si>
    <t>2129/51</t>
  </si>
  <si>
    <t>Hovedøya, NW. del</t>
  </si>
  <si>
    <t>Kaasa, J.</t>
  </si>
  <si>
    <t>POINT (260939 6647964)</t>
  </si>
  <si>
    <t>urn:catalog:O:VXL:2129/51</t>
  </si>
  <si>
    <t>23_2129/51</t>
  </si>
  <si>
    <t>2130/79</t>
  </si>
  <si>
    <t>Lindøya</t>
  </si>
  <si>
    <t>POINT (260350 6647013)</t>
  </si>
  <si>
    <t>urn:catalog:O:VXL:2130/79</t>
  </si>
  <si>
    <t>23_2130/79</t>
  </si>
  <si>
    <t>2163/53</t>
  </si>
  <si>
    <t>urn:catalog:O:VXL:2163/53</t>
  </si>
  <si>
    <t>23_2163/53</t>
  </si>
  <si>
    <t>5259/127</t>
  </si>
  <si>
    <t>Hovedøya, SW-del</t>
  </si>
  <si>
    <t>POINT (260849 6646968)</t>
  </si>
  <si>
    <t>urn:catalog:O:VXL:5259/127</t>
  </si>
  <si>
    <t>23_5259/127</t>
  </si>
  <si>
    <t>11730412</t>
  </si>
  <si>
    <t>Oslo, Hovedøya NV, Oslo, Os \Kalkrik tørreng</t>
  </si>
  <si>
    <t>Tur med floragruppa i Skog og Landskap, pluss Tore Berg .</t>
  </si>
  <si>
    <t>https://www.artsobservasjoner.no/Sighting/11730412</t>
  </si>
  <si>
    <t>POINT (261046 6647648)</t>
  </si>
  <si>
    <t>urn:uuid:fd9fbaf1-4743-40c3-9d5f-78a12b12c968</t>
  </si>
  <si>
    <t>1010_11730412</t>
  </si>
  <si>
    <t>16675</t>
  </si>
  <si>
    <t>Bleikøya nordøst</t>
  </si>
  <si>
    <t xml:space="preserve"> NonValid dynamicProperties: "{"Substrate":"", "Ecology":"Kalkrik tørreng", "Redlist status":"NA", "Relative abundance":"", "Antropokor":"0"}"</t>
  </si>
  <si>
    <t>POINT (261890 6646862)</t>
  </si>
  <si>
    <t>171_16675</t>
  </si>
  <si>
    <t>11713095</t>
  </si>
  <si>
    <t>Nordre Hovedøya, Oslo, Os \Ved sti</t>
  </si>
  <si>
    <t>Berit Nyrud</t>
  </si>
  <si>
    <t>https://www.artsobservasjoner.no/Sighting/11713095</t>
  </si>
  <si>
    <t>POLYGON ((261368 6647635, 261551 6647849, 261408 6647926, 260850 6647735, 260760 6647556, 260792 6647463, 260908 6647410, 261368 6647635))</t>
  </si>
  <si>
    <t>urn:uuid:7840c8d2-96ee-4784-8298-019da80e404b</t>
  </si>
  <si>
    <t>1010_11713095</t>
  </si>
  <si>
    <t>11731123</t>
  </si>
  <si>
    <t>Nordre Hovedøya, Oslo, Os \Berg</t>
  </si>
  <si>
    <t>https://www.artsobservasjoner.no/Sighting/11731123</t>
  </si>
  <si>
    <t>urn:uuid:5e1c84bb-0c3d-49a3-93a4-701648732397</t>
  </si>
  <si>
    <t>1010_11731123</t>
  </si>
  <si>
    <t>12748875</t>
  </si>
  <si>
    <t>Bleikøya, Oslo, Os</t>
  </si>
  <si>
    <t>https://www.artsobservasjoner.no/Sighting/12748875</t>
  </si>
  <si>
    <t>POINT (261834 6646868)</t>
  </si>
  <si>
    <t>urn:uuid:44e34d9b-e531-47f6-af11-7540dcd74021</t>
  </si>
  <si>
    <t>1010_12748875</t>
  </si>
  <si>
    <t>12794712</t>
  </si>
  <si>
    <t>Hovedøya, Oslo, Os</t>
  </si>
  <si>
    <t>https://www.artsobservasjoner.no/Sighting/12794712</t>
  </si>
  <si>
    <t>POINT (261030 6647634)</t>
  </si>
  <si>
    <t>urn:uuid:74a25bd2-fd54-4da5-9735-eba8a9bdecd2</t>
  </si>
  <si>
    <t>1010_12794712</t>
  </si>
  <si>
    <t>15123998</t>
  </si>
  <si>
    <t>Per Madsen|Gunnar Klevjer</t>
  </si>
  <si>
    <t>https://www.artsobservasjoner.no/Sighting/15123998</t>
  </si>
  <si>
    <t>POINT (261467 6647819)</t>
  </si>
  <si>
    <t>urn:uuid:f11bea88-16b0-410e-9e98-331a534a3bb4</t>
  </si>
  <si>
    <t>1010_15123998</t>
  </si>
  <si>
    <t>15191018</t>
  </si>
  <si>
    <t>Hovedøya, sørsida, Oslo, Os \langs gangvegen</t>
  </si>
  <si>
    <t>https://www.artsobservasjoner.no/Sighting/15191018</t>
  </si>
  <si>
    <t>POINT (260939 6647348)</t>
  </si>
  <si>
    <t>urn:uuid:924db58c-afd8-4c37-b896-17739c72d142</t>
  </si>
  <si>
    <t>1010_15191018</t>
  </si>
  <si>
    <t>15287566</t>
  </si>
  <si>
    <t>Hovedøya SV., Hovedøya, Oslo, Os \ /[Kvant.:] 3 Plants</t>
  </si>
  <si>
    <t>https://www.artsobservasjoner.no/Sighting/15287566</t>
  </si>
  <si>
    <t>POINT (261056 6647323)</t>
  </si>
  <si>
    <t>urn:uuid:851c243d-836e-4cac-8679-c4fdb5344ff8</t>
  </si>
  <si>
    <t>1010_15287566</t>
  </si>
  <si>
    <t>15352140</t>
  </si>
  <si>
    <t>Klosterruinene, Oslo, Os</t>
  </si>
  <si>
    <t>Ken Adelsten Jensen|Eli Sørensen</t>
  </si>
  <si>
    <t>https://www.artsobservasjoner.no/Sighting/15352140</t>
  </si>
  <si>
    <t>POINT (261078 6647598)</t>
  </si>
  <si>
    <t>urn:uuid:776b9925-4da0-45c2-8e9b-6840d79c506f</t>
  </si>
  <si>
    <t>1010_15352140</t>
  </si>
  <si>
    <t>18006328</t>
  </si>
  <si>
    <t>bleikøya, Oslo, Os</t>
  </si>
  <si>
    <t>https://www.artsobservasjoner.no/Sighting/18006328</t>
  </si>
  <si>
    <t>POINT (261873 6646845)</t>
  </si>
  <si>
    <t>urn:uuid:4f898518-96eb-48c4-8082-88c798e6f1c3</t>
  </si>
  <si>
    <t>1010_18006328</t>
  </si>
  <si>
    <t>18007707</t>
  </si>
  <si>
    <t>Gressholmen, Oslo, Os</t>
  </si>
  <si>
    <t>https://www.artsobservasjoner.no/Sighting/18007707</t>
  </si>
  <si>
    <t>POINT (260722 6646236)</t>
  </si>
  <si>
    <t>urn:uuid:62804674-26c9-4bc7-b53f-4565d663f18b</t>
  </si>
  <si>
    <t>1010_18007707</t>
  </si>
  <si>
    <t>17611928</t>
  </si>
  <si>
    <t>Geir Arne Evje|Espen Sommer Værland</t>
  </si>
  <si>
    <t>https://www.artsobservasjoner.no/Sighting/17611928</t>
  </si>
  <si>
    <t>POINT (261898 6646776)</t>
  </si>
  <si>
    <t>urn:uuid:9ccad683-432f-4542-a790-3d710cc1f09c</t>
  </si>
  <si>
    <t>1010_17611928</t>
  </si>
  <si>
    <t>17834051</t>
  </si>
  <si>
    <t>Lindøya, Hellerud, Oslo, Os \ /[Kvant.:] 3 Plants</t>
  </si>
  <si>
    <t>https://www.artsobservasjoner.no/Sighting/17834051</t>
  </si>
  <si>
    <t>POINT (260215 6647050)</t>
  </si>
  <si>
    <t>urn:uuid:5a444035-f02d-4fd9-b451-6e5831557c15</t>
  </si>
  <si>
    <t>1010_17834051</t>
  </si>
  <si>
    <t>19718220</t>
  </si>
  <si>
    <t>https://www.artsobservasjoner.no/Sighting/19718220</t>
  </si>
  <si>
    <t>POINT (261104 6647574)</t>
  </si>
  <si>
    <t>urn:uuid:528955d2-1529-4ba5-a8b8-f2981aff0dfd</t>
  </si>
  <si>
    <t>1010_19718220</t>
  </si>
  <si>
    <t>20151096</t>
  </si>
  <si>
    <t>Heggholmen, Oslo, Os</t>
  </si>
  <si>
    <t>https://www.artsobservasjoner.no/Sighting/20151096</t>
  </si>
  <si>
    <t>POINT (260217 6646211)</t>
  </si>
  <si>
    <t>urn:uuid:664af9ac-558d-4a3f-93de-a7511c2632ec</t>
  </si>
  <si>
    <t>1010_20151096</t>
  </si>
  <si>
    <t>20227887</t>
  </si>
  <si>
    <t>Gressholmen, Gressholmen, Oslo, Os \Grøftekant langs tursti på holme /[Kvant.:] 3 Plants</t>
  </si>
  <si>
    <t>Rune Zakariassen|Anne Stine Zakariassen</t>
  </si>
  <si>
    <t>https://www.artsobservasjoner.no/Sighting/20227887</t>
  </si>
  <si>
    <t>POINT (260658 6646223)</t>
  </si>
  <si>
    <t>urn:uuid:6bd7b68f-ff4f-48c1-b320-8a12ef21810c</t>
  </si>
  <si>
    <t>1010_20227887</t>
  </si>
  <si>
    <t>22996100</t>
  </si>
  <si>
    <t>https://www.artsobservasjoner.no/Sighting/22996100</t>
  </si>
  <si>
    <t>POINT (260619 6646094)</t>
  </si>
  <si>
    <t>urn:uuid:a662aabe-fc24-422c-bf51-1f7737092332</t>
  </si>
  <si>
    <t>1010_22996100</t>
  </si>
  <si>
    <t>22041869</t>
  </si>
  <si>
    <t>Hovedøya nordvest, Oslo, Os</t>
  </si>
  <si>
    <t>https://www.artsobservasjoner.no/Sighting/22041869</t>
  </si>
  <si>
    <t>POINT (261049 6647696)</t>
  </si>
  <si>
    <t>urn:uuid:886d7f25-6e51-4337-af42-1530d2b7fcd7</t>
  </si>
  <si>
    <t>1010_22041869</t>
  </si>
  <si>
    <t>2273309881</t>
  </si>
  <si>
    <t>Donna Pomeroy</t>
  </si>
  <si>
    <t>http://www.gbif.org/occurrence/2273309881</t>
  </si>
  <si>
    <t>https://www.inaturalist.org/observations/27710301</t>
  </si>
  <si>
    <t>POINT (260715 6646267)</t>
  </si>
  <si>
    <t>40_2273309881</t>
  </si>
  <si>
    <t>2649228052</t>
  </si>
  <si>
    <t>http://www.gbif.org/occurrence/2649228052</t>
  </si>
  <si>
    <t>POINT (260936 6647358)</t>
  </si>
  <si>
    <t>q-10091827444</t>
  </si>
  <si>
    <t>40_2649228052</t>
  </si>
  <si>
    <t>22256014</t>
  </si>
  <si>
    <t>Gressholmen NØ, Gressholmen, Oslo, Os</t>
  </si>
  <si>
    <t>Sverre Lundemo</t>
  </si>
  <si>
    <t>https://www.artsobservasjoner.no/Sighting/22256014</t>
  </si>
  <si>
    <t>POLYGON ((260792 6646393, 260821 6646413, 260884 6646460, 260876 6646498, 260813 6646459, 260774 6646416, 260775 6646415, 260792 6646393))</t>
  </si>
  <si>
    <t>urn:uuid:6e602493-4514-441d-a1ef-b1215d28527d</t>
  </si>
  <si>
    <t>1010_22256014</t>
  </si>
  <si>
    <t>2648970784</t>
  </si>
  <si>
    <t>http://www.gbif.org/occurrence/2648970784</t>
  </si>
  <si>
    <t>POINT (260687 6646234)</t>
  </si>
  <si>
    <t>q-10108997577</t>
  </si>
  <si>
    <t>40_2648970784</t>
  </si>
  <si>
    <t>24483874</t>
  </si>
  <si>
    <t>Bård Haugsrud|Geir Arne Evje</t>
  </si>
  <si>
    <t>https://www.artsobservasjoner.no/Sighting/24483874</t>
  </si>
  <si>
    <t>POINT (261148 6647558)</t>
  </si>
  <si>
    <t>urn:uuid:786a3e85-44ac-4817-a90c-74183e6c44bb</t>
  </si>
  <si>
    <t>1010_24483874</t>
  </si>
  <si>
    <t>AT20210714122603</t>
  </si>
  <si>
    <t>Bleikøya midt sør</t>
  </si>
  <si>
    <t>POINT (261653 6646688)</t>
  </si>
  <si>
    <t>59_AT20210714122603</t>
  </si>
  <si>
    <t>27654112</t>
  </si>
  <si>
    <t>Gressholmen kro, Gressholmen, Oslo, Os \ /[Kvant.:] 100 Plants</t>
  </si>
  <si>
    <t>Quantity: 100 Plants</t>
  </si>
  <si>
    <t>https://www.artsobservasjoner.no/Sighting/27654112</t>
  </si>
  <si>
    <t>POINT (260685 6646256)</t>
  </si>
  <si>
    <t>urn:uuid:36e247f9-121c-4398-8439-21a71124c0c5</t>
  </si>
  <si>
    <t>1010_27654112</t>
  </si>
  <si>
    <t>445922</t>
  </si>
  <si>
    <t>261_6649</t>
  </si>
  <si>
    <t>Kra. Vestbanens lasteplads</t>
  </si>
  <si>
    <t>https://www.unimus.no/felles/bilder/web_hent_bilde.php?id=13575939&amp;type=jpeg</t>
  </si>
  <si>
    <t>POINT (260530 6649005)</t>
  </si>
  <si>
    <t>urn:catalog:O:V:445922</t>
  </si>
  <si>
    <t>8_445922</t>
  </si>
  <si>
    <t>O_445922</t>
  </si>
  <si>
    <t>445897</t>
  </si>
  <si>
    <t>Oslo: Fillipstad, få eks. på sand på skiftetomta.</t>
  </si>
  <si>
    <t>Joar T. Hovda</t>
  </si>
  <si>
    <t>https://www.unimus.no/felles/bilder/web_hent_bilde.php?id=13575914&amp;type=jpeg</t>
  </si>
  <si>
    <t>urn:catalog:O:V:445897</t>
  </si>
  <si>
    <t>8_445897</t>
  </si>
  <si>
    <t>O_445897</t>
  </si>
  <si>
    <t>41625</t>
  </si>
  <si>
    <t>Kirkegata \I fortauget</t>
  </si>
  <si>
    <t>Johs. Johannessen</t>
  </si>
  <si>
    <t>POINT (261926 6648675)</t>
  </si>
  <si>
    <t>urn:catalog:KMN:V:41625</t>
  </si>
  <si>
    <t>33_41625</t>
  </si>
  <si>
    <t>KMN_41625</t>
  </si>
  <si>
    <t>11730050</t>
  </si>
  <si>
    <t>Slottsparken SØ, Oslo, Os \tørrberg</t>
  </si>
  <si>
    <t>https://www.artsobservasjoner.no/Sighting/11730050</t>
  </si>
  <si>
    <t>POINT (261527 6649768)</t>
  </si>
  <si>
    <t>urn:uuid:2f898cf6-a1ab-4067-963a-6ae7191afd2a</t>
  </si>
  <si>
    <t>1010_11730050</t>
  </si>
  <si>
    <t>13492364</t>
  </si>
  <si>
    <t>Akershus festning, Oslo, Os \Park</t>
  </si>
  <si>
    <t>https://www.artsobservasjoner.no/Sighting/13492364</t>
  </si>
  <si>
    <t>POINT (261585 6648732)</t>
  </si>
  <si>
    <t>urn:uuid:5ada5549-d314-47f4-ae30-2559f0c24cc4</t>
  </si>
  <si>
    <t>1010_13492364</t>
  </si>
  <si>
    <t>13430650</t>
  </si>
  <si>
    <t>Myntgt., Oslo, Os</t>
  </si>
  <si>
    <t>https://www.artsobservasjoner.no/Sighting/13430650</t>
  </si>
  <si>
    <t>POINT (261688 6648920)</t>
  </si>
  <si>
    <t>urn:uuid:da4021fe-0c65-4c5f-be28-fd35c3b3c495</t>
  </si>
  <si>
    <t>1010_13430650</t>
  </si>
  <si>
    <t>20594406</t>
  </si>
  <si>
    <t>Slottsparken - Nationaltheatret 278, Oslo, Os</t>
  </si>
  <si>
    <t>Simen Hyll Hansen|Inger Johanne Aag|Anders Often</t>
  </si>
  <si>
    <t>https://www.artsobservasjoner.no/Sighting/20594406</t>
  </si>
  <si>
    <t>POINT (261140 6649717)</t>
  </si>
  <si>
    <t>urn:uuid:dcf90e4f-e6f7-43c7-85ad-ed10f0e697c8</t>
  </si>
  <si>
    <t>1010_20594406</t>
  </si>
  <si>
    <t>20594426</t>
  </si>
  <si>
    <t>Slottsparken - Nationaltheatret 279, Oslo, Os</t>
  </si>
  <si>
    <t>https://www.artsobservasjoner.no/Sighting/20594426</t>
  </si>
  <si>
    <t>POINT (261170 6649763)</t>
  </si>
  <si>
    <t>urn:uuid:fec844dc-787d-4fa3-8b01-3c0a8a9ec44d</t>
  </si>
  <si>
    <t>1010_20594426</t>
  </si>
  <si>
    <t>20594472</t>
  </si>
  <si>
    <t>Slottsparken - Nationaltheatret 284, Oslo, Os</t>
  </si>
  <si>
    <t>https://www.artsobservasjoner.no/Sighting/20594472</t>
  </si>
  <si>
    <t>POINT (261544 6649775)</t>
  </si>
  <si>
    <t>urn:uuid:d8cc1a08-26d5-4f71-8a03-75a32ba92636</t>
  </si>
  <si>
    <t>1010_20594472</t>
  </si>
  <si>
    <t>19679020</t>
  </si>
  <si>
    <t>Akershus slott, Akershus Festning, Oslo, Os \ /[Kvant.:] 10 Plants</t>
  </si>
  <si>
    <t>Jostein Bærø Engdal</t>
  </si>
  <si>
    <t>https://www.artsobservasjoner.no/Sighting/19679020</t>
  </si>
  <si>
    <t>POINT (261605 6648837)</t>
  </si>
  <si>
    <t>urn:uuid:4c41f805-3fe8-49e4-b1c1-f70e08d9279c</t>
  </si>
  <si>
    <t>1010_19679020</t>
  </si>
  <si>
    <t>20464809</t>
  </si>
  <si>
    <t>vest for Akershus festning i Oslo, Oslo, Os \mellom veg og bergvegg</t>
  </si>
  <si>
    <t>https://www.artsobservasjoner.no/Sighting/20464809</t>
  </si>
  <si>
    <t>POINT (261564 6648841)</t>
  </si>
  <si>
    <t>urn:uuid:3c97159e-3cf7-45d6-bddf-b173fee20fa3</t>
  </si>
  <si>
    <t>1010_20464809</t>
  </si>
  <si>
    <t>2273281682</t>
  </si>
  <si>
    <t>http://www.gbif.org/occurrence/2273281682</t>
  </si>
  <si>
    <t>https://www.inaturalist.org/observations/27588516</t>
  </si>
  <si>
    <t>POINT (261177 6649809)</t>
  </si>
  <si>
    <t>40_2273281682</t>
  </si>
  <si>
    <t>3333311222</t>
  </si>
  <si>
    <t>Jens-Christian Svenning</t>
  </si>
  <si>
    <t>http://www.gbif.org/occurrence/3333311222</t>
  </si>
  <si>
    <t>https://www.inaturalist.org/observations/88829247</t>
  </si>
  <si>
    <t>POINT (261166 6649764)</t>
  </si>
  <si>
    <t>40_3333311222</t>
  </si>
  <si>
    <t>609573</t>
  </si>
  <si>
    <t>261_6651</t>
  </si>
  <si>
    <t>Frogner</t>
  </si>
  <si>
    <t>Georg Hygen scr.</t>
  </si>
  <si>
    <t>https://www.unimus.no/felles/bilder/web_hent_bilde.php?id=13954818&amp;type=jpeg</t>
  </si>
  <si>
    <t>POINT (260127 6650048)</t>
  </si>
  <si>
    <t>urn:catalog:O:V:609573</t>
  </si>
  <si>
    <t>8_609573</t>
  </si>
  <si>
    <t>O_609573</t>
  </si>
  <si>
    <t>7072</t>
  </si>
  <si>
    <t>U.B. [Universitetsbiblioteket, Solli Plass]</t>
  </si>
  <si>
    <t>Peter Kleppa</t>
  </si>
  <si>
    <t>https://www.unimus.no/felles/bilder/web_hent_bilde.php?id=13538397&amp;type=jpeg</t>
  </si>
  <si>
    <t>POINT (260623 6650004)</t>
  </si>
  <si>
    <t>urn:catalog:O:V:7072</t>
  </si>
  <si>
    <t>8_7072</t>
  </si>
  <si>
    <t>O_7072</t>
  </si>
  <si>
    <t>14561</t>
  </si>
  <si>
    <t>Prof. Dahls gt. 24 j</t>
  </si>
  <si>
    <t>Hans Fr. Røer</t>
  </si>
  <si>
    <t>https://www.unimus.no/felles/bilder/web_hent_bilde.php?id=13538398&amp;type=jpeg</t>
  </si>
  <si>
    <t>POINT (260679 6650604)</t>
  </si>
  <si>
    <t>urn:catalog:O:V:14561</t>
  </si>
  <si>
    <t>8_14561</t>
  </si>
  <si>
    <t>O_14561</t>
  </si>
  <si>
    <t>21184894</t>
  </si>
  <si>
    <t>Blindern, Blindern, Oslo, Os</t>
  </si>
  <si>
    <t>Arne Reitan</t>
  </si>
  <si>
    <t>Herb-234.</t>
  </si>
  <si>
    <t>https://www.artsobservasjoner.no/Sighting/21184894</t>
  </si>
  <si>
    <t>POINT (260958 6651820)</t>
  </si>
  <si>
    <t>urn:uuid:ffe9b9b6-3ea9-499b-bff6-03e0d35bae9c</t>
  </si>
  <si>
    <t>1010_21184894</t>
  </si>
  <si>
    <t>17994111</t>
  </si>
  <si>
    <t>Ullevålsv., Oslo, Os \hage</t>
  </si>
  <si>
    <t>https://www.artsobservasjoner.no/Sighting/17994111</t>
  </si>
  <si>
    <t>POINT (261808 6651260)</t>
  </si>
  <si>
    <t>urn:uuid:8bab8013-df0f-45da-aa58-78b5e9f560cb</t>
  </si>
  <si>
    <t>1010_17994111</t>
  </si>
  <si>
    <t>17994150</t>
  </si>
  <si>
    <t>Blåsen, Oslo, Os \skog</t>
  </si>
  <si>
    <t>https://www.artsobservasjoner.no/Sighting/17994150</t>
  </si>
  <si>
    <t>POINT (261461 6651321)</t>
  </si>
  <si>
    <t>urn:uuid:fcd59ab3-eb54-440d-b504-c58a8b3ad3bf</t>
  </si>
  <si>
    <t>1010_17994150</t>
  </si>
  <si>
    <t>17906919</t>
  </si>
  <si>
    <t>Fagerborg, Stensparken, Oslo, Os</t>
  </si>
  <si>
    <t>Kaj-Andreas Hanevik|Daniel Skoog</t>
  </si>
  <si>
    <t>https://www.artsobservasjoner.no/Sighting/17906919</t>
  </si>
  <si>
    <t>POINT (261486 6651392)</t>
  </si>
  <si>
    <t>urn:uuid:b7532be3-67dd-456a-9b25-ba656b94ce37</t>
  </si>
  <si>
    <t>1010_17906919</t>
  </si>
  <si>
    <t>23865489</t>
  </si>
  <si>
    <t>Ullevål sykehus V, veikant. Internt nummer 636, Oslo, Os</t>
  </si>
  <si>
    <t>https://www.artsobservasjoner.no/Sighting/23865489</t>
  </si>
  <si>
    <t>POINT (261583 6651991)</t>
  </si>
  <si>
    <t>urn:uuid:66ff387e-ebf3-43ff-99b5-7539a2fd1839</t>
  </si>
  <si>
    <t>1010_23865489</t>
  </si>
  <si>
    <t>3320931294</t>
  </si>
  <si>
    <t>kranthinach</t>
  </si>
  <si>
    <t>http://www.gbif.org/occurrence/3320931294</t>
  </si>
  <si>
    <t>https://www.inaturalist.org/observations/84961354</t>
  </si>
  <si>
    <t>POINT (261512 6651243)</t>
  </si>
  <si>
    <t>40_3320931294</t>
  </si>
  <si>
    <t>50561</t>
  </si>
  <si>
    <t>261_6653</t>
  </si>
  <si>
    <t>Kristiania, Vestre Aker nær Oslo (nu Ullevål haveby)</t>
  </si>
  <si>
    <t>Thorolf Vogt</t>
  </si>
  <si>
    <t>https://www.unimus.no/felles/bilder/web_hent_bilde.php?id=14746549&amp;type=jpeg</t>
  </si>
  <si>
    <t>POINT (261843 6652404)</t>
  </si>
  <si>
    <t>urn:catalog:TRH:V:50561</t>
  </si>
  <si>
    <t>37_50561</t>
  </si>
  <si>
    <t>TRH_50561</t>
  </si>
  <si>
    <t>50563</t>
  </si>
  <si>
    <t>Blindern</t>
  </si>
  <si>
    <t>https://www.unimus.no/felles/bilder/web_hent_bilde.php?id=14746553&amp;type=jpeg</t>
  </si>
  <si>
    <t>POINT (260846 6652491)</t>
  </si>
  <si>
    <t>urn:catalog:TRH:V:50563</t>
  </si>
  <si>
    <t>37_50563</t>
  </si>
  <si>
    <t>TRH_50563</t>
  </si>
  <si>
    <t>29829</t>
  </si>
  <si>
    <t>Elling Strand</t>
  </si>
  <si>
    <t>https://www.unimus.no/felles/bilder/web_hent_bilde.php?id=13538395&amp;type=jpeg</t>
  </si>
  <si>
    <t>urn:catalog:O:V:29829</t>
  </si>
  <si>
    <t>8_29829</t>
  </si>
  <si>
    <t>O_29829</t>
  </si>
  <si>
    <t>445919</t>
  </si>
  <si>
    <t>Aker.; Blindern, \på nysådd plen</t>
  </si>
  <si>
    <t>R. Elven</t>
  </si>
  <si>
    <t>https://www.unimus.no/felles/bilder/web_hent_bilde.php?id=13575936&amp;type=jpeg</t>
  </si>
  <si>
    <t>urn:catalog:O:V:445919</t>
  </si>
  <si>
    <t>8_445919</t>
  </si>
  <si>
    <t>O_445919</t>
  </si>
  <si>
    <t>14503495</t>
  </si>
  <si>
    <t>Blindern, Oslo, Oslo, Os</t>
  </si>
  <si>
    <t>Ole Reitan</t>
  </si>
  <si>
    <t>Herb-278.</t>
  </si>
  <si>
    <t>https://www.artsobservasjoner.no/Sighting/14503495</t>
  </si>
  <si>
    <t>POINT (261044 6652215)</t>
  </si>
  <si>
    <t>urn:uuid:12236550-4573-46aa-89cd-ef8dd32c3cae</t>
  </si>
  <si>
    <t>1010_14503495</t>
  </si>
  <si>
    <t>12804077</t>
  </si>
  <si>
    <t>Trimveien, Vestgrensa, Oslo, Os</t>
  </si>
  <si>
    <t>https://www.artsobservasjoner.no/Sighting/12804077</t>
  </si>
  <si>
    <t>POLYGON ((261163 6653090, 261059 6653062, 260990 6653005, 260973 6652964, 261019 6652924, 261025 6652936, 261012 6652962, 261182 6653037, 261163 6653090))</t>
  </si>
  <si>
    <t>urn:uuid:af3a698f-4884-44bd-b6c4-60636d452b43</t>
  </si>
  <si>
    <t>1010_12804077</t>
  </si>
  <si>
    <t>13033087</t>
  </si>
  <si>
    <t>Ullevål T, Oslo, Os</t>
  </si>
  <si>
    <t>https://www.artsobservasjoner.no/Sighting/13033087</t>
  </si>
  <si>
    <t>POINT (261702 6653226)</t>
  </si>
  <si>
    <t>urn:uuid:b3cec232-44ea-44dc-9674-a6fea0fe0f75</t>
  </si>
  <si>
    <t>1010_13033087</t>
  </si>
  <si>
    <t>18087681</t>
  </si>
  <si>
    <t>Blindern-Vestgrensa Studentby_ 376, Oslo, Os</t>
  </si>
  <si>
    <t>https://www.artsobservasjoner.no/Sighting/18087681</t>
  </si>
  <si>
    <t>POINT (260996 6652999)</t>
  </si>
  <si>
    <t>urn:uuid:f0459b5c-84e4-445d-824e-263beb36766f</t>
  </si>
  <si>
    <t>1010_18087681</t>
  </si>
  <si>
    <t>18101974</t>
  </si>
  <si>
    <t>Ullevål stadion - Rikshospitalet_ 865, Oslo, Os</t>
  </si>
  <si>
    <t>https://www.artsobservasjoner.no/Sighting/18101974</t>
  </si>
  <si>
    <t>POINT (261687 6653221)</t>
  </si>
  <si>
    <t>urn:uuid:e6a454af-5238-4bdf-b077-2d617f2b98c9</t>
  </si>
  <si>
    <t>1010_18101974</t>
  </si>
  <si>
    <t>18102003</t>
  </si>
  <si>
    <t>Ullevål stadion - Rikshospitalet_ 875, Oslo, Os</t>
  </si>
  <si>
    <t>https://www.artsobservasjoner.no/Sighting/18102003</t>
  </si>
  <si>
    <t>POINT (261319 6653715)</t>
  </si>
  <si>
    <t>urn:uuid:631a81c5-9a19-4aa9-a3ed-2b7abb79e035</t>
  </si>
  <si>
    <t>1010_18102003</t>
  </si>
  <si>
    <t>20594776</t>
  </si>
  <si>
    <t>Blindern og omegn 337, Oslo, Os</t>
  </si>
  <si>
    <t>https://www.artsobservasjoner.no/Sighting/20594776</t>
  </si>
  <si>
    <t>POINT (261230 6652470)</t>
  </si>
  <si>
    <t>urn:uuid:b85b4fb0-1f6f-41e7-ba16-1d829ea1f0e7</t>
  </si>
  <si>
    <t>1010_20594776</t>
  </si>
  <si>
    <t>23037629</t>
  </si>
  <si>
    <t>Gaustad, Oslo, Os</t>
  </si>
  <si>
    <t>Annie Beret Ås Hovind</t>
  </si>
  <si>
    <t>https://www.artsobservasjoner.no/Sighting/23037629</t>
  </si>
  <si>
    <t>POINT (260693 6653143)</t>
  </si>
  <si>
    <t>urn:uuid:73dac518-172b-4160-ba4a-b14fc5bf64d1</t>
  </si>
  <si>
    <t>1010_23037629</t>
  </si>
  <si>
    <t>23037651</t>
  </si>
  <si>
    <t>https://www.artsobservasjoner.no/Sighting/23037651</t>
  </si>
  <si>
    <t>POINT (260855 6653892)</t>
  </si>
  <si>
    <t>urn:uuid:4848dd85-1707-49db-89e5-5fb97fd2ce85</t>
  </si>
  <si>
    <t>1010_23037651</t>
  </si>
  <si>
    <t>23037673</t>
  </si>
  <si>
    <t>https://www.artsobservasjoner.no/Sighting/23037673</t>
  </si>
  <si>
    <t>POINT (260683 6653151)</t>
  </si>
  <si>
    <t>urn:uuid:c2c294c3-ee6f-45dd-a606-d1506681d26d</t>
  </si>
  <si>
    <t>1010_23037673</t>
  </si>
  <si>
    <t>13789529</t>
  </si>
  <si>
    <t>261_6655</t>
  </si>
  <si>
    <t>Sogn rabben, Oslo, Os \Skrotemark</t>
  </si>
  <si>
    <t>https://www.artsobservasjoner.no/Sighting/13789529</t>
  </si>
  <si>
    <t>POINT (261200 6654348)</t>
  </si>
  <si>
    <t>urn:uuid:ec92087a-590e-4674-8218-e51c26bf29dc</t>
  </si>
  <si>
    <t>1010_13789529</t>
  </si>
  <si>
    <t>445901</t>
  </si>
  <si>
    <t>261_6657</t>
  </si>
  <si>
    <t>Chria.: Økern.</t>
  </si>
  <si>
    <t>N. Moe</t>
  </si>
  <si>
    <t>https://www.unimus.no/felles/bilder/web_hent_bilde.php?id=13575918&amp;type=jpeg</t>
  </si>
  <si>
    <t>POINT (261317 6656077)</t>
  </si>
  <si>
    <t>urn:catalog:O:V:445901</t>
  </si>
  <si>
    <t>8_445901</t>
  </si>
  <si>
    <t>O_445901</t>
  </si>
  <si>
    <t>205352</t>
  </si>
  <si>
    <t>Bækkelag</t>
  </si>
  <si>
    <t>https://www.unimus.no/felles/bilder/web_hent_bilde.php?id=12030182&amp;type=jpeg</t>
  </si>
  <si>
    <t>urn:catalog:BG:S:205352</t>
  </si>
  <si>
    <t>105_205352</t>
  </si>
  <si>
    <t>BG_205352</t>
  </si>
  <si>
    <t>445907</t>
  </si>
  <si>
    <t>Chria.: de Besches løkke.</t>
  </si>
  <si>
    <t>Hassel</t>
  </si>
  <si>
    <t xml:space="preserve">https://www.unimus.no/felles/bilder/web_hent_bilde.php?id=13575924&amp;type=jpeg | https://www.unimus.no/felles/bilder/web_hent_bilde.php?id=13575925&amp;type=jpeg </t>
  </si>
  <si>
    <t>urn:catalog:O:V:445907</t>
  </si>
  <si>
    <t>8_445907</t>
  </si>
  <si>
    <t>O_445907</t>
  </si>
  <si>
    <t>466256</t>
  </si>
  <si>
    <t>Vestre Hasle i Aker prope Christiana</t>
  </si>
  <si>
    <t>Chr. Sommerfelt</t>
  </si>
  <si>
    <t>https://www.unimus.no/felles/bilder/web_hent_bilde.php?id=13577849&amp;type=jpeg</t>
  </si>
  <si>
    <t>urn:catalog:O:V:466256</t>
  </si>
  <si>
    <t>8_466256</t>
  </si>
  <si>
    <t>O_466256</t>
  </si>
  <si>
    <t>205348</t>
  </si>
  <si>
    <t>Kria</t>
  </si>
  <si>
    <t>H. Greve</t>
  </si>
  <si>
    <t>https://www.unimus.no/felles/bilder/web_hent_bilde.php?id=12030178&amp;type=jpeg</t>
  </si>
  <si>
    <t>urn:catalog:BG:S:205348</t>
  </si>
  <si>
    <t>105_205348</t>
  </si>
  <si>
    <t>BG_205348</t>
  </si>
  <si>
    <t>205353</t>
  </si>
  <si>
    <t>Kr. ania</t>
  </si>
  <si>
    <t>N. Bryhn</t>
  </si>
  <si>
    <t>https://www.unimus.no/felles/bilder/web_hent_bilde.php?id=12030183&amp;type=jpeg</t>
  </si>
  <si>
    <t>urn:catalog:BG:S:205353</t>
  </si>
  <si>
    <t>105_205353</t>
  </si>
  <si>
    <t>BG_205353</t>
  </si>
  <si>
    <t>205354</t>
  </si>
  <si>
    <t>Xania.</t>
  </si>
  <si>
    <t>B. Kaalaas</t>
  </si>
  <si>
    <t>https://www.unimus.no/felles/bilder/web_hent_bilde.php?id=12030184&amp;type=jpeg</t>
  </si>
  <si>
    <t>urn:catalog:BG:S:205354</t>
  </si>
  <si>
    <t>105_205354</t>
  </si>
  <si>
    <t>BG_205354</t>
  </si>
  <si>
    <t>205355</t>
  </si>
  <si>
    <t>https://www.unimus.no/felles/bilder/web_hent_bilde.php?id=12030185&amp;type=jpeg</t>
  </si>
  <si>
    <t>urn:catalog:BG:S:205355</t>
  </si>
  <si>
    <t>105_205355</t>
  </si>
  <si>
    <t>BG_205355</t>
  </si>
  <si>
    <t>205356</t>
  </si>
  <si>
    <t>Christiania, Maridalen</t>
  </si>
  <si>
    <t>Brunchorst</t>
  </si>
  <si>
    <t>https://www.unimus.no/felles/bilder/web_hent_bilde.php?id=12030186&amp;type=jpeg</t>
  </si>
  <si>
    <t>urn:catalog:BG:S:205356</t>
  </si>
  <si>
    <t>105_205356</t>
  </si>
  <si>
    <t>BG_205356</t>
  </si>
  <si>
    <t>205357</t>
  </si>
  <si>
    <t>Østre Aker</t>
  </si>
  <si>
    <t>https://www.unimus.no/felles/bilder/web_hent_bilde.php?id=12030187&amp;type=jpeg</t>
  </si>
  <si>
    <t>urn:catalog:BG:S:205357</t>
  </si>
  <si>
    <t>105_205357</t>
  </si>
  <si>
    <t>BG_205357</t>
  </si>
  <si>
    <t>205358</t>
  </si>
  <si>
    <t>Kristiania</t>
  </si>
  <si>
    <t>https://www.unimus.no/felles/bilder/web_hent_bilde.php?id=12030188&amp;type=jpeg</t>
  </si>
  <si>
    <t>urn:catalog:BG:S:205358</t>
  </si>
  <si>
    <t>105_205358</t>
  </si>
  <si>
    <t>BG_205358</t>
  </si>
  <si>
    <t>445914</t>
  </si>
  <si>
    <t>Drammensveien, De Berch Løkke; \I mengde</t>
  </si>
  <si>
    <t>H. Torgersen</t>
  </si>
  <si>
    <t>https://www.unimus.no/felles/bilder/web_hent_bilde.php?id=13575931&amp;type=jpeg</t>
  </si>
  <si>
    <t>urn:catalog:O:V:445914</t>
  </si>
  <si>
    <t>8_445914</t>
  </si>
  <si>
    <t>O_445914</t>
  </si>
  <si>
    <t>466258</t>
  </si>
  <si>
    <t>Vestre Aker</t>
  </si>
  <si>
    <t>A. Landmark</t>
  </si>
  <si>
    <t>https://www.unimus.no/felles/bilder/web_hent_bilde.php?id=13577851&amp;type=jpeg</t>
  </si>
  <si>
    <t>urn:catalog:O:V:466258</t>
  </si>
  <si>
    <t>8_466258</t>
  </si>
  <si>
    <t>O_466258</t>
  </si>
  <si>
    <t>205359</t>
  </si>
  <si>
    <t>Nordstrand</t>
  </si>
  <si>
    <t>Elisabeth Haslund</t>
  </si>
  <si>
    <t>Fundet frk Elisabeth Haslund (brev fra Oberst Bassø) G. F. Heiberg</t>
  </si>
  <si>
    <t>https://www.unimus.no/felles/bilder/web_hent_bilde.php?id=12030189&amp;type=jpeg</t>
  </si>
  <si>
    <t>urn:catalog:BG:S:205359</t>
  </si>
  <si>
    <t>105_205359</t>
  </si>
  <si>
    <t>BG_205359</t>
  </si>
  <si>
    <t>466264</t>
  </si>
  <si>
    <t>N. G. Moe</t>
  </si>
  <si>
    <t xml:space="preserve">https://www.unimus.no/felles/bilder/web_hent_bilde.php?id=13577857&amp;type=jpeg | https://www.unimus.no/felles/bilder/web_hent_bilde.php?id=13577858&amp;type=jpeg </t>
  </si>
  <si>
    <t>urn:catalog:O:V:466264</t>
  </si>
  <si>
    <t>8_466264</t>
  </si>
  <si>
    <t>O_466264</t>
  </si>
  <si>
    <t>445911</t>
  </si>
  <si>
    <t>S. O. F. Omang</t>
  </si>
  <si>
    <t>https://www.unimus.no/felles/bilder/web_hent_bilde.php?id=13575928&amp;type=jpeg</t>
  </si>
  <si>
    <t>urn:catalog:O:V:445911</t>
  </si>
  <si>
    <t>8_445911</t>
  </si>
  <si>
    <t>O_445911</t>
  </si>
  <si>
    <t>205360</t>
  </si>
  <si>
    <t>Holmenkollen, Kristiania</t>
  </si>
  <si>
    <t>https://www.unimus.no/felles/bilder/web_hent_bilde.php?id=12030190&amp;type=jpeg</t>
  </si>
  <si>
    <t>urn:catalog:BG:S:205360</t>
  </si>
  <si>
    <t>105_205360</t>
  </si>
  <si>
    <t>BG_205360</t>
  </si>
  <si>
    <t>445899</t>
  </si>
  <si>
    <t>Lutdalen</t>
  </si>
  <si>
    <t>E. Moe</t>
  </si>
  <si>
    <t>https://www.unimus.no/felles/bilder/web_hent_bilde.php?id=13575916&amp;type=jpeg</t>
  </si>
  <si>
    <t>urn:catalog:O:V:445899</t>
  </si>
  <si>
    <t>8_445899</t>
  </si>
  <si>
    <t>O_445899</t>
  </si>
  <si>
    <t>466249</t>
  </si>
  <si>
    <t>Venersborgveien ved Bæstum; Vestre-Aker.</t>
  </si>
  <si>
    <t>https://www.unimus.no/felles/bilder/web_hent_bilde.php?id=13577842&amp;type=jpeg</t>
  </si>
  <si>
    <t>urn:catalog:O:V:466249</t>
  </si>
  <si>
    <t>8_466249</t>
  </si>
  <si>
    <t>O_466249</t>
  </si>
  <si>
    <t>205361</t>
  </si>
  <si>
    <t>Kristiania: Vestre Akers kirke</t>
  </si>
  <si>
    <t>https://www.unimus.no/felles/bilder/web_hent_bilde.php?id=12030191&amp;type=jpeg</t>
  </si>
  <si>
    <t>urn:catalog:BG:S:205361</t>
  </si>
  <si>
    <t>105_205361</t>
  </si>
  <si>
    <t>BG_205361</t>
  </si>
  <si>
    <t>205349</t>
  </si>
  <si>
    <t>Krisitiania: Brækkelaget.</t>
  </si>
  <si>
    <t>S. K. Selland</t>
  </si>
  <si>
    <t>https://www.unimus.no/felles/bilder/web_hent_bilde.php?id=12030179&amp;type=jpeg</t>
  </si>
  <si>
    <t>urn:catalog:BG:S:205349</t>
  </si>
  <si>
    <t>105_205349</t>
  </si>
  <si>
    <t>BG_205349</t>
  </si>
  <si>
    <t>205362</t>
  </si>
  <si>
    <t>Bækkelaget, Kristiania.</t>
  </si>
  <si>
    <t>https://www.unimus.no/felles/bilder/web_hent_bilde.php?id=12030192&amp;type=jpeg</t>
  </si>
  <si>
    <t>urn:catalog:BG:S:205362</t>
  </si>
  <si>
    <t>105_205362</t>
  </si>
  <si>
    <t>BG_205362</t>
  </si>
  <si>
    <t>466267</t>
  </si>
  <si>
    <t>Even Trætteberg</t>
  </si>
  <si>
    <t>https://www.unimus.no/felles/bilder/web_hent_bilde.php?id=13577861&amp;type=jpeg</t>
  </si>
  <si>
    <t>urn:catalog:O:V:466267</t>
  </si>
  <si>
    <t>8_466267</t>
  </si>
  <si>
    <t>O_466267</t>
  </si>
  <si>
    <t>445921</t>
  </si>
  <si>
    <t>Hagb. Strøm</t>
  </si>
  <si>
    <t>https://www.unimus.no/felles/bilder/web_hent_bilde.php?id=13575938&amp;type=jpeg</t>
  </si>
  <si>
    <t>urn:catalog:O:V:445921</t>
  </si>
  <si>
    <t>8_445921</t>
  </si>
  <si>
    <t>O_445921</t>
  </si>
  <si>
    <t>205363</t>
  </si>
  <si>
    <t>Oslo.</t>
  </si>
  <si>
    <t>R. Nordhagen</t>
  </si>
  <si>
    <t>https://www.unimus.no/felles/bilder/web_hent_bilde.php?id=12030193&amp;type=jpeg</t>
  </si>
  <si>
    <t>urn:catalog:BG:S:205363</t>
  </si>
  <si>
    <t>105_205363</t>
  </si>
  <si>
    <t>BG_205363</t>
  </si>
  <si>
    <t>GB[N]-14947</t>
  </si>
  <si>
    <t>Kristiania. Bygdö</t>
  </si>
  <si>
    <t>Hayek, Heinz</t>
  </si>
  <si>
    <t>http://www.gbif.org/occurrence/3043215853</t>
  </si>
  <si>
    <t>GB_GB[N]-14947</t>
  </si>
  <si>
    <t>59.97258</t>
  </si>
  <si>
    <t>10.72237</t>
  </si>
  <si>
    <t>50554</t>
  </si>
  <si>
    <t>Kristiania. Ila løkke</t>
  </si>
  <si>
    <t>Anton Røstad</t>
  </si>
  <si>
    <t>https://www.unimus.no/felles/bilder/web_hent_bilde.php?id=14746537&amp;type=jpeg</t>
  </si>
  <si>
    <t>urn:catalog:TRH:V:50554</t>
  </si>
  <si>
    <t>37_50554</t>
  </si>
  <si>
    <t>TRH_50554</t>
  </si>
  <si>
    <t>445913</t>
  </si>
  <si>
    <t>Ila Løkke, Kristiania</t>
  </si>
  <si>
    <t>A. Røstad</t>
  </si>
  <si>
    <t>https://www.unimus.no/felles/bilder/web_hent_bilde.php?id=13575930&amp;type=jpeg</t>
  </si>
  <si>
    <t>urn:catalog:O:V:445913</t>
  </si>
  <si>
    <t>8_445913</t>
  </si>
  <si>
    <t>O_445913</t>
  </si>
  <si>
    <t>445903</t>
  </si>
  <si>
    <t>Ø. Aker</t>
  </si>
  <si>
    <t>https://www.unimus.no/felles/bilder/web_hent_bilde.php?id=13575920&amp;type=jpeg</t>
  </si>
  <si>
    <t>urn:catalog:O:V:445903</t>
  </si>
  <si>
    <t>8_445903</t>
  </si>
  <si>
    <t>O_445903</t>
  </si>
  <si>
    <t>445904</t>
  </si>
  <si>
    <t>Oslo: Kirkeveien, bergavsats</t>
  </si>
  <si>
    <t>Axel Arrhenius</t>
  </si>
  <si>
    <t>https://www.unimus.no/felles/bilder/web_hent_bilde.php?id=13575921&amp;type=jpeg</t>
  </si>
  <si>
    <t>urn:catalog:O:V:445904</t>
  </si>
  <si>
    <t>8_445904</t>
  </si>
  <si>
    <t>O_445904</t>
  </si>
  <si>
    <t>445917</t>
  </si>
  <si>
    <t>Frydenberg.</t>
  </si>
  <si>
    <t>Hanne Lynge</t>
  </si>
  <si>
    <t>https://www.unimus.no/felles/bilder/web_hent_bilde.php?id=13575934&amp;type=jpeg</t>
  </si>
  <si>
    <t>urn:catalog:O:V:445917</t>
  </si>
  <si>
    <t>8_445917</t>
  </si>
  <si>
    <t>O_445917</t>
  </si>
  <si>
    <t>466251</t>
  </si>
  <si>
    <t>Slemdal</t>
  </si>
  <si>
    <t>https://www.unimus.no/felles/bilder/web_hent_bilde.php?id=13577844&amp;type=jpeg</t>
  </si>
  <si>
    <t>urn:catalog:O:V:466251</t>
  </si>
  <si>
    <t>8_466251</t>
  </si>
  <si>
    <t>O_466251</t>
  </si>
  <si>
    <t>25194</t>
  </si>
  <si>
    <t>Oslo: Frognerparken, Monolitten</t>
  </si>
  <si>
    <t>Johannes Reiersen</t>
  </si>
  <si>
    <t>urn:catalog:TROM:V:25194</t>
  </si>
  <si>
    <t>117_25194</t>
  </si>
  <si>
    <t>TROM_25194</t>
  </si>
  <si>
    <t>445894</t>
  </si>
  <si>
    <t>Oslo: Ø. Aker: Disen: Nær Disenstua.</t>
  </si>
  <si>
    <t>Rolf Y. Berg</t>
  </si>
  <si>
    <t>https://www.unimus.no/felles/bilder/web_hent_bilde.php?id=13575911&amp;type=jpeg</t>
  </si>
  <si>
    <t>urn:catalog:O:V:445894</t>
  </si>
  <si>
    <t>8_445894</t>
  </si>
  <si>
    <t>O_445894</t>
  </si>
  <si>
    <t>606076</t>
  </si>
  <si>
    <t>Tørteberg.</t>
  </si>
  <si>
    <t>Torild Skard</t>
  </si>
  <si>
    <t>https://www.unimus.no/felles/bilder/web_hent_bilde.php?id=13987840&amp;type=jpeg</t>
  </si>
  <si>
    <t>urn:catalog:O:V:606076</t>
  </si>
  <si>
    <t>8_606076</t>
  </si>
  <si>
    <t>O_606076</t>
  </si>
  <si>
    <t>205351</t>
  </si>
  <si>
    <t>Oslo: Ved Akershus slott.</t>
  </si>
  <si>
    <t>Jakob Naustdal</t>
  </si>
  <si>
    <t>Pprep. 20-12-77 OA</t>
  </si>
  <si>
    <t>https://www.unimus.no/felles/bilder/web_hent_bilde.php?id=12030181&amp;type=jpeg</t>
  </si>
  <si>
    <t>urn:catalog:BG:S:205351</t>
  </si>
  <si>
    <t>105_205351</t>
  </si>
  <si>
    <t>BG_205351</t>
  </si>
  <si>
    <t>205364</t>
  </si>
  <si>
    <t>https://www.unimus.no/felles/bilder/web_hent_bilde.php?id=12030194&amp;type=jpeg</t>
  </si>
  <si>
    <t>urn:catalog:BG:S:205364</t>
  </si>
  <si>
    <t>105_205364</t>
  </si>
  <si>
    <t>BG_205364</t>
  </si>
  <si>
    <t>605842</t>
  </si>
  <si>
    <t>Oslo: Blindern</t>
  </si>
  <si>
    <t>L. Ryvarden</t>
  </si>
  <si>
    <t>https://www.unimus.no/felles/bilder/web_hent_bilde.php?id=13987807&amp;type=jpeg</t>
  </si>
  <si>
    <t>urn:catalog:O:V:605842</t>
  </si>
  <si>
    <t>8_605842</t>
  </si>
  <si>
    <t>O_605842</t>
  </si>
  <si>
    <t>445915</t>
  </si>
  <si>
    <t>Oslo: Lilleakervn. 33 A, \gressbakke på flisberg</t>
  </si>
  <si>
    <t>William Jensen</t>
  </si>
  <si>
    <t>https://www.unimus.no/felles/bilder/web_hent_bilde.php?id=13575932&amp;type=jpeg</t>
  </si>
  <si>
    <t>urn:catalog:O:V:445915</t>
  </si>
  <si>
    <t>8_445915</t>
  </si>
  <si>
    <t>O_445915</t>
  </si>
  <si>
    <t>36960</t>
  </si>
  <si>
    <t>Oslo: Ola Narr</t>
  </si>
  <si>
    <t>urn:catalog:TROM:V:36960</t>
  </si>
  <si>
    <t>117_36960</t>
  </si>
  <si>
    <t>TROM_36960</t>
  </si>
  <si>
    <t>445895</t>
  </si>
  <si>
    <t>Oslo: Malmøya, i EKB's hage</t>
  </si>
  <si>
    <t>Edvard K. Barth</t>
  </si>
  <si>
    <t>https://www.unimus.no/felles/bilder/web_hent_bilde.php?id=13575912&amp;type=jpeg</t>
  </si>
  <si>
    <t>urn:catalog:O:V:445895</t>
  </si>
  <si>
    <t>8_445895</t>
  </si>
  <si>
    <t>O_445895</t>
  </si>
  <si>
    <t>2160/45</t>
  </si>
  <si>
    <t>Skådalen - Frønsvollstråkka - Fuglemyr - Båntjern</t>
  </si>
  <si>
    <t>POINT (260160 6656869)</t>
  </si>
  <si>
    <t>urn:catalog:O:VXL:2160/45</t>
  </si>
  <si>
    <t>23_2160/45</t>
  </si>
  <si>
    <t>257856</t>
  </si>
  <si>
    <t>Oslo, Sogn, S-siden av Store Ringvei N for Ullevål stadion, litt Ø for krysset med Sognsveien \En plante fortsatt i blomst</t>
  </si>
  <si>
    <t>Tore Berg</t>
  </si>
  <si>
    <t>https://www.unimus.no/felles/bilder/web_hent_bilde.php?id=13984256&amp;type=jpeg</t>
  </si>
  <si>
    <t>urn:catalog:O:V:257856</t>
  </si>
  <si>
    <t>8_257856</t>
  </si>
  <si>
    <t>O_257856</t>
  </si>
  <si>
    <t>157733</t>
  </si>
  <si>
    <t>Oslo, Tøyen. \Frittvaksande plen ved inngangen til Tøyen T-ba...</t>
  </si>
  <si>
    <t>Styrk Lote</t>
  </si>
  <si>
    <t>urn:catalog:BG:S:157733</t>
  </si>
  <si>
    <t>105_157733</t>
  </si>
  <si>
    <t>BG_157733</t>
  </si>
  <si>
    <t>26765771</t>
  </si>
  <si>
    <t>Sognsvann, Oslo, Os \ /[Kvant.:] 1 Plants</t>
  </si>
  <si>
    <t>Ibeline Leversen</t>
  </si>
  <si>
    <t>https://www.artsobservasjoner.no/Sighting/26765771</t>
  </si>
  <si>
    <t>POINT (261614 6656020)</t>
  </si>
  <si>
    <t>urn:uuid:707bb13a-e267-4fc5-b1f0-2648b2a8507c</t>
  </si>
  <si>
    <t>1010_26765771</t>
  </si>
  <si>
    <t>20725958</t>
  </si>
  <si>
    <t>263_6641</t>
  </si>
  <si>
    <t>Stubljan i Oslo, Oslo, Os \på skrotemark</t>
  </si>
  <si>
    <t>https://www.artsobservasjoner.no/Sighting/20725958</t>
  </si>
  <si>
    <t>POINT (263207 6640562)</t>
  </si>
  <si>
    <t>urn:uuid:686697fa-187d-44c4-bfc1-c4040f419700</t>
  </si>
  <si>
    <t>1010_20725958</t>
  </si>
  <si>
    <t>466257</t>
  </si>
  <si>
    <t>263_6643</t>
  </si>
  <si>
    <t>Ljans jernbanestation; Østre-Aker.</t>
  </si>
  <si>
    <t>https://www.unimus.no/felles/bilder/web_hent_bilde.php?id=13577850&amp;type=jpeg</t>
  </si>
  <si>
    <t>POINT (263973 6642664)</t>
  </si>
  <si>
    <t>urn:catalog:O:V:466257</t>
  </si>
  <si>
    <t>8_466257</t>
  </si>
  <si>
    <t>O_466257</t>
  </si>
  <si>
    <t>23407359</t>
  </si>
  <si>
    <t>Ljan 562, Oslo, Os</t>
  </si>
  <si>
    <t>Carina Rose|Tore Berg|Simen Hyll Hansen|Anders Often</t>
  </si>
  <si>
    <t>https://www.artsobservasjoner.no/Sighting/23407359</t>
  </si>
  <si>
    <t>POINT (263994 6642312)</t>
  </si>
  <si>
    <t>urn:uuid:7d0c6e71-dd51-4226-af7a-9a64a8bc61c3</t>
  </si>
  <si>
    <t>1010_23407359</t>
  </si>
  <si>
    <t>445905</t>
  </si>
  <si>
    <t>263_6645</t>
  </si>
  <si>
    <t>Bækkelaget</t>
  </si>
  <si>
    <t>Moe</t>
  </si>
  <si>
    <t>https://www.unimus.no/felles/bilder/web_hent_bilde.php?id=13575922&amp;type=jpeg</t>
  </si>
  <si>
    <t>POINT (263746 6645705)</t>
  </si>
  <si>
    <t>urn:catalog:O:V:445905</t>
  </si>
  <si>
    <t>8_445905</t>
  </si>
  <si>
    <t>O_445905</t>
  </si>
  <si>
    <t>962102</t>
  </si>
  <si>
    <t>Skilpadda.</t>
  </si>
  <si>
    <t>POINT (263359 6645121)</t>
  </si>
  <si>
    <t>urn:catalog:TROM:V:962102</t>
  </si>
  <si>
    <t>117_962102</t>
  </si>
  <si>
    <t>TROM_962102</t>
  </si>
  <si>
    <t>965155</t>
  </si>
  <si>
    <t>Oslofjorden: Skilpadda. \På tørrbakke.</t>
  </si>
  <si>
    <t>POINT (263463 6645321)</t>
  </si>
  <si>
    <t>urn:catalog:TROM:V:965155</t>
  </si>
  <si>
    <t>117_965155</t>
  </si>
  <si>
    <t>TROM_965155</t>
  </si>
  <si>
    <t>15130452</t>
  </si>
  <si>
    <t>Skilpadda, Oslo, Oslo, Os</t>
  </si>
  <si>
    <t>Unni R. Bjerke Gamst|Torbjørn Alm</t>
  </si>
  <si>
    <t>https://www.artsobservasjoner.no/Sighting/15130452</t>
  </si>
  <si>
    <t>POINT (263266 6645085)</t>
  </si>
  <si>
    <t>urn:uuid:0139c47a-1fda-44bb-8bd9-f04befc051f0</t>
  </si>
  <si>
    <t>1010_15130452</t>
  </si>
  <si>
    <t>11729887</t>
  </si>
  <si>
    <t>Ulvøya, Sydstranda, like V for badeplassen, Oslo, Os \Tørr, kalkrik eng</t>
  </si>
  <si>
    <t>Siri Lie Olsen|Torbjørn Høitomt</t>
  </si>
  <si>
    <t>https://www.artsobservasjoner.no/Sighting/11729887</t>
  </si>
  <si>
    <t>POINT (263221 6644188)</t>
  </si>
  <si>
    <t>urn:uuid:e4195e01-4fd7-4074-8b10-c74646f2e09e</t>
  </si>
  <si>
    <t>1010_11729887</t>
  </si>
  <si>
    <t>16412502</t>
  </si>
  <si>
    <t>Ulvøya, sørsida, Oslo, Os \på strandberg</t>
  </si>
  <si>
    <t>https://www.artsobservasjoner.no/Sighting/16412502</t>
  </si>
  <si>
    <t>POINT (263215 6644164)</t>
  </si>
  <si>
    <t>urn:uuid:1dbd4f25-ae47-41dc-811e-1b8206bfc14d</t>
  </si>
  <si>
    <t>1010_16412502</t>
  </si>
  <si>
    <t>23143373</t>
  </si>
  <si>
    <t>sørspissen av Ulvøya i Oslo, Oslo, Os \på kalkrik tørrbakke</t>
  </si>
  <si>
    <t>i blomst.</t>
  </si>
  <si>
    <t>https://www.artsobservasjoner.no/Sighting/23143373</t>
  </si>
  <si>
    <t>POINT (263215 6644168)</t>
  </si>
  <si>
    <t>urn:uuid:c0c97dab-112e-44bc-97bb-1f947397c6c2</t>
  </si>
  <si>
    <t>1010_23143373</t>
  </si>
  <si>
    <t>23431948</t>
  </si>
  <si>
    <t>Måkeveien på Ulvøya i Oslo, Oslo, Os \havstrand ved brygge</t>
  </si>
  <si>
    <t>Validator: Kjell Magne Olsen</t>
  </si>
  <si>
    <t>https://www.artsobservasjoner.no/Sighting/23431948</t>
  </si>
  <si>
    <t>POINT (263114 6644292)</t>
  </si>
  <si>
    <t>urn:uuid:59602f0b-6436-4088-adcb-dfcb9da62d73</t>
  </si>
  <si>
    <t>1010_23431948</t>
  </si>
  <si>
    <t>24415880</t>
  </si>
  <si>
    <t>nær brufestet til Skilpadda i Oslo, Oslo, Os \skrotemark nær stranda</t>
  </si>
  <si>
    <t>https://www.artsobservasjoner.no/Sighting/24415880</t>
  </si>
  <si>
    <t>POINT (263490 6645311)</t>
  </si>
  <si>
    <t>urn:uuid:78db264d-008d-47b2-848a-ef21a3815859</t>
  </si>
  <si>
    <t>1010_24415880</t>
  </si>
  <si>
    <t>293350</t>
  </si>
  <si>
    <t>75-2 \T2-C-7 Åpen sterkt kalkrik grunnlendt lyngmark /[Kvant.:] 0,1 %</t>
  </si>
  <si>
    <t>Siri Lie Olsen, Harald Bratli</t>
  </si>
  <si>
    <t>Coordinate for south west corner of a 0.5 x 0.5 m square NonValid dynamicProperties: "{"Substrate":"", "Ecology":"", "Redlist status":"", "Relative abundance":"", "Antropokor":"0"}"</t>
  </si>
  <si>
    <t>POINT (263187 6644155)</t>
  </si>
  <si>
    <t>8854842D-0D7C-487C-9F9C-26B135BC5D3E</t>
  </si>
  <si>
    <t>323_293350</t>
  </si>
  <si>
    <t>293351</t>
  </si>
  <si>
    <t>POINT (263211 6644187)</t>
  </si>
  <si>
    <t>29241983-AA4E-453A-8372-341651AA4D53</t>
  </si>
  <si>
    <t>323_293351</t>
  </si>
  <si>
    <t>293352</t>
  </si>
  <si>
    <t>75-2 \T2-C-7 Åpen sterkt kalkrik grunnlendt lyngmark /[Kvant.:] 1 %</t>
  </si>
  <si>
    <t>POINT (263221 6644164)</t>
  </si>
  <si>
    <t>00EC27A7-4ECF-423A-B2E8-83DB3070E5CF</t>
  </si>
  <si>
    <t>323_293352</t>
  </si>
  <si>
    <t>24770812</t>
  </si>
  <si>
    <t>Start gangbro over til Padda, Oslo, Os \ /[Kvant.:] 100</t>
  </si>
  <si>
    <t>https://www.artsobservasjoner.no/Sighting/24770812</t>
  </si>
  <si>
    <t>POINT (263478 6645313)</t>
  </si>
  <si>
    <t>urn:uuid:f67c60a0-5079-42c2-8a19-e771d5e14c8e</t>
  </si>
  <si>
    <t>1010_24770812</t>
  </si>
  <si>
    <t>24770822</t>
  </si>
  <si>
    <t>Start gangbro over til Padda, Oslo, Os \ /[Kvant.:] 70</t>
  </si>
  <si>
    <t>https://www.artsobservasjoner.no/Sighting/24770822</t>
  </si>
  <si>
    <t>urn:uuid:cd65b174-4b74-4aa0-8b32-c5416057bf8d</t>
  </si>
  <si>
    <t>1010_24770822</t>
  </si>
  <si>
    <t>26335781</t>
  </si>
  <si>
    <t>Start gangbro over til Padda, Oslo, Os \ /[Kvant.:] 30</t>
  </si>
  <si>
    <t>https://www.artsobservasjoner.no/Sighting/26335781</t>
  </si>
  <si>
    <t>urn:uuid:93190ddc-3fd2-48ca-a454-044634613f56</t>
  </si>
  <si>
    <t>1010_26335781</t>
  </si>
  <si>
    <t>TB20201002124425</t>
  </si>
  <si>
    <t>Ormsundveien 11</t>
  </si>
  <si>
    <t>Blindheim, T.</t>
  </si>
  <si>
    <t>POINT (263157 6645720)</t>
  </si>
  <si>
    <t>59_TB20201002124425</t>
  </si>
  <si>
    <t>297101</t>
  </si>
  <si>
    <t>Ulvøya S \ /[Kvant.:] 2</t>
  </si>
  <si>
    <t>gruskant NonValid dynamicProperties: "{"Substrate":"", "Ecology":"", "Redlist status":"", "Relative abundance":"", "Antropokor":"0"}"</t>
  </si>
  <si>
    <t>POINT (263308 6644214)</t>
  </si>
  <si>
    <t>52B4EECF-AA4E-497A-B4A4-10E5AE338708</t>
  </si>
  <si>
    <t>331_297101</t>
  </si>
  <si>
    <t>297171</t>
  </si>
  <si>
    <t>Ormøya N \ /[Kvant.:] 20</t>
  </si>
  <si>
    <t>N-vendt kalkberg NonValid dynamicProperties: "{"Substrate":"", "Ecology":"", "Redlist status":"", "Relative abundance":"", "Antropokor":"0"}"</t>
  </si>
  <si>
    <t>POINT (262609 6645398)</t>
  </si>
  <si>
    <t>283A8F1C-4DE2-41DD-BB18-CFF98E6F91FA</t>
  </si>
  <si>
    <t>331_297171</t>
  </si>
  <si>
    <t>297507</t>
  </si>
  <si>
    <t>Malmøya E \ /[Kvant.:] 8</t>
  </si>
  <si>
    <t>på kalkberg, 1,5 m høy NonValid dynamicProperties: "{"Substrate":"", "Ecology":"", "Redlist status":"", "Relative abundance":"", "Antropokor":"0"}"</t>
  </si>
  <si>
    <t>POINT (262718 6644297)</t>
  </si>
  <si>
    <t>C9BBEB63-7FBE-4068-A6FC-06A9832B29D2</t>
  </si>
  <si>
    <t>331_297507</t>
  </si>
  <si>
    <t>AT20210705171019</t>
  </si>
  <si>
    <t>Grottenveien</t>
  </si>
  <si>
    <t>POINT (263509 6645809)</t>
  </si>
  <si>
    <t>59_AT20210705171019</t>
  </si>
  <si>
    <t>Chria.: Bækkelaget.</t>
  </si>
  <si>
    <t>S. Henrichsen</t>
  </si>
  <si>
    <t>https://www.unimus.no/felles/bilder/web_hent_bilde.php?id=13575919&amp;type=jpeg</t>
  </si>
  <si>
    <t>O_445902</t>
  </si>
  <si>
    <t>32V NM-PM 98-00,38-40</t>
  </si>
  <si>
    <t>445909</t>
  </si>
  <si>
    <t>263_6647</t>
  </si>
  <si>
    <t>Kristiania by: Grønlien; Oslo.</t>
  </si>
  <si>
    <t>Karl Pettersen</t>
  </si>
  <si>
    <t>https://www.unimus.no/felles/bilder/web_hent_bilde.php?id=13575926&amp;type=jpeg</t>
  </si>
  <si>
    <t>POINT (262930 6647778)</t>
  </si>
  <si>
    <t>urn:catalog:O:V:445909</t>
  </si>
  <si>
    <t>8_445909</t>
  </si>
  <si>
    <t>O_445909</t>
  </si>
  <si>
    <t>445916</t>
  </si>
  <si>
    <t>Kristiania by: Grønlien, (paa ballast); Oslo.</t>
  </si>
  <si>
    <t>https://www.unimus.no/felles/bilder/web_hent_bilde.php?id=13575933&amp;type=jpeg</t>
  </si>
  <si>
    <t>urn:catalog:O:V:445916</t>
  </si>
  <si>
    <t>8_445916</t>
  </si>
  <si>
    <t>O_445916</t>
  </si>
  <si>
    <t>582880</t>
  </si>
  <si>
    <t>Oslo: Ekeberg (i sandjord)</t>
  </si>
  <si>
    <t>https://www.unimus.no/felles/bilder/web_hent_bilde.php?id=13588693&amp;type=jpeg</t>
  </si>
  <si>
    <t>POINT (263886 6647192)</t>
  </si>
  <si>
    <t>urn:catalog:O:V:582880</t>
  </si>
  <si>
    <t>8_582880</t>
  </si>
  <si>
    <t>O_582880</t>
  </si>
  <si>
    <t>445910</t>
  </si>
  <si>
    <t>Oslo: Ekeberg: Jomfrubråten</t>
  </si>
  <si>
    <t>Torbjørn Ødegaard</t>
  </si>
  <si>
    <t>https://www.unimus.no/felles/bilder/web_hent_bilde.php?id=13575927&amp;type=jpeg</t>
  </si>
  <si>
    <t>POINT (263341 6646747)</t>
  </si>
  <si>
    <t>urn:catalog:O:V:445910</t>
  </si>
  <si>
    <t>8_445910</t>
  </si>
  <si>
    <t>O_445910</t>
  </si>
  <si>
    <t>2146/99</t>
  </si>
  <si>
    <t>Ekebergskråningen W (Sportsplassen - Sjømannskolen</t>
  </si>
  <si>
    <t>POINT (262787 6647085)</t>
  </si>
  <si>
    <t>urn:catalog:O:VXL:2146/99</t>
  </si>
  <si>
    <t>23_2146/99</t>
  </si>
  <si>
    <t>50560</t>
  </si>
  <si>
    <t>Ekeberg, nedenfor campingplassen \Tørr veikant</t>
  </si>
  <si>
    <t>Jarle Inge Holten</t>
  </si>
  <si>
    <t>https://www.unimus.no/felles/bilder/web_hent_bilde.php?id=14746548&amp;type=jpeg</t>
  </si>
  <si>
    <t>POINT (262915 6647634)</t>
  </si>
  <si>
    <t>urn:catalog:TRH:V:50560</t>
  </si>
  <si>
    <t>37_50560</t>
  </si>
  <si>
    <t>TRH_50560</t>
  </si>
  <si>
    <t>2136/47</t>
  </si>
  <si>
    <t>Mossevn. opp til Sjømannsskolen; Oslo</t>
  </si>
  <si>
    <t>POINT (262932 6647783)</t>
  </si>
  <si>
    <t>urn:catalog:O:VXL:2136/47</t>
  </si>
  <si>
    <t>23_2136/47</t>
  </si>
  <si>
    <t>2161/29</t>
  </si>
  <si>
    <t>Ekebergskråningen, nedenfor Kongsveien, Jomfrubråt</t>
  </si>
  <si>
    <t>urn:catalog:O:VXL:2161/29</t>
  </si>
  <si>
    <t>23_2161/29</t>
  </si>
  <si>
    <t>11730041</t>
  </si>
  <si>
    <t>ekeberg2, Oslo, Os</t>
  </si>
  <si>
    <t>Finn Roar Bruun</t>
  </si>
  <si>
    <t>https://www.artsobservasjoner.no/Sighting/11730041</t>
  </si>
  <si>
    <t>POINT (263280 6647180)</t>
  </si>
  <si>
    <t>urn:uuid:a82c464b-5339-44a4-8a3d-8f41e33519f8</t>
  </si>
  <si>
    <t>1010_11730041</t>
  </si>
  <si>
    <t>41481</t>
  </si>
  <si>
    <t>263_6649</t>
  </si>
  <si>
    <t>Hans Warloe</t>
  </si>
  <si>
    <t>POINT (262012 6649663)</t>
  </si>
  <si>
    <t>urn:catalog:KMN:V:41481</t>
  </si>
  <si>
    <t>33_41481</t>
  </si>
  <si>
    <t>KMN_41481</t>
  </si>
  <si>
    <t>50556</t>
  </si>
  <si>
    <t>Christiania</t>
  </si>
  <si>
    <t>https://www.unimus.no/felles/bilder/web_hent_bilde.php?id=14746541&amp;type=jpeg</t>
  </si>
  <si>
    <t>POINT (262025 6648875)</t>
  </si>
  <si>
    <t>urn:catalog:TRH:V:50556</t>
  </si>
  <si>
    <t>37_50556</t>
  </si>
  <si>
    <t>TRH_50556</t>
  </si>
  <si>
    <t>167215</t>
  </si>
  <si>
    <t>https://www.unimus.no/felles/bilder/web_hent_bilde.php?id=14834786&amp;type=jpeg</t>
  </si>
  <si>
    <t>urn:catalog:TRH:V:167215</t>
  </si>
  <si>
    <t>37_167215</t>
  </si>
  <si>
    <t>TRH_167215</t>
  </si>
  <si>
    <t>122998</t>
  </si>
  <si>
    <t>Loenga godsstasjon, nedlagt spor ml. stasjonen og Østfoldbanen</t>
  </si>
  <si>
    <t>https://www.unimus.no/felles/bilder/web_hent_bilde.php?id=13548957&amp;type=jpeg</t>
  </si>
  <si>
    <t>POINT (263136 6648206)</t>
  </si>
  <si>
    <t>urn:catalog:O:V:122998</t>
  </si>
  <si>
    <t>8_122998</t>
  </si>
  <si>
    <t>O_122998</t>
  </si>
  <si>
    <t>11712650</t>
  </si>
  <si>
    <t>Oslo S, sørøstside, Oslo, Os</t>
  </si>
  <si>
    <t>Heiko Liebel</t>
  </si>
  <si>
    <t>https://www.artsobservasjoner.no/Sighting/11712650</t>
  </si>
  <si>
    <t>POINT (263210 6648596)</t>
  </si>
  <si>
    <t>urn:uuid:c6d08a7c-ccde-4acb-badd-96212c299789</t>
  </si>
  <si>
    <t>1010_11712650</t>
  </si>
  <si>
    <t>74356</t>
  </si>
  <si>
    <t>Schweigaards gate 35 \Kantsone (skrotemark) ved bussoppstillingsplass</t>
  </si>
  <si>
    <t>Per Arvid Åsen</t>
  </si>
  <si>
    <t>POINT (263335 6648847)</t>
  </si>
  <si>
    <t>urn:catalog:KMN:V:74356</t>
  </si>
  <si>
    <t>33_74356</t>
  </si>
  <si>
    <t>KMN_74356</t>
  </si>
  <si>
    <t>275986</t>
  </si>
  <si>
    <t>Akerselva</t>
  </si>
  <si>
    <t>Anders Often | Tore Berg | Heidrun Ullerud | Anders Langangen | Bjørn Einar Sakseid | Inger Johanne Aag | Elin Langsholt</t>
  </si>
  <si>
    <t>POINT (262898 6649902)</t>
  </si>
  <si>
    <t>BE754B7B-1D7A-4D6D-9660-7E366F9D784D</t>
  </si>
  <si>
    <t>151_275986</t>
  </si>
  <si>
    <t>23407610</t>
  </si>
  <si>
    <t>Mosseveien 866, Oslo, Os</t>
  </si>
  <si>
    <t>Carina Rose|Per Madsen|Knut Bjørnstad|Inger Johanne Aag|Simen Hyll Hansen|Tore Berg|Anders Often</t>
  </si>
  <si>
    <t>https://www.artsobservasjoner.no/Sighting/23407610</t>
  </si>
  <si>
    <t>POINT (263303 6648166)</t>
  </si>
  <si>
    <t>urn:uuid:39d32527-310e-4afe-80ed-eacd8c884d1b</t>
  </si>
  <si>
    <t>1010_23407610</t>
  </si>
  <si>
    <t>22869657</t>
  </si>
  <si>
    <t>Gamlebyen, Oslo, Os</t>
  </si>
  <si>
    <t>Gunnar Nyhus</t>
  </si>
  <si>
    <t>https://www.artsobservasjoner.no/Sighting/22869657</t>
  </si>
  <si>
    <t>POINT (263315 6648145)</t>
  </si>
  <si>
    <t>urn:uuid:ff970472-97c5-458b-a913-c870b45a8ef6</t>
  </si>
  <si>
    <t>1010_22869657</t>
  </si>
  <si>
    <t>466245</t>
  </si>
  <si>
    <t>263_6651</t>
  </si>
  <si>
    <t>Kristiania by: Torshaug; Sagene.</t>
  </si>
  <si>
    <t>https://www.unimus.no/felles/bilder/web_hent_bilde.php?id=13577838&amp;type=jpeg</t>
  </si>
  <si>
    <t>POINT (263794 6651721)</t>
  </si>
  <si>
    <t>urn:catalog:O:V:466245</t>
  </si>
  <si>
    <t>8_466245</t>
  </si>
  <si>
    <t>O_466245</t>
  </si>
  <si>
    <t>60726</t>
  </si>
  <si>
    <t>S.I.F.F. (Folkehelsen)</t>
  </si>
  <si>
    <t>Normann Karsten Straumland</t>
  </si>
  <si>
    <t>POINT (262209 6650862)</t>
  </si>
  <si>
    <t>urn:catalog:KMN:V:60726</t>
  </si>
  <si>
    <t>33_60726</t>
  </si>
  <si>
    <t>KMN_60726</t>
  </si>
  <si>
    <t>60733</t>
  </si>
  <si>
    <t>Folkehelsen Oslo 4</t>
  </si>
  <si>
    <t>Reidun Helene Straumland</t>
  </si>
  <si>
    <t>urn:catalog:KMN:V:60733</t>
  </si>
  <si>
    <t>33_60733</t>
  </si>
  <si>
    <t>KMN_60733</t>
  </si>
  <si>
    <t>3067842454</t>
  </si>
  <si>
    <t>Eric Koberle</t>
  </si>
  <si>
    <t>http://www.gbif.org/occurrence/3067842454</t>
  </si>
  <si>
    <t>https://www.inaturalist.org/observations/17804194</t>
  </si>
  <si>
    <t>POINT (262816 6650040)</t>
  </si>
  <si>
    <t>40_3067842454</t>
  </si>
  <si>
    <t>2975846397</t>
  </si>
  <si>
    <t>http://www.gbif.org/occurrence/2975846397</t>
  </si>
  <si>
    <t>POINT (263540 6651256)</t>
  </si>
  <si>
    <t>q-10216071535</t>
  </si>
  <si>
    <t>40_2975846397</t>
  </si>
  <si>
    <t>3325895501</t>
  </si>
  <si>
    <t>helenegallis</t>
  </si>
  <si>
    <t>http://www.gbif.org/occurrence/3325895501</t>
  </si>
  <si>
    <t>https://www.inaturalist.org/observations/86164287</t>
  </si>
  <si>
    <t>POINT (262821 6650041)</t>
  </si>
  <si>
    <t>40_3325895501</t>
  </si>
  <si>
    <t>27295322</t>
  </si>
  <si>
    <t>Gamle Aker, Oslo, Os</t>
  </si>
  <si>
    <t>Tor Helgeland</t>
  </si>
  <si>
    <t>https://www.artsobservasjoner.no/Sighting/27295322</t>
  </si>
  <si>
    <t>POINT (262480 6650511)</t>
  </si>
  <si>
    <t>urn:uuid:610a0d28-132a-49fc-bbd3-b6ebc48cc8df</t>
  </si>
  <si>
    <t>1010_27295322</t>
  </si>
  <si>
    <t>3344142986</t>
  </si>
  <si>
    <t>Green Steel Orm</t>
  </si>
  <si>
    <t>http://www.gbif.org/occurrence/3344142986</t>
  </si>
  <si>
    <t>https://www.inaturalist.org/observations/92464903</t>
  </si>
  <si>
    <t>POINT (263776 6651416)</t>
  </si>
  <si>
    <t>40_3344142986</t>
  </si>
  <si>
    <t>445906</t>
  </si>
  <si>
    <t>263_6653</t>
  </si>
  <si>
    <t>Kristiania by: Bjølsenparken; Sagene.</t>
  </si>
  <si>
    <t>https://www.unimus.no/felles/bilder/web_hent_bilde.php?id=13575923&amp;type=jpeg</t>
  </si>
  <si>
    <t>POINT (263002 6652397)</t>
  </si>
  <si>
    <t>urn:catalog:O:V:445906</t>
  </si>
  <si>
    <t>8_445906</t>
  </si>
  <si>
    <t>O_445906</t>
  </si>
  <si>
    <t>445912</t>
  </si>
  <si>
    <t>Kristiania: Maridalsveien ovenfor Sarpsborggaden; Sagene.</t>
  </si>
  <si>
    <t>https://www.unimus.no/felles/bilder/web_hent_bilde.php?id=13575929&amp;type=jpeg</t>
  </si>
  <si>
    <t>POINT (263385 6652763)</t>
  </si>
  <si>
    <t>urn:catalog:O:V:445912</t>
  </si>
  <si>
    <t>8_445912</t>
  </si>
  <si>
    <t>O_445912</t>
  </si>
  <si>
    <t>445896</t>
  </si>
  <si>
    <t>Oslo: Lilleborg Fabriker A/S, nedsluppet hage i N. del av tomta, få eks. samlet.</t>
  </si>
  <si>
    <t>https://www.unimus.no/felles/bilder/web_hent_bilde.php?id=13575913&amp;type=jpeg</t>
  </si>
  <si>
    <t>POINT (263427 6652113)</t>
  </si>
  <si>
    <t>urn:catalog:O:V:445896</t>
  </si>
  <si>
    <t>8_445896</t>
  </si>
  <si>
    <t>O_445896</t>
  </si>
  <si>
    <t>23911935</t>
  </si>
  <si>
    <t>Godals vei - Kalkbakke ovenfor garasjerekke - Internt nummer 810, Oslo, Os</t>
  </si>
  <si>
    <t>Simen Hyll Hansen|Carina Rose</t>
  </si>
  <si>
    <t>https://www.artsobservasjoner.no/Sighting/23911935</t>
  </si>
  <si>
    <t>POINT (263068 6653173)</t>
  </si>
  <si>
    <t>urn:uuid:2fe3c4ac-df46-4923-aad5-1ee8f07c083b</t>
  </si>
  <si>
    <t>1010_23911935</t>
  </si>
  <si>
    <t>22768713</t>
  </si>
  <si>
    <t>Nydalen, Oslo, Os \vegkant</t>
  </si>
  <si>
    <t>https://www.artsobservasjoner.no/Sighting/22768713</t>
  </si>
  <si>
    <t>POINT (263799 6653257)</t>
  </si>
  <si>
    <t>urn:uuid:66a10c59-65cd-4669-a867-b6cadccf32fe</t>
  </si>
  <si>
    <t>1010_22768713</t>
  </si>
  <si>
    <t>4084</t>
  </si>
  <si>
    <t>263_6657</t>
  </si>
  <si>
    <t>Kampen</t>
  </si>
  <si>
    <t>Mangler koordinat - satt til kommunesenter basert på navn:Oslo</t>
  </si>
  <si>
    <t>POINT (262251 6656331)</t>
  </si>
  <si>
    <t>urn:catalog:NLH:V:4084</t>
  </si>
  <si>
    <t>68_4084</t>
  </si>
  <si>
    <t>NLH_4084</t>
  </si>
  <si>
    <t>4086</t>
  </si>
  <si>
    <t>Grefsen</t>
  </si>
  <si>
    <t>Fougner</t>
  </si>
  <si>
    <t>urn:catalog:NLH:V:4086</t>
  </si>
  <si>
    <t>68_4086</t>
  </si>
  <si>
    <t>NLH_4086</t>
  </si>
  <si>
    <t>4087</t>
  </si>
  <si>
    <t>Wille, N.</t>
  </si>
  <si>
    <t>urn:catalog:NLH:V:4087</t>
  </si>
  <si>
    <t>68_4087</t>
  </si>
  <si>
    <t>NLH_4087</t>
  </si>
  <si>
    <t>4081</t>
  </si>
  <si>
    <t>Gaustad</t>
  </si>
  <si>
    <t>urn:catalog:NLH:V:4081</t>
  </si>
  <si>
    <t>68_4081</t>
  </si>
  <si>
    <t>NLH_4081</t>
  </si>
  <si>
    <t>4083</t>
  </si>
  <si>
    <t>Endsjøveien</t>
  </si>
  <si>
    <t>urn:catalog:NLH:V:4083</t>
  </si>
  <si>
    <t>68_4083</t>
  </si>
  <si>
    <t>NLH_4083</t>
  </si>
  <si>
    <t>40063</t>
  </si>
  <si>
    <t>265_6641</t>
  </si>
  <si>
    <t>På Hauketo</t>
  </si>
  <si>
    <t>Dag Skjæggestad</t>
  </si>
  <si>
    <t>https://www.unimus.no/felles/bilder/web_hent_bilde.php?id=13538396&amp;type=jpeg</t>
  </si>
  <si>
    <t>POINT (264882 6641579)</t>
  </si>
  <si>
    <t>urn:catalog:O:V:40063</t>
  </si>
  <si>
    <t>8_40063</t>
  </si>
  <si>
    <t>O_40063</t>
  </si>
  <si>
    <t>50558</t>
  </si>
  <si>
    <t>265_6643</t>
  </si>
  <si>
    <t>https://www.unimus.no/felles/bilder/web_hent_bilde.php?id=14746544&amp;type=jpeg</t>
  </si>
  <si>
    <t>POINT (264562 6643620)</t>
  </si>
  <si>
    <t>urn:catalog:TRH:V:50558</t>
  </si>
  <si>
    <t>37_50558</t>
  </si>
  <si>
    <t>TRH_50558</t>
  </si>
  <si>
    <t>142438</t>
  </si>
  <si>
    <t>Karen Hygen</t>
  </si>
  <si>
    <t>https://www.unimus.no/felles/bilder/web_hent_bilde.php?id=13550209&amp;type=jpeg</t>
  </si>
  <si>
    <t>urn:catalog:O:V:142438</t>
  </si>
  <si>
    <t>8_142438</t>
  </si>
  <si>
    <t>O_142438</t>
  </si>
  <si>
    <t>16764205</t>
  </si>
  <si>
    <t>265_6645</t>
  </si>
  <si>
    <t>Nordstrandhøgda, Oslo, Os</t>
  </si>
  <si>
    <t>https://www.artsobservasjoner.no/Sighting/16764205</t>
  </si>
  <si>
    <t>POINT (264538 6644353)</t>
  </si>
  <si>
    <t>urn:uuid:519234ab-751b-447f-9ae7-7ac1d020fbf7</t>
  </si>
  <si>
    <t>1010_16764205</t>
  </si>
  <si>
    <t>445920</t>
  </si>
  <si>
    <t>265_6649</t>
  </si>
  <si>
    <t>https://www.unimus.no/felles/bilder/web_hent_bilde.php?id=13575937&amp;type=jpeg</t>
  </si>
  <si>
    <t>POINT (264064 6649191)</t>
  </si>
  <si>
    <t>urn:catalog:O:V:445920</t>
  </si>
  <si>
    <t>8_445920</t>
  </si>
  <si>
    <t>O_445920</t>
  </si>
  <si>
    <t>11712922</t>
  </si>
  <si>
    <t>Ensjø T, Oslo, Os \veikant</t>
  </si>
  <si>
    <t>https://www.artsobservasjoner.no/Sighting/11712922</t>
  </si>
  <si>
    <t>POINT (264502 6649362)</t>
  </si>
  <si>
    <t>urn:uuid:d12a0fa8-f11a-4cf8-b0c6-e6e26936b974</t>
  </si>
  <si>
    <t>1010_11712922</t>
  </si>
  <si>
    <t>11729864</t>
  </si>
  <si>
    <t>Brinken, Oslo, Os</t>
  </si>
  <si>
    <t>Per Vetlesen</t>
  </si>
  <si>
    <t>https://www.artsobservasjoner.no/Sighting/11729864</t>
  </si>
  <si>
    <t>POINT (264003 6649211)</t>
  </si>
  <si>
    <t>urn:uuid:f4f72b41-0863-46c3-9c23-145daaed70e1</t>
  </si>
  <si>
    <t>1010_11729864</t>
  </si>
  <si>
    <t>urn:uuid:96cacc9c-579b-41cc-8c57-a23f9c98c2a6</t>
  </si>
  <si>
    <t>Ensjø</t>
  </si>
  <si>
    <t>POINT (264430 6649686)</t>
  </si>
  <si>
    <t>267_urn:uuid:96cacc9c-579b-41cc-8c57-a23f9c98c2a6</t>
  </si>
  <si>
    <t>22543897</t>
  </si>
  <si>
    <t>Lille Tøyen, Oslo, Os</t>
  </si>
  <si>
    <t>https://www.artsobservasjoner.no/Sighting/22543897</t>
  </si>
  <si>
    <t>POINT (264326 6649973)</t>
  </si>
  <si>
    <t>urn:uuid:244f7648-d4cd-41b3-9510-91a9d635a20b</t>
  </si>
  <si>
    <t>1010_22543897</t>
  </si>
  <si>
    <t>687767</t>
  </si>
  <si>
    <t>Vålerenga</t>
  </si>
  <si>
    <t>Olberg, S.; Olsen, K.M.</t>
  </si>
  <si>
    <t>Olberg, S.</t>
  </si>
  <si>
    <t>Notes about species; Langs jernbanen</t>
  </si>
  <si>
    <t>POINT (264282 6648383)</t>
  </si>
  <si>
    <t>59_687767</t>
  </si>
  <si>
    <t>2977720584</t>
  </si>
  <si>
    <t>http://www.gbif.org/occurrence/2977720584</t>
  </si>
  <si>
    <t>POINT (264237 6649591)</t>
  </si>
  <si>
    <t>q-10202441673</t>
  </si>
  <si>
    <t>40_2977720584</t>
  </si>
  <si>
    <t>2975569089</t>
  </si>
  <si>
    <t>http://www.gbif.org/occurrence/2975569089</t>
  </si>
  <si>
    <t>POINT (264102 6649703)</t>
  </si>
  <si>
    <t>q-10204078474</t>
  </si>
  <si>
    <t>40_2975569089</t>
  </si>
  <si>
    <t>303094</t>
  </si>
  <si>
    <t>265_6651</t>
  </si>
  <si>
    <t>Sinsen</t>
  </si>
  <si>
    <t>Inger Anne Lysebraate</t>
  </si>
  <si>
    <t>https://www.unimus.no/felles/bilder/web_hent_bilde.php?id=13538394&amp;type=jpeg</t>
  </si>
  <si>
    <t>POINT (264792 6651635)</t>
  </si>
  <si>
    <t>urn:catalog:O:V:303094</t>
  </si>
  <si>
    <t>8_303094</t>
  </si>
  <si>
    <t>O_303094</t>
  </si>
  <si>
    <t>11729865</t>
  </si>
  <si>
    <t>Økernveien, Oslo, Os</t>
  </si>
  <si>
    <t>https://www.artsobservasjoner.no/Sighting/11729865</t>
  </si>
  <si>
    <t>POLYGON ((265805 6651366, 265809 6651363, 265799 6651309, 265794 6651278, 265784 6651231, 265771 6651173, 265773 6651147, 265774 6651104, 265768 6651062, 265764 6651062, 265759 6651132, 265773 6651199, 265794 6651297, 265796 6651310, 265805 6651366))</t>
  </si>
  <si>
    <t>urn:uuid:e713c90b-e84e-45aa-b70f-c36932e5a321</t>
  </si>
  <si>
    <t>1010_11729865</t>
  </si>
  <si>
    <t>12986559</t>
  </si>
  <si>
    <t>Hasle T-banestasjon, Oslo, Os</t>
  </si>
  <si>
    <t>https://www.artsobservasjoner.no/Sighting/12986559</t>
  </si>
  <si>
    <t>POINT (265038 6650474)</t>
  </si>
  <si>
    <t>urn:uuid:aa4a8ae6-e58e-4389-8e79-dbd92fa1ef3b</t>
  </si>
  <si>
    <t>1010_12986559</t>
  </si>
  <si>
    <t>17848079</t>
  </si>
  <si>
    <t>Eikenga, Løren, Oslo, Os \ /[Kvant.:] 20 Plants</t>
  </si>
  <si>
    <t>Quantity: 20 Plants</t>
  </si>
  <si>
    <t>https://www.artsobservasjoner.no/Sighting/17848079</t>
  </si>
  <si>
    <t>POINT (265643 6650407)</t>
  </si>
  <si>
    <t>urn:uuid:887724c9-24aa-4339-9a5a-7dd9f86b9710</t>
  </si>
  <si>
    <t>1010_17848079</t>
  </si>
  <si>
    <t>18026199</t>
  </si>
  <si>
    <t>Eikenga, Løren, Oslo, Os \ /[Kvant.:] 15 Plants</t>
  </si>
  <si>
    <t>https://www.artsobservasjoner.no/Sighting/18026199</t>
  </si>
  <si>
    <t>urn:uuid:2b2e9f22-46f2-4e56-aa1f-db45de5f97aa</t>
  </si>
  <si>
    <t>1010_18026199</t>
  </si>
  <si>
    <t>23407052</t>
  </si>
  <si>
    <t>Tøyen - Ola Narr 491, Oslo, Os</t>
  </si>
  <si>
    <t>Carina Rose|Kamilla Svingen|Kaj-Andreas Hanevik|Simen Hyll Hansen|Tore Berg</t>
  </si>
  <si>
    <t>https://www.artsobservasjoner.no/Sighting/23407052</t>
  </si>
  <si>
    <t>POINT (264123 6650344)</t>
  </si>
  <si>
    <t>urn:uuid:8189c3ce-9159-40a4-9e7e-0c5918d95cab</t>
  </si>
  <si>
    <t>1010_23407052</t>
  </si>
  <si>
    <t>445898</t>
  </si>
  <si>
    <t>265_6653</t>
  </si>
  <si>
    <t>Grefsen; Vestre Aker.</t>
  </si>
  <si>
    <t>Magda Hiorthøy</t>
  </si>
  <si>
    <t>https://www.unimus.no/felles/bilder/web_hent_bilde.php?id=13575915&amp;type=jpeg</t>
  </si>
  <si>
    <t>POINT (264425 6653177)</t>
  </si>
  <si>
    <t>urn:catalog:O:V:445898</t>
  </si>
  <si>
    <t>8_445898</t>
  </si>
  <si>
    <t>O_445898</t>
  </si>
  <si>
    <t>278531</t>
  </si>
  <si>
    <t>265_6655</t>
  </si>
  <si>
    <t>Hanne Hegre</t>
  </si>
  <si>
    <t>POINT (265124 6655622)</t>
  </si>
  <si>
    <t>9004E436-E47C-4FFC-BBD6-40F5ADC80CCB</t>
  </si>
  <si>
    <t>269_278531</t>
  </si>
  <si>
    <t>445923</t>
  </si>
  <si>
    <t>267_6645</t>
  </si>
  <si>
    <t>Abildsø</t>
  </si>
  <si>
    <t>https://www.unimus.no/felles/bilder/web_hent_bilde.php?id=13575940&amp;type=jpeg</t>
  </si>
  <si>
    <t>POINT (266283 6645968)</t>
  </si>
  <si>
    <t>urn:catalog:O:V:445923</t>
  </si>
  <si>
    <t>8_445923</t>
  </si>
  <si>
    <t>O_445923</t>
  </si>
  <si>
    <t>17775407</t>
  </si>
  <si>
    <t>Langerud sykehjem, Oslo, Os</t>
  </si>
  <si>
    <t>https://www.artsobservasjoner.no/Sighting/17775407</t>
  </si>
  <si>
    <t>POINT (266861 6644264)</t>
  </si>
  <si>
    <t>urn:uuid:29d49d5d-c7ea-46d3-a678-36e210880bba</t>
  </si>
  <si>
    <t>1010_17775407</t>
  </si>
  <si>
    <t>23241691</t>
  </si>
  <si>
    <t>Rustad, Ytre Ringvei rett S f Welding Olsens vei, Oslo, Os \berg V f veien</t>
  </si>
  <si>
    <t>https://www.artsobservasjoner.no/Sighting/23241691</t>
  </si>
  <si>
    <t>POINT (267564 6644293)</t>
  </si>
  <si>
    <t>urn:uuid:323bd908-1f7e-4803-9fa6-c077d6952d05</t>
  </si>
  <si>
    <t>1010_23241691</t>
  </si>
  <si>
    <t>11730811</t>
  </si>
  <si>
    <t>267_6649</t>
  </si>
  <si>
    <t>Kristins vei, Oslo, Os</t>
  </si>
  <si>
    <t>Siri Kvingedal</t>
  </si>
  <si>
    <t>https://www.artsobservasjoner.no/Sighting/11730811</t>
  </si>
  <si>
    <t>POINT (267271 6649359)</t>
  </si>
  <si>
    <t>urn:uuid:4c182c11-982d-4e4c-8e47-2d370a9142c9</t>
  </si>
  <si>
    <t>1010_11730811</t>
  </si>
  <si>
    <t>11712651</t>
  </si>
  <si>
    <t>267_6651</t>
  </si>
  <si>
    <t>Vollebekk, Oslo, Os \Ved parkeringsplass</t>
  </si>
  <si>
    <t>https://www.artsobservasjoner.no/Sighting/11712651</t>
  </si>
  <si>
    <t>POINT (267094 6651681)</t>
  </si>
  <si>
    <t>urn:uuid:706192c1-73fb-49f5-b4c8-ca979e75bac6</t>
  </si>
  <si>
    <t>1010_11712651</t>
  </si>
  <si>
    <t>12879827</t>
  </si>
  <si>
    <t>Bak Ulven kirkegård, Oslo, Os</t>
  </si>
  <si>
    <t>https://www.artsobservasjoner.no/Sighting/12879827</t>
  </si>
  <si>
    <t>POINT (266704 6650263)</t>
  </si>
  <si>
    <t>urn:uuid:ff11233b-420f-4f42-ba71-104be887276a</t>
  </si>
  <si>
    <t>1010_12879827</t>
  </si>
  <si>
    <t>11736444</t>
  </si>
  <si>
    <t>267_6653</t>
  </si>
  <si>
    <t>Årvollveien, Oslo, Os \veikant /[Kvant.:] Plants</t>
  </si>
  <si>
    <t>Karoline Bredland</t>
  </si>
  <si>
    <t>https://www.artsobservasjoner.no/Sighting/11736444</t>
  </si>
  <si>
    <t>POINT (266240 6652840)</t>
  </si>
  <si>
    <t>urn:uuid:1f36ca37-2379-4362-9295-70b8114c8930</t>
  </si>
  <si>
    <t>1010_11736444</t>
  </si>
  <si>
    <t>11817244</t>
  </si>
  <si>
    <t>Tonsenhagen, Oslo, Os \Tørr bakke</t>
  </si>
  <si>
    <t>https://www.artsobservasjoner.no/Sighting/11817244</t>
  </si>
  <si>
    <t>POLYGON ((267204 6653146, 267262 6653088, 267138 6652919, 267141 6652837, 267138 6652858, 267117 6652940, 267204 6653131, 267207 6653128, 267204 6653146))</t>
  </si>
  <si>
    <t>urn:uuid:69cfd640-72eb-44f9-9dd2-121cb83a032c</t>
  </si>
  <si>
    <t>1010_11817244</t>
  </si>
  <si>
    <t>15164100</t>
  </si>
  <si>
    <t>Årvoll, Oslo, Os \Ved fotballbane</t>
  </si>
  <si>
    <t>https://www.artsobservasjoner.no/Sighting/15164100</t>
  </si>
  <si>
    <t>POINT (266632 6653003)</t>
  </si>
  <si>
    <t>urn:uuid:a75797d1-25a2-4fa2-9008-0f72dc0fafea</t>
  </si>
  <si>
    <t>1010_15164100</t>
  </si>
  <si>
    <t>2083/137</t>
  </si>
  <si>
    <t>269_6647</t>
  </si>
  <si>
    <t>Oppsal - Ulsrudvann - Sarabråten</t>
  </si>
  <si>
    <t>POINT (269264 6646496)</t>
  </si>
  <si>
    <t>urn:catalog:O:VXL:2083/137</t>
  </si>
  <si>
    <t>23_2083/137</t>
  </si>
  <si>
    <t>12837358</t>
  </si>
  <si>
    <t>273_6651</t>
  </si>
  <si>
    <t>Ellingsrudelva, Starveien til L.st., Oslo, Os</t>
  </si>
  <si>
    <t>Per Madsen</t>
  </si>
  <si>
    <t>https://www.artsobservasjoner.no/Sighting/12837358</t>
  </si>
  <si>
    <t>POINT (273018 6651607)</t>
  </si>
  <si>
    <t>urn:uuid:79a76aa0-ebb2-4232-8cf8-c1c277bde3d0</t>
  </si>
  <si>
    <t>1010_12837358</t>
  </si>
  <si>
    <t>27446690</t>
  </si>
  <si>
    <t>Ellingsrudelva, Lørenskogveien, Oslo, Os</t>
  </si>
  <si>
    <t>Thomas Bakken</t>
  </si>
  <si>
    <t>https://www.artsobservasjoner.no/Sighting/27446690</t>
  </si>
  <si>
    <t>POINT (273219 6651727)</t>
  </si>
  <si>
    <t>urn:uuid:755b93cb-1577-4dfa-81b5-2bf0b61e0363</t>
  </si>
  <si>
    <t>1010_27446690</t>
  </si>
  <si>
    <t>Oslo: Korsvollkampen.</t>
  </si>
  <si>
    <t>Torstein Haugen</t>
  </si>
  <si>
    <t>Jan Erik Eriksen</t>
  </si>
  <si>
    <t>O_224408</t>
  </si>
  <si>
    <t>163801</t>
  </si>
  <si>
    <t>335_6671</t>
  </si>
  <si>
    <t>Innlandet</t>
  </si>
  <si>
    <t>Kongsvinger</t>
  </si>
  <si>
    <t>He</t>
  </si>
  <si>
    <t>Brandval kirke På utsiden av kirkegårdsmuren</t>
  </si>
  <si>
    <t>Eli Fremstad</t>
  </si>
  <si>
    <t>https://www.unimus.no/felles/bilder/web_hent_bilde.php?id=14832519&amp;type=jpeg</t>
  </si>
  <si>
    <t>POINT (334501 6670503)</t>
  </si>
  <si>
    <t>urn:catalog:TRH:V:163801</t>
  </si>
  <si>
    <t>37_163801</t>
  </si>
  <si>
    <t>TRH_163801</t>
  </si>
  <si>
    <t>118742</t>
  </si>
  <si>
    <t>335_6677</t>
  </si>
  <si>
    <t>Festningen, på tipplass på Ø-siden</t>
  </si>
  <si>
    <t>https://www.unimus.no/felles/bilder/web_hent_bilde.php?id=13481309&amp;type=jpeg</t>
  </si>
  <si>
    <t>POINT (334430 6677295)</t>
  </si>
  <si>
    <t>urn:catalog:O:V:118742</t>
  </si>
  <si>
    <t>8_118742</t>
  </si>
  <si>
    <t>O_118742</t>
  </si>
  <si>
    <t>466293</t>
  </si>
  <si>
    <t>345_6679</t>
  </si>
  <si>
    <t>Vinger: Ved Kongsvinger arbeidskole</t>
  </si>
  <si>
    <t>Anne-Margrete Holmen</t>
  </si>
  <si>
    <t>Mangler koordinat - satt til kommunesenter basert på navn:Kongsvinger</t>
  </si>
  <si>
    <t>https://www.unimus.no/felles/bilder/web_hent_bilde.php?id=13516935&amp;type=jpeg</t>
  </si>
  <si>
    <t>POINT (345917 6678655)</t>
  </si>
  <si>
    <t>urn:catalog:O:V:466293</t>
  </si>
  <si>
    <t>8_466293</t>
  </si>
  <si>
    <t>O_466293</t>
  </si>
  <si>
    <t>334752</t>
  </si>
  <si>
    <t>285_6745</t>
  </si>
  <si>
    <t>Hamar</t>
  </si>
  <si>
    <t>Hamar jernstøperi.</t>
  </si>
  <si>
    <t>Johan Kielland-Lund</t>
  </si>
  <si>
    <t>https://www.unimus.no/felles/bilder/web_hent_bilde.php?id=13966744&amp;type=jpeg</t>
  </si>
  <si>
    <t>POINT (285607 6745923)</t>
  </si>
  <si>
    <t>urn:catalog:O:V:334752</t>
  </si>
  <si>
    <t>8_334752</t>
  </si>
  <si>
    <t>O_334752</t>
  </si>
  <si>
    <t>11732284</t>
  </si>
  <si>
    <t>285_6747</t>
  </si>
  <si>
    <t>Domkirkeodden, Hamar, In \I hekk</t>
  </si>
  <si>
    <t>Per Vetlesen|Alf-Marius Dahl Bysveen</t>
  </si>
  <si>
    <t>AO1 Rapportnr. 1518361</t>
  </si>
  <si>
    <t>https://www.artsobservasjoner.no/Sighting/11732284</t>
  </si>
  <si>
    <t>POINT (284591 6746323)</t>
  </si>
  <si>
    <t>urn:uuid:53b7dc84-2540-4a89-a682-461b01df4a1b</t>
  </si>
  <si>
    <t>1010_11732284</t>
  </si>
  <si>
    <t>378050</t>
  </si>
  <si>
    <t>Domkirkeodden. \Park/kirkegård/grasplen i hekk.</t>
  </si>
  <si>
    <t>Per Vetlesen | Alf Marius Dahl Bysveen</t>
  </si>
  <si>
    <t>https://www.unimus.no/felles/bilder/web_hent_bilde.php?id=13967217&amp;type=jpeg</t>
  </si>
  <si>
    <t>POINT (284588 6746320)</t>
  </si>
  <si>
    <t>urn:catalog:O:V:378050</t>
  </si>
  <si>
    <t>8_378050</t>
  </si>
  <si>
    <t>O_378050</t>
  </si>
  <si>
    <t>11733931</t>
  </si>
  <si>
    <t>Domkirkeodden, Hamar, In \plen</t>
  </si>
  <si>
    <t>https://www.artsobservasjoner.no/Sighting/11733931</t>
  </si>
  <si>
    <t>POINT (285471 6746284)</t>
  </si>
  <si>
    <t>urn:uuid:abd3f8d0-b575-4535-9964-32625930df36</t>
  </si>
  <si>
    <t>1010_11733931</t>
  </si>
  <si>
    <t>22369348</t>
  </si>
  <si>
    <t>285_6749</t>
  </si>
  <si>
    <t>Karlsvognen 48, Hamar, In</t>
  </si>
  <si>
    <t>Jon Bekken|Arne Mæhlen</t>
  </si>
  <si>
    <t>https://www.artsobservasjoner.no/Sighting/22369348</t>
  </si>
  <si>
    <t>POINT (284558 6748536)</t>
  </si>
  <si>
    <t>urn:uuid:53354156-ca4e-4512-be28-7ef362e1423e</t>
  </si>
  <si>
    <t>1010_22369348</t>
  </si>
  <si>
    <t>123394</t>
  </si>
  <si>
    <t>287_6745</t>
  </si>
  <si>
    <t>Jernbanetomta rett V for Vikingeskipet</t>
  </si>
  <si>
    <t>https://www.unimus.no/felles/bilder/web_hent_bilde.php?id=13481801&amp;type=jpeg</t>
  </si>
  <si>
    <t>POINT (287422 6745858)</t>
  </si>
  <si>
    <t>urn:catalog:O:V:123394</t>
  </si>
  <si>
    <t>8_123394</t>
  </si>
  <si>
    <t>O_123394</t>
  </si>
  <si>
    <t>466297</t>
  </si>
  <si>
    <t>291_6763</t>
  </si>
  <si>
    <t>Parken v. H.</t>
  </si>
  <si>
    <t>Jon Rud</t>
  </si>
  <si>
    <t>Mangler koordinat - satt til kommunesenter basert på navn:Hamar</t>
  </si>
  <si>
    <t>https://www.unimus.no/felles/bilder/web_hent_bilde.php?id=13516939&amp;type=jpeg</t>
  </si>
  <si>
    <t>POINT (291152 6763416)</t>
  </si>
  <si>
    <t>urn:catalog:O:V:466297</t>
  </si>
  <si>
    <t>8_466297</t>
  </si>
  <si>
    <t>O_466297</t>
  </si>
  <si>
    <t>205367</t>
  </si>
  <si>
    <t>Vang hd.: Lysgård</t>
  </si>
  <si>
    <t>G. Jynge</t>
  </si>
  <si>
    <t>https://www.unimus.no/felles/bilder/web_hent_bilde.php?id=12030197&amp;type=jpeg</t>
  </si>
  <si>
    <t>urn:catalog:BG:S:205367</t>
  </si>
  <si>
    <t>105_205367</t>
  </si>
  <si>
    <t>BG_205367</t>
  </si>
  <si>
    <t>205365</t>
  </si>
  <si>
    <t>Nær Hamar</t>
  </si>
  <si>
    <t>Jonas R. Landmark</t>
  </si>
  <si>
    <t>https://www.unimus.no/felles/bilder/web_hent_bilde.php?id=12030195&amp;type=jpeg</t>
  </si>
  <si>
    <t>urn:catalog:BG:S:205365</t>
  </si>
  <si>
    <t>105_205365</t>
  </si>
  <si>
    <t>BG_205365</t>
  </si>
  <si>
    <t>190996</t>
  </si>
  <si>
    <t>257_6777</t>
  </si>
  <si>
    <t>Ringsaker</t>
  </si>
  <si>
    <t>Brøttum, Bergsengelva, vegkant</t>
  </si>
  <si>
    <t>Reidar Haugan</t>
  </si>
  <si>
    <t>https://www.unimus.no/felles/bilder/web_hent_bilde.php?id=13486559&amp;type=jpeg</t>
  </si>
  <si>
    <t>POINT (256745 6777964)</t>
  </si>
  <si>
    <t>urn:catalog:O:V:190996</t>
  </si>
  <si>
    <t>8_190996</t>
  </si>
  <si>
    <t>O_190996</t>
  </si>
  <si>
    <t>298089</t>
  </si>
  <si>
    <t>269_6749</t>
  </si>
  <si>
    <t>Senstad, strandberg langs Mjøsa rett ned for gården</t>
  </si>
  <si>
    <t>Anders Often | Asle Bruserud</t>
  </si>
  <si>
    <t>https://www.unimus.no/felles/bilder/web_hent_bilde.php?id=13493474&amp;type=jpeg</t>
  </si>
  <si>
    <t>POINT (268245 6748327)</t>
  </si>
  <si>
    <t>urn:catalog:O:V:298089</t>
  </si>
  <si>
    <t>8_298089</t>
  </si>
  <si>
    <t>O_298089</t>
  </si>
  <si>
    <t>371168</t>
  </si>
  <si>
    <t>271_6755</t>
  </si>
  <si>
    <t>Gaupen, Saugstad skole. \Vegkant.</t>
  </si>
  <si>
    <t>Asle Bruserud</t>
  </si>
  <si>
    <t>https://www.unimus.no/felles/bilder/web_hent_bilde.php?id=13497227&amp;type=jpeg</t>
  </si>
  <si>
    <t>POINT (270938 6755815)</t>
  </si>
  <si>
    <t>urn:catalog:O:V:371168</t>
  </si>
  <si>
    <t>8_371168</t>
  </si>
  <si>
    <t>O_371168</t>
  </si>
  <si>
    <t>50300/56</t>
  </si>
  <si>
    <t>273_6769</t>
  </si>
  <si>
    <t>Kjos, Tande, Ringsaker st.</t>
  </si>
  <si>
    <t>POINT (272250 6768029)</t>
  </si>
  <si>
    <t>urn:catalog:O:VXL:50300/56</t>
  </si>
  <si>
    <t>23_50300/56</t>
  </si>
  <si>
    <t>2666/125</t>
  </si>
  <si>
    <t>275_6747</t>
  </si>
  <si>
    <t>Huse 10d; Nes</t>
  </si>
  <si>
    <t>POINT (274465 6747493)</t>
  </si>
  <si>
    <t>urn:catalog:O:VXL:2666/125</t>
  </si>
  <si>
    <t>23_2666/125</t>
  </si>
  <si>
    <t>51367/85</t>
  </si>
  <si>
    <t>275_6759</t>
  </si>
  <si>
    <t>"Solbakken ved Veldre; Ringsaker"</t>
  </si>
  <si>
    <t>POINT (275968 6758407)</t>
  </si>
  <si>
    <t>urn:catalog:O:VXL:51367/85</t>
  </si>
  <si>
    <t>23_51367/85</t>
  </si>
  <si>
    <t>11730042</t>
  </si>
  <si>
    <t>275_6761</t>
  </si>
  <si>
    <t>Fv25, Nordre Hedmark, 1003, Ringsaker, In</t>
  </si>
  <si>
    <t>Sven Sandodden</t>
  </si>
  <si>
    <t>Janicke Haug, Claire Bant</t>
  </si>
  <si>
    <t>Gulmaure, blåklokke, rødkløver, prestekrage, kvitdodre. Hagelupin funnet her bør slås 2 ganger. Janicke Haug, Claire Bant.</t>
  </si>
  <si>
    <t>https://www.artsobservasjoner.no/Sighting/11730042</t>
  </si>
  <si>
    <t>POINT (275481 6760440)</t>
  </si>
  <si>
    <t>urn:uuid:d12e402e-3207-42c3-a451-9785dde5be3a</t>
  </si>
  <si>
    <t>1010_11730042</t>
  </si>
  <si>
    <t>22492587</t>
  </si>
  <si>
    <t>Jønsrud, restbiotop, Veldre, Ringsaker, In</t>
  </si>
  <si>
    <t>Stor forekomst.</t>
  </si>
  <si>
    <t>https://www.artsobservasjoner.no/Sighting/22492587</t>
  </si>
  <si>
    <t>POINT (275271 6760289)</t>
  </si>
  <si>
    <t>urn:uuid:f3c03177-5ce0-4e65-9f2c-d9ac83d955dc</t>
  </si>
  <si>
    <t>1010_22492587</t>
  </si>
  <si>
    <t>25193</t>
  </si>
  <si>
    <t>275_6769</t>
  </si>
  <si>
    <t>Ringsaker: Veldre: Fangberget</t>
  </si>
  <si>
    <t>Boye Strøm</t>
  </si>
  <si>
    <t>Mangler koordinat - satt til kommunesenter basert på navn:Ringsaker</t>
  </si>
  <si>
    <t>POINT (275655 6769410)</t>
  </si>
  <si>
    <t>urn:catalog:TROM:V:25193</t>
  </si>
  <si>
    <t>117_25193</t>
  </si>
  <si>
    <t>TROM_25193</t>
  </si>
  <si>
    <t>466298</t>
  </si>
  <si>
    <t>Ringsaker: Tande</t>
  </si>
  <si>
    <t>https://www.unimus.no/felles/bilder/web_hent_bilde.php?id=13516940&amp;type=jpeg</t>
  </si>
  <si>
    <t>urn:catalog:O:V:466298</t>
  </si>
  <si>
    <t>8_466298</t>
  </si>
  <si>
    <t>O_466298</t>
  </si>
  <si>
    <t>466299</t>
  </si>
  <si>
    <t>Nes: Huse</t>
  </si>
  <si>
    <t>F. Wischmann</t>
  </si>
  <si>
    <t>https://www.unimus.no/felles/bilder/web_hent_bilde.php?id=13516941&amp;type=jpeg</t>
  </si>
  <si>
    <t>urn:catalog:O:V:466299</t>
  </si>
  <si>
    <t>8_466299</t>
  </si>
  <si>
    <t>O_466299</t>
  </si>
  <si>
    <t>11729859</t>
  </si>
  <si>
    <t>277_6759</t>
  </si>
  <si>
    <t>Fangbergsvn. 170, Veldre, Ringsaker, In \Rik tørreng i vegkant</t>
  </si>
  <si>
    <t>Torbjørn Horsberg Kornstad</t>
  </si>
  <si>
    <t>https://www.artsobservasjoner.no/Sighting/11729859</t>
  </si>
  <si>
    <t>POINT (276231 6758798)</t>
  </si>
  <si>
    <t>urn:uuid:a38a931c-ab84-4855-bf26-39ae22da9537</t>
  </si>
  <si>
    <t>1010_11729859</t>
  </si>
  <si>
    <t>298541</t>
  </si>
  <si>
    <t>279_6745</t>
  </si>
  <si>
    <t>ml Balstad og Grefsheim planteskole, åkerkant</t>
  </si>
  <si>
    <t>https://www.unimus.no/felles/bilder/web_hent_bilde.php?id=13493509&amp;type=jpeg</t>
  </si>
  <si>
    <t>POINT (279818 6745249)</t>
  </si>
  <si>
    <t>urn:catalog:O:V:298541</t>
  </si>
  <si>
    <t>8_298541</t>
  </si>
  <si>
    <t>O_298541</t>
  </si>
  <si>
    <t>282886</t>
  </si>
  <si>
    <t>281_6757</t>
  </si>
  <si>
    <t>Brumunddal, Sveum, vegkant.</t>
  </si>
  <si>
    <t>https://www.unimus.no/felles/bilder/web_hent_bilde.php?id=13492336&amp;type=jpeg</t>
  </si>
  <si>
    <t>POINT (280133 6757479)</t>
  </si>
  <si>
    <t>urn:catalog:O:V:282886</t>
  </si>
  <si>
    <t>8_282886</t>
  </si>
  <si>
    <t>O_282886</t>
  </si>
  <si>
    <t>293232</t>
  </si>
  <si>
    <t>281_6759</t>
  </si>
  <si>
    <t>Brumunddal, Bjørge \Tørr bakke</t>
  </si>
  <si>
    <t>https://www.unimus.no/felles/bilder/web_hent_bilde.php?id=13493163&amp;type=jpeg</t>
  </si>
  <si>
    <t>POINT (280036 6759493)</t>
  </si>
  <si>
    <t>urn:catalog:O:V:293232</t>
  </si>
  <si>
    <t>8_293232</t>
  </si>
  <si>
    <t>O_293232</t>
  </si>
  <si>
    <t>303588</t>
  </si>
  <si>
    <t>283_6739</t>
  </si>
  <si>
    <t>Nes, Kjelsrud, på tunet, skrotemark bak fjøset</t>
  </si>
  <si>
    <t>https://www.unimus.no/felles/bilder/web_hent_bilde.php?id=13493724&amp;type=jpeg</t>
  </si>
  <si>
    <t>POINT (282446 6739985)</t>
  </si>
  <si>
    <t>urn:catalog:O:V:303588</t>
  </si>
  <si>
    <t>8_303588</t>
  </si>
  <si>
    <t>O_303588</t>
  </si>
  <si>
    <t>230177</t>
  </si>
  <si>
    <t>283_6741</t>
  </si>
  <si>
    <t>Helgøya, Kjelsrud, få ex. i vegkanten ved drifts- bygningen</t>
  </si>
  <si>
    <t>Anders Often | Inger Nes</t>
  </si>
  <si>
    <t>https://www.unimus.no/felles/bilder/web_hent_bilde.php?id=13488676&amp;type=jpeg</t>
  </si>
  <si>
    <t>POINT (282384 6740188)</t>
  </si>
  <si>
    <t>urn:catalog:O:V:230177</t>
  </si>
  <si>
    <t>8_230177</t>
  </si>
  <si>
    <t>O_230177</t>
  </si>
  <si>
    <t>319953</t>
  </si>
  <si>
    <t>295_6721</t>
  </si>
  <si>
    <t>Stange</t>
  </si>
  <si>
    <t>E6 ved Espa.</t>
  </si>
  <si>
    <t>Johan Kielland-Lund | Tore Berg</t>
  </si>
  <si>
    <t>https://www.unimus.no/felles/bilder/web_hent_bilde.php?id=13494382&amp;type=jpeg</t>
  </si>
  <si>
    <t>POINT (295949 6721777)</t>
  </si>
  <si>
    <t>urn:catalog:O:V:319953</t>
  </si>
  <si>
    <t>8_319953</t>
  </si>
  <si>
    <t>O_319953</t>
  </si>
  <si>
    <t>12776622</t>
  </si>
  <si>
    <t>295_6723</t>
  </si>
  <si>
    <t>Espa, Stange, In \veikant</t>
  </si>
  <si>
    <t>https://www.artsobservasjoner.no/Sighting/12776622</t>
  </si>
  <si>
    <t>POINT (295811 6722033)</t>
  </si>
  <si>
    <t>urn:uuid:c3d6f438-48c3-43f1-b252-6bad9a6fdd4c</t>
  </si>
  <si>
    <t>1010_12776622</t>
  </si>
  <si>
    <t>466300</t>
  </si>
  <si>
    <t>295_6725</t>
  </si>
  <si>
    <t>Stange. Tangen.</t>
  </si>
  <si>
    <t>https://www.unimus.no/felles/bilder/web_hent_bilde.php?id=13516942&amp;type=jpeg</t>
  </si>
  <si>
    <t>POINT (295660 6725767)</t>
  </si>
  <si>
    <t>urn:catalog:O:V:466300</t>
  </si>
  <si>
    <t>8_466300</t>
  </si>
  <si>
    <t>O_466300</t>
  </si>
  <si>
    <t>280784</t>
  </si>
  <si>
    <t>295_6727</t>
  </si>
  <si>
    <t>Tangen, i vegkant ovenfor butikken, 80 cm høy.</t>
  </si>
  <si>
    <t>https://www.unimus.no/felles/bilder/web_hent_bilde.php?id=13492126&amp;type=jpeg</t>
  </si>
  <si>
    <t>POINT (295967 6726183)</t>
  </si>
  <si>
    <t>urn:catalog:O:V:280784</t>
  </si>
  <si>
    <t>8_280784</t>
  </si>
  <si>
    <t>O_280784</t>
  </si>
  <si>
    <t>297_6741</t>
  </si>
  <si>
    <t>Romedal</t>
  </si>
  <si>
    <t>Tommy Prestø</t>
  </si>
  <si>
    <t>https://www.unimus.no/felles/bilder/web_hent_bilde.php?id=14746567&amp;type=jpeg</t>
  </si>
  <si>
    <t>TRH_50571</t>
  </si>
  <si>
    <t>32V PN 23-25,35-37</t>
  </si>
  <si>
    <t>205366</t>
  </si>
  <si>
    <t>299_6729</t>
  </si>
  <si>
    <t>Mangler koordinat - satt til kommunesenter basert på navn:Stange</t>
  </si>
  <si>
    <t>https://www.unimus.no/felles/bilder/web_hent_bilde.php?id=12030196&amp;type=jpeg</t>
  </si>
  <si>
    <t>POINT (299540 6728723)</t>
  </si>
  <si>
    <t>urn:catalog:BG:S:205366</t>
  </si>
  <si>
    <t>105_205366</t>
  </si>
  <si>
    <t>BG_205366</t>
  </si>
  <si>
    <t>310460</t>
  </si>
  <si>
    <t>Stange: Romedal.</t>
  </si>
  <si>
    <t>https://www.unimus.no/felles/bilder/web_hent_bilde.php?id=12154398&amp;type=jpeg</t>
  </si>
  <si>
    <t>urn:catalog:BG:S:310460</t>
  </si>
  <si>
    <t>105_310460</t>
  </si>
  <si>
    <t>BG_310460</t>
  </si>
  <si>
    <t>466296</t>
  </si>
  <si>
    <t>Espa</t>
  </si>
  <si>
    <t>A. Bobeck</t>
  </si>
  <si>
    <t>https://www.unimus.no/felles/bilder/web_hent_bilde.php?id=13516938&amp;type=jpeg</t>
  </si>
  <si>
    <t>urn:catalog:O:V:466296</t>
  </si>
  <si>
    <t>8_466296</t>
  </si>
  <si>
    <t>O_466296</t>
  </si>
  <si>
    <t>1773009</t>
  </si>
  <si>
    <t>301_6727</t>
  </si>
  <si>
    <t>Hdm. Espa.</t>
  </si>
  <si>
    <t>http://www.gbif.org/occurrence/1099893876</t>
  </si>
  <si>
    <t>POINT (300098 6726741)</t>
  </si>
  <si>
    <t>LD:General:1773009</t>
  </si>
  <si>
    <t>LD_1773009</t>
  </si>
  <si>
    <t>60.6265</t>
  </si>
  <si>
    <t>11.3455</t>
  </si>
  <si>
    <t>119429</t>
  </si>
  <si>
    <t>339_6653</t>
  </si>
  <si>
    <t>Eidskog</t>
  </si>
  <si>
    <t>Skotterud, Skotterud jernbanestasjonen, 2 ind. nedfor tørrbakke lengst nord</t>
  </si>
  <si>
    <t>https://www.unimus.no/felles/bilder/web_hent_bilde.php?id=13481379&amp;type=jpeg</t>
  </si>
  <si>
    <t>POINT (339380 6653154)</t>
  </si>
  <si>
    <t>urn:catalog:O:V:119429</t>
  </si>
  <si>
    <t>8_119429</t>
  </si>
  <si>
    <t>O_119429</t>
  </si>
  <si>
    <t>151979</t>
  </si>
  <si>
    <t>339_6705</t>
  </si>
  <si>
    <t>Grue</t>
  </si>
  <si>
    <t>Kirkenær \Skrotemark ved jernbanelinjen</t>
  </si>
  <si>
    <t>https://www.unimus.no/felles/bilder/web_hent_bilde.php?id=14825511&amp;type=jpeg</t>
  </si>
  <si>
    <t>POINT (338506 6705341)</t>
  </si>
  <si>
    <t>urn:catalog:TRH:V:151979</t>
  </si>
  <si>
    <t>37_151979</t>
  </si>
  <si>
    <t>TRH_151979</t>
  </si>
  <si>
    <t>466294</t>
  </si>
  <si>
    <t>323_6763</t>
  </si>
  <si>
    <t>Elverum</t>
  </si>
  <si>
    <t>Elverum hd.: Elverum jbst.</t>
  </si>
  <si>
    <t>OR Mangler koordinat - satt til kommunesenter basert på navn:Elverum</t>
  </si>
  <si>
    <t>https://www.unimus.no/felles/bilder/web_hent_bilde.php?id=13516936&amp;type=jpeg</t>
  </si>
  <si>
    <t>POINT (323294 6762626)</t>
  </si>
  <si>
    <t>urn:catalog:O:V:466294</t>
  </si>
  <si>
    <t>8_466294</t>
  </si>
  <si>
    <t>O_466294</t>
  </si>
  <si>
    <t>353962</t>
  </si>
  <si>
    <t>293_6927</t>
  </si>
  <si>
    <t>Tolga</t>
  </si>
  <si>
    <t>Tolga. Tolga sentrum S for Glåma og boligfelt S for sentrum \Veikant tett ved Tolga jbst., én stor plante</t>
  </si>
  <si>
    <t>POINT (293581 6926285)</t>
  </si>
  <si>
    <t>urn:catalog:O:V:353962</t>
  </si>
  <si>
    <t>8_353962</t>
  </si>
  <si>
    <t>O_353962</t>
  </si>
  <si>
    <t>466295</t>
  </si>
  <si>
    <t>265_6889</t>
  </si>
  <si>
    <t>Alvdal</t>
  </si>
  <si>
    <t>Broen ved Nestebø; Lille Elvedal.</t>
  </si>
  <si>
    <t>Mangler koordinat - satt til kommunesenter basert på navn:Alvdal</t>
  </si>
  <si>
    <t>https://www.unimus.no/felles/bilder/web_hent_bilde.php?id=13516937&amp;type=jpeg</t>
  </si>
  <si>
    <t>POINT (265367 6889841)</t>
  </si>
  <si>
    <t>urn:catalog:O:V:466295</t>
  </si>
  <si>
    <t>8_466295</t>
  </si>
  <si>
    <t>O_466295</t>
  </si>
  <si>
    <t>11730410</t>
  </si>
  <si>
    <t>Tax</t>
  </si>
  <si>
    <t>225_6907</t>
  </si>
  <si>
    <t>Folldal</t>
  </si>
  <si>
    <t>Sf Slåi, Folldal, In \Veikant</t>
  </si>
  <si>
    <t>https://www.artsobservasjoner.no/Sighting/11730410</t>
  </si>
  <si>
    <t>POINT (224355 6906546)</t>
  </si>
  <si>
    <t>urn:uuid:afe39335-940c-4c44-9632-3f0e6384cc76</t>
  </si>
  <si>
    <t>1010_11730410</t>
  </si>
  <si>
    <t>24813182</t>
  </si>
  <si>
    <t>229_6905</t>
  </si>
  <si>
    <t>Langmyre, Folldal, In</t>
  </si>
  <si>
    <t>Egil Østby</t>
  </si>
  <si>
    <t>https://www.artsobservasjoner.no/Sighting/24813182</t>
  </si>
  <si>
    <t>POINT (228097 6904829)</t>
  </si>
  <si>
    <t>urn:uuid:9bb9fdde-3e2e-4fde-9304-31149cd7204d</t>
  </si>
  <si>
    <t>1010_24813182</t>
  </si>
  <si>
    <t>11733163</t>
  </si>
  <si>
    <t>231_6905</t>
  </si>
  <si>
    <t>Dalholen, Folldal, In</t>
  </si>
  <si>
    <t>Bernt Kåre Knutsen</t>
  </si>
  <si>
    <t>https://www.artsobservasjoner.no/Sighting/11733163</t>
  </si>
  <si>
    <t>POINT (230270 6904580)</t>
  </si>
  <si>
    <t>urn:uuid:617a0ff9-ae7c-4267-abf7-784418afdd9d</t>
  </si>
  <si>
    <t>1010_11733163</t>
  </si>
  <si>
    <t>489116</t>
  </si>
  <si>
    <t>251_6785</t>
  </si>
  <si>
    <t>Lillehammer</t>
  </si>
  <si>
    <t>Op</t>
  </si>
  <si>
    <t>Fåberg; Ved Bryggeveien i Lillehammer.</t>
  </si>
  <si>
    <t>Olav S. Jørstad</t>
  </si>
  <si>
    <t>OR Mangler koordinat - satt til kommunesenter basert på navn:Lillehammer</t>
  </si>
  <si>
    <t>https://www.unimus.no/felles/bilder/web_hent_bilde.php?id=13518319&amp;type=jpeg</t>
  </si>
  <si>
    <t>POINT (251869 6785786)</t>
  </si>
  <si>
    <t>urn:catalog:O:V:489116</t>
  </si>
  <si>
    <t>8_489116</t>
  </si>
  <si>
    <t>O_489116</t>
  </si>
  <si>
    <t>489113</t>
  </si>
  <si>
    <t>Fåberg; Lillehammer, tomten mellem Breiseth hotell og Bankgaten.</t>
  </si>
  <si>
    <t>Mangler koordinat - satt til kommunesenter basert på navn:Lillehammer</t>
  </si>
  <si>
    <t>https://www.unimus.no/felles/bilder/web_hent_bilde.php?id=13518316&amp;type=jpeg</t>
  </si>
  <si>
    <t>urn:catalog:O:V:489113</t>
  </si>
  <si>
    <t>8_489113</t>
  </si>
  <si>
    <t>O_489113</t>
  </si>
  <si>
    <t>489114</t>
  </si>
  <si>
    <t>Fåberg; Lillehammer, Bryggeveien.</t>
  </si>
  <si>
    <t>https://www.unimus.no/felles/bilder/web_hent_bilde.php?id=13518317&amp;type=jpeg</t>
  </si>
  <si>
    <t>urn:catalog:O:V:489114</t>
  </si>
  <si>
    <t>8_489114</t>
  </si>
  <si>
    <t>O_489114</t>
  </si>
  <si>
    <t>489115</t>
  </si>
  <si>
    <t>Lillehammer: Busmoen</t>
  </si>
  <si>
    <t>https://www.unimus.no/felles/bilder/web_hent_bilde.php?id=13518318&amp;type=jpeg</t>
  </si>
  <si>
    <t>urn:catalog:O:V:489115</t>
  </si>
  <si>
    <t>8_489115</t>
  </si>
  <si>
    <t>O_489115</t>
  </si>
  <si>
    <t>489117</t>
  </si>
  <si>
    <t>Lillehammer: Sorgendal.</t>
  </si>
  <si>
    <t>https://www.unimus.no/felles/bilder/web_hent_bilde.php?id=13518320&amp;type=jpeg</t>
  </si>
  <si>
    <t>urn:catalog:O:V:489117</t>
  </si>
  <si>
    <t>8_489117</t>
  </si>
  <si>
    <t>O_489117</t>
  </si>
  <si>
    <t>489119</t>
  </si>
  <si>
    <t>Fåberg: I krattskog ved Nordsetervegen mellom Arcanum og Bjerkebekk</t>
  </si>
  <si>
    <t>https://www.unimus.no/felles/bilder/web_hent_bilde.php?id=13518322&amp;type=jpeg</t>
  </si>
  <si>
    <t>urn:catalog:O:V:489119</t>
  </si>
  <si>
    <t>8_489119</t>
  </si>
  <si>
    <t>O_489119</t>
  </si>
  <si>
    <t>489120</t>
  </si>
  <si>
    <t>Fåberg: Hammerseng gard.</t>
  </si>
  <si>
    <t>https://www.unimus.no/felles/bilder/web_hent_bilde.php?id=13518323&amp;type=jpeg</t>
  </si>
  <si>
    <t>urn:catalog:O:V:489120</t>
  </si>
  <si>
    <t>8_489120</t>
  </si>
  <si>
    <t>O_489120</t>
  </si>
  <si>
    <t>489118</t>
  </si>
  <si>
    <t>Fåberg: Nordre Jørstad, sandtaket.</t>
  </si>
  <si>
    <t>https://www.unimus.no/felles/bilder/web_hent_bilde.php?id=13518321&amp;type=jpeg</t>
  </si>
  <si>
    <t>urn:catalog:O:V:489118</t>
  </si>
  <si>
    <t>8_489118</t>
  </si>
  <si>
    <t>O_489118</t>
  </si>
  <si>
    <t>95502</t>
  </si>
  <si>
    <t>På østsida av Mjøsa ved Vingnesbrua. \I vegkant.</t>
  </si>
  <si>
    <t>Rolv Hjelmstad</t>
  </si>
  <si>
    <t>https://www.unimus.no/felles/bilder/web_hent_bilde.php?id=14486168&amp;type=jpeg</t>
  </si>
  <si>
    <t>urn:catalog:TRH:V:95502</t>
  </si>
  <si>
    <t>37_95502</t>
  </si>
  <si>
    <t>TRH_95502</t>
  </si>
  <si>
    <t>4085</t>
  </si>
  <si>
    <t>251_6787</t>
  </si>
  <si>
    <t>Byløkke</t>
  </si>
  <si>
    <t>Kinck</t>
  </si>
  <si>
    <t>POINT (251954 6786472)</t>
  </si>
  <si>
    <t>urn:catalog:NLH:V:4085</t>
  </si>
  <si>
    <t>68_4085</t>
  </si>
  <si>
    <t>NLH_4085</t>
  </si>
  <si>
    <t>4082</t>
  </si>
  <si>
    <t>Jørstadmoen</t>
  </si>
  <si>
    <t>Krefting-Jørstad, S.</t>
  </si>
  <si>
    <t>urn:catalog:NLH:V:4082</t>
  </si>
  <si>
    <t>68_4082</t>
  </si>
  <si>
    <t>NLH_4082</t>
  </si>
  <si>
    <t>11732286</t>
  </si>
  <si>
    <t>253_6785</t>
  </si>
  <si>
    <t>Tråseth, Lillehammer, In \Skrotemark</t>
  </si>
  <si>
    <t>Nedlagt steinbrudd .</t>
  </si>
  <si>
    <t>https://www.artsobservasjoner.no/Sighting/11732286</t>
  </si>
  <si>
    <t>POINT (253061 6784931)</t>
  </si>
  <si>
    <t>urn:uuid:c595069d-e34d-462d-83c2-4488dc28cf9c</t>
  </si>
  <si>
    <t>1010_11732286</t>
  </si>
  <si>
    <t>11734034</t>
  </si>
  <si>
    <t>253_6787</t>
  </si>
  <si>
    <t>Hovemoen, Lillehammer, In \Skrotemark</t>
  </si>
  <si>
    <t>https://www.artsobservasjoner.no/Sighting/11734034</t>
  </si>
  <si>
    <t>POINT (253500 6787480)</t>
  </si>
  <si>
    <t>urn:uuid:2d43e89b-0147-44e2-bd07-88bd51dc6f0b</t>
  </si>
  <si>
    <t>1010_11734034</t>
  </si>
  <si>
    <t>11730146</t>
  </si>
  <si>
    <t>253_6789</t>
  </si>
  <si>
    <t>Balberg gård, V for, Lillehammer, In \Vegkant</t>
  </si>
  <si>
    <t>https://www.artsobservasjoner.no/Sighting/11730146</t>
  </si>
  <si>
    <t>POINT (253550 6788730)</t>
  </si>
  <si>
    <t>urn:uuid:ff482add-9f94-4326-a39a-46ef41c2fde5</t>
  </si>
  <si>
    <t>1010_11730146</t>
  </si>
  <si>
    <t>22324170</t>
  </si>
  <si>
    <t>Balbergvika, Lillehammer, In</t>
  </si>
  <si>
    <t>Margaret M Eggen</t>
  </si>
  <si>
    <t>https://www.artsobservasjoner.no/Sighting/22324170</t>
  </si>
  <si>
    <t>POINT (252872 6788330)</t>
  </si>
  <si>
    <t>urn:uuid:3e1337ad-cc25-4438-b39a-fc48f60448a3</t>
  </si>
  <si>
    <t>1010_22324170</t>
  </si>
  <si>
    <t>22487644</t>
  </si>
  <si>
    <t>Balbergvika, Lillehammer, In \ /[Kvant.:] 10</t>
  </si>
  <si>
    <t>Jon Opheim</t>
  </si>
  <si>
    <t>https://www.artsobservasjoner.no/Sighting/22487644</t>
  </si>
  <si>
    <t>POINT (252874 6788347)</t>
  </si>
  <si>
    <t>urn:uuid:cfa59965-7bc6-4335-a049-a71fe8fda3ae</t>
  </si>
  <si>
    <t>1010_22487644</t>
  </si>
  <si>
    <t>27396009</t>
  </si>
  <si>
    <t>https://www.artsobservasjoner.no/Sighting/27396009</t>
  </si>
  <si>
    <t>urn:uuid:50677ccc-d954-4b4b-a1c9-72f9465fd515</t>
  </si>
  <si>
    <t>1010_27396009</t>
  </si>
  <si>
    <t>22479536</t>
  </si>
  <si>
    <t>253_6791</t>
  </si>
  <si>
    <t>Thomas Jørstads veg, Lillehammer, In \Jernbaneområde</t>
  </si>
  <si>
    <t>https://www.artsobservasjoner.no/Sighting/22479536</t>
  </si>
  <si>
    <t>POINT (253008 6790525)</t>
  </si>
  <si>
    <t>urn:uuid:159d2227-7629-4514-909a-ad7d95a8bbb3</t>
  </si>
  <si>
    <t>1010_22479536</t>
  </si>
  <si>
    <t>11733220</t>
  </si>
  <si>
    <t>255_6783</t>
  </si>
  <si>
    <t>Lillehammer, Mesna Bruk, Lillehammer, In \Langs gammel godsjernbanelinje 500 m S for Mesn...</t>
  </si>
  <si>
    <t>AO1 Rapportnr. 1398444</t>
  </si>
  <si>
    <t>https://www.artsobservasjoner.no/Sighting/11733220</t>
  </si>
  <si>
    <t>POINT (255511 6783656)</t>
  </si>
  <si>
    <t>urn:uuid:d52b2cdd-3181-442e-9e19-895ea61dd7ba</t>
  </si>
  <si>
    <t>1010_11733220</t>
  </si>
  <si>
    <t>11710294</t>
  </si>
  <si>
    <t>Bryggevegen, Lillehammer, In \Vegkant/mur</t>
  </si>
  <si>
    <t>https://www.artsobservasjoner.no/Sighting/11710294</t>
  </si>
  <si>
    <t>POINT (255470 6783720)</t>
  </si>
  <si>
    <t>urn:uuid:04fcd637-80ca-4d4a-a0e9-cb1b6d8b7eaa</t>
  </si>
  <si>
    <t>1010_11710294</t>
  </si>
  <si>
    <t>11730523</t>
  </si>
  <si>
    <t>Skibladnerbrygga, S for, Lillehammer, In \Grusbakke</t>
  </si>
  <si>
    <t>https://www.artsobservasjoner.no/Sighting/11730523</t>
  </si>
  <si>
    <t>POINT (255434 6783206)</t>
  </si>
  <si>
    <t>urn:uuid:546485e9-d975-44f3-8bad-28ea932f3352</t>
  </si>
  <si>
    <t>1010_11730523</t>
  </si>
  <si>
    <t>11730200</t>
  </si>
  <si>
    <t>Vingnes, Lillehammer, In \Vegkant</t>
  </si>
  <si>
    <t>https://www.artsobservasjoner.no/Sighting/11730200</t>
  </si>
  <si>
    <t>POINT (254701 6783184)</t>
  </si>
  <si>
    <t>urn:uuid:aede056c-be38-424b-920e-49bc6335d117</t>
  </si>
  <si>
    <t>1010_11730200</t>
  </si>
  <si>
    <t>15178069</t>
  </si>
  <si>
    <t>Årettadalen, Lillehammer, In \Elvedal/traktorveg/fyllmasser</t>
  </si>
  <si>
    <t>Spredt på bar, forstyrret jord.</t>
  </si>
  <si>
    <t>https://www.artsobservasjoner.no/Sighting/15178069</t>
  </si>
  <si>
    <t>POINT (255960 6782694)</t>
  </si>
  <si>
    <t>urn:uuid:aeed13c2-15bf-41d3-b2db-945046dba538</t>
  </si>
  <si>
    <t>1010_15178069</t>
  </si>
  <si>
    <t>17845190</t>
  </si>
  <si>
    <t>Årettavegen, Lillehammer, In \Vegkant</t>
  </si>
  <si>
    <t>Sparsom.</t>
  </si>
  <si>
    <t>https://www.artsobservasjoner.no/Sighting/17845190</t>
  </si>
  <si>
    <t>POINT (255939 6782761)</t>
  </si>
  <si>
    <t>urn:uuid:2bace2c4-03a3-4c3e-9171-ea897b2f1c5d</t>
  </si>
  <si>
    <t>1010_17845190</t>
  </si>
  <si>
    <t>18102014</t>
  </si>
  <si>
    <t>Lillehammer og omegn. Nordisk botanisk møte 2017_ 881, Lillehammer, In</t>
  </si>
  <si>
    <t>https://www.artsobservasjoner.no/Sighting/18102014</t>
  </si>
  <si>
    <t>POINT (254955 6783827)</t>
  </si>
  <si>
    <t>urn:uuid:17f4ce88-a0c0-40ba-abe0-7f6ba76aedcf</t>
  </si>
  <si>
    <t>1010_18102014</t>
  </si>
  <si>
    <t>18102020</t>
  </si>
  <si>
    <t>Lillehammer og omegn. Nordisk botanisk møte 2017_ 884, Lillehammer, In</t>
  </si>
  <si>
    <t>https://www.artsobservasjoner.no/Sighting/18102020</t>
  </si>
  <si>
    <t>POINT (255399 6783371)</t>
  </si>
  <si>
    <t>urn:uuid:597c7f92-294e-4ced-ba2b-e8ebf6edfaef</t>
  </si>
  <si>
    <t>1010_18102020</t>
  </si>
  <si>
    <t>18102032</t>
  </si>
  <si>
    <t>Lillehammer og omegn. Nordisk botanisk møte 2017_ 889, Lillehammer, In</t>
  </si>
  <si>
    <t>https://www.artsobservasjoner.no/Sighting/18102032</t>
  </si>
  <si>
    <t>POINT (255628 6783920)</t>
  </si>
  <si>
    <t>urn:uuid:dd32ce1b-00ac-4dce-b76a-8b96f6a51f72</t>
  </si>
  <si>
    <t>1010_18102032</t>
  </si>
  <si>
    <t>18025503</t>
  </si>
  <si>
    <t>Thorstadbua, Lillehammer, In \Grasbakke/tråkk</t>
  </si>
  <si>
    <t>https://www.artsobservasjoner.no/Sighting/18025503</t>
  </si>
  <si>
    <t>POINT (255429 6783199)</t>
  </si>
  <si>
    <t>urn:uuid:f09b623e-cf6a-4981-aff0-921e0247b027</t>
  </si>
  <si>
    <t>1010_18025503</t>
  </si>
  <si>
    <t>18036094</t>
  </si>
  <si>
    <t>Thorstadbua, Lillehammer, In</t>
  </si>
  <si>
    <t>https://www.artsobservasjoner.no/Sighting/18036094</t>
  </si>
  <si>
    <t>POINT (255447 6783196)</t>
  </si>
  <si>
    <t>urn:uuid:88aa046f-89fa-4f52-8854-b7b36a571ba4</t>
  </si>
  <si>
    <t>1010_18036094</t>
  </si>
  <si>
    <t>20144994</t>
  </si>
  <si>
    <t>Vingnesbru vest, Vingnes, Lillehammer, In</t>
  </si>
  <si>
    <t>Flere planter på begge siden av veien..</t>
  </si>
  <si>
    <t>https://www.artsobservasjoner.no/Sighting/20144994</t>
  </si>
  <si>
    <t>POINT (254703 6783179)</t>
  </si>
  <si>
    <t>urn:uuid:e7976a98-1093-453e-9968-7ca52efa38a1</t>
  </si>
  <si>
    <t>1010_20144994</t>
  </si>
  <si>
    <t>20208833</t>
  </si>
  <si>
    <t>Dampsagvegen, Lillehammer, In \Vegkant/skrotemark</t>
  </si>
  <si>
    <t>Spredte planter.</t>
  </si>
  <si>
    <t>https://www.artsobservasjoner.no/Sighting/20208833</t>
  </si>
  <si>
    <t>POINT (255595 6782723)</t>
  </si>
  <si>
    <t>urn:uuid:677a1bb2-5aad-4af0-ab7a-7ff975cd5f1e</t>
  </si>
  <si>
    <t>1010_20208833</t>
  </si>
  <si>
    <t>20225673</t>
  </si>
  <si>
    <t>Reichweins gate, Lillehammer, In \Vegkant</t>
  </si>
  <si>
    <t>https://www.artsobservasjoner.no/Sighting/20225673</t>
  </si>
  <si>
    <t>POINT (255276 6783929)</t>
  </si>
  <si>
    <t>urn:uuid:3a2dde43-1fcd-4374-bf45-a904beb2b405</t>
  </si>
  <si>
    <t>1010_20225673</t>
  </si>
  <si>
    <t>20251346</t>
  </si>
  <si>
    <t>Strandtorget, S for, Lillehammer, In \Friområde</t>
  </si>
  <si>
    <t>https://www.artsobservasjoner.no/Sighting/20251346</t>
  </si>
  <si>
    <t>POINT (255008 6783789)</t>
  </si>
  <si>
    <t>urn:uuid:7b979fbb-f241-40ac-9fa2-a06c9a2d08fb</t>
  </si>
  <si>
    <t>1010_20251346</t>
  </si>
  <si>
    <t>20251374</t>
  </si>
  <si>
    <t>Dampsagvegen, Lillehammer, In \Friområde</t>
  </si>
  <si>
    <t>https://www.artsobservasjoner.no/Sighting/20251374</t>
  </si>
  <si>
    <t>POINT (255429 6783437)</t>
  </si>
  <si>
    <t>urn:uuid:4a14455d-c2cf-45f0-8e95-fddb75bb4257</t>
  </si>
  <si>
    <t>1010_20251374</t>
  </si>
  <si>
    <t>20251375</t>
  </si>
  <si>
    <t>https://www.artsobservasjoner.no/Sighting/20251375</t>
  </si>
  <si>
    <t>POINT (255405 6783395)</t>
  </si>
  <si>
    <t>urn:uuid:37ed2b7c-e5f2-4dcb-beb2-933dfd2e917c</t>
  </si>
  <si>
    <t>1010_20251375</t>
  </si>
  <si>
    <t>21969818</t>
  </si>
  <si>
    <t>Bankenkrysset, Lillehammer, In</t>
  </si>
  <si>
    <t>https://www.artsobservasjoner.no/Sighting/21969818</t>
  </si>
  <si>
    <t>POINT (255643 6783932)</t>
  </si>
  <si>
    <t>urn:uuid:5af8bf7d-45e0-49e8-8f41-b1a298418440</t>
  </si>
  <si>
    <t>1010_21969818</t>
  </si>
  <si>
    <t>22462115</t>
  </si>
  <si>
    <t>Vingnes, Lillehammer, In \Grasbakke/molo/friområde</t>
  </si>
  <si>
    <t>https://www.artsobservasjoner.no/Sighting/22462115</t>
  </si>
  <si>
    <t>POINT (254777 6783078)</t>
  </si>
  <si>
    <t>urn:uuid:d31bf465-97d8-4dc8-a46b-b5cabad82b0b</t>
  </si>
  <si>
    <t>1010_22462115</t>
  </si>
  <si>
    <t>22532749</t>
  </si>
  <si>
    <t>Strandtorget, Lillehammer, In</t>
  </si>
  <si>
    <t>https://www.artsobservasjoner.no/Sighting/22532749</t>
  </si>
  <si>
    <t>POINT (254885 6783931)</t>
  </si>
  <si>
    <t>urn:uuid:3ae2266f-ceb6-4d0a-91b9-85b46771ea9a</t>
  </si>
  <si>
    <t>1010_22532749</t>
  </si>
  <si>
    <t>50572</t>
  </si>
  <si>
    <t>255_6785</t>
  </si>
  <si>
    <t>Skjellerud ved jernbanelinien</t>
  </si>
  <si>
    <t>Johan Rekstad</t>
  </si>
  <si>
    <t>https://www.unimus.no/felles/bilder/web_hent_bilde.php?id=14746569&amp;type=jpeg</t>
  </si>
  <si>
    <t>POINT (255252 6784682)</t>
  </si>
  <si>
    <t>urn:catalog:TRH:V:50572</t>
  </si>
  <si>
    <t>37_50572</t>
  </si>
  <si>
    <t>TRH_50572</t>
  </si>
  <si>
    <t>245168</t>
  </si>
  <si>
    <t>Lillehammer N, krysset Hansbakkvn/Olsen Bergsgt \Ugras i fortauskant.</t>
  </si>
  <si>
    <t>Vanlig i området</t>
  </si>
  <si>
    <t>https://www.unimus.no/felles/bilder/web_hent_bilde.php?id=14881262&amp;type=jpeg</t>
  </si>
  <si>
    <t>POINT (254397 6785211)</t>
  </si>
  <si>
    <t>urn:catalog:TRH:V:245168</t>
  </si>
  <si>
    <t>37_245168</t>
  </si>
  <si>
    <t>TRH_245168</t>
  </si>
  <si>
    <t>11728830</t>
  </si>
  <si>
    <t>Rosenlund, Lillehammer, In \Vegskråning/ruderatmark/grasbakker</t>
  </si>
  <si>
    <t>https://www.artsobservasjoner.no/Sighting/11728830</t>
  </si>
  <si>
    <t>POINT (255100 6785580)</t>
  </si>
  <si>
    <t>urn:uuid:20de29db-aeda-4702-9801-8b81e68b88d9</t>
  </si>
  <si>
    <t>1010_11728830</t>
  </si>
  <si>
    <t>11730408</t>
  </si>
  <si>
    <t>Lurhaugen, Lillehammer, In \Parkeringsplass</t>
  </si>
  <si>
    <t>https://www.artsobservasjoner.no/Sighting/11730408</t>
  </si>
  <si>
    <t>POINT (255476 6784428)</t>
  </si>
  <si>
    <t>urn:uuid:cb23d94c-bdec-42e8-803d-5d0f282bb0ff</t>
  </si>
  <si>
    <t>1010_11730408</t>
  </si>
  <si>
    <t>11734225</t>
  </si>
  <si>
    <t>Løkkegata, Lillehammer, In \Vegkant/skrotemark</t>
  </si>
  <si>
    <t>Rikelig .</t>
  </si>
  <si>
    <t>https://www.artsobservasjoner.no/Sighting/11734225</t>
  </si>
  <si>
    <t>POINT (255324 6784555)</t>
  </si>
  <si>
    <t>urn:uuid:0957d9d0-420a-4d20-96d4-9db2bb95e7fe</t>
  </si>
  <si>
    <t>1010_11734225</t>
  </si>
  <si>
    <t>11734036</t>
  </si>
  <si>
    <t>Lågenevegen, Lillehammer, In \Vegskråning</t>
  </si>
  <si>
    <t>https://www.artsobservasjoner.no/Sighting/11734036</t>
  </si>
  <si>
    <t>POINT (255012 6784477)</t>
  </si>
  <si>
    <t>urn:uuid:cb5ff170-51cc-492e-9a53-be7da1d0f85b</t>
  </si>
  <si>
    <t>1010_11734036</t>
  </si>
  <si>
    <t>11730150</t>
  </si>
  <si>
    <t>Sannom, Lillehammer, In \Vegskråning</t>
  </si>
  <si>
    <t>https://www.artsobservasjoner.no/Sighting/11730150</t>
  </si>
  <si>
    <t>POINT (254328 6785597)</t>
  </si>
  <si>
    <t>urn:uuid:7bc9028b-3c0d-47fa-80e5-7e65e722fb60</t>
  </si>
  <si>
    <t>1010_11730150</t>
  </si>
  <si>
    <t>17934658</t>
  </si>
  <si>
    <t>Hansbakken, Lillehammer, In \Vegkant/skrotemark</t>
  </si>
  <si>
    <t>https://www.artsobservasjoner.no/Sighting/17934658</t>
  </si>
  <si>
    <t>POINT (255226 6784683)</t>
  </si>
  <si>
    <t>urn:uuid:ff083925-4473-4450-a6ac-696a0dce7055</t>
  </si>
  <si>
    <t>1010_17934658</t>
  </si>
  <si>
    <t>19714082</t>
  </si>
  <si>
    <t>Sulland, Lillehammer, In</t>
  </si>
  <si>
    <t>https://www.artsobservasjoner.no/Sighting/19714082</t>
  </si>
  <si>
    <t>POINT (254809 6785602)</t>
  </si>
  <si>
    <t>urn:uuid:c698e7bd-96ba-4d64-bcd1-aa85cedd10ba</t>
  </si>
  <si>
    <t>1010_19714082</t>
  </si>
  <si>
    <t>19760767</t>
  </si>
  <si>
    <t>Lågenvegen, Lillehammer, In \Vegskråning/friområde</t>
  </si>
  <si>
    <t>https://www.artsobservasjoner.no/Sighting/19760767</t>
  </si>
  <si>
    <t>POINT (254887 6784465)</t>
  </si>
  <si>
    <t>urn:uuid:cbeb6f2e-55dc-4807-af7e-617f51bbbfaa</t>
  </si>
  <si>
    <t>1010_19760767</t>
  </si>
  <si>
    <t>20196530</t>
  </si>
  <si>
    <t>Industrigata, Lillehammer, In \Vegkant</t>
  </si>
  <si>
    <t>https://www.artsobservasjoner.no/Sighting/20196530</t>
  </si>
  <si>
    <t>POINT (255208 6785348)</t>
  </si>
  <si>
    <t>urn:uuid:4edb35ab-9139-470e-b598-59d44b7c3b16</t>
  </si>
  <si>
    <t>1010_20196530</t>
  </si>
  <si>
    <t>20634755</t>
  </si>
  <si>
    <t>Moavegen, Lillehammer, In \ /[Kvant.:] 1</t>
  </si>
  <si>
    <t>https://www.artsobservasjoner.no/Sighting/20634755</t>
  </si>
  <si>
    <t>POINT (254404 6785782)</t>
  </si>
  <si>
    <t>urn:uuid:eb992645-6a02-4996-b2e2-735795946b83</t>
  </si>
  <si>
    <t>1010_20634755</t>
  </si>
  <si>
    <t>22354954</t>
  </si>
  <si>
    <t>Mosoddvegen, Lillehammer, In \Friområde/jordbakke</t>
  </si>
  <si>
    <t>I ugrasvegetasjon langs VA-trasé.</t>
  </si>
  <si>
    <t>https://www.artsobservasjoner.no/Sighting/22354954</t>
  </si>
  <si>
    <t>POINT (254685 6785036)</t>
  </si>
  <si>
    <t>urn:uuid:d3673341-1eeb-434a-8d3e-51b0d349d098</t>
  </si>
  <si>
    <t>1010_22354954</t>
  </si>
  <si>
    <t>24811053</t>
  </si>
  <si>
    <t>Korgen, Lillehammer, In</t>
  </si>
  <si>
    <t>https://www.artsobservasjoner.no/Sighting/24811053</t>
  </si>
  <si>
    <t>POINT (254000 6785754)</t>
  </si>
  <si>
    <t>urn:uuid:edc94f52-decd-47ac-94f7-a77d711df3cb</t>
  </si>
  <si>
    <t>1010_24811053</t>
  </si>
  <si>
    <t>15178087</t>
  </si>
  <si>
    <t>255_6787</t>
  </si>
  <si>
    <t>Turthaugvegen, Lillehammer, In \Vegskråning/fyllmasser</t>
  </si>
  <si>
    <t>På bar jord.</t>
  </si>
  <si>
    <t>https://www.artsobservasjoner.no/Sighting/15178087</t>
  </si>
  <si>
    <t>POINT (255325 6787842)</t>
  </si>
  <si>
    <t>urn:uuid:96e19118-c693-4c81-91c1-eb280eab39ac</t>
  </si>
  <si>
    <t>1010_15178087</t>
  </si>
  <si>
    <t>20200245</t>
  </si>
  <si>
    <t>Sannom, Lillehammer, In</t>
  </si>
  <si>
    <t>https://www.artsobservasjoner.no/Sighting/20200245</t>
  </si>
  <si>
    <t>POINT (254133 6786157)</t>
  </si>
  <si>
    <t>urn:uuid:0d6c1ddf-652b-46de-ae42-05011a7eb27a</t>
  </si>
  <si>
    <t>1010_20200245</t>
  </si>
  <si>
    <t>11730046</t>
  </si>
  <si>
    <t>257_6783</t>
  </si>
  <si>
    <t>Messenlivegen, Lillehammer, In \Vegskråning</t>
  </si>
  <si>
    <t>https://www.artsobservasjoner.no/Sighting/11730046</t>
  </si>
  <si>
    <t>POINT (256970 6783000)</t>
  </si>
  <si>
    <t>urn:uuid:42ec985e-bf77-4cda-8454-e0665ece2aa7</t>
  </si>
  <si>
    <t>1010_11730046</t>
  </si>
  <si>
    <t>22024543</t>
  </si>
  <si>
    <t>Cathinka Guldbergsveg, Lillehammer, Maihaugen, Lillehammer, In \ /[Kvant.:] 4 Plants</t>
  </si>
  <si>
    <t>I veikant ved parkeringsplassen for Maihaugen.. Quantity: 4 Plants</t>
  </si>
  <si>
    <t>https://www.artsobservasjoner.no/Sighting/22024543</t>
  </si>
  <si>
    <t>POINT (256456 6783917)</t>
  </si>
  <si>
    <t>urn:uuid:97381438-b8ab-4848-9144-6d8c99844f30</t>
  </si>
  <si>
    <t>1010_22024543</t>
  </si>
  <si>
    <t>27339090</t>
  </si>
  <si>
    <t>Cathinka Guldbergsveg, Lillehammer, Maihaugen, Lillehammer, In /[Kvant.:] Plants</t>
  </si>
  <si>
    <t>Ved veikant.</t>
  </si>
  <si>
    <t>https://www.artsobservasjoner.no/Sighting/27339090</t>
  </si>
  <si>
    <t>urn:uuid:cd897dd8-8d64-440f-aba5-7551cce1a7df</t>
  </si>
  <si>
    <t>1010_27339090</t>
  </si>
  <si>
    <t>11817242</t>
  </si>
  <si>
    <t>257_6785</t>
  </si>
  <si>
    <t>Åveitsvea, N for, Lillehammer, In \Vegskråning</t>
  </si>
  <si>
    <t>Noen få planter fortsatt i blomst .</t>
  </si>
  <si>
    <t>https://www.artsobservasjoner.no/Sighting/11817242</t>
  </si>
  <si>
    <t>POINT (256622 6784791)</t>
  </si>
  <si>
    <t>urn:uuid:c2882c57-a27f-46c1-8fa5-4c430580e745</t>
  </si>
  <si>
    <t>1010_11817242</t>
  </si>
  <si>
    <t>17954482</t>
  </si>
  <si>
    <t>Stampesletta, SØ for, Lillehammer, In \Grasbakke</t>
  </si>
  <si>
    <t>https://www.artsobservasjoner.no/Sighting/17954482</t>
  </si>
  <si>
    <t>POINT (256461 6784639)</t>
  </si>
  <si>
    <t>urn:uuid:aa5a7765-ea01-4858-ad68-b46222ec0fa9</t>
  </si>
  <si>
    <t>1010_17954482</t>
  </si>
  <si>
    <t>2976176853</t>
  </si>
  <si>
    <t>259_6781</t>
  </si>
  <si>
    <t>http://www.gbif.org/occurrence/2976176853</t>
  </si>
  <si>
    <t>POINT (258385 6781676)</t>
  </si>
  <si>
    <t>q-10230253946</t>
  </si>
  <si>
    <t>40_2976176853</t>
  </si>
  <si>
    <t>205368</t>
  </si>
  <si>
    <t>255_6759</t>
  </si>
  <si>
    <t>Gjøvik</t>
  </si>
  <si>
    <t>Odd Vevle</t>
  </si>
  <si>
    <t>Mangler koordinat - satt til kommunesenter basert på navn:Gjøvik</t>
  </si>
  <si>
    <t>https://www.unimus.no/felles/bilder/web_hent_bilde.php?id=12030198&amp;type=jpeg</t>
  </si>
  <si>
    <t>POINT (254286 6758785)</t>
  </si>
  <si>
    <t>urn:catalog:BG:S:205368</t>
  </si>
  <si>
    <t>105_205368</t>
  </si>
  <si>
    <t>BG_205368</t>
  </si>
  <si>
    <t>205369</t>
  </si>
  <si>
    <t>Dag Olav Øvstedal</t>
  </si>
  <si>
    <t>https://www.unimus.no/felles/bilder/web_hent_bilde.php?id=12030199&amp;type=jpeg</t>
  </si>
  <si>
    <t>urn:catalog:BG:S:205369</t>
  </si>
  <si>
    <t>105_205369</t>
  </si>
  <si>
    <t>BG_205369</t>
  </si>
  <si>
    <t>466301</t>
  </si>
  <si>
    <t>Gjøvik herred: Gjøvik, på brakkmark ved ferjestedet</t>
  </si>
  <si>
    <t>https://www.unimus.no/felles/bilder/web_hent_bilde.php?id=13516943&amp;type=jpeg</t>
  </si>
  <si>
    <t>urn:catalog:O:V:466301</t>
  </si>
  <si>
    <t>8_466301</t>
  </si>
  <si>
    <t>O_466301</t>
  </si>
  <si>
    <t>161210</t>
  </si>
  <si>
    <t>Gjøvik jernbanestasjon \Gressbakke</t>
  </si>
  <si>
    <t>Svein Imsland</t>
  </si>
  <si>
    <t>urn:catalog:BG:S:161210</t>
  </si>
  <si>
    <t>105_161210</t>
  </si>
  <si>
    <t>BG_161210</t>
  </si>
  <si>
    <t>466305</t>
  </si>
  <si>
    <t>261_6765</t>
  </si>
  <si>
    <t>I Kornager paa Gaarden Lunde i Biri</t>
  </si>
  <si>
    <t>O. Nyhuus</t>
  </si>
  <si>
    <t>https://www.unimus.no/felles/bilder/web_hent_bilde.php?id=13516947&amp;type=jpeg</t>
  </si>
  <si>
    <t>POINT (260962 6765364)</t>
  </si>
  <si>
    <t>urn:catalog:O:V:466305</t>
  </si>
  <si>
    <t>8_466305</t>
  </si>
  <si>
    <t>O_466305</t>
  </si>
  <si>
    <t>466302</t>
  </si>
  <si>
    <t>265_6747</t>
  </si>
  <si>
    <t>Gjøvik: ved Hunnselvens utløp</t>
  </si>
  <si>
    <t>https://www.unimus.no/felles/bilder/web_hent_bilde.php?id=13516944&amp;type=jpeg</t>
  </si>
  <si>
    <t>POINT (265967 6747627)</t>
  </si>
  <si>
    <t>urn:catalog:O:V:466302</t>
  </si>
  <si>
    <t>8_466302</t>
  </si>
  <si>
    <t>O_466302</t>
  </si>
  <si>
    <t>466303</t>
  </si>
  <si>
    <t>https://www.unimus.no/felles/bilder/web_hent_bilde.php?id=13516945&amp;type=jpeg</t>
  </si>
  <si>
    <t>POINT (265458 6747024)</t>
  </si>
  <si>
    <t>urn:catalog:O:V:466303</t>
  </si>
  <si>
    <t>8_466303</t>
  </si>
  <si>
    <t>O_466303</t>
  </si>
  <si>
    <t>466304</t>
  </si>
  <si>
    <t>Gjøvik: Gjøvik jbst.</t>
  </si>
  <si>
    <t>https://www.unimus.no/felles/bilder/web_hent_bilde.php?id=13516946&amp;type=jpeg</t>
  </si>
  <si>
    <t>POINT (265737 6747855)</t>
  </si>
  <si>
    <t>urn:catalog:O:V:466304</t>
  </si>
  <si>
    <t>8_466304</t>
  </si>
  <si>
    <t>O_466304</t>
  </si>
  <si>
    <t>24815717</t>
  </si>
  <si>
    <t>Gjøvik sentrum, Gjøvik, In \ /[Kvant.:] 1 Plants</t>
  </si>
  <si>
    <t>Laila Helland Folgerø|Sven Inge Marcussen</t>
  </si>
  <si>
    <t>https://www.artsobservasjoner.no/Sighting/24815717</t>
  </si>
  <si>
    <t>POINT (265732 6747684)</t>
  </si>
  <si>
    <t>urn:uuid:ff6c8a1b-ffd9-40a8-90e5-19c9a437f9b5</t>
  </si>
  <si>
    <t>1010_24815717</t>
  </si>
  <si>
    <t>60814</t>
  </si>
  <si>
    <t>265_6749</t>
  </si>
  <si>
    <t>Haakon Damsgaard</t>
  </si>
  <si>
    <t>POINT (265052 6748067)</t>
  </si>
  <si>
    <t>urn:catalog:KMN:V:60814</t>
  </si>
  <si>
    <t>33_60814</t>
  </si>
  <si>
    <t>KMN_60814</t>
  </si>
  <si>
    <t>60864</t>
  </si>
  <si>
    <t>POINT (265144 6749056)</t>
  </si>
  <si>
    <t>urn:catalog:KMN:V:60864</t>
  </si>
  <si>
    <t>33_60864</t>
  </si>
  <si>
    <t>KMN_60864</t>
  </si>
  <si>
    <t>50250/55</t>
  </si>
  <si>
    <t>267_6747</t>
  </si>
  <si>
    <t>Gjøvik, omkring Hunnselvens utløp i Mjøsa</t>
  </si>
  <si>
    <t>POINT (266050 6747971)</t>
  </si>
  <si>
    <t>urn:catalog:O:VXL:50250/55</t>
  </si>
  <si>
    <t>23_50250/55</t>
  </si>
  <si>
    <t>50253/58</t>
  </si>
  <si>
    <t>Gjøvik, nær havnen</t>
  </si>
  <si>
    <t>urn:catalog:O:VXL:50253/58</t>
  </si>
  <si>
    <t>23_50253/58</t>
  </si>
  <si>
    <t>MFU</t>
  </si>
  <si>
    <t>131219</t>
  </si>
  <si>
    <t>185_6877</t>
  </si>
  <si>
    <t>Vågå</t>
  </si>
  <si>
    <t>Haugen</t>
  </si>
  <si>
    <t>Larsen, B.H.</t>
  </si>
  <si>
    <t>POINT (185709 6877584)</t>
  </si>
  <si>
    <t>mfu</t>
  </si>
  <si>
    <t>59_131219</t>
  </si>
  <si>
    <t>18291388</t>
  </si>
  <si>
    <t>189_6873</t>
  </si>
  <si>
    <t>Klonesodden, Vågå, In \ /[Kvant.:] 2</t>
  </si>
  <si>
    <t>https://www.artsobservasjoner.no/Sighting/18291388</t>
  </si>
  <si>
    <t>POINT (188970 6873104)</t>
  </si>
  <si>
    <t>urn:uuid:57fff0f6-a815-42fe-88c3-925078081b21</t>
  </si>
  <si>
    <t>1010_18291388</t>
  </si>
  <si>
    <t>11730145</t>
  </si>
  <si>
    <t>219_6849</t>
  </si>
  <si>
    <t>Nord-Fron</t>
  </si>
  <si>
    <t>Kvam, Nord-Fron, In \vegkant</t>
  </si>
  <si>
    <t>https://www.artsobservasjoner.no/Sighting/11730145</t>
  </si>
  <si>
    <t>POINT (218972 6848435)</t>
  </si>
  <si>
    <t>urn:uuid:ead3ba2e-61e4-4ea0-8e1c-5c9db72dae4f</t>
  </si>
  <si>
    <t>1010_11730145</t>
  </si>
  <si>
    <t>1361/122</t>
  </si>
  <si>
    <t>225_6839</t>
  </si>
  <si>
    <t xml:space="preserve">"Hesteskobakken grusvifte og rasmark Ø Vinstra, på" </t>
  </si>
  <si>
    <t>Fremstad, Eli</t>
  </si>
  <si>
    <t>vanlig</t>
  </si>
  <si>
    <t>POINT (225202 6839164)</t>
  </si>
  <si>
    <t>urn:uuid:09878fe2-ddfa-4ff9-b12a-0a2b14c91fa7</t>
  </si>
  <si>
    <t>xl</t>
  </si>
  <si>
    <t>47_XL-1361_urn:uuid:5908b826-4e21-4c06-a6db-87f1e0a15ffc</t>
  </si>
  <si>
    <t>11817241</t>
  </si>
  <si>
    <t>Kleiva, Nord-Fron, In \Sørberg</t>
  </si>
  <si>
    <t>https://www.artsobservasjoner.no/Sighting/11817241</t>
  </si>
  <si>
    <t>POINT (225260 6839120)</t>
  </si>
  <si>
    <t>urn:uuid:9880922c-2995-49dd-a5ac-8ca984276cc8</t>
  </si>
  <si>
    <t>1010_11817241</t>
  </si>
  <si>
    <t>18704797</t>
  </si>
  <si>
    <t>Stordalen, Nord-Fron, In</t>
  </si>
  <si>
    <t>Jon Bekken</t>
  </si>
  <si>
    <t>https://www.artsobservasjoner.no/Sighting/18704797</t>
  </si>
  <si>
    <t>POINT (225268 6838986)</t>
  </si>
  <si>
    <t>urn:uuid:d7bd0acc-d9c6-421d-8201-966499ef3bea</t>
  </si>
  <si>
    <t>1010_18704797</t>
  </si>
  <si>
    <t>18079379</t>
  </si>
  <si>
    <t>Stordalsberget, Nord-Fron, In</t>
  </si>
  <si>
    <t>https://www.artsobservasjoner.no/Sighting/18079379</t>
  </si>
  <si>
    <t>POINT (225171 6839084)</t>
  </si>
  <si>
    <t>urn:uuid:6f427ac4-ef1b-4e6f-820f-9ef6b0ce90aa</t>
  </si>
  <si>
    <t>1010_18079379</t>
  </si>
  <si>
    <t>19926352</t>
  </si>
  <si>
    <t>Hesteskobakken, Vinstra, Nord-Fron, In</t>
  </si>
  <si>
    <t>Rune Christensen|Siv Elvira Johansen|Espen Støtterud Christensen</t>
  </si>
  <si>
    <t>https://www.artsobservasjoner.no/Sighting/19926352</t>
  </si>
  <si>
    <t>POINT (225187 6839011)</t>
  </si>
  <si>
    <t>urn:uuid:f28d80f3-b9ba-4193-a934-6ffef93f532f</t>
  </si>
  <si>
    <t>1010_19926352</t>
  </si>
  <si>
    <t>20991116</t>
  </si>
  <si>
    <t>Stordalsberget, parkering, Nord-Fron, In</t>
  </si>
  <si>
    <t>Andreas Winnem</t>
  </si>
  <si>
    <t>https://www.artsobservasjoner.no/Sighting/20991116</t>
  </si>
  <si>
    <t>POLYGON ((225132 6838945, 225310 6838950, 225308 6838969, 225242 6838976, 225132 6838954, 225132 6838945))</t>
  </si>
  <si>
    <t>urn:uuid:8972545a-7b02-4d40-95f5-1311f9827dae</t>
  </si>
  <si>
    <t>1010_20991116</t>
  </si>
  <si>
    <t>19992359</t>
  </si>
  <si>
    <t>https://www.artsobservasjoner.no/Sighting/19992359</t>
  </si>
  <si>
    <t>urn:uuid:98465bbe-e9d6-4fbc-8d3d-e49a9272bc86</t>
  </si>
  <si>
    <t>1010_19992359</t>
  </si>
  <si>
    <t>25892125</t>
  </si>
  <si>
    <t>https://www.artsobservasjoner.no/Sighting/25892125</t>
  </si>
  <si>
    <t>POLYGON ((225063 6839054, 225075 6838950, 225291 6838950, 225383 6839007, 225276 6839139, 225110 6839079, 225063 6839054))</t>
  </si>
  <si>
    <t>urn:uuid:97defc8f-2a13-42b6-bbb6-b78e73971e14</t>
  </si>
  <si>
    <t>1010_25892125</t>
  </si>
  <si>
    <t>24744227</t>
  </si>
  <si>
    <t>Solbrålia og Stordalen NR, Nord-Fron, In</t>
  </si>
  <si>
    <t>Dag Holtan</t>
  </si>
  <si>
    <t>https://www.artsobservasjoner.no/Sighting/24744227</t>
  </si>
  <si>
    <t>POINT (225150 6839037)</t>
  </si>
  <si>
    <t>urn:uuid:f03e65e8-51e7-4ec2-b876-1e25faad21cc</t>
  </si>
  <si>
    <t>1010_24744227</t>
  </si>
  <si>
    <t>26957215</t>
  </si>
  <si>
    <t>https://www.artsobservasjoner.no/Sighting/26957215</t>
  </si>
  <si>
    <t>urn:uuid:05f04bfa-6da4-44f4-8f99-350893888e85</t>
  </si>
  <si>
    <t>1010_26957215</t>
  </si>
  <si>
    <t>50564</t>
  </si>
  <si>
    <t>207_6869</t>
  </si>
  <si>
    <t>Sel</t>
  </si>
  <si>
    <t>Grusmark ved idrettsplassen NØ Olstad.</t>
  </si>
  <si>
    <t>https://www.unimus.no/felles/bilder/web_hent_bilde.php?id=14746554&amp;type=jpeg</t>
  </si>
  <si>
    <t>POINT (206927 6869839)</t>
  </si>
  <si>
    <t>urn:catalog:TRH:V:50564</t>
  </si>
  <si>
    <t>37_50564</t>
  </si>
  <si>
    <t>TRH_50564</t>
  </si>
  <si>
    <t>11711469</t>
  </si>
  <si>
    <t>Jørundgård, Sel, In \Kulturmark</t>
  </si>
  <si>
    <t>https://www.artsobservasjoner.no/Sighting/11711469</t>
  </si>
  <si>
    <t>POINT (207045 6869509)</t>
  </si>
  <si>
    <t>urn:uuid:877408d7-966d-49ad-bd9e-a5584107694c</t>
  </si>
  <si>
    <t>1010_11711469</t>
  </si>
  <si>
    <t>489121</t>
  </si>
  <si>
    <t>209_6861</t>
  </si>
  <si>
    <t>Sel: Sel; Sportsplassen</t>
  </si>
  <si>
    <t>I. Jørstad</t>
  </si>
  <si>
    <t>Mangler koordinat - satt til kommunesenter basert på navn:Sel</t>
  </si>
  <si>
    <t>https://www.unimus.no/felles/bilder/web_hent_bilde.php?id=13518324&amp;type=jpeg</t>
  </si>
  <si>
    <t>POINT (208707 6861409)</t>
  </si>
  <si>
    <t>urn:catalog:O:V:489121</t>
  </si>
  <si>
    <t>8_489121</t>
  </si>
  <si>
    <t>O_489121</t>
  </si>
  <si>
    <t>123681</t>
  </si>
  <si>
    <t>209_6869</t>
  </si>
  <si>
    <t>Skjelle</t>
  </si>
  <si>
    <t>POINT (209002 6868880)</t>
  </si>
  <si>
    <t>59_123681</t>
  </si>
  <si>
    <t>489111</t>
  </si>
  <si>
    <t>227_6837</t>
  </si>
  <si>
    <t>Sør-Fron</t>
  </si>
  <si>
    <t>Sør-Fron: Harpefoss. Jernbanestasjonen; \i stor mengde</t>
  </si>
  <si>
    <t>https://www.unimus.no/felles/bilder/web_hent_bilde.php?id=13518314&amp;type=jpeg</t>
  </si>
  <si>
    <t>POINT (226926 6837698)</t>
  </si>
  <si>
    <t>urn:catalog:O:V:489111</t>
  </si>
  <si>
    <t>8_489111</t>
  </si>
  <si>
    <t>O_489111</t>
  </si>
  <si>
    <t>51397/72</t>
  </si>
  <si>
    <t>"Harpefoss stasjon; Sør-Fron"</t>
  </si>
  <si>
    <t>POINT (227229 6837720)</t>
  </si>
  <si>
    <t>urn:catalog:O:VXL:51397/72</t>
  </si>
  <si>
    <t>23_51397/72</t>
  </si>
  <si>
    <t>582882</t>
  </si>
  <si>
    <t>Harpefoss</t>
  </si>
  <si>
    <t>Anne Syversen</t>
  </si>
  <si>
    <t>https://www.unimus.no/felles/bilder/web_hent_bilde.php?id=13523217&amp;type=jpeg</t>
  </si>
  <si>
    <t>POINT (227231 6837719)</t>
  </si>
  <si>
    <t>urn:catalog:O:V:582882</t>
  </si>
  <si>
    <t>8_582882</t>
  </si>
  <si>
    <t>O_582882</t>
  </si>
  <si>
    <t>11712571</t>
  </si>
  <si>
    <t>237_6833</t>
  </si>
  <si>
    <t>Ringebu</t>
  </si>
  <si>
    <t>Frya, Ringebu, In \Skrotemark</t>
  </si>
  <si>
    <t>https://www.artsobservasjoner.no/Sighting/11712571</t>
  </si>
  <si>
    <t>POINT (237307 6833346)</t>
  </si>
  <si>
    <t>urn:uuid:81282695-1572-4d31-a044-3e55e6e91637</t>
  </si>
  <si>
    <t>1010_11712571</t>
  </si>
  <si>
    <t>15096735</t>
  </si>
  <si>
    <t>245_6815</t>
  </si>
  <si>
    <t>Odden, Ringebu (Op), Ringebu, In \på skrotemark</t>
  </si>
  <si>
    <t>https://www.artsobservasjoner.no/Sighting/15096735</t>
  </si>
  <si>
    <t>POINT (245795 6815979)</t>
  </si>
  <si>
    <t>urn:uuid:ae064b69-1c56-4106-a87f-ac7ce06a9399</t>
  </si>
  <si>
    <t>1010_15096735</t>
  </si>
  <si>
    <t>22893</t>
  </si>
  <si>
    <t>247_6813</t>
  </si>
  <si>
    <t>Øyer</t>
  </si>
  <si>
    <t>Losna: N f Brudal, tørr veikant ved E6</t>
  </si>
  <si>
    <t>https://www.unimus.no/felles/bilder/web_hent_bilde.php?id=13479775&amp;type=jpeg</t>
  </si>
  <si>
    <t>POINT (247899 6813747)</t>
  </si>
  <si>
    <t>urn:catalog:O:V:22893</t>
  </si>
  <si>
    <t>8_22893</t>
  </si>
  <si>
    <t>O_22893</t>
  </si>
  <si>
    <t>22847669</t>
  </si>
  <si>
    <t>249_6813</t>
  </si>
  <si>
    <t>Brudal, Øyer, In</t>
  </si>
  <si>
    <t>https://www.artsobservasjoner.no/Sighting/22847669</t>
  </si>
  <si>
    <t>POINT (248014 6813073)</t>
  </si>
  <si>
    <t>urn:uuid:bf330884-d491-4077-919f-ab27f9cc2a6c</t>
  </si>
  <si>
    <t>1010_22847669</t>
  </si>
  <si>
    <t>489112</t>
  </si>
  <si>
    <t>225_6803</t>
  </si>
  <si>
    <t>Gausdal</t>
  </si>
  <si>
    <t>Ø. Gausdal. Fåvang.</t>
  </si>
  <si>
    <t>Mangler koordinat - satt til kommunesenter basert på navn:Gausdal</t>
  </si>
  <si>
    <t>https://www.unimus.no/felles/bilder/web_hent_bilde.php?id=13518315&amp;type=jpeg</t>
  </si>
  <si>
    <t>POINT (224586 6803883)</t>
  </si>
  <si>
    <t>urn:catalog:O:V:489112</t>
  </si>
  <si>
    <t>8_489112</t>
  </si>
  <si>
    <t>O_489112</t>
  </si>
  <si>
    <t>50216/92</t>
  </si>
  <si>
    <t>269_6729</t>
  </si>
  <si>
    <t>Østre Toten</t>
  </si>
  <si>
    <t>Narum - Moldstad - Prestrud</t>
  </si>
  <si>
    <t>POINT (268845 6729128)</t>
  </si>
  <si>
    <t>urn:catalog:O:VXL:50216/92</t>
  </si>
  <si>
    <t>23_50216/92</t>
  </si>
  <si>
    <t>466312</t>
  </si>
  <si>
    <t>275_6727</t>
  </si>
  <si>
    <t>Fundet I høvald. Viken; Ø Toten</t>
  </si>
  <si>
    <t>Ole Solberg</t>
  </si>
  <si>
    <t>Mangler koordinat - satt til kommunesenter basert på navn:Østre Toten</t>
  </si>
  <si>
    <t>https://www.unimus.no/felles/bilder/web_hent_bilde.php?id=13516954&amp;type=jpeg</t>
  </si>
  <si>
    <t>POINT (275093 6726254)</t>
  </si>
  <si>
    <t>urn:catalog:O:V:466312</t>
  </si>
  <si>
    <t>8_466312</t>
  </si>
  <si>
    <t>O_466312</t>
  </si>
  <si>
    <t>50630/119</t>
  </si>
  <si>
    <t>249_6705</t>
  </si>
  <si>
    <t>Gran</t>
  </si>
  <si>
    <t>"Rekstad; Brandbu"</t>
  </si>
  <si>
    <t>POINT (249083 6705313)</t>
  </si>
  <si>
    <t>urn:catalog:O:VXL:50630/119</t>
  </si>
  <si>
    <t>23_50630/119</t>
  </si>
  <si>
    <t>20220032</t>
  </si>
  <si>
    <t>251_6701</t>
  </si>
  <si>
    <t>Skirstadtjern, Gran, In</t>
  </si>
  <si>
    <t>https://www.artsobservasjoner.no/Sighting/20220032</t>
  </si>
  <si>
    <t>POINT (250171 6700089)</t>
  </si>
  <si>
    <t>urn:uuid:5a952875-41b0-45f4-9293-7948fa6756ae</t>
  </si>
  <si>
    <t>1010_20220032</t>
  </si>
  <si>
    <t>2977293017</t>
  </si>
  <si>
    <t>251_6707</t>
  </si>
  <si>
    <t>http://www.gbif.org/occurrence/2977293017</t>
  </si>
  <si>
    <t>POINT (250956 6707686)</t>
  </si>
  <si>
    <t>q-10221410384</t>
  </si>
  <si>
    <t>40_2977293017</t>
  </si>
  <si>
    <t>466307</t>
  </si>
  <si>
    <t>251_6709</t>
  </si>
  <si>
    <t>Brandbu: Alm paa gaardspladsen</t>
  </si>
  <si>
    <t>Ove Dahl</t>
  </si>
  <si>
    <t>https://www.unimus.no/felles/bilder/web_hent_bilde.php?id=13516949&amp;type=jpeg</t>
  </si>
  <si>
    <t>POINT (251451 6709214)</t>
  </si>
  <si>
    <t>urn:catalog:O:V:466307</t>
  </si>
  <si>
    <t>8_466307</t>
  </si>
  <si>
    <t>O_466307</t>
  </si>
  <si>
    <t>466310</t>
  </si>
  <si>
    <t>253_6703</t>
  </si>
  <si>
    <t>Brandbu: Tingelstad</t>
  </si>
  <si>
    <t>https://www.unimus.no/felles/bilder/web_hent_bilde.php?id=13516952&amp;type=jpeg</t>
  </si>
  <si>
    <t>POINT (252202 6703722)</t>
  </si>
  <si>
    <t>urn:catalog:O:V:466310</t>
  </si>
  <si>
    <t>8_466310</t>
  </si>
  <si>
    <t>O_466310</t>
  </si>
  <si>
    <t>466309</t>
  </si>
  <si>
    <t>253_6707</t>
  </si>
  <si>
    <t>Gran: Lunder</t>
  </si>
  <si>
    <t>Mangler koordinat - satt til kommunesenter basert på navn:Gran</t>
  </si>
  <si>
    <t>https://www.unimus.no/felles/bilder/web_hent_bilde.php?id=13516951&amp;type=jpeg</t>
  </si>
  <si>
    <t>POINT (253201 6707658)</t>
  </si>
  <si>
    <t>urn:catalog:O:V:466309</t>
  </si>
  <si>
    <t>8_466309</t>
  </si>
  <si>
    <t>O_466309</t>
  </si>
  <si>
    <t>466308</t>
  </si>
  <si>
    <t>Gran hd.: Gran. I veikanten ved sentrum</t>
  </si>
  <si>
    <t>https://www.unimus.no/felles/bilder/web_hent_bilde.php?id=13516950&amp;type=jpeg</t>
  </si>
  <si>
    <t>urn:catalog:O:V:466308</t>
  </si>
  <si>
    <t>8_466308</t>
  </si>
  <si>
    <t>O_466308</t>
  </si>
  <si>
    <t>1501324</t>
  </si>
  <si>
    <t>Rosendal \ /[Kvant.:] 2</t>
  </si>
  <si>
    <t>Brandbu ungdomsskole, Elin Slåen Sonflå, Valgfag forskning i praksis BUS</t>
  </si>
  <si>
    <t>Elin Slåen Sonflå, Anders Often (NINA)</t>
  </si>
  <si>
    <t>POINT (253013 6706446)</t>
  </si>
  <si>
    <t>fremmede</t>
  </si>
  <si>
    <t>67_1501324</t>
  </si>
  <si>
    <t>10925/902</t>
  </si>
  <si>
    <t>255_6699</t>
  </si>
  <si>
    <t>Timotei-hundegras-engsvingel-rødkløvereng. / [Kode 1; sjelden]</t>
  </si>
  <si>
    <t>O_3Q_10925/902</t>
  </si>
  <si>
    <t>15167612</t>
  </si>
  <si>
    <t>Gran jernbanestasjon, Gran, In</t>
  </si>
  <si>
    <t>https://www.artsobservasjoner.no/Sighting/15167612</t>
  </si>
  <si>
    <t>POINT (255626 6699707)</t>
  </si>
  <si>
    <t>urn:uuid:455cb691-11c5-4f72-b712-7a1684b95f86</t>
  </si>
  <si>
    <t>1010_15167612</t>
  </si>
  <si>
    <t>17707096</t>
  </si>
  <si>
    <t>https://www.artsobservasjoner.no/Sighting/17707096</t>
  </si>
  <si>
    <t>urn:uuid:0b60f779-cd76-4b37-a65b-fb378638aa07</t>
  </si>
  <si>
    <t>1010_17707096</t>
  </si>
  <si>
    <t>20220342</t>
  </si>
  <si>
    <t>Gran jernbanest., Gran, In</t>
  </si>
  <si>
    <t>https://www.artsobservasjoner.no/Sighting/20220342</t>
  </si>
  <si>
    <t>POINT (255667 6699634)</t>
  </si>
  <si>
    <t>urn:uuid:6f6b4fc7-340a-4cfb-a1a8-30c887dadee9</t>
  </si>
  <si>
    <t>1010_20220342</t>
  </si>
  <si>
    <t>22666688</t>
  </si>
  <si>
    <t>https://www.artsobservasjoner.no/Sighting/22666688</t>
  </si>
  <si>
    <t>urn:uuid:c0cd1a2f-69e6-465b-b941-f5ed6bbd2a1e</t>
  </si>
  <si>
    <t>1010_22666688</t>
  </si>
  <si>
    <t>3355267477</t>
  </si>
  <si>
    <t>Torsten Eriksson</t>
  </si>
  <si>
    <t>http://www.gbif.org/occurrence/3355267477</t>
  </si>
  <si>
    <t>https://www.inaturalist.org/observations/94221709</t>
  </si>
  <si>
    <t>POINT (255738 6699581)</t>
  </si>
  <si>
    <t>40_3355267477</t>
  </si>
  <si>
    <t>466306</t>
  </si>
  <si>
    <t>255_6701</t>
  </si>
  <si>
    <t>Gran: Østsiden av Jaren vannet.</t>
  </si>
  <si>
    <t>E. Marker</t>
  </si>
  <si>
    <t>https://www.unimus.no/felles/bilder/web_hent_bilde.php?id=13516948&amp;type=jpeg</t>
  </si>
  <si>
    <t>POINT (255541 6701764)</t>
  </si>
  <si>
    <t>urn:catalog:O:V:466306</t>
  </si>
  <si>
    <t>8_466306</t>
  </si>
  <si>
    <t>O_466306</t>
  </si>
  <si>
    <t>19996836</t>
  </si>
  <si>
    <t>255_6703</t>
  </si>
  <si>
    <t>nord for Jarenvatn i Gran i Oppland, Gran, In \på skrotemark</t>
  </si>
  <si>
    <t>https://www.artsobservasjoner.no/Sighting/19996836</t>
  </si>
  <si>
    <t>POINT (254530 6703653)</t>
  </si>
  <si>
    <t>urn:uuid:5f193e44-2456-433d-8407-b2d5cd7ff882</t>
  </si>
  <si>
    <t>1010_19996836</t>
  </si>
  <si>
    <t>4089</t>
  </si>
  <si>
    <t>255_6709</t>
  </si>
  <si>
    <t>Dahlen</t>
  </si>
  <si>
    <t>Anonymus</t>
  </si>
  <si>
    <t>POINT (254133 6708087)</t>
  </si>
  <si>
    <t>urn:catalog:NLH:V:4089</t>
  </si>
  <si>
    <t>68_4089</t>
  </si>
  <si>
    <t>NLH_4089</t>
  </si>
  <si>
    <t>192584</t>
  </si>
  <si>
    <t>257_6699</t>
  </si>
  <si>
    <t>Hov (3Q-flate 1817)</t>
  </si>
  <si>
    <t>https://www.unimus.no/felles/bilder/web_hent_bilde.php?id=13486714&amp;type=jpeg</t>
  </si>
  <si>
    <t>POINT (256438 6699469)</t>
  </si>
  <si>
    <t>urn:catalog:O:V:192584</t>
  </si>
  <si>
    <t>8_192584</t>
  </si>
  <si>
    <t>O_192584</t>
  </si>
  <si>
    <t>13071/902</t>
  </si>
  <si>
    <t>Kant / [Kode 2; spredt]</t>
  </si>
  <si>
    <t>O_3Q_13071/902</t>
  </si>
  <si>
    <t>466311</t>
  </si>
  <si>
    <t>237_6751</t>
  </si>
  <si>
    <t>Søndre Land</t>
  </si>
  <si>
    <t>Odnes; Fluberg. (S. Land.)</t>
  </si>
  <si>
    <t>https://www.unimus.no/felles/bilder/web_hent_bilde.php?id=13516953&amp;type=jpeg</t>
  </si>
  <si>
    <t>POINT (237740 6750465)</t>
  </si>
  <si>
    <t>urn:catalog:O:V:466311</t>
  </si>
  <si>
    <t>8_466311</t>
  </si>
  <si>
    <t>O_466311</t>
  </si>
  <si>
    <t>2649598028</t>
  </si>
  <si>
    <t>177_6787</t>
  </si>
  <si>
    <t>Vestre Slidre</t>
  </si>
  <si>
    <t>http://www.gbif.org/occurrence/2649598028</t>
  </si>
  <si>
    <t>POINT (176270 6787846)</t>
  </si>
  <si>
    <t>q-10099472506</t>
  </si>
  <si>
    <t>40_2649598028</t>
  </si>
  <si>
    <t>22254902</t>
  </si>
  <si>
    <t>169_6827</t>
  </si>
  <si>
    <t>Øystre Slidre</t>
  </si>
  <si>
    <t>Heimdalsmunnen, Søre Brurskardknappen, Øystre Slidre, In \ /[Kvant.:] 20 Plants</t>
  </si>
  <si>
    <t>https://www.artsobservasjoner.no/Sighting/22254902</t>
  </si>
  <si>
    <t>POINT (169920 6826435)</t>
  </si>
  <si>
    <t>urn:uuid:dbbd5a63-f195-4fe8-86b4-209cb9c2ab23</t>
  </si>
  <si>
    <t>1010_22254902</t>
  </si>
  <si>
    <t>2858/140</t>
  </si>
  <si>
    <t>169_6815</t>
  </si>
  <si>
    <t>Vang</t>
  </si>
  <si>
    <t>Fagerstrand sr. og omegn; Vang/Øystre Slidre</t>
  </si>
  <si>
    <t>Kaad, P.</t>
  </si>
  <si>
    <t>POINT (169146 6815477)</t>
  </si>
  <si>
    <t>urn:catalog:O:VXL:2858/140</t>
  </si>
  <si>
    <t>23_2858/140</t>
  </si>
  <si>
    <t>22662654</t>
  </si>
  <si>
    <t>225_6635</t>
  </si>
  <si>
    <t>Drammen</t>
  </si>
  <si>
    <t>Bu</t>
  </si>
  <si>
    <t>Drammen travbane, Drammen, Vi</t>
  </si>
  <si>
    <t>https://www.artsobservasjoner.no/Sighting/22662654</t>
  </si>
  <si>
    <t>POINT (225576 6634165)</t>
  </si>
  <si>
    <t>urn:uuid:83b27b36-0482-4517-8079-5ca012e272a8</t>
  </si>
  <si>
    <t>1010_22662654</t>
  </si>
  <si>
    <t>17410158</t>
  </si>
  <si>
    <t>227_6629</t>
  </si>
  <si>
    <t>Svensedammen, Drammen, Vi</t>
  </si>
  <si>
    <t>Steinar Stueflotten</t>
  </si>
  <si>
    <t>https://www.artsobservasjoner.no/Sighting/17410158</t>
  </si>
  <si>
    <t>POINT (227447 6629251)</t>
  </si>
  <si>
    <t>urn:uuid:fe10f4b4-3adb-418a-8810-d3f4d2a7d0dd</t>
  </si>
  <si>
    <t>1010_17410158</t>
  </si>
  <si>
    <t>280408</t>
  </si>
  <si>
    <t>227_6631</t>
  </si>
  <si>
    <t>POINT (226625 6631620)</t>
  </si>
  <si>
    <t>81796144-15FC-494C-80A4-3B1EE53B1509</t>
  </si>
  <si>
    <t>269_280408</t>
  </si>
  <si>
    <t>280710</t>
  </si>
  <si>
    <t>POINT (226376 6630621)</t>
  </si>
  <si>
    <t>F6D9FAAF-7F58-40C8-9DDC-A72269359BF2</t>
  </si>
  <si>
    <t>269_280710</t>
  </si>
  <si>
    <t>278909</t>
  </si>
  <si>
    <t>462111E6-1007-4F4A-AD77-B937BE8ACAD8</t>
  </si>
  <si>
    <t>269_278909</t>
  </si>
  <si>
    <t>17401894</t>
  </si>
  <si>
    <t>227_6633</t>
  </si>
  <si>
    <t>Pukerudlina, Drammen, Vi</t>
  </si>
  <si>
    <t>https://www.artsobservasjoner.no/Sighting/17401894</t>
  </si>
  <si>
    <t>POINT (226095 6632740)</t>
  </si>
  <si>
    <t>urn:uuid:b840f465-d99e-48f3-85ac-794a22d93a81</t>
  </si>
  <si>
    <t>1010_17401894</t>
  </si>
  <si>
    <t>22662844</t>
  </si>
  <si>
    <t>Åssiden, Drammen, Vi</t>
  </si>
  <si>
    <t>https://www.artsobservasjoner.no/Sighting/22662844</t>
  </si>
  <si>
    <t>POINT (227468 6633617)</t>
  </si>
  <si>
    <t>urn:uuid:27675418-65ee-4aeb-a119-cb6439b459ee</t>
  </si>
  <si>
    <t>1010_22662844</t>
  </si>
  <si>
    <t>24566447</t>
  </si>
  <si>
    <t>227_6635</t>
  </si>
  <si>
    <t>Kristian Brenners vei, Drammen, Vi \veikant</t>
  </si>
  <si>
    <t>Endre Nygaard</t>
  </si>
  <si>
    <t>https://www.artsobservasjoner.no/Sighting/24566447</t>
  </si>
  <si>
    <t>POINT (226593 6634910)</t>
  </si>
  <si>
    <t>urn:uuid:c2428cf5-0f94-4045-9fa3-0af1fb4d5e37</t>
  </si>
  <si>
    <t>1010_24566447</t>
  </si>
  <si>
    <t>24715759</t>
  </si>
  <si>
    <t>Lihagen, Drammen, Vi \veiskråning</t>
  </si>
  <si>
    <t>https://www.artsobservasjoner.no/Sighting/24715759</t>
  </si>
  <si>
    <t>POINT (226782 6634775)</t>
  </si>
  <si>
    <t>urn:uuid:29333801-f20b-4464-9472-648754776771</t>
  </si>
  <si>
    <t>1010_24715759</t>
  </si>
  <si>
    <t>24720730</t>
  </si>
  <si>
    <t>https://www.artsobservasjoner.no/Sighting/24720730</t>
  </si>
  <si>
    <t>POINT (227270 6634530)</t>
  </si>
  <si>
    <t>urn:uuid:40df7545-ccd3-4255-8cc3-aa8f656927d6</t>
  </si>
  <si>
    <t>1010_24720730</t>
  </si>
  <si>
    <t>24733617</t>
  </si>
  <si>
    <t>https://www.artsobservasjoner.no/Sighting/24733617</t>
  </si>
  <si>
    <t>POINT (227051 6634787)</t>
  </si>
  <si>
    <t>urn:uuid:fe9187b1-2aa8-4b2f-97af-2ae3fc6485fd</t>
  </si>
  <si>
    <t>1010_24733617</t>
  </si>
  <si>
    <t>26840721</t>
  </si>
  <si>
    <t>https://www.artsobservasjoner.no/Sighting/26840721</t>
  </si>
  <si>
    <t>POINT (226784 6634791)</t>
  </si>
  <si>
    <t>urn:uuid:31ae9e93-9553-439e-801e-b77b115a78f8</t>
  </si>
  <si>
    <t>1010_26840721</t>
  </si>
  <si>
    <t>27166296</t>
  </si>
  <si>
    <t>Drammen skiheis, Drammen, Vi \skibakke</t>
  </si>
  <si>
    <t>https://www.artsobservasjoner.no/Sighting/27166296</t>
  </si>
  <si>
    <t>POINT (226277 6635544)</t>
  </si>
  <si>
    <t>urn:uuid:9aa6c9de-2c40-42b2-8b88-96878ab64c2d</t>
  </si>
  <si>
    <t>1010_27166296</t>
  </si>
  <si>
    <t>27187903</t>
  </si>
  <si>
    <t>Åssiden, Drammen, Vi \eng</t>
  </si>
  <si>
    <t>https://www.artsobservasjoner.no/Sighting/27187903</t>
  </si>
  <si>
    <t>POINT (227290 6634391)</t>
  </si>
  <si>
    <t>urn:uuid:d243b25d-2898-4364-a397-a980d2335e26</t>
  </si>
  <si>
    <t>1010_27187903</t>
  </si>
  <si>
    <t>27188011</t>
  </si>
  <si>
    <t>Åssiden, Drammen, Vi \NA T1 Nakent berg</t>
  </si>
  <si>
    <t>https://www.artsobservasjoner.no/Sighting/27188011</t>
  </si>
  <si>
    <t>POINT (227348 6634434)</t>
  </si>
  <si>
    <t>urn:uuid:96264422-549e-49db-9524-7906f53c836e</t>
  </si>
  <si>
    <t>1010_27188011</t>
  </si>
  <si>
    <t>27188036</t>
  </si>
  <si>
    <t>https://www.artsobservasjoner.no/Sighting/27188036</t>
  </si>
  <si>
    <t>POINT (227358 6634453)</t>
  </si>
  <si>
    <t>urn:uuid:b776b9f0-acf5-42d1-afa7-a7ca1cee6539</t>
  </si>
  <si>
    <t>1010_27188036</t>
  </si>
  <si>
    <t>27843636</t>
  </si>
  <si>
    <t>https://www.artsobservasjoner.no/Sighting/27843636</t>
  </si>
  <si>
    <t>POINT (227425 6634479)</t>
  </si>
  <si>
    <t>urn:uuid:6a5375ac-92b8-4e45-9d89-21d05fc47be6</t>
  </si>
  <si>
    <t>1010_27843636</t>
  </si>
  <si>
    <t>489126</t>
  </si>
  <si>
    <t>229_6629</t>
  </si>
  <si>
    <t>Frydenbergveien, Drammen</t>
  </si>
  <si>
    <t>Hugo Berentzen</t>
  </si>
  <si>
    <t>Mangler koordinat - satt til kommunesenter basert på navn:Drammen</t>
  </si>
  <si>
    <t>https://www.unimus.no/felles/bilder/web_hent_bilde.php?id=13518328&amp;type=jpeg</t>
  </si>
  <si>
    <t>POINT (228219 6628982)</t>
  </si>
  <si>
    <t>urn:catalog:O:V:489126</t>
  </si>
  <si>
    <t>8_489126</t>
  </si>
  <si>
    <t>O_489126</t>
  </si>
  <si>
    <t>489125</t>
  </si>
  <si>
    <t>v/aktiemøllen, Drammen</t>
  </si>
  <si>
    <t>Olaf Hanssen</t>
  </si>
  <si>
    <t>https://www.unimus.no/felles/bilder/web_hent_bilde.php?id=13518327&amp;type=jpeg</t>
  </si>
  <si>
    <t>urn:catalog:O:V:489125</t>
  </si>
  <si>
    <t>8_489125</t>
  </si>
  <si>
    <t>O_489125</t>
  </si>
  <si>
    <t>489148</t>
  </si>
  <si>
    <t>Nedre Eiker: Eknæs.</t>
  </si>
  <si>
    <t>Tor Eknæs</t>
  </si>
  <si>
    <t>https://www.unimus.no/felles/bilder/web_hent_bilde.php?id=13518341&amp;type=jpeg</t>
  </si>
  <si>
    <t>urn:catalog:O:V:489148</t>
  </si>
  <si>
    <t>8_489148</t>
  </si>
  <si>
    <t>O_489148</t>
  </si>
  <si>
    <t>11730598</t>
  </si>
  <si>
    <t>229_6631</t>
  </si>
  <si>
    <t>konnerudbakkene1, Drammen, Vi</t>
  </si>
  <si>
    <t>https://www.artsobservasjoner.no/Sighting/11730598</t>
  </si>
  <si>
    <t>POINT (228380 6631780)</t>
  </si>
  <si>
    <t>urn:uuid:911333e8-a198-4edc-8fbb-eb880f8d1ed5</t>
  </si>
  <si>
    <t>1010_11730598</t>
  </si>
  <si>
    <t>17403709</t>
  </si>
  <si>
    <t>229_6633</t>
  </si>
  <si>
    <t>Skrenten-Paddebakken, Drammen, Vi</t>
  </si>
  <si>
    <t>https://www.artsobservasjoner.no/Sighting/17403709</t>
  </si>
  <si>
    <t>POINT (228375 6633945)</t>
  </si>
  <si>
    <t>urn:uuid:43526877-6f00-4a3e-8951-e42579e3a229</t>
  </si>
  <si>
    <t>1010_17403709</t>
  </si>
  <si>
    <t>2645254771</t>
  </si>
  <si>
    <t>http://www.gbif.org/occurrence/2645254771</t>
  </si>
  <si>
    <t>POINT (228336 6633969)</t>
  </si>
  <si>
    <t>o-1004033432</t>
  </si>
  <si>
    <t>40_2645254771</t>
  </si>
  <si>
    <t>22663253</t>
  </si>
  <si>
    <t>Strømsgodset kirke, Drammen, Vi</t>
  </si>
  <si>
    <t>https://www.artsobservasjoner.no/Sighting/22663253</t>
  </si>
  <si>
    <t>POINT (229638 6632482)</t>
  </si>
  <si>
    <t>urn:uuid:d70b6661-28e0-4887-b726-fd5b66cfa592</t>
  </si>
  <si>
    <t>1010_22663253</t>
  </si>
  <si>
    <t>309466</t>
  </si>
  <si>
    <t>229_6635</t>
  </si>
  <si>
    <t>https://www.unimus.no/felles/bilder/web_hent_bilde.php?id=14890637&amp;type=jpeg</t>
  </si>
  <si>
    <t>POINT (228034 6634222)</t>
  </si>
  <si>
    <t>urn:catalog:TRH:V:309466</t>
  </si>
  <si>
    <t>37_309466</t>
  </si>
  <si>
    <t>TRH_309466</t>
  </si>
  <si>
    <t>11732842</t>
  </si>
  <si>
    <t>Bråtan, Drammen, Vi</t>
  </si>
  <si>
    <t>https://www.artsobservasjoner.no/Sighting/11732842</t>
  </si>
  <si>
    <t>POINT (228054 6634329)</t>
  </si>
  <si>
    <t>urn:uuid:23fafd6a-66af-4aaa-84c8-c8f00e116e1d</t>
  </si>
  <si>
    <t>1010_11732842</t>
  </si>
  <si>
    <t>27718507</t>
  </si>
  <si>
    <t>Kastanjesletta, Drammen, Vi \langs grusvei / veiskråning</t>
  </si>
  <si>
    <t>https://www.artsobservasjoner.no/Sighting/27718507</t>
  </si>
  <si>
    <t>POINT (228596 6634415)</t>
  </si>
  <si>
    <t>urn:uuid:3c1bc305-3a69-401a-916a-b28515eeebc1</t>
  </si>
  <si>
    <t>1010_27718507</t>
  </si>
  <si>
    <t>50567</t>
  </si>
  <si>
    <t>231_6631</t>
  </si>
  <si>
    <t>Møllerholmen</t>
  </si>
  <si>
    <t>Hans Tambs Lyche</t>
  </si>
  <si>
    <t>https://www.unimus.no/felles/bilder/web_hent_bilde.php?id=14746560&amp;type=jpeg</t>
  </si>
  <si>
    <t>POINT (231729 6631673)</t>
  </si>
  <si>
    <t>urn:catalog:TRH:V:50567</t>
  </si>
  <si>
    <t>37_50567</t>
  </si>
  <si>
    <t>TRH_50567</t>
  </si>
  <si>
    <t>7723/904</t>
  </si>
  <si>
    <t>Holmen, W-delen</t>
  </si>
  <si>
    <t>RE</t>
  </si>
  <si>
    <t>O_XL_7723/904</t>
  </si>
  <si>
    <t>urn:uuid:b3a94efc-3ec1-476f-8314-0ea02c639318</t>
  </si>
  <si>
    <t>231_6633</t>
  </si>
  <si>
    <t>POINT (231932 6632279)</t>
  </si>
  <si>
    <t>267_urn:uuid:b3a94efc-3ec1-476f-8314-0ea02c639318</t>
  </si>
  <si>
    <t>489127</t>
  </si>
  <si>
    <t>231_6635</t>
  </si>
  <si>
    <t>Drammen: Bragernæsaasen</t>
  </si>
  <si>
    <t>https://www.unimus.no/felles/bilder/web_hent_bilde.php?id=13518329&amp;type=jpeg</t>
  </si>
  <si>
    <t>POINT (230543 6634150)</t>
  </si>
  <si>
    <t>urn:catalog:O:V:489127</t>
  </si>
  <si>
    <t>8_489127</t>
  </si>
  <si>
    <t>O_489127</t>
  </si>
  <si>
    <t>273555</t>
  </si>
  <si>
    <t>233_6631</t>
  </si>
  <si>
    <t>POINT (232125 6630974)</t>
  </si>
  <si>
    <t>7E67918F-24E3-45FB-A22B-76F800AAF060</t>
  </si>
  <si>
    <t>210_273555</t>
  </si>
  <si>
    <t>273066</t>
  </si>
  <si>
    <t>0D814D82-259E-4EB5-9AB8-03143D0CD001</t>
  </si>
  <si>
    <t>210_273066</t>
  </si>
  <si>
    <t>7721/905</t>
  </si>
  <si>
    <t>233_6633</t>
  </si>
  <si>
    <t>Brakerøya</t>
  </si>
  <si>
    <t>Elven, A.; Elven, R.</t>
  </si>
  <si>
    <t>O_XL_7721/905</t>
  </si>
  <si>
    <t>11730043</t>
  </si>
  <si>
    <t>Fjordparken-1, Drammen, Vi \Havstrand</t>
  </si>
  <si>
    <t>https://www.artsobservasjoner.no/Sighting/11730043</t>
  </si>
  <si>
    <t>POINT (232266 6632149)</t>
  </si>
  <si>
    <t>urn:uuid:9c323a77-8b57-4eff-b399-6728da1f5290</t>
  </si>
  <si>
    <t>1010_11730043</t>
  </si>
  <si>
    <t>287407</t>
  </si>
  <si>
    <t>Fjordparken</t>
  </si>
  <si>
    <t>POINT (232086 6632162)</t>
  </si>
  <si>
    <t>5DF638D6-72A1-4508-9EBB-ED44F4EDA44F</t>
  </si>
  <si>
    <t>322_287407</t>
  </si>
  <si>
    <t>22800019</t>
  </si>
  <si>
    <t>235_6627</t>
  </si>
  <si>
    <t>Lindum avfallsdeponi, Drammen, Vi \Avfallsdeponi</t>
  </si>
  <si>
    <t>Jan Sørensen|Elin Viker Thorkildsen|Inger-Lill  Portaasen|Tore Berg</t>
  </si>
  <si>
    <t>https://www.artsobservasjoner.no/Sighting/22800019</t>
  </si>
  <si>
    <t>POINT (234010 6626004)</t>
  </si>
  <si>
    <t>urn:uuid:12a811b4-1fa3-4eee-8dd6-90f87fc3aa6a</t>
  </si>
  <si>
    <t>1010_22800019</t>
  </si>
  <si>
    <t>25335257</t>
  </si>
  <si>
    <t>Lindum avfallsdeponi, Drammen, Vi</t>
  </si>
  <si>
    <t>Jan Sørensen|Tore Berg|Ole Bjørn Braathen|Inger-Lill  Portaasen</t>
  </si>
  <si>
    <t>https://www.artsobservasjoner.no/Sighting/25335257</t>
  </si>
  <si>
    <t>urn:uuid:60d4acdf-fb89-4304-b52d-fc6d191a456f</t>
  </si>
  <si>
    <t>1010_25335257</t>
  </si>
  <si>
    <t>489137</t>
  </si>
  <si>
    <t>197_6623</t>
  </si>
  <si>
    <t>Kongsberg</t>
  </si>
  <si>
    <t>E. Poulsson</t>
  </si>
  <si>
    <t>https://www.unimus.no/felles/bilder/web_hent_bilde.php?id=13581342&amp;type=jpeg</t>
  </si>
  <si>
    <t>POINT (197381 6623081)</t>
  </si>
  <si>
    <t>urn:catalog:O:V:489137</t>
  </si>
  <si>
    <t>8_489137</t>
  </si>
  <si>
    <t>O_489137</t>
  </si>
  <si>
    <t>489136</t>
  </si>
  <si>
    <t>https://www.unimus.no/felles/bilder/web_hent_bilde.php?id=13581341&amp;type=jpeg</t>
  </si>
  <si>
    <t>urn:catalog:O:V:489136</t>
  </si>
  <si>
    <t>8_489136</t>
  </si>
  <si>
    <t>O_489136</t>
  </si>
  <si>
    <t>489372</t>
  </si>
  <si>
    <t>https://www.unimus.no/felles/bilder/web_hent_bilde.php?id=13518464&amp;type=jpeg</t>
  </si>
  <si>
    <t>urn:catalog:O:V:489372</t>
  </si>
  <si>
    <t>8_489372</t>
  </si>
  <si>
    <t>O_489372</t>
  </si>
  <si>
    <t>11729690</t>
  </si>
  <si>
    <t>Moane, Kongsberg, Vi</t>
  </si>
  <si>
    <t>Bård Engelstad</t>
  </si>
  <si>
    <t>https://www.artsobservasjoner.no/Sighting/11729690</t>
  </si>
  <si>
    <t>POINT (196800 6622000)</t>
  </si>
  <si>
    <t>urn:uuid:9ecd1512-017e-48ae-92f3-bce92d627477</t>
  </si>
  <si>
    <t>1010_11729690</t>
  </si>
  <si>
    <t>205371</t>
  </si>
  <si>
    <t>199_6617</t>
  </si>
  <si>
    <t>Mangler koordinat - satt til kommunesenter basert på navn:Kongsberg</t>
  </si>
  <si>
    <t>https://www.unimus.no/felles/bilder/web_hent_bilde.php?id=12030201&amp;type=jpeg</t>
  </si>
  <si>
    <t>POINT (199052 6616522)</t>
  </si>
  <si>
    <t>urn:catalog:BG:S:205371</t>
  </si>
  <si>
    <t>105_205371</t>
  </si>
  <si>
    <t>BG_205371</t>
  </si>
  <si>
    <t>489139</t>
  </si>
  <si>
    <t>199_6625</t>
  </si>
  <si>
    <t>Kongsberg; Bergsbakken</t>
  </si>
  <si>
    <t>N. Brusli</t>
  </si>
  <si>
    <t>https://www.unimus.no/felles/bilder/web_hent_bilde.php?id=13581344&amp;type=jpeg</t>
  </si>
  <si>
    <t>POINT (198100 6625528)</t>
  </si>
  <si>
    <t>urn:catalog:O:V:489139</t>
  </si>
  <si>
    <t>8_489139</t>
  </si>
  <si>
    <t>O_489139</t>
  </si>
  <si>
    <t>25181952</t>
  </si>
  <si>
    <t>Gamlegrendåsen, Kongsberg, Vi</t>
  </si>
  <si>
    <t>Ragnar Skrede</t>
  </si>
  <si>
    <t>https://www.artsobservasjoner.no/Sighting/25181952</t>
  </si>
  <si>
    <t>POINT (199896 6624780)</t>
  </si>
  <si>
    <t>urn:uuid:15353c89-cd61-4744-b7cd-dfa62b2fc0d5</t>
  </si>
  <si>
    <t>1010_25181952</t>
  </si>
  <si>
    <t>11728831</t>
  </si>
  <si>
    <t>Gomsrud terrasse, Kongsberg, Vi</t>
  </si>
  <si>
    <t>https://www.artsobservasjoner.no/Sighting/11728831</t>
  </si>
  <si>
    <t>POINT (198884 6624370)</t>
  </si>
  <si>
    <t>urn:uuid:d9a6b347-6331-4020-bfed-821c10e497ee</t>
  </si>
  <si>
    <t>1010_11728831</t>
  </si>
  <si>
    <t>489140</t>
  </si>
  <si>
    <t>199_6627</t>
  </si>
  <si>
    <t>Kongsberg jbst.</t>
  </si>
  <si>
    <t>https://www.unimus.no/felles/bilder/web_hent_bilde.php?id=13581345&amp;type=jpeg</t>
  </si>
  <si>
    <t>POINT (198738 6626975)</t>
  </si>
  <si>
    <t>urn:catalog:O:V:489140</t>
  </si>
  <si>
    <t>8_489140</t>
  </si>
  <si>
    <t>O_489140</t>
  </si>
  <si>
    <t>41473</t>
  </si>
  <si>
    <t>Ved en benzinstasjon på Kongsberg</t>
  </si>
  <si>
    <t>POINT (198588 6626285)</t>
  </si>
  <si>
    <t>urn:catalog:KMN:V:41473</t>
  </si>
  <si>
    <t>33_41473</t>
  </si>
  <si>
    <t>KMN_41473</t>
  </si>
  <si>
    <t>2646403043</t>
  </si>
  <si>
    <t>http://www.gbif.org/occurrence/2646403043</t>
  </si>
  <si>
    <t>POINT (198406 6627275)</t>
  </si>
  <si>
    <t>q-10108580007</t>
  </si>
  <si>
    <t>40_2646403043</t>
  </si>
  <si>
    <t>2976205770</t>
  </si>
  <si>
    <t>http://www.gbif.org/occurrence/2976205770</t>
  </si>
  <si>
    <t>POINT (198739 6626156)</t>
  </si>
  <si>
    <t>q-10247066371</t>
  </si>
  <si>
    <t>40_2976205770</t>
  </si>
  <si>
    <t>Kongsberg jernbanestation.</t>
  </si>
  <si>
    <t>https://www.unimus.no/felles/bilder/web_hent_bilde.php?id=13581343&amp;type=jpeg</t>
  </si>
  <si>
    <t>O_489138</t>
  </si>
  <si>
    <t>32V NM 36,14-15</t>
  </si>
  <si>
    <t>637653</t>
  </si>
  <si>
    <t>201_6627</t>
  </si>
  <si>
    <t>Rødshøgda – W Myra</t>
  </si>
  <si>
    <t>POINT (200541 6627374)</t>
  </si>
  <si>
    <t>59_637653</t>
  </si>
  <si>
    <t>672993</t>
  </si>
  <si>
    <t>SW Frydenberg – E Lurdalsveien</t>
  </si>
  <si>
    <t>POINT (200347 6627151)</t>
  </si>
  <si>
    <t>59_672993</t>
  </si>
  <si>
    <t>20095824</t>
  </si>
  <si>
    <t>207_6613</t>
  </si>
  <si>
    <t>Efteløt, Kongsberg, Vi</t>
  </si>
  <si>
    <t>https://www.artsobservasjoner.no/Sighting/20095824</t>
  </si>
  <si>
    <t>POINT (206574 6612895)</t>
  </si>
  <si>
    <t>urn:uuid:74d22fe3-46c1-4508-8723-4ba14d678958</t>
  </si>
  <si>
    <t>1010_20095824</t>
  </si>
  <si>
    <t>157055</t>
  </si>
  <si>
    <t>229_6681</t>
  </si>
  <si>
    <t>Ringerike</t>
  </si>
  <si>
    <t>Hønefoss. Shellstasjonen v. RV. 7. \Tørrbakke.</t>
  </si>
  <si>
    <t>Samson Jøsendal Næss</t>
  </si>
  <si>
    <t>POINT (228365 6680940)</t>
  </si>
  <si>
    <t>urn:catalog:BG:S:157055</t>
  </si>
  <si>
    <t>105_157055</t>
  </si>
  <si>
    <t>BG_157055</t>
  </si>
  <si>
    <t>489124</t>
  </si>
  <si>
    <t>229_6695</t>
  </si>
  <si>
    <t>Norderhaug: Verven</t>
  </si>
  <si>
    <t>Mangler koordinat - satt til kommunesenter basert på navn:Ringerike</t>
  </si>
  <si>
    <t>POINT (228624 6694321)</t>
  </si>
  <si>
    <t>urn:catalog:O:V:489124</t>
  </si>
  <si>
    <t>8_489124</t>
  </si>
  <si>
    <t>O_489124</t>
  </si>
  <si>
    <t>22779374</t>
  </si>
  <si>
    <t>233_6675</t>
  </si>
  <si>
    <t>Røsholmstranda, Røsholmen, Ringerike, Vi \Vegtasjonskant ved gressmark /[Kvant.:] 3 Plants</t>
  </si>
  <si>
    <t>https://www.artsobservasjoner.no/Sighting/22779374</t>
  </si>
  <si>
    <t>POINT (232847 6674827)</t>
  </si>
  <si>
    <t>urn:uuid:140cf146-476f-48bd-a9d5-fdb4786564a7</t>
  </si>
  <si>
    <t>1010_22779374</t>
  </si>
  <si>
    <t>27082928</t>
  </si>
  <si>
    <t>237_6675</t>
  </si>
  <si>
    <t>Norderhov game prestegård, Ringerike, Vi</t>
  </si>
  <si>
    <t>Bjørn Johnsen</t>
  </si>
  <si>
    <t>https://www.artsobservasjoner.no/Sighting/27082928</t>
  </si>
  <si>
    <t>POINT (237268 6675511)</t>
  </si>
  <si>
    <t>urn:uuid:f1e91474-3c12-4c52-9eec-139f13ad3f61</t>
  </si>
  <si>
    <t>1010_27082928</t>
  </si>
  <si>
    <t>489145</t>
  </si>
  <si>
    <t>237_6679</t>
  </si>
  <si>
    <t>Hønefos</t>
  </si>
  <si>
    <t>https://www.unimus.no/felles/bilder/web_hent_bilde.php?id=13518338&amp;type=jpeg</t>
  </si>
  <si>
    <t>POINT (236708 6679815)</t>
  </si>
  <si>
    <t>urn:catalog:O:V:489145</t>
  </si>
  <si>
    <t>8_489145</t>
  </si>
  <si>
    <t>O_489145</t>
  </si>
  <si>
    <t>17855203</t>
  </si>
  <si>
    <t>Hønefoss by, Ringerike, Vi</t>
  </si>
  <si>
    <t>Olav Råd</t>
  </si>
  <si>
    <t>https://www.artsobservasjoner.no/Sighting/17855203</t>
  </si>
  <si>
    <t>POINT (236999 6679502)</t>
  </si>
  <si>
    <t>urn:uuid:9467b347-c481-40ea-a214-d8fe1ffe719e</t>
  </si>
  <si>
    <t>1010_17855203</t>
  </si>
  <si>
    <t>17567022</t>
  </si>
  <si>
    <t>239_6679</t>
  </si>
  <si>
    <t>Vesternbakken, Ringerike, Vi \veiskråning</t>
  </si>
  <si>
    <t>https://www.artsobservasjoner.no/Sighting/17567022</t>
  </si>
  <si>
    <t>POINT (238152 6679507)</t>
  </si>
  <si>
    <t>urn:uuid:e68de854-85d5-4d42-90a5-9a34e12b0bb3</t>
  </si>
  <si>
    <t>1010_17567022</t>
  </si>
  <si>
    <t>25154151</t>
  </si>
  <si>
    <t>239_6683</t>
  </si>
  <si>
    <t>Eggemoen, S for flystripa, Ringerike, Vi</t>
  </si>
  <si>
    <t>Arvid Næss|Henning Larsen</t>
  </si>
  <si>
    <t>https://www.artsobservasjoner.no/Sighting/25154151</t>
  </si>
  <si>
    <t>POINT (239823 6683601)</t>
  </si>
  <si>
    <t>urn:uuid:18592296-ad05-4631-8ce7-1bbea412f876</t>
  </si>
  <si>
    <t>1010_25154151</t>
  </si>
  <si>
    <t>3169/100</t>
  </si>
  <si>
    <t>241_6673</t>
  </si>
  <si>
    <t>Stubdal - Åsa; Norderhov</t>
  </si>
  <si>
    <t>POINT (241644 6673333)</t>
  </si>
  <si>
    <t>urn:catalog:O:VXL:3169/100</t>
  </si>
  <si>
    <t>23_3169/100</t>
  </si>
  <si>
    <t>17717590</t>
  </si>
  <si>
    <t>241_6685</t>
  </si>
  <si>
    <t>Eggemoen, Ringerike, Ringerike, Vi</t>
  </si>
  <si>
    <t>https://www.artsobservasjoner.no/Sighting/17717590</t>
  </si>
  <si>
    <t>POINT (240332 6684201)</t>
  </si>
  <si>
    <t>urn:uuid:977aee65-568f-413f-8b72-58c62694e305</t>
  </si>
  <si>
    <t>1010_17717590</t>
  </si>
  <si>
    <t>489144</t>
  </si>
  <si>
    <t>243_6675</t>
  </si>
  <si>
    <t>Norderhov: Åsa</t>
  </si>
  <si>
    <t>Per Sunding</t>
  </si>
  <si>
    <t>https://www.unimus.no/felles/bilder/web_hent_bilde.php?id=13518337&amp;type=jpeg</t>
  </si>
  <si>
    <t>POINT (242277 6674781)</t>
  </si>
  <si>
    <t>urn:catalog:O:V:489144</t>
  </si>
  <si>
    <t>8_489144</t>
  </si>
  <si>
    <t>O_489144</t>
  </si>
  <si>
    <t>AT20210915141510</t>
  </si>
  <si>
    <t>235_6671</t>
  </si>
  <si>
    <t>Hole</t>
  </si>
  <si>
    <t>Berg</t>
  </si>
  <si>
    <t>POINT (234903 6670324)</t>
  </si>
  <si>
    <t>59_AT20210915141510</t>
  </si>
  <si>
    <t>AT20210915150731</t>
  </si>
  <si>
    <t>POINT (234526 6670344)</t>
  </si>
  <si>
    <t>59_AT20210915150731</t>
  </si>
  <si>
    <t>AT20210916122536</t>
  </si>
  <si>
    <t>Svensrud</t>
  </si>
  <si>
    <t>POINT (234995 6670675)</t>
  </si>
  <si>
    <t>59_AT20210916122536</t>
  </si>
  <si>
    <t>22592907</t>
  </si>
  <si>
    <t>237_6669</t>
  </si>
  <si>
    <t>Røyseveien/Blomshøgda, Hole, Vi</t>
  </si>
  <si>
    <t>Henning Larsen|Arvid Næss</t>
  </si>
  <si>
    <t>https://www.artsobservasjoner.no/Sighting/22592907</t>
  </si>
  <si>
    <t>POINT (236731 6669883)</t>
  </si>
  <si>
    <t>urn:uuid:3bbbcc9d-437d-453d-8c45-02ebcf8aaf54</t>
  </si>
  <si>
    <t>1010_22592907</t>
  </si>
  <si>
    <t>2818842539</t>
  </si>
  <si>
    <t>hunderose</t>
  </si>
  <si>
    <t>http://www.gbif.org/occurrence/2818842539</t>
  </si>
  <si>
    <t>https://www.inaturalist.org/observations/53238305</t>
  </si>
  <si>
    <t>POINT (237960 6669928)</t>
  </si>
  <si>
    <t>40_2818842539</t>
  </si>
  <si>
    <t>27402439</t>
  </si>
  <si>
    <t>Vik, havna, Hole, Vi /[Kvant.:] Plants</t>
  </si>
  <si>
    <t>https://www.artsobservasjoner.no/Sighting/27402439</t>
  </si>
  <si>
    <t>POINT (237901 6669796)</t>
  </si>
  <si>
    <t>urn:uuid:1122f793-e188-4bbc-9456-e044c060a064</t>
  </si>
  <si>
    <t>1010_27402439</t>
  </si>
  <si>
    <t>21687822</t>
  </si>
  <si>
    <t>237_6671</t>
  </si>
  <si>
    <t>Kroksvik, Viksåsen, Hole, Vi \ /[Kvant.:] 4 Plants</t>
  </si>
  <si>
    <t>Jostein Bærø Engdal|Kari Mathilde Engdal</t>
  </si>
  <si>
    <t>Validationstatus: Approved Documented Quantity: 4 Plants</t>
  </si>
  <si>
    <t>https://www.artsobservasjoner.no/Sighting/21687822</t>
  </si>
  <si>
    <t>POINT (237931 6670098)</t>
  </si>
  <si>
    <t>urn:uuid:8dd1c9e9-6d60-4524-9f80-e5ab95ba289d</t>
  </si>
  <si>
    <t>1010_21687822</t>
  </si>
  <si>
    <t>22547188</t>
  </si>
  <si>
    <t>Røyseveien/Selteveien, Hole, Vi</t>
  </si>
  <si>
    <t>https://www.artsobservasjoner.no/Sighting/22547188</t>
  </si>
  <si>
    <t>POINT (236050 6670389)</t>
  </si>
  <si>
    <t>urn:uuid:efec84f6-6596-451a-b94d-77fe7d308332</t>
  </si>
  <si>
    <t>1010_22547188</t>
  </si>
  <si>
    <t>24160479</t>
  </si>
  <si>
    <t>Kroksvik, Viksåsen, Hole, Vi \ /[Kvant.:] 10 Plants</t>
  </si>
  <si>
    <t>https://www.artsobservasjoner.no/Sighting/24160479</t>
  </si>
  <si>
    <t>urn:uuid:79e1f9d8-e295-4597-8ef5-021c5f4db840</t>
  </si>
  <si>
    <t>1010_24160479</t>
  </si>
  <si>
    <t>27747283</t>
  </si>
  <si>
    <t>239_6661</t>
  </si>
  <si>
    <t>Høgås skytebane, Hole, Vi</t>
  </si>
  <si>
    <t>https://www.artsobservasjoner.no/Sighting/27747283</t>
  </si>
  <si>
    <t>POINT (239059 6660077)</t>
  </si>
  <si>
    <t>urn:uuid:95551099-d172-4864-a7cf-06066b75a087</t>
  </si>
  <si>
    <t>1010_27747283</t>
  </si>
  <si>
    <t>sr20210921151519</t>
  </si>
  <si>
    <t>239_6671</t>
  </si>
  <si>
    <t>Småøyene</t>
  </si>
  <si>
    <t>reiso, s.</t>
  </si>
  <si>
    <t>POINT (239184 6670735)</t>
  </si>
  <si>
    <t>59_sr20210921151519</t>
  </si>
  <si>
    <t>489142</t>
  </si>
  <si>
    <t>239_6673</t>
  </si>
  <si>
    <t>Hole: ved Stein gård</t>
  </si>
  <si>
    <t>Haavard Østhagen</t>
  </si>
  <si>
    <t>https://www.unimus.no/felles/bilder/web_hent_bilde.php?id=13518335&amp;type=jpeg</t>
  </si>
  <si>
    <t>POINT (238518 6672108)</t>
  </si>
  <si>
    <t>urn:catalog:O:V:489142</t>
  </si>
  <si>
    <t>8_489142</t>
  </si>
  <si>
    <t>O_489142</t>
  </si>
  <si>
    <t>489141</t>
  </si>
  <si>
    <t>241_6657</t>
  </si>
  <si>
    <t>Hole, Sollihøgda.</t>
  </si>
  <si>
    <t>https://www.unimus.no/felles/bilder/web_hent_bilde.php?id=13518334&amp;type=jpeg</t>
  </si>
  <si>
    <t>POINT (240645 6656839)</t>
  </si>
  <si>
    <t>urn:catalog:O:V:489141</t>
  </si>
  <si>
    <t>8_489141</t>
  </si>
  <si>
    <t>O_489141</t>
  </si>
  <si>
    <t>489132</t>
  </si>
  <si>
    <t>203_6707</t>
  </si>
  <si>
    <t>Flå</t>
  </si>
  <si>
    <t>Flå hd.: Gulsvik jbst.</t>
  </si>
  <si>
    <t>https://www.unimus.no/felles/bilder/web_hent_bilde.php?id=13581337&amp;type=jpeg</t>
  </si>
  <si>
    <t>POINT (202961 6706510)</t>
  </si>
  <si>
    <t>urn:catalog:O:V:489132</t>
  </si>
  <si>
    <t>8_489132</t>
  </si>
  <si>
    <t>O_489132</t>
  </si>
  <si>
    <t>489133</t>
  </si>
  <si>
    <t>109_6729</t>
  </si>
  <si>
    <t>Hol</t>
  </si>
  <si>
    <t>Haugøstøl; jernbaneskråning</t>
  </si>
  <si>
    <t>https://www.unimus.no/felles/bilder/web_hent_bilde.php?id=13581338&amp;type=jpeg</t>
  </si>
  <si>
    <t>POINT (108888 6729640)</t>
  </si>
  <si>
    <t>urn:catalog:O:V:489133</t>
  </si>
  <si>
    <t>8_489133</t>
  </si>
  <si>
    <t>O_489133</t>
  </si>
  <si>
    <t>17803753</t>
  </si>
  <si>
    <t>217_6651</t>
  </si>
  <si>
    <t>Modum</t>
  </si>
  <si>
    <t>Stålfjæra, Åmot, Modum, Vi \ /[Kvant.:] 5 Plants</t>
  </si>
  <si>
    <t>https://www.artsobservasjoner.no/Sighting/17803753</t>
  </si>
  <si>
    <t>POINT (216197 6650309)</t>
  </si>
  <si>
    <t>urn:uuid:e18e60bf-63ea-4d5b-ab84-a55856450660</t>
  </si>
  <si>
    <t>1010_17803753</t>
  </si>
  <si>
    <t>489147</t>
  </si>
  <si>
    <t>219_6659</t>
  </si>
  <si>
    <t>Ved Modum Bad</t>
  </si>
  <si>
    <t>https://www.unimus.no/felles/bilder/web_hent_bilde.php?id=13518340&amp;type=jpeg</t>
  </si>
  <si>
    <t>POINT (218172 6658389)</t>
  </si>
  <si>
    <t>urn:catalog:O:V:489147</t>
  </si>
  <si>
    <t>8_489147</t>
  </si>
  <si>
    <t>O_489147</t>
  </si>
  <si>
    <t>Modum Bad</t>
  </si>
  <si>
    <t>Harald Jensen</t>
  </si>
  <si>
    <t>Johannes Lid scr.</t>
  </si>
  <si>
    <t>https://www.unimus.no/felles/bilder/web_hent_bilde.php?id=13518339&amp;type=jpeg</t>
  </si>
  <si>
    <t>O_489146</t>
  </si>
  <si>
    <t>32V NM 52-53,47-48</t>
  </si>
  <si>
    <t>120213</t>
  </si>
  <si>
    <t>219_6669</t>
  </si>
  <si>
    <t>Fure, nord-gården, nordaust for husa. På tørr bakke ved lite steinbrudd</t>
  </si>
  <si>
    <t>https://www.unimus.no/felles/bilder/web_hent_bilde.php?id=13481473&amp;type=jpeg</t>
  </si>
  <si>
    <t>POINT (218809 6669023)</t>
  </si>
  <si>
    <t>urn:catalog:O:V:120213</t>
  </si>
  <si>
    <t>8_120213</t>
  </si>
  <si>
    <t>O_120213</t>
  </si>
  <si>
    <t>489143</t>
  </si>
  <si>
    <t>229_6663</t>
  </si>
  <si>
    <t>Modum: Gulsrud</t>
  </si>
  <si>
    <t>https://www.unimus.no/felles/bilder/web_hent_bilde.php?id=13518336&amp;type=jpeg</t>
  </si>
  <si>
    <t>POINT (228683 6663457)</t>
  </si>
  <si>
    <t>urn:catalog:O:V:489143</t>
  </si>
  <si>
    <t>8_489143</t>
  </si>
  <si>
    <t>O_489143</t>
  </si>
  <si>
    <t>3223/74</t>
  </si>
  <si>
    <t>231_6665</t>
  </si>
  <si>
    <t>Mellom Leinestranda-Bønsnestangen og bilveien; Ringerike (Hole)</t>
  </si>
  <si>
    <t>Løkken, Sverre</t>
  </si>
  <si>
    <t>POINT (230770 6664273)</t>
  </si>
  <si>
    <t>urn:catalog:O:VXL:3223/74</t>
  </si>
  <si>
    <t>23_3223/74</t>
  </si>
  <si>
    <t>13296276</t>
  </si>
  <si>
    <t>209_6631</t>
  </si>
  <si>
    <t>Øvre Eiker</t>
  </si>
  <si>
    <t>Fiskumvannet, Øvre Eiker, Vi</t>
  </si>
  <si>
    <t>https://www.artsobservasjoner.no/Sighting/13296276</t>
  </si>
  <si>
    <t>POINT (209319 6631049)</t>
  </si>
  <si>
    <t>urn:uuid:9a2ca8c9-a3a4-4a84-b2c5-d736dac3aeac</t>
  </si>
  <si>
    <t>1010_13296276</t>
  </si>
  <si>
    <t>17421762</t>
  </si>
  <si>
    <t>Fiskumvatnet NR i Øvre Eiker, Øvre Eiker, Vi \inngangspartiet</t>
  </si>
  <si>
    <t>https://www.artsobservasjoner.no/Sighting/17421762</t>
  </si>
  <si>
    <t>POINT (208899 6631053)</t>
  </si>
  <si>
    <t>urn:uuid:24997930-c67e-4183-94dd-0da36052039e</t>
  </si>
  <si>
    <t>1010_17421762</t>
  </si>
  <si>
    <t>3507/86</t>
  </si>
  <si>
    <t>211_6631</t>
  </si>
  <si>
    <t>N-enden av Fiskumvannet; Øv. Eiker</t>
  </si>
  <si>
    <t>POINT (210201 6631468)</t>
  </si>
  <si>
    <t>urn:catalog:O:VXL:3507/86</t>
  </si>
  <si>
    <t>23_3507/86</t>
  </si>
  <si>
    <t>50565</t>
  </si>
  <si>
    <t>211_6633</t>
  </si>
  <si>
    <t>Vestfossen stasjonstomt</t>
  </si>
  <si>
    <t>https://www.unimus.no/felles/bilder/web_hent_bilde.php?id=14746556&amp;type=jpeg</t>
  </si>
  <si>
    <t>POINT (211378 6633376)</t>
  </si>
  <si>
    <t>urn:catalog:TRH:V:50565</t>
  </si>
  <si>
    <t>37_50565</t>
  </si>
  <si>
    <t>TRH_50565</t>
  </si>
  <si>
    <t>120293</t>
  </si>
  <si>
    <t>Mellom Hals og Fåsen. Tørreng, beitemark</t>
  </si>
  <si>
    <t>https://www.unimus.no/felles/bilder/web_hent_bilde.php?id=13481484&amp;type=jpeg</t>
  </si>
  <si>
    <t>POINT (211596 6633900)</t>
  </si>
  <si>
    <t>urn:catalog:O:V:120293</t>
  </si>
  <si>
    <t>8_120293</t>
  </si>
  <si>
    <t>O_120293</t>
  </si>
  <si>
    <t>17446491</t>
  </si>
  <si>
    <t>Halshaugen, Øvre Eiker, Vi</t>
  </si>
  <si>
    <t>https://www.artsobservasjoner.no/Sighting/17446491</t>
  </si>
  <si>
    <t>POINT (210918 6633681)</t>
  </si>
  <si>
    <t>urn:uuid:1a8cc592-5987-49b1-8ae7-272fce50832a</t>
  </si>
  <si>
    <t>1010_17446491</t>
  </si>
  <si>
    <t>16355</t>
  </si>
  <si>
    <t>Halshaugen</t>
  </si>
  <si>
    <t xml:space="preserve"> NonValid dynamicProperties: "{"Substrate":"", "Ecology":"Kalkrik tørreng, beite", "Redlist status":"NA", "Relative abundance":"", "Antropokor":"0"}"</t>
  </si>
  <si>
    <t>POINT (211468 6633738)</t>
  </si>
  <si>
    <t>171_16355</t>
  </si>
  <si>
    <t>13448063</t>
  </si>
  <si>
    <t>Halshaugen-Nordbyhaugen, Øvre Eiker, Vi</t>
  </si>
  <si>
    <t>Finn Michelsen</t>
  </si>
  <si>
    <t>https://www.artsobservasjoner.no/Sighting/13448063</t>
  </si>
  <si>
    <t>POLYGON ((211421 6633706, 211470 6633718, 211537 6633738, 211579 6633735, 211605 6633743, 211612 6633736, 211580 6633706, 211562 6633695, 211540 6633684, 211521 6633678, 211486 6633667, 211473 6633660, 211468 6633659, 211467 6633661, 211421 6633706))</t>
  </si>
  <si>
    <t>urn:uuid:9af2a5ef-795e-4b82-b5a4-e2ef85aa5b77</t>
  </si>
  <si>
    <t>1010_13448063</t>
  </si>
  <si>
    <t>21906322</t>
  </si>
  <si>
    <t>213_6635</t>
  </si>
  <si>
    <t>Berg 1, Øvre Eiker, Vi \Veikant</t>
  </si>
  <si>
    <t>https://www.artsobservasjoner.no/Sighting/21906322</t>
  </si>
  <si>
    <t>POINT (212539 6634543)</t>
  </si>
  <si>
    <t>urn:uuid:58c69a31-5091-4c3e-9bf3-38c7afd0c011</t>
  </si>
  <si>
    <t>1010_21906322</t>
  </si>
  <si>
    <t>22011151</t>
  </si>
  <si>
    <t>Berg 1, Øvre Eiker, Vi</t>
  </si>
  <si>
    <t>https://www.artsobservasjoner.no/Sighting/22011151</t>
  </si>
  <si>
    <t>urn:uuid:f94da75f-7142-4636-bbfc-62569a4c9d56</t>
  </si>
  <si>
    <t>1010_22011151</t>
  </si>
  <si>
    <t>11730712</t>
  </si>
  <si>
    <t>213_6637</t>
  </si>
  <si>
    <t>Hoenselva, mellom Mølla og Evja, Øvre Eiker, Vi \Elv med gråor-heggeskog, beite og ugrasvegetasjon</t>
  </si>
  <si>
    <t>https://www.artsobservasjoner.no/Sighting/11730712</t>
  </si>
  <si>
    <t>POINT (213734 6637178)</t>
  </si>
  <si>
    <t>urn:uuid:2c5d212c-fcf6-4cf9-be9b-20d433c7e475</t>
  </si>
  <si>
    <t>1010_11730712</t>
  </si>
  <si>
    <t>11817243</t>
  </si>
  <si>
    <t>Kantum, Øvre Eiker, Vi \Tørreng, sand</t>
  </si>
  <si>
    <t>https://www.artsobservasjoner.no/Sighting/11817243</t>
  </si>
  <si>
    <t>POINT (213280 6637104)</t>
  </si>
  <si>
    <t>urn:uuid:b07cda3b-b35e-47f3-a3a0-0953b0450050</t>
  </si>
  <si>
    <t>1010_11817243</t>
  </si>
  <si>
    <t>50566</t>
  </si>
  <si>
    <t>213_6639</t>
  </si>
  <si>
    <t>Hokksund</t>
  </si>
  <si>
    <t>https://www.unimus.no/felles/bilder/web_hent_bilde.php?id=14746558&amp;type=jpeg</t>
  </si>
  <si>
    <t>POINT (212828 6638262)</t>
  </si>
  <si>
    <t>urn:catalog:TRH:V:50566</t>
  </si>
  <si>
    <t>37_50566</t>
  </si>
  <si>
    <t>TRH_50566</t>
  </si>
  <si>
    <t>476353</t>
  </si>
  <si>
    <t>Varlo – Langs Skotselvveien</t>
  </si>
  <si>
    <t>POINT (212652 6638526)</t>
  </si>
  <si>
    <t>59_476353</t>
  </si>
  <si>
    <t>3609/61</t>
  </si>
  <si>
    <t>215_6627</t>
  </si>
  <si>
    <t>Øvre Eiker; Fiskum; Tørrbekk - SW-siden av Slettfjell</t>
  </si>
  <si>
    <t>POINT (214823 6627029)</t>
  </si>
  <si>
    <t>urn:catalog:O:VXL:3609/61</t>
  </si>
  <si>
    <t>23_3609/61</t>
  </si>
  <si>
    <t>11730128</t>
  </si>
  <si>
    <t>215_6635</t>
  </si>
  <si>
    <t>Hokksund flyplass, Øvre Eiker, Vi</t>
  </si>
  <si>
    <t>https://www.artsobservasjoner.no/Sighting/11730128</t>
  </si>
  <si>
    <t>POINT (215051 6635568)</t>
  </si>
  <si>
    <t>urn:uuid:caaabadc-d2e8-42b1-a6ab-11ff163bcf32</t>
  </si>
  <si>
    <t>1010_11730128</t>
  </si>
  <si>
    <t>11733718</t>
  </si>
  <si>
    <t>215_6637</t>
  </si>
  <si>
    <t>Lerbergmoen, Øvre Eiker, Vi \Sandig veikant</t>
  </si>
  <si>
    <t>https://www.artsobservasjoner.no/Sighting/11733718</t>
  </si>
  <si>
    <t>POINT (214541 6637372)</t>
  </si>
  <si>
    <t>urn:uuid:32e66e7b-3f0c-4c8e-a269-cc8cf611c544</t>
  </si>
  <si>
    <t>1010_11733718</t>
  </si>
  <si>
    <t>11729114</t>
  </si>
  <si>
    <t>Hokksund Camping, Øvre Eiker, Vi \Tørr bakke</t>
  </si>
  <si>
    <t>https://www.artsobservasjoner.no/Sighting/11729114</t>
  </si>
  <si>
    <t>POINT (214643 6637101)</t>
  </si>
  <si>
    <t>urn:uuid:766b62b8-8433-4be2-8ce0-017f0cc37597</t>
  </si>
  <si>
    <t>1010_11729114</t>
  </si>
  <si>
    <t>20247621</t>
  </si>
  <si>
    <t>ØvreSandøra,Hokksund, Øvre Eiker, Vi</t>
  </si>
  <si>
    <t>Ole Bjørn Braathen</t>
  </si>
  <si>
    <t>https://www.artsobservasjoner.no/Sighting/20247621</t>
  </si>
  <si>
    <t>POINT (214790 6636935)</t>
  </si>
  <si>
    <t>urn:uuid:d8816bfb-cb98-494b-808f-a24f6b391e72</t>
  </si>
  <si>
    <t>1010_20247621</t>
  </si>
  <si>
    <t>26935890</t>
  </si>
  <si>
    <t>Stryken, Øvre Eiker, Vi</t>
  </si>
  <si>
    <t>https://www.artsobservasjoner.no/Sighting/26935890</t>
  </si>
  <si>
    <t>POINT (214859 6637217)</t>
  </si>
  <si>
    <t>urn:uuid:de6ea5da-f28d-4e69-b0d1-4ed8cfe1d7e0</t>
  </si>
  <si>
    <t>1010_26935890</t>
  </si>
  <si>
    <t>11733162</t>
  </si>
  <si>
    <t>217_6635</t>
  </si>
  <si>
    <t>Nedre Eiker</t>
  </si>
  <si>
    <t>Steinberg Langs Drammenselva, Drammen, Vi /[Kvant.:] Plants</t>
  </si>
  <si>
    <t>https://www.artsobservasjoner.no/Sighting/11733162</t>
  </si>
  <si>
    <t>POINT (217890 6635340)</t>
  </si>
  <si>
    <t>urn:uuid:377b4b8f-577f-45b2-a2f6-6bf3cdf81491</t>
  </si>
  <si>
    <t>1010_11733162</t>
  </si>
  <si>
    <t>11730808</t>
  </si>
  <si>
    <t>Steinberg stasjon, Drammen, Vi \Ved jernbanespor, sandig</t>
  </si>
  <si>
    <t>https://www.artsobservasjoner.no/Sighting/11730808</t>
  </si>
  <si>
    <t>POINT (217055 6635395)</t>
  </si>
  <si>
    <t>urn:uuid:ceb23fea-81d1-4b1c-85d1-6b055aac1099</t>
  </si>
  <si>
    <t>1010_11730808</t>
  </si>
  <si>
    <t>11729692</t>
  </si>
  <si>
    <t>Steinberg Skole, Drammen, Vi /[Kvant.:] Plants</t>
  </si>
  <si>
    <t>https://www.artsobservasjoner.no/Sighting/11729692</t>
  </si>
  <si>
    <t>POINT (217640 6635210)</t>
  </si>
  <si>
    <t>urn:uuid:e0147109-15ff-46c7-8e98-7d8dc3bd55c6</t>
  </si>
  <si>
    <t>1010_11729692</t>
  </si>
  <si>
    <t>11730522</t>
  </si>
  <si>
    <t>Øenveien 22, Øst for. Steinberg, Drammen, Vi /[Kvant.:] Plants</t>
  </si>
  <si>
    <t>https://www.artsobservasjoner.no/Sighting/11730522</t>
  </si>
  <si>
    <t>POINT (217960 6635280)</t>
  </si>
  <si>
    <t>urn:uuid:22c71e00-2581-4c44-8bc6-1668a38a810f</t>
  </si>
  <si>
    <t>1010_11730522</t>
  </si>
  <si>
    <t>11733930</t>
  </si>
  <si>
    <t>Nordmoveien,Steinberg, Drammen, Vi \veikant /[Kvant.:] Plants</t>
  </si>
  <si>
    <t>https://www.artsobservasjoner.no/Sighting/11733930</t>
  </si>
  <si>
    <t>POINT (216760 6635810)</t>
  </si>
  <si>
    <t>urn:uuid:8d11a1bd-bc35-41e8-b914-d15d2d14d99c</t>
  </si>
  <si>
    <t>1010_11733930</t>
  </si>
  <si>
    <t>25797723</t>
  </si>
  <si>
    <t>Stenberg Stasjon, Drammen, Vi \Tørr eng.</t>
  </si>
  <si>
    <t>https://www.artsobservasjoner.no/Sighting/25797723</t>
  </si>
  <si>
    <t>POINT (217032 6635401)</t>
  </si>
  <si>
    <t>urn:uuid:35bece49-b47c-4697-80ea-090102f77f93</t>
  </si>
  <si>
    <t>1010_25797723</t>
  </si>
  <si>
    <t>11730812</t>
  </si>
  <si>
    <t>217_6637</t>
  </si>
  <si>
    <t>Klommesteinveien, velteplass for tømmer, Drammen, Vi</t>
  </si>
  <si>
    <t>https://www.artsobservasjoner.no/Sighting/11730812</t>
  </si>
  <si>
    <t>POINT (217346 6636668)</t>
  </si>
  <si>
    <t>urn:uuid:9ba8ff4c-0b38-47b1-a727-17a6f211eaca</t>
  </si>
  <si>
    <t>1010_11730812</t>
  </si>
  <si>
    <t>283334</t>
  </si>
  <si>
    <t>219_6635</t>
  </si>
  <si>
    <t>Mjøndalen: veiskråning ved broen, N. for Drams- elven.</t>
  </si>
  <si>
    <t>https://www.unimus.no/felles/bilder/web_hent_bilde.php?id=13492367&amp;type=jpeg</t>
  </si>
  <si>
    <t>POINT (219532 6634641)</t>
  </si>
  <si>
    <t>urn:catalog:O:V:283334</t>
  </si>
  <si>
    <t>8_283334</t>
  </si>
  <si>
    <t>O_283334</t>
  </si>
  <si>
    <t>6548/61</t>
  </si>
  <si>
    <t>Hanssen, Even</t>
  </si>
  <si>
    <t>POINT (218093 6635167)</t>
  </si>
  <si>
    <t>urn:catalog:O:VXL:6548/61</t>
  </si>
  <si>
    <t>23_6548/61</t>
  </si>
  <si>
    <t>6549/58</t>
  </si>
  <si>
    <t>POINT (218293 6635148)</t>
  </si>
  <si>
    <t>urn:catalog:O:VXL:6549/58</t>
  </si>
  <si>
    <t>23_6549/58</t>
  </si>
  <si>
    <t>6552/36</t>
  </si>
  <si>
    <t>POINT (218057 6634768)</t>
  </si>
  <si>
    <t>urn:catalog:O:VXL:6552/36</t>
  </si>
  <si>
    <t>23_6552/36</t>
  </si>
  <si>
    <t>11729913</t>
  </si>
  <si>
    <t>Krokstadelva, Sand, Drammen, Vi \Ugrasvegetasjon, veikant</t>
  </si>
  <si>
    <t>https://www.artsobservasjoner.no/Sighting/11729913</t>
  </si>
  <si>
    <t>POINT (219290 6634714)</t>
  </si>
  <si>
    <t>urn:uuid:273378f0-08aa-4535-a469-3cc1406d8e8b</t>
  </si>
  <si>
    <t>1010_11729913</t>
  </si>
  <si>
    <t>5313/25</t>
  </si>
  <si>
    <t>Nedre Eiker; Stenberg</t>
  </si>
  <si>
    <t>POINT (218628 6635729)</t>
  </si>
  <si>
    <t>urn:catalog:O:VXL:5313/25</t>
  </si>
  <si>
    <t>23_5313/25</t>
  </si>
  <si>
    <t>5157/41</t>
  </si>
  <si>
    <t>"Brekkebråtan" ml. Horgen og Krokstad; S-vendt tørrbakke, åpen furuskog, +/- løvksog</t>
  </si>
  <si>
    <t>Barrow, J.; Wischmann, F.</t>
  </si>
  <si>
    <t>urn:catalog:O:VXL:5157/41</t>
  </si>
  <si>
    <t>23_5157/41</t>
  </si>
  <si>
    <t>222462</t>
  </si>
  <si>
    <t>Nedre Eiker: Steinberg. \Kalktørreng nær jernbanetrase.</t>
  </si>
  <si>
    <t>Svein Olav B. Drangeid</t>
  </si>
  <si>
    <t>POINT (218274 6634781)</t>
  </si>
  <si>
    <t>urn:catalog:O:V:222462</t>
  </si>
  <si>
    <t>8_222462</t>
  </si>
  <si>
    <t>O_222462</t>
  </si>
  <si>
    <t>11729916</t>
  </si>
  <si>
    <t>Steinberg, nær Kilen, Drammen, Vi \ /[Kvant.:] 1 Plants</t>
  </si>
  <si>
    <t>https://www.artsobservasjoner.no/Sighting/11729916</t>
  </si>
  <si>
    <t>POINT (218300 6635030)</t>
  </si>
  <si>
    <t>urn:uuid:5784d02a-ff32-450c-a16c-dffdcaecf4d5</t>
  </si>
  <si>
    <t>1010_11729916</t>
  </si>
  <si>
    <t>424410</t>
  </si>
  <si>
    <t>Bekkebråtan</t>
  </si>
  <si>
    <t>Abel, K.; Michelsen, F.</t>
  </si>
  <si>
    <t>Abel, K.</t>
  </si>
  <si>
    <t>POINT (218142 6635746)</t>
  </si>
  <si>
    <t>59_424410</t>
  </si>
  <si>
    <t>22132234</t>
  </si>
  <si>
    <t>Brekkebråtan i Nedre Eiker, Buskerud, Drammen, Vi \på vegkant</t>
  </si>
  <si>
    <t>https://www.artsobservasjoner.no/Sighting/22132234</t>
  </si>
  <si>
    <t>POINT (218187 6635728)</t>
  </si>
  <si>
    <t>urn:uuid:7c5085b4-879e-4a01-a2ed-ce44a65d50f4</t>
  </si>
  <si>
    <t>1010_22132234</t>
  </si>
  <si>
    <t>24527830</t>
  </si>
  <si>
    <t>nedenfor Brekkebråten i Nedre Eiker, Buskerud, Drammen, Vi \langs vatnet/elva</t>
  </si>
  <si>
    <t>https://www.artsobservasjoner.no/Sighting/24527830</t>
  </si>
  <si>
    <t>POINT (218133 6635732)</t>
  </si>
  <si>
    <t>urn:uuid:962bae8f-be8f-4151-9857-1165416df14a</t>
  </si>
  <si>
    <t>1010_24527830</t>
  </si>
  <si>
    <t>27167212</t>
  </si>
  <si>
    <t>Brekkebråtan, Drammen, Vi \NA T32 Semi-naturlig eng</t>
  </si>
  <si>
    <t>https://www.artsobservasjoner.no/Sighting/27167212</t>
  </si>
  <si>
    <t>POINT (218332 6635789)</t>
  </si>
  <si>
    <t>urn:uuid:5babe54e-db49-4e73-ba1e-6208d8cc8ee7</t>
  </si>
  <si>
    <t>1010_27167212</t>
  </si>
  <si>
    <t>f3</t>
  </si>
  <si>
    <t>6546/114</t>
  </si>
  <si>
    <t>Ryghseter, Thore</t>
  </si>
  <si>
    <t>Udat</t>
  </si>
  <si>
    <t>23_6546/114</t>
  </si>
  <si>
    <t>14836876</t>
  </si>
  <si>
    <t>221_6631</t>
  </si>
  <si>
    <t>MIF-hytta, sør for, Drammen, Vi</t>
  </si>
  <si>
    <t>https://www.artsobservasjoner.no/Sighting/14836876</t>
  </si>
  <si>
    <t>POLYGON ((221648 6630834, 221652 6630828, 221649 6630826, 221663 6630821, 221693 6630814, 221737 6630810, 221748 6630804, 221760 6630811, 221751 6630827, 221739 6630838, 221648 6630834))</t>
  </si>
  <si>
    <t>urn:uuid:3b841be2-2e6c-49e0-a9c0-59e9919a2d8c</t>
  </si>
  <si>
    <t>1010_14836876</t>
  </si>
  <si>
    <t>20679419</t>
  </si>
  <si>
    <t>221_6633</t>
  </si>
  <si>
    <t>Miletjern, Drammen, Vi</t>
  </si>
  <si>
    <t>https://www.artsobservasjoner.no/Sighting/20679419</t>
  </si>
  <si>
    <t>POINT (221268 6633926)</t>
  </si>
  <si>
    <t>urn:uuid:e6389404-2ea0-41be-92df-73f74d2dda7b</t>
  </si>
  <si>
    <t>1010_20679419</t>
  </si>
  <si>
    <t>280035</t>
  </si>
  <si>
    <t>POINT (221126 6633627)</t>
  </si>
  <si>
    <t>DFBEB583-9BCD-4DB9-AA4B-39FA55B3CF48</t>
  </si>
  <si>
    <t>269_280035</t>
  </si>
  <si>
    <t>279170</t>
  </si>
  <si>
    <t>79CD83E9-42DC-4718-93AA-D273D04F059C</t>
  </si>
  <si>
    <t>269_279170</t>
  </si>
  <si>
    <t>287929</t>
  </si>
  <si>
    <t>Mile</t>
  </si>
  <si>
    <t>POINT (221048 6633499)</t>
  </si>
  <si>
    <t>3F02BA0B-F3C6-4460-8487-D43C60DC4131</t>
  </si>
  <si>
    <t>322_287929</t>
  </si>
  <si>
    <t>27456390</t>
  </si>
  <si>
    <t>Mile avfallsanlegg Ø, Drammen, Vi \Veikant/skrotemark</t>
  </si>
  <si>
    <t>https://www.artsobservasjoner.no/Sighting/27456390</t>
  </si>
  <si>
    <t>POINT (221147 6633706)</t>
  </si>
  <si>
    <t>urn:uuid:56153a84-e380-4606-98aa-151f37e2013f</t>
  </si>
  <si>
    <t>1010_27456390</t>
  </si>
  <si>
    <t>27456424</t>
  </si>
  <si>
    <t>Mile avfallsanlegg Ø, Drammen, Vi \Skrotemark</t>
  </si>
  <si>
    <t>https://www.artsobservasjoner.no/Sighting/27456424</t>
  </si>
  <si>
    <t>POINT (221069 6633770)</t>
  </si>
  <si>
    <t>urn:uuid:1a68cc4c-b675-4a61-86db-31960fd493da</t>
  </si>
  <si>
    <t>1010_27456424</t>
  </si>
  <si>
    <t>489150</t>
  </si>
  <si>
    <t>221_6635</t>
  </si>
  <si>
    <t>Mjøndalen; Nedre Eker.</t>
  </si>
  <si>
    <t>https://www.unimus.no/felles/bilder/web_hent_bilde.php?id=13518343&amp;type=jpeg</t>
  </si>
  <si>
    <t>POINT (221526 6634458)</t>
  </si>
  <si>
    <t>urn:catalog:O:V:489150</t>
  </si>
  <si>
    <t>8_489150</t>
  </si>
  <si>
    <t>O_489150</t>
  </si>
  <si>
    <t>489154</t>
  </si>
  <si>
    <t>Nedre Eiker: Mjøndalen</t>
  </si>
  <si>
    <t>https://www.unimus.no/felles/bilder/web_hent_bilde.php?id=13518347&amp;type=jpeg</t>
  </si>
  <si>
    <t>urn:catalog:O:V:489154</t>
  </si>
  <si>
    <t>8_489154</t>
  </si>
  <si>
    <t>O_489154</t>
  </si>
  <si>
    <t>140127</t>
  </si>
  <si>
    <t>223_6631</t>
  </si>
  <si>
    <t>Riseplassen</t>
  </si>
  <si>
    <t>Anne Elven</t>
  </si>
  <si>
    <t>https://www.unimus.no/felles/bilder/web_hent_bilde.php?id=13483102&amp;type=jpeg</t>
  </si>
  <si>
    <t>POINT (223162 6630289)</t>
  </si>
  <si>
    <t>urn:catalog:O:V:140127</t>
  </si>
  <si>
    <t>8_140127</t>
  </si>
  <si>
    <t>O_140127</t>
  </si>
  <si>
    <t>3240/78</t>
  </si>
  <si>
    <t>223_6635</t>
  </si>
  <si>
    <t>Solbergfjellet; Nedre Eiker</t>
  </si>
  <si>
    <t>POINT (222561 6635666)</t>
  </si>
  <si>
    <t>urn:catalog:O:VXL:3240/78</t>
  </si>
  <si>
    <t>23_3240/78</t>
  </si>
  <si>
    <t>99449</t>
  </si>
  <si>
    <t>Solbergelva. Vegkant</t>
  </si>
  <si>
    <t>Kjell Karlsen</t>
  </si>
  <si>
    <t>Sverre Løkken</t>
  </si>
  <si>
    <t>https://www.unimus.no/felles/bilder/web_hent_bilde.php?id=13487918&amp;type=jpeg</t>
  </si>
  <si>
    <t>POINT (223720 6635706)</t>
  </si>
  <si>
    <t>urn:catalog:O:V:99449</t>
  </si>
  <si>
    <t>8_99449</t>
  </si>
  <si>
    <t>O_99449</t>
  </si>
  <si>
    <t>6569/66</t>
  </si>
  <si>
    <t>Hanssen, Even; Ryghseter, Thore; Bakken, Birger; Berg, Tore; Tjore, Ra</t>
  </si>
  <si>
    <t>POINT (223494 6634877)</t>
  </si>
  <si>
    <t>urn:catalog:O:VXL:6569/66</t>
  </si>
  <si>
    <t>23_6569/66</t>
  </si>
  <si>
    <t>6570/102</t>
  </si>
  <si>
    <t>Ryghseter, Thore; Bakken, Birger; Berg, Tore; Hanssen, Even; Tjore, Ra</t>
  </si>
  <si>
    <t>POINT (223694 6634859)</t>
  </si>
  <si>
    <t>urn:catalog:O:VXL:6570/102</t>
  </si>
  <si>
    <t>23_6570/102</t>
  </si>
  <si>
    <t>6571/70</t>
  </si>
  <si>
    <t>POINT (223893 6634841)</t>
  </si>
  <si>
    <t>urn:catalog:O:VXL:6571/70</t>
  </si>
  <si>
    <t>23_6571/70</t>
  </si>
  <si>
    <t>2976077054</t>
  </si>
  <si>
    <t>http://www.gbif.org/occurrence/2976077054</t>
  </si>
  <si>
    <t>POINT (222480 6634631)</t>
  </si>
  <si>
    <t>q-10210582521</t>
  </si>
  <si>
    <t>40_2976077054</t>
  </si>
  <si>
    <t>7237/906</t>
  </si>
  <si>
    <t>Lier</t>
  </si>
  <si>
    <t>Haug - Øgården</t>
  </si>
  <si>
    <t>O_XL_7237/906</t>
  </si>
  <si>
    <t>7236/904</t>
  </si>
  <si>
    <t>Dambråten</t>
  </si>
  <si>
    <t>Elven, A.</t>
  </si>
  <si>
    <t>O_XL_7236/904</t>
  </si>
  <si>
    <t>2974413783</t>
  </si>
  <si>
    <t>231_6641</t>
  </si>
  <si>
    <t>http://www.gbif.org/occurrence/2974413783</t>
  </si>
  <si>
    <t>POINT (231634 6640819)</t>
  </si>
  <si>
    <t>o-1007968094</t>
  </si>
  <si>
    <t>40_2974413783</t>
  </si>
  <si>
    <t>7287/903</t>
  </si>
  <si>
    <t>sør for Høvik, rundt motorveien</t>
  </si>
  <si>
    <t>O_XL_7287/903</t>
  </si>
  <si>
    <t>7637/903</t>
  </si>
  <si>
    <t>Lierstranda</t>
  </si>
  <si>
    <t>O_XL_7637/903</t>
  </si>
  <si>
    <t>7286/908</t>
  </si>
  <si>
    <t>Nøste (- Stoppen)</t>
  </si>
  <si>
    <t>O_XL_7286/908</t>
  </si>
  <si>
    <t>7699/904</t>
  </si>
  <si>
    <t>Lierstranda S for Frydenlund</t>
  </si>
  <si>
    <t>O_XL_7699/904</t>
  </si>
  <si>
    <t>317330</t>
  </si>
  <si>
    <t>Brakerøya E – Området rundt st. 2</t>
  </si>
  <si>
    <t>Olsen, K.M.; Rigstad, K.</t>
  </si>
  <si>
    <t>POINT (232467 6632456)</t>
  </si>
  <si>
    <t>59_317330</t>
  </si>
  <si>
    <t>7645/902</t>
  </si>
  <si>
    <t>233_6635</t>
  </si>
  <si>
    <t>W for Åby</t>
  </si>
  <si>
    <t>O_XL_7645/902</t>
  </si>
  <si>
    <t>7288/903</t>
  </si>
  <si>
    <t>Risenga, skoleområdet</t>
  </si>
  <si>
    <t>O_XL_7288/903</t>
  </si>
  <si>
    <t>7643/902</t>
  </si>
  <si>
    <t>Kjellstad</t>
  </si>
  <si>
    <t>O_XL_7643/902</t>
  </si>
  <si>
    <t>76911</t>
  </si>
  <si>
    <t>Vitbank</t>
  </si>
  <si>
    <t>https://www.unimus.no/felles/bilder/web_hent_bilde.php?id=13479778&amp;type=jpeg</t>
  </si>
  <si>
    <t>POINT (233480 6634177)</t>
  </si>
  <si>
    <t>urn:catalog:O:V:76911</t>
  </si>
  <si>
    <t>8_76911</t>
  </si>
  <si>
    <t>O_76911</t>
  </si>
  <si>
    <t>7639/902</t>
  </si>
  <si>
    <t>Moserud - E18 - Vitbank</t>
  </si>
  <si>
    <t>O_XL_7639/902</t>
  </si>
  <si>
    <t>7640/901</t>
  </si>
  <si>
    <t>O_XL_7640/901</t>
  </si>
  <si>
    <t>7291/904</t>
  </si>
  <si>
    <t>S for Sandåker</t>
  </si>
  <si>
    <t>O_XL_7291/904</t>
  </si>
  <si>
    <t>20381323</t>
  </si>
  <si>
    <t>Kjellstad, Lier, Vi</t>
  </si>
  <si>
    <t>https://www.artsobservasjoner.no/Sighting/20381323</t>
  </si>
  <si>
    <t>POINT (233113 6635166)</t>
  </si>
  <si>
    <t>urn:uuid:12f35a0b-6388-47d0-9a84-fa23896a3a67</t>
  </si>
  <si>
    <t>1010_20381323</t>
  </si>
  <si>
    <t>57789</t>
  </si>
  <si>
    <t>233_6637</t>
  </si>
  <si>
    <t>Lierbyen: rundkjøring ved RV 285 W f Hegg, spredt ut på fyllplass</t>
  </si>
  <si>
    <t>https://www.unimus.no/felles/bilder/web_hent_bilde.php?id=13538029&amp;type=jpeg</t>
  </si>
  <si>
    <t>POINT (232661 6636259)</t>
  </si>
  <si>
    <t>urn:catalog:O:V:57789</t>
  </si>
  <si>
    <t>8_57789</t>
  </si>
  <si>
    <t>O_57789</t>
  </si>
  <si>
    <t>7603/905</t>
  </si>
  <si>
    <t>sentrum av Lierbyen \ notert i juli</t>
  </si>
  <si>
    <t>O_XL_7603/905</t>
  </si>
  <si>
    <t>7294/906</t>
  </si>
  <si>
    <t>Heggtoppen, rundkjøring &amp; nedl. jernbane</t>
  </si>
  <si>
    <t>O_XL_7294/906</t>
  </si>
  <si>
    <t>7649/903</t>
  </si>
  <si>
    <t>Holmen - Ila - Brastad FELLESLISTE (3 lister)</t>
  </si>
  <si>
    <t>O_XL_7649/903</t>
  </si>
  <si>
    <t>7648/906</t>
  </si>
  <si>
    <t>Valle - Hegg - Brastad FELLESLISTE (4 lister)</t>
  </si>
  <si>
    <t>O_XL_7648/906</t>
  </si>
  <si>
    <t>7298/905</t>
  </si>
  <si>
    <t>Lierbyen: Haugstad - Eikenga</t>
  </si>
  <si>
    <t>O_XL_7298/905</t>
  </si>
  <si>
    <t>7714/905</t>
  </si>
  <si>
    <t>Lierbyen: Heggtoppen - Hegg skole</t>
  </si>
  <si>
    <t>O_XL_7714/905</t>
  </si>
  <si>
    <t>7650/906</t>
  </si>
  <si>
    <t>233_6639</t>
  </si>
  <si>
    <t>Lier sykehus - Gommerud - Auvi FELLESLISTE (4 list</t>
  </si>
  <si>
    <t>O_XL_7650/906</t>
  </si>
  <si>
    <t>7246/903</t>
  </si>
  <si>
    <t>233_6641</t>
  </si>
  <si>
    <t>Baneveien, sandtak</t>
  </si>
  <si>
    <t>O_XL_7246/903</t>
  </si>
  <si>
    <t>7609/902</t>
  </si>
  <si>
    <t>Grøtte, sandtak</t>
  </si>
  <si>
    <t>O_XL_7609/902</t>
  </si>
  <si>
    <t>7608/903</t>
  </si>
  <si>
    <t>N for Hellum</t>
  </si>
  <si>
    <t>O_XL_7608/903</t>
  </si>
  <si>
    <t>489131</t>
  </si>
  <si>
    <t>233_6645</t>
  </si>
  <si>
    <t>Nær Tranby kirke; Tranby.</t>
  </si>
  <si>
    <t>Mangler koordinat - satt til kommunesenter basert på navn:Lier</t>
  </si>
  <si>
    <t>https://www.unimus.no/felles/bilder/web_hent_bilde.php?id=13518333&amp;type=jpeg</t>
  </si>
  <si>
    <t>POINT (233226 6645418)</t>
  </si>
  <si>
    <t>urn:catalog:O:V:489131</t>
  </si>
  <si>
    <t>8_489131</t>
  </si>
  <si>
    <t>O_489131</t>
  </si>
  <si>
    <t>50568</t>
  </si>
  <si>
    <t>Egge</t>
  </si>
  <si>
    <t>https://www.unimus.no/felles/bilder/web_hent_bilde.php?id=14746561&amp;type=jpeg</t>
  </si>
  <si>
    <t>urn:catalog:TRH:V:50568</t>
  </si>
  <si>
    <t>37_50568</t>
  </si>
  <si>
    <t>TRH_50568</t>
  </si>
  <si>
    <t>205372</t>
  </si>
  <si>
    <t>Lier. Lierstranda. Ved veien</t>
  </si>
  <si>
    <t>A. Mørch</t>
  </si>
  <si>
    <t>https://www.unimus.no/felles/bilder/web_hent_bilde.php?id=12030202&amp;type=jpeg</t>
  </si>
  <si>
    <t>urn:catalog:BG:S:205372</t>
  </si>
  <si>
    <t>105_205372</t>
  </si>
  <si>
    <t>BG_205372</t>
  </si>
  <si>
    <t>77457</t>
  </si>
  <si>
    <t>Egge - waste place, roadside</t>
  </si>
  <si>
    <t>Jenny Mercer</t>
  </si>
  <si>
    <t>https://www.unimus.no/felles/bilder/web_hent_bilde.php?id=13479777&amp;type=jpeg</t>
  </si>
  <si>
    <t>urn:catalog:O:V:77457</t>
  </si>
  <si>
    <t>8_77457</t>
  </si>
  <si>
    <t>O_77457</t>
  </si>
  <si>
    <t>7261/904</t>
  </si>
  <si>
    <t>Sjåstad, E for butikken</t>
  </si>
  <si>
    <t>O_XL_7261/904</t>
  </si>
  <si>
    <t>7622/903</t>
  </si>
  <si>
    <t>Mørk</t>
  </si>
  <si>
    <t>O_XL_7622/903</t>
  </si>
  <si>
    <t>7620/903</t>
  </si>
  <si>
    <t>S for Helgerud, dam, bekkedrag</t>
  </si>
  <si>
    <t>O_XL_7620/903</t>
  </si>
  <si>
    <t>94874</t>
  </si>
  <si>
    <t>Sjåstad: SW f Rønningen tørrbakke på morene, veikant</t>
  </si>
  <si>
    <t>Anne Elven | Reidar Elven</t>
  </si>
  <si>
    <t>https://www.unimus.no/felles/bilder/web_hent_bilde.php?id=13487599&amp;type=jpeg</t>
  </si>
  <si>
    <t>POINT (233387 6644231)</t>
  </si>
  <si>
    <t>urn:catalog:O:V:94874</t>
  </si>
  <si>
    <t>8_94874</t>
  </si>
  <si>
    <t>O_94874</t>
  </si>
  <si>
    <t>3235/100</t>
  </si>
  <si>
    <t>235_6633</t>
  </si>
  <si>
    <t>Gullaugstranden - Lierstranden; Lier</t>
  </si>
  <si>
    <t>POINT (234984 6633240)</t>
  </si>
  <si>
    <t>urn:catalog:O:VXL:3235/100</t>
  </si>
  <si>
    <t>23_3235/100</t>
  </si>
  <si>
    <t>637911</t>
  </si>
  <si>
    <t>Gilhus V</t>
  </si>
  <si>
    <t>Klepsland, Jon T.</t>
  </si>
  <si>
    <t>POINT (234019 6633391)</t>
  </si>
  <si>
    <t>59_637911</t>
  </si>
  <si>
    <t>59437</t>
  </si>
  <si>
    <t>235_6637</t>
  </si>
  <si>
    <t>Stokke-Brastad, vegskråninger</t>
  </si>
  <si>
    <t>https://www.unimus.no/felles/bilder/web_hent_bilde.php?id=13538030&amp;type=jpeg</t>
  </si>
  <si>
    <t>POINT (234747 6637071)</t>
  </si>
  <si>
    <t>urn:catalog:O:V:59437</t>
  </si>
  <si>
    <t>8_59437</t>
  </si>
  <si>
    <t>O_59437</t>
  </si>
  <si>
    <t>7656/903</t>
  </si>
  <si>
    <t>235_6641</t>
  </si>
  <si>
    <t>Lyngåskrysset</t>
  </si>
  <si>
    <t>O_XL_7656/903</t>
  </si>
  <si>
    <t>77841</t>
  </si>
  <si>
    <t>Tranby: ml Lyngåskrysset og Tranby kjerke nyanlagte veikanter</t>
  </si>
  <si>
    <t>https://www.unimus.no/felles/bilder/web_hent_bilde.php?id=13479776&amp;type=jpeg</t>
  </si>
  <si>
    <t>POINT (234022 6640151)</t>
  </si>
  <si>
    <t>urn:catalog:O:V:77841</t>
  </si>
  <si>
    <t>8_77841</t>
  </si>
  <si>
    <t>O_77841</t>
  </si>
  <si>
    <t>7655/904</t>
  </si>
  <si>
    <t>O_XL_7655/904</t>
  </si>
  <si>
    <t>95512</t>
  </si>
  <si>
    <t>237_6631</t>
  </si>
  <si>
    <t>Mørk SE f Gullaug tørre åkerkanter, åkerholmer</t>
  </si>
  <si>
    <t>https://www.unimus.no/felles/bilder/web_hent_bilde.php?id=13487625&amp;type=jpeg</t>
  </si>
  <si>
    <t>POINT (236197 6630911)</t>
  </si>
  <si>
    <t>urn:catalog:O:V:95512</t>
  </si>
  <si>
    <t>8_95512</t>
  </si>
  <si>
    <t>O_95512</t>
  </si>
  <si>
    <t>2814008550</t>
  </si>
  <si>
    <t>237_6639</t>
  </si>
  <si>
    <t>stemyh</t>
  </si>
  <si>
    <t>http://www.gbif.org/occurrence/2814008550</t>
  </si>
  <si>
    <t>https://www.inaturalist.org/observations/52455724</t>
  </si>
  <si>
    <t>POINT (236434 6639583)</t>
  </si>
  <si>
    <t>40_2814008550</t>
  </si>
  <si>
    <t>94822</t>
  </si>
  <si>
    <t>237_6657</t>
  </si>
  <si>
    <t>Øverskogen: Pålsrud tørrbakke på baserik grunn</t>
  </si>
  <si>
    <t>https://www.unimus.no/felles/bilder/web_hent_bilde.php?id=13487597&amp;type=jpeg</t>
  </si>
  <si>
    <t>POINT (236560 6657011)</t>
  </si>
  <si>
    <t>urn:catalog:O:V:94822</t>
  </si>
  <si>
    <t>8_94822</t>
  </si>
  <si>
    <t>O_94822</t>
  </si>
  <si>
    <t>3158/902</t>
  </si>
  <si>
    <t>[cf.]</t>
  </si>
  <si>
    <t>239_6641</t>
  </si>
  <si>
    <t>Heia; Lier</t>
  </si>
  <si>
    <t>O_XL_3158/902</t>
  </si>
  <si>
    <t>95411</t>
  </si>
  <si>
    <t>Lierskogen: Onstad nordre \tørr veikant</t>
  </si>
  <si>
    <t>https://www.unimus.no/felles/bilder/web_hent_bilde.php?id=13487620&amp;type=jpeg</t>
  </si>
  <si>
    <t>POINT (238189 6641787)</t>
  </si>
  <si>
    <t>urn:catalog:O:V:95411</t>
  </si>
  <si>
    <t>8_95411</t>
  </si>
  <si>
    <t>O_95411</t>
  </si>
  <si>
    <t>489149</t>
  </si>
  <si>
    <t>239_6629</t>
  </si>
  <si>
    <t>Røyken</t>
  </si>
  <si>
    <t>Hygen. Røken.</t>
  </si>
  <si>
    <t>https://www.unimus.no/felles/bilder/web_hent_bilde.php?id=13518342&amp;type=jpeg</t>
  </si>
  <si>
    <t>POINT (239551 6629099)</t>
  </si>
  <si>
    <t>urn:catalog:O:V:489149</t>
  </si>
  <si>
    <t>8_489149</t>
  </si>
  <si>
    <t>O_489149</t>
  </si>
  <si>
    <t>489152</t>
  </si>
  <si>
    <t>Røyken: Hyggenviken</t>
  </si>
  <si>
    <t>https://www.unimus.no/felles/bilder/web_hent_bilde.php?id=13518345&amp;type=jpeg</t>
  </si>
  <si>
    <t>POINT (239505 6628599)</t>
  </si>
  <si>
    <t>urn:catalog:O:V:489152</t>
  </si>
  <si>
    <t>8_489152</t>
  </si>
  <si>
    <t>O_489152</t>
  </si>
  <si>
    <t>489151</t>
  </si>
  <si>
    <t>Hygenstranna; Røyken</t>
  </si>
  <si>
    <t>Er der på stedet ogsaa anvendt som prydplante.  GS</t>
  </si>
  <si>
    <t>https://www.unimus.no/felles/bilder/web_hent_bilde.php?id=13518344&amp;type=jpeg</t>
  </si>
  <si>
    <t>urn:catalog:O:V:489151</t>
  </si>
  <si>
    <t>8_489151</t>
  </si>
  <si>
    <t>O_489151</t>
  </si>
  <si>
    <t>489371</t>
  </si>
  <si>
    <t>Røyken: Kysten ved Hyggenvika</t>
  </si>
  <si>
    <t>Finn Sørlye</t>
  </si>
  <si>
    <t>https://www.unimus.no/felles/bilder/web_hent_bilde.php?id=13518463&amp;type=jpeg</t>
  </si>
  <si>
    <t>POINT (239559 6628301)</t>
  </si>
  <si>
    <t>urn:catalog:O:V:489371</t>
  </si>
  <si>
    <t>8_489371</t>
  </si>
  <si>
    <t>O_489371</t>
  </si>
  <si>
    <t>489153</t>
  </si>
  <si>
    <t>Røyken: Hyggenvika</t>
  </si>
  <si>
    <t>https://www.unimus.no/felles/bilder/web_hent_bilde.php?id=13518346&amp;type=jpeg</t>
  </si>
  <si>
    <t>urn:catalog:O:V:489153</t>
  </si>
  <si>
    <t>8_489153</t>
  </si>
  <si>
    <t>O_489153</t>
  </si>
  <si>
    <t>14137389</t>
  </si>
  <si>
    <t>241_6625</t>
  </si>
  <si>
    <t>Hernestangen, Asker, Vi \ /[Kvant.:] 10 Plants</t>
  </si>
  <si>
    <t>https://www.artsobservasjoner.no/Sighting/14137389</t>
  </si>
  <si>
    <t>POINT (240955 6625993)</t>
  </si>
  <si>
    <t>urn:uuid:5d730083-424f-412d-abaf-d41209c49463</t>
  </si>
  <si>
    <t>1010_14137389</t>
  </si>
  <si>
    <t>27418320</t>
  </si>
  <si>
    <t>241_6627</t>
  </si>
  <si>
    <t>Hernes, Asker, Vi</t>
  </si>
  <si>
    <t>Inger Mjelde|Morten Angard Mjelde</t>
  </si>
  <si>
    <t>https://www.artsobservasjoner.no/Sighting/27418320</t>
  </si>
  <si>
    <t>POINT (241039 6626051)</t>
  </si>
  <si>
    <t>urn:uuid:b0cc3a27-f0c3-4c72-922b-19181f09a403</t>
  </si>
  <si>
    <t>1010_27418320</t>
  </si>
  <si>
    <t>466280</t>
  </si>
  <si>
    <t>245_6625</t>
  </si>
  <si>
    <t>Chria.: Reistad i Asker i en kløverager.</t>
  </si>
  <si>
    <t>A. Blytt</t>
  </si>
  <si>
    <t>Mangler koordinat - satt til kommunesenter basert på navn:Asker</t>
  </si>
  <si>
    <t>https://www.unimus.no/felles/bilder/web_hent_bilde.php?id=13577874&amp;type=jpeg</t>
  </si>
  <si>
    <t>POINT (245422 6624811)</t>
  </si>
  <si>
    <t>urn:catalog:O:V:466280</t>
  </si>
  <si>
    <t>8_466280</t>
  </si>
  <si>
    <t>O_466280</t>
  </si>
  <si>
    <t>466281</t>
  </si>
  <si>
    <t>https://www.unimus.no/felles/bilder/web_hent_bilde.php?id=13577875&amp;type=jpeg</t>
  </si>
  <si>
    <t>urn:catalog:O:V:466281</t>
  </si>
  <si>
    <t>8_466281</t>
  </si>
  <si>
    <t>O_466281</t>
  </si>
  <si>
    <t>25192</t>
  </si>
  <si>
    <t>urn:catalog:TROM:V:25192</t>
  </si>
  <si>
    <t>117_25192</t>
  </si>
  <si>
    <t>TROM_25192</t>
  </si>
  <si>
    <t>205342</t>
  </si>
  <si>
    <t>Nes i Asker</t>
  </si>
  <si>
    <t>https://www.unimus.no/felles/bilder/web_hent_bilde.php?id=12030172&amp;type=jpeg</t>
  </si>
  <si>
    <t>urn:catalog:BG:S:205342</t>
  </si>
  <si>
    <t>105_205342</t>
  </si>
  <si>
    <t>BG_205342</t>
  </si>
  <si>
    <t>205343</t>
  </si>
  <si>
    <t>Arnestad, Asker</t>
  </si>
  <si>
    <t>https://www.unimus.no/felles/bilder/web_hent_bilde.php?id=12030173&amp;type=jpeg</t>
  </si>
  <si>
    <t>urn:catalog:BG:S:205343</t>
  </si>
  <si>
    <t>105_205343</t>
  </si>
  <si>
    <t>BG_205343</t>
  </si>
  <si>
    <t>205370</t>
  </si>
  <si>
    <t>Hygenstranden, Røken</t>
  </si>
  <si>
    <t>https://www.unimus.no/felles/bilder/web_hent_bilde.php?id=12030200&amp;type=jpeg</t>
  </si>
  <si>
    <t>urn:catalog:BG:S:205370</t>
  </si>
  <si>
    <t>105_205370</t>
  </si>
  <si>
    <t>BG_205370</t>
  </si>
  <si>
    <t>205350</t>
  </si>
  <si>
    <t>Oslo, Hvalstad,</t>
  </si>
  <si>
    <t>Apold</t>
  </si>
  <si>
    <t>https://www.unimus.no/felles/bilder/web_hent_bilde.php?id=12030180&amp;type=jpeg</t>
  </si>
  <si>
    <t>urn:catalog:BG:S:205350</t>
  </si>
  <si>
    <t>105_205350</t>
  </si>
  <si>
    <t>BG_205350</t>
  </si>
  <si>
    <t>205344</t>
  </si>
  <si>
    <t>Asker hd. Nesøya</t>
  </si>
  <si>
    <t>Gunvor Knaben</t>
  </si>
  <si>
    <t>https://www.unimus.no/felles/bilder/web_hent_bilde.php?id=12030174&amp;type=jpeg</t>
  </si>
  <si>
    <t>urn:catalog:BG:S:205344</t>
  </si>
  <si>
    <t>105_205344</t>
  </si>
  <si>
    <t>BG_205344</t>
  </si>
  <si>
    <t>629338</t>
  </si>
  <si>
    <t>247_6635</t>
  </si>
  <si>
    <t>Morberg N</t>
  </si>
  <si>
    <t>POINT (247117 6634246)</t>
  </si>
  <si>
    <t>59_629338</t>
  </si>
  <si>
    <t>11746322</t>
  </si>
  <si>
    <t>241_6617</t>
  </si>
  <si>
    <t>Hurum</t>
  </si>
  <si>
    <t>Verket,vest, Asker, Vi</t>
  </si>
  <si>
    <t>Eli Gates</t>
  </si>
  <si>
    <t>https://www.artsobservasjoner.no/Sighting/11746322</t>
  </si>
  <si>
    <t>POINT (241375 6617492)</t>
  </si>
  <si>
    <t>urn:uuid:545d9c1f-5cae-4f18-978a-d225dfb40dfd</t>
  </si>
  <si>
    <t>1010_11746322</t>
  </si>
  <si>
    <t>15035909</t>
  </si>
  <si>
    <t>Verket, Hurum (Bu), Asker, Vi \på havstrand</t>
  </si>
  <si>
    <t>https://www.artsobservasjoner.no/Sighting/15035909</t>
  </si>
  <si>
    <t>POINT (241350 6617228)</t>
  </si>
  <si>
    <t>urn:uuid:9da0f8df-c1cc-4640-b9bc-2f35e5c69ed2</t>
  </si>
  <si>
    <t>1010_15035909</t>
  </si>
  <si>
    <t>19669776</t>
  </si>
  <si>
    <t>243_6607</t>
  </si>
  <si>
    <t>Rødsteigen, Asker, Vi</t>
  </si>
  <si>
    <t>Inger-Lill  Portaasen</t>
  </si>
  <si>
    <t>Medobs. Keth Fossvoll og Anne Mari Karlsen.</t>
  </si>
  <si>
    <t>https://www.artsobservasjoner.no/Sighting/19669776</t>
  </si>
  <si>
    <t>POINT (243790 6606690)</t>
  </si>
  <si>
    <t>urn:uuid:560cdc04-e5d0-498e-8471-7b2f83e7bbc7</t>
  </si>
  <si>
    <t>1010_19669776</t>
  </si>
  <si>
    <t>489130</t>
  </si>
  <si>
    <t>243_6617</t>
  </si>
  <si>
    <t>Hurum: Verket</t>
  </si>
  <si>
    <t>https://www.unimus.no/felles/bilder/web_hent_bilde.php?id=13518332&amp;type=jpeg</t>
  </si>
  <si>
    <t>POINT (242100 6617522)</t>
  </si>
  <si>
    <t>urn:catalog:O:V:489130</t>
  </si>
  <si>
    <t>8_489130</t>
  </si>
  <si>
    <t>O_489130</t>
  </si>
  <si>
    <t>20142555</t>
  </si>
  <si>
    <t>Marteplassen, Verket, Asker, Vi \ /[Kvant.:] 100 Plants</t>
  </si>
  <si>
    <t>https://www.artsobservasjoner.no/Sighting/20142555</t>
  </si>
  <si>
    <t>POINT (242695 6616884)</t>
  </si>
  <si>
    <t>urn:uuid:631160f8-891a-4d91-80d5-cfbb1206d9ba</t>
  </si>
  <si>
    <t>1010_20142555</t>
  </si>
  <si>
    <t>21824126</t>
  </si>
  <si>
    <t>Marteplassen, Verket, Asker, Vi \ /[Kvant.:] 10 Plants</t>
  </si>
  <si>
    <t>https://www.artsobservasjoner.no/Sighting/21824126</t>
  </si>
  <si>
    <t>urn:uuid:7c0e3263-cf83-497d-a108-07085dc34c0d</t>
  </si>
  <si>
    <t>1010_21824126</t>
  </si>
  <si>
    <t>11734035</t>
  </si>
  <si>
    <t>245_6603</t>
  </si>
  <si>
    <t>mølen, Asker, Vi</t>
  </si>
  <si>
    <t>https://www.artsobservasjoner.no/Sighting/11734035</t>
  </si>
  <si>
    <t>POINT (245177 6602786)</t>
  </si>
  <si>
    <t>urn:uuid:b46854ef-fdb1-4bfb-8114-d4f770899078</t>
  </si>
  <si>
    <t>1010_11734035</t>
  </si>
  <si>
    <t>11746321</t>
  </si>
  <si>
    <t>https://www.artsobservasjoner.no/Sighting/11746321</t>
  </si>
  <si>
    <t>urn:uuid:bdc9c620-c782-4b38-a7c9-de13ebfc7d92</t>
  </si>
  <si>
    <t>1010_11746321</t>
  </si>
  <si>
    <t>22016103</t>
  </si>
  <si>
    <t>247_6607</t>
  </si>
  <si>
    <t>vest for Sagene i Hurum i Buskerud, Asker, Vi \på grasbakke</t>
  </si>
  <si>
    <t>https://www.artsobservasjoner.no/Sighting/22016103</t>
  </si>
  <si>
    <t>POINT (247120 6607888)</t>
  </si>
  <si>
    <t>urn:uuid:9881fb40-f9fe-44c5-9ce7-2a5c2e153bb6</t>
  </si>
  <si>
    <t>1010_22016103</t>
  </si>
  <si>
    <t>24607355</t>
  </si>
  <si>
    <t>247_6609</t>
  </si>
  <si>
    <t>Sagene, Tofte, Asker, Vi /[Kvant.:] Plants</t>
  </si>
  <si>
    <t>https://www.artsobservasjoner.no/Sighting/24607355</t>
  </si>
  <si>
    <t>POINT (247130 6608162)</t>
  </si>
  <si>
    <t>urn:uuid:525e3ab4-3880-4843-a49f-ec8056c783e9</t>
  </si>
  <si>
    <t>1010_24607355</t>
  </si>
  <si>
    <t>489128</t>
  </si>
  <si>
    <t>249_6609</t>
  </si>
  <si>
    <t>Hurum: Strigledalen</t>
  </si>
  <si>
    <t>https://www.unimus.no/felles/bilder/web_hent_bilde.php?id=13518330&amp;type=jpeg</t>
  </si>
  <si>
    <t>POINT (248354 6608920)</t>
  </si>
  <si>
    <t>urn:catalog:O:V:489128</t>
  </si>
  <si>
    <t>8_489128</t>
  </si>
  <si>
    <t>O_489128</t>
  </si>
  <si>
    <t>489129</t>
  </si>
  <si>
    <t>Hurum: Tofte</t>
  </si>
  <si>
    <t>https://www.unimus.no/felles/bilder/web_hent_bilde.php?id=13518331&amp;type=jpeg</t>
  </si>
  <si>
    <t>POINT (249793 6609084)</t>
  </si>
  <si>
    <t>urn:catalog:O:V:489129</t>
  </si>
  <si>
    <t>8_489129</t>
  </si>
  <si>
    <t>O_489129</t>
  </si>
  <si>
    <t>157520</t>
  </si>
  <si>
    <t>Tofte</t>
  </si>
  <si>
    <t>Arnt Steinvik</t>
  </si>
  <si>
    <t>https://www.unimus.no/felles/bilder/web_hent_bilde.php?id=14829233&amp;type=jpeg</t>
  </si>
  <si>
    <t>POINT (249892 6609275)</t>
  </si>
  <si>
    <t>urn:catalog:TRH:V:157520</t>
  </si>
  <si>
    <t>37_157520</t>
  </si>
  <si>
    <t>TRH_157520</t>
  </si>
  <si>
    <t>11733164</t>
  </si>
  <si>
    <t>Tofte båthavn, Asker, Vi \Bakke</t>
  </si>
  <si>
    <t>Tur med BBF .</t>
  </si>
  <si>
    <t>https://www.artsobservasjoner.no/Sighting/11733164</t>
  </si>
  <si>
    <t>POINT (249260 6608972)</t>
  </si>
  <si>
    <t>urn:uuid:793362a3-aa4d-4573-b643-65f24fdbd2b0</t>
  </si>
  <si>
    <t>1010_11733164</t>
  </si>
  <si>
    <t>3567</t>
  </si>
  <si>
    <t>Tofte cellulosefabrikk</t>
  </si>
  <si>
    <t>Often, A. &amp; Hagen D.</t>
  </si>
  <si>
    <t>Artslister NonValid dynamicProperties: "{"Substrate":"", "Ecology":"Skrotemark og kantskog på og r", "Redlist status":"LO", "Relative abundance":"", "Antropokor":"0"}"</t>
  </si>
  <si>
    <t>POINT (249379 6609277)</t>
  </si>
  <si>
    <t>EBAAB455-04A1-475F-8B0F-12FDF695D1CC</t>
  </si>
  <si>
    <t>166_3567</t>
  </si>
  <si>
    <t>14947713</t>
  </si>
  <si>
    <t>Coop, Tofte, Asker, Vi</t>
  </si>
  <si>
    <t>https://www.artsobservasjoner.no/Sighting/14947713</t>
  </si>
  <si>
    <t>POINT (249172 6608777)</t>
  </si>
  <si>
    <t>urn:uuid:1ff66f81-a21f-43a5-b06a-7c10ce5ba280</t>
  </si>
  <si>
    <t>1010_14947713</t>
  </si>
  <si>
    <t>15035844</t>
  </si>
  <si>
    <t>Tofte, Hurum (Bu), Asker, Vi \på skrotemark</t>
  </si>
  <si>
    <t>https://www.artsobservasjoner.no/Sighting/15035844</t>
  </si>
  <si>
    <t>POINT (249642 6609861)</t>
  </si>
  <si>
    <t>urn:uuid:ea5ed4c7-b36e-4764-994c-3859b9730208</t>
  </si>
  <si>
    <t>1010_15035844</t>
  </si>
  <si>
    <t>15408682</t>
  </si>
  <si>
    <t>Tofte, Asker, Vi</t>
  </si>
  <si>
    <t>https://www.artsobservasjoner.no/Sighting/15408682</t>
  </si>
  <si>
    <t>POINT (249550 6609913)</t>
  </si>
  <si>
    <t>urn:uuid:53b34be1-dd9a-497d-97b4-e145cd998edf</t>
  </si>
  <si>
    <t>1010_15408682</t>
  </si>
  <si>
    <t>20476729</t>
  </si>
  <si>
    <t>Statkraft-anlegget, Tofte i Hurum, Buskerud, Asker, Vi \på skrotemark</t>
  </si>
  <si>
    <t>https://www.artsobservasjoner.no/Sighting/20476729</t>
  </si>
  <si>
    <t>POINT (249787 6609827)</t>
  </si>
  <si>
    <t>urn:uuid:a85055e8-7ccb-4802-9987-fbe8cc94cad7</t>
  </si>
  <si>
    <t>1010_20476729</t>
  </si>
  <si>
    <t>279505</t>
  </si>
  <si>
    <t>POINT (249875 6609622)</t>
  </si>
  <si>
    <t>43B5991B-F6DB-4053-97F3-46E369EED8F4</t>
  </si>
  <si>
    <t>269_279505</t>
  </si>
  <si>
    <t>672882</t>
  </si>
  <si>
    <t>Bispeveien – Området W nr. 8</t>
  </si>
  <si>
    <t>POINT (249928 6609876)</t>
  </si>
  <si>
    <t>59_672882</t>
  </si>
  <si>
    <t>288336</t>
  </si>
  <si>
    <t>POINT (249806 6609682)</t>
  </si>
  <si>
    <t>434BCD7E-42DB-4BAD-BA36-43EABD844F5A</t>
  </si>
  <si>
    <t>322_288336</t>
  </si>
  <si>
    <t>288353</t>
  </si>
  <si>
    <t>POINT (249820 6609726)</t>
  </si>
  <si>
    <t>C98FC5AA-7AFA-4CB6-A75E-57AB38BF4313</t>
  </si>
  <si>
    <t>322_288353</t>
  </si>
  <si>
    <t>287221</t>
  </si>
  <si>
    <t>190FC851-54CA-46F7-BB48-151B4AB69937</t>
  </si>
  <si>
    <t>322_287221</t>
  </si>
  <si>
    <t>17622199</t>
  </si>
  <si>
    <t>249_6623</t>
  </si>
  <si>
    <t>Sætrepollen, Sætre, Asker, Vi \ /[Kvant.:] 10 Plants</t>
  </si>
  <si>
    <t>https://www.artsobservasjoner.no/Sighting/17622199</t>
  </si>
  <si>
    <t>POINT (248904 6623998)</t>
  </si>
  <si>
    <t>urn:uuid:6ce804d8-2491-46f3-85b2-8bd4bb9c2aec</t>
  </si>
  <si>
    <t>1010_17622199</t>
  </si>
  <si>
    <t>22331531</t>
  </si>
  <si>
    <t>Gunnaråsen, Sætre, Asker, Vi \ /[Kvant.:] 50 Plants</t>
  </si>
  <si>
    <t>Quantity: 50 Plants</t>
  </si>
  <si>
    <t>https://www.artsobservasjoner.no/Sighting/22331531</t>
  </si>
  <si>
    <t>POINT (248281 6623999)</t>
  </si>
  <si>
    <t>urn:uuid:7c9bb9b8-5561-438b-a5b8-2f0d7a909022</t>
  </si>
  <si>
    <t>1010_22331531</t>
  </si>
  <si>
    <t>50415/92</t>
  </si>
  <si>
    <t>251_6619</t>
  </si>
  <si>
    <t>Børsand, Hurum</t>
  </si>
  <si>
    <t>POINT (251341 6619698)</t>
  </si>
  <si>
    <t>urn:catalog:O:VXL:50415/92</t>
  </si>
  <si>
    <t>23_50415/92</t>
  </si>
  <si>
    <t>50417/63</t>
  </si>
  <si>
    <t>Børsandåsen, Hurum</t>
  </si>
  <si>
    <t>urn:catalog:O:VXL:50417/63</t>
  </si>
  <si>
    <t>23_50417/63</t>
  </si>
  <si>
    <t>21129732</t>
  </si>
  <si>
    <t>253_6619</t>
  </si>
  <si>
    <t>Freyborg S for Storsand brygge, Hurum i Buskerud, Asker, Vi \på havstrand</t>
  </si>
  <si>
    <t>https://www.artsobservasjoner.no/Sighting/21129732</t>
  </si>
  <si>
    <t>POINT (252375 6619699)</t>
  </si>
  <si>
    <t>urn:uuid:58b67008-fb44-4bf8-b9a3-0a0f243be057</t>
  </si>
  <si>
    <t>1010_21129732</t>
  </si>
  <si>
    <t>25606107</t>
  </si>
  <si>
    <t>Rødtangodden, Asker, Vi \NA T21 Sanddynemark NA T21-C-2 kvite og grå dyner</t>
  </si>
  <si>
    <t>Kristine Ekelund</t>
  </si>
  <si>
    <t>https://www.artsobservasjoner.no/Sighting/25606107</t>
  </si>
  <si>
    <t>POINT (252379 6619729)</t>
  </si>
  <si>
    <t>urn:uuid:1c4ef3e8-95e0-42d7-be0f-f05be937ac91</t>
  </si>
  <si>
    <t>1010_25606107</t>
  </si>
  <si>
    <t>50416/68</t>
  </si>
  <si>
    <t>Sundbystøen, Hurum</t>
  </si>
  <si>
    <t>POINT (252427 6620604)</t>
  </si>
  <si>
    <t>urn:catalog:O:VXL:50416/68</t>
  </si>
  <si>
    <t>23_50416/68</t>
  </si>
  <si>
    <t>3315/82</t>
  </si>
  <si>
    <t>ca. Slottet; Hurum</t>
  </si>
  <si>
    <t>POINT (252110 6622643)</t>
  </si>
  <si>
    <t>urn:catalog:O:VXL:3315/82</t>
  </si>
  <si>
    <t>23_3315/82</t>
  </si>
  <si>
    <t>25606095</t>
  </si>
  <si>
    <t>Nesset, Asker, Vi \NA T29 Grus- og steindominert strand og strandl...</t>
  </si>
  <si>
    <t>https://www.artsobservasjoner.no/Sighting/25606095</t>
  </si>
  <si>
    <t>POINT (252062 6622660)</t>
  </si>
  <si>
    <t>urn:uuid:45bc1c93-8f9f-487d-9356-eed69dd16528</t>
  </si>
  <si>
    <t>1010_25606095</t>
  </si>
  <si>
    <t>489135</t>
  </si>
  <si>
    <t>175_6671</t>
  </si>
  <si>
    <t>Rollag</t>
  </si>
  <si>
    <t>%Nore og Uvdal% Rollag hd.: Veggli jbst.</t>
  </si>
  <si>
    <t>https://www.unimus.no/felles/bilder/web_hent_bilde.php?id=13581340&amp;type=jpeg</t>
  </si>
  <si>
    <t>POINT (174579 6670896)</t>
  </si>
  <si>
    <t>urn:catalog:O:V:489135</t>
  </si>
  <si>
    <t>8_489135</t>
  </si>
  <si>
    <t>O_489135</t>
  </si>
  <si>
    <t>489134</t>
  </si>
  <si>
    <t>Rollag. Veggli stasjon.</t>
  </si>
  <si>
    <t>https://www.unimus.no/felles/bilder/web_hent_bilde.php?id=13581339&amp;type=jpeg</t>
  </si>
  <si>
    <t>urn:catalog:O:V:489134</t>
  </si>
  <si>
    <t>8_489134</t>
  </si>
  <si>
    <t>O_489134</t>
  </si>
  <si>
    <t>2975351300</t>
  </si>
  <si>
    <t>239_6591</t>
  </si>
  <si>
    <t>Vestfold og Telemark</t>
  </si>
  <si>
    <t>Horten</t>
  </si>
  <si>
    <t>Vf</t>
  </si>
  <si>
    <t>http://www.gbif.org/occurrence/2975351300</t>
  </si>
  <si>
    <t>POINT (238647 6591730)</t>
  </si>
  <si>
    <t>q-10204738615</t>
  </si>
  <si>
    <t>40_2975351300</t>
  </si>
  <si>
    <t>2975759308</t>
  </si>
  <si>
    <t>http://www.gbif.org/occurrence/2975759308</t>
  </si>
  <si>
    <t>POINT (238633 6591688)</t>
  </si>
  <si>
    <t>q-10204736154</t>
  </si>
  <si>
    <t>40_2975759308</t>
  </si>
  <si>
    <t>2975681982</t>
  </si>
  <si>
    <t>http://www.gbif.org/occurrence/2975681982</t>
  </si>
  <si>
    <t>POINT (238620 6591729)</t>
  </si>
  <si>
    <t>q-10207799581</t>
  </si>
  <si>
    <t>40_2975681982</t>
  </si>
  <si>
    <t>489169</t>
  </si>
  <si>
    <t>239_6595</t>
  </si>
  <si>
    <t>Borre: Grette</t>
  </si>
  <si>
    <t>https://www.unimus.no/felles/bilder/web_hent_bilde.php?id=13581360&amp;type=jpeg</t>
  </si>
  <si>
    <t>POINT (239014 6595484)</t>
  </si>
  <si>
    <t>urn:catalog:O:V:489169</t>
  </si>
  <si>
    <t>8_489169</t>
  </si>
  <si>
    <t>O_489169</t>
  </si>
  <si>
    <t>489174</t>
  </si>
  <si>
    <t>239_6597</t>
  </si>
  <si>
    <t>Ved Nykirke st.</t>
  </si>
  <si>
    <t>https://www.unimus.no/felles/bilder/web_hent_bilde.php?id=13581365&amp;type=jpeg</t>
  </si>
  <si>
    <t>POINT (238111 6596575)</t>
  </si>
  <si>
    <t>urn:catalog:O:V:489174</t>
  </si>
  <si>
    <t>8_489174</t>
  </si>
  <si>
    <t>O_489174</t>
  </si>
  <si>
    <t>3640/148</t>
  </si>
  <si>
    <t>239_6599</t>
  </si>
  <si>
    <t>Frebergviken; Borre</t>
  </si>
  <si>
    <t>Kaasa, J.; Wischmann, F.</t>
  </si>
  <si>
    <t>POINT (238347 6598267)</t>
  </si>
  <si>
    <t>urn:catalog:O:VXL:3640/148</t>
  </si>
  <si>
    <t>23_3640/148</t>
  </si>
  <si>
    <t>3695/129</t>
  </si>
  <si>
    <t>Solhøyden - Veggefjell - Falkenstenbukten; Borre</t>
  </si>
  <si>
    <t>POINT (238845 6598222)</t>
  </si>
  <si>
    <t>urn:catalog:O:VXL:3695/129</t>
  </si>
  <si>
    <t>23_3695/129</t>
  </si>
  <si>
    <t>489172</t>
  </si>
  <si>
    <t>241_6591</t>
  </si>
  <si>
    <t>Sand. Borre.</t>
  </si>
  <si>
    <t>https://www.unimus.no/felles/bilder/web_hent_bilde.php?id=13581363&amp;type=jpeg</t>
  </si>
  <si>
    <t>POINT (240194 6591861)</t>
  </si>
  <si>
    <t>urn:catalog:O:V:489172</t>
  </si>
  <si>
    <t>8_489172</t>
  </si>
  <si>
    <t>O_489172</t>
  </si>
  <si>
    <t>11730147</t>
  </si>
  <si>
    <t>241_6593</t>
  </si>
  <si>
    <t>Vassbånn, Borrevannet, Horten, Vt</t>
  </si>
  <si>
    <t>Fred Marius Svendsen</t>
  </si>
  <si>
    <t>https://www.artsobservasjoner.no/Sighting/11730147</t>
  </si>
  <si>
    <t>POINT (241349 6592825)</t>
  </si>
  <si>
    <t>urn:uuid:e6ba8474-6a8d-447e-8fd9-6d73f87b4f29</t>
  </si>
  <si>
    <t>1010_11730147</t>
  </si>
  <si>
    <t>11730223</t>
  </si>
  <si>
    <t>241_6597</t>
  </si>
  <si>
    <t>Horten, vest, Horten, Vt \veikant</t>
  </si>
  <si>
    <t>https://www.artsobservasjoner.no/Sighting/11730223</t>
  </si>
  <si>
    <t>POINT (241213 6597305)</t>
  </si>
  <si>
    <t>urn:uuid:264d159b-1e5e-43dd-a58b-cc059dcf5900</t>
  </si>
  <si>
    <t>1010_11730223</t>
  </si>
  <si>
    <t>11730142</t>
  </si>
  <si>
    <t>Falkensten, Horten, Vt</t>
  </si>
  <si>
    <t>Knut Grytnes</t>
  </si>
  <si>
    <t>https://www.artsobservasjoner.no/Sighting/11730142</t>
  </si>
  <si>
    <t>POINT (241292 6597498)</t>
  </si>
  <si>
    <t>urn:uuid:e568ef26-de25-4ee5-9be6-94b05f26a1d6</t>
  </si>
  <si>
    <t>1010_11730142</t>
  </si>
  <si>
    <t>2823343704</t>
  </si>
  <si>
    <t>Heidi Lie Andersen</t>
  </si>
  <si>
    <t>http://www.gbif.org/occurrence/2823343704</t>
  </si>
  <si>
    <t>https://www.inaturalist.org/observations/53406095</t>
  </si>
  <si>
    <t>POINT (240865 6597533)</t>
  </si>
  <si>
    <t>40_2823343704</t>
  </si>
  <si>
    <t>3697/123</t>
  </si>
  <si>
    <t>241_6599</t>
  </si>
  <si>
    <t>Falkensten - Løvøy</t>
  </si>
  <si>
    <t>POINT (241926 6598948)</t>
  </si>
  <si>
    <t>urn:catalog:O:VXL:3697/123</t>
  </si>
  <si>
    <t>23_3697/123</t>
  </si>
  <si>
    <t>5024/151</t>
  </si>
  <si>
    <t>Falkensten; Borre</t>
  </si>
  <si>
    <t>Marker, Elmar</t>
  </si>
  <si>
    <t>POINT (240073 6598253)</t>
  </si>
  <si>
    <t>urn:catalog:O:VXL:5024/151</t>
  </si>
  <si>
    <t>23_5024/151</t>
  </si>
  <si>
    <t>11730810</t>
  </si>
  <si>
    <t>Falkensten, Horten, Vt \Veiskjæring, porfyrberg</t>
  </si>
  <si>
    <t>Tove Hafnor Dahl|Kåre Homble</t>
  </si>
  <si>
    <t>https://www.artsobservasjoner.no/Sighting/11730810</t>
  </si>
  <si>
    <t>POINT (241064 6598146)</t>
  </si>
  <si>
    <t>urn:uuid:0517ee0e-498c-4013-9d2d-63af25984b84</t>
  </si>
  <si>
    <t>1010_11730810</t>
  </si>
  <si>
    <t>11728630</t>
  </si>
  <si>
    <t>Løvøya-ved kapellet, Horten, Vt \Veikant</t>
  </si>
  <si>
    <t>https://www.artsobservasjoner.no/Sighting/11728630</t>
  </si>
  <si>
    <t>POINT (241360 6598835)</t>
  </si>
  <si>
    <t>urn:uuid:430d407e-5d8a-485d-a0f1-0d191d5e185b</t>
  </si>
  <si>
    <t>1010_11728630</t>
  </si>
  <si>
    <t>17450585</t>
  </si>
  <si>
    <t>Løvøya, Horten, Vt \Kantkratt</t>
  </si>
  <si>
    <t>https://www.artsobservasjoner.no/Sighting/17450585</t>
  </si>
  <si>
    <t>POINT (241732 6598583)</t>
  </si>
  <si>
    <t>urn:uuid:cd12920e-d652-4716-aedf-7007adca1600</t>
  </si>
  <si>
    <t>1010_17450585</t>
  </si>
  <si>
    <t>20033566</t>
  </si>
  <si>
    <t>243_6587</t>
  </si>
  <si>
    <t>Nf hotellet, Horten, Vt</t>
  </si>
  <si>
    <t>https://www.artsobservasjoner.no/Sighting/20033566</t>
  </si>
  <si>
    <t>POINT (242501 6587900)</t>
  </si>
  <si>
    <t>urn:uuid:c0cb22c6-0e8d-4330-ae04-f0b72ac85b7e</t>
  </si>
  <si>
    <t>1010_20033566</t>
  </si>
  <si>
    <t>489171</t>
  </si>
  <si>
    <t>243_6591</t>
  </si>
  <si>
    <t>Borre kirke. Borre</t>
  </si>
  <si>
    <t>https://www.unimus.no/felles/bilder/web_hent_bilde.php?id=13581362&amp;type=jpeg</t>
  </si>
  <si>
    <t>POINT (242248 6591382)</t>
  </si>
  <si>
    <t>urn:catalog:O:V:489171</t>
  </si>
  <si>
    <t>8_489171</t>
  </si>
  <si>
    <t>O_489171</t>
  </si>
  <si>
    <t>288397</t>
  </si>
  <si>
    <t>Like ved kirken, \veikant.</t>
  </si>
  <si>
    <t>Trond Grøstad</t>
  </si>
  <si>
    <t>https://www.unimus.no/felles/bilder/web_hent_bilde.php?id=13559746&amp;type=jpeg</t>
  </si>
  <si>
    <t>POINT (242747 6591337)</t>
  </si>
  <si>
    <t>urn:catalog:O:V:288397</t>
  </si>
  <si>
    <t>8_288397</t>
  </si>
  <si>
    <t>O_288397</t>
  </si>
  <si>
    <t>11730521</t>
  </si>
  <si>
    <t>Borrestranda, Horten, Vt \Strand</t>
  </si>
  <si>
    <t>https://www.artsobservasjoner.no/Sighting/11730521</t>
  </si>
  <si>
    <t>POINT (242594 6590844)</t>
  </si>
  <si>
    <t>urn:uuid:2d012067-fd77-498c-8c91-dd1f71332763</t>
  </si>
  <si>
    <t>1010_11730521</t>
  </si>
  <si>
    <t>11730127</t>
  </si>
  <si>
    <t>Borrehaugene, Horten, Vt \Strand</t>
  </si>
  <si>
    <t>Per Marstad|Grete Borgersrud|May-britt Karlsen|Turid Nakling Kristiansen|Ivar Sørensen</t>
  </si>
  <si>
    <t>https://www.artsobservasjoner.no/Sighting/11730127</t>
  </si>
  <si>
    <t>POINT (242841 6590902)</t>
  </si>
  <si>
    <t>urn:uuid:f7a1b8a9-0232-442c-9e0b-72de1b27ba29</t>
  </si>
  <si>
    <t>1010_11730127</t>
  </si>
  <si>
    <t>11729703</t>
  </si>
  <si>
    <t>Borre nasjonalpark, Horten, Vt \Åkerkant</t>
  </si>
  <si>
    <t>Stefan Bjørn</t>
  </si>
  <si>
    <t>https://www.artsobservasjoner.no/Sighting/11729703</t>
  </si>
  <si>
    <t>POINT (242928 6591415)</t>
  </si>
  <si>
    <t>urn:uuid:330462bf-9e45-44b7-a56f-c59384d7e0a2</t>
  </si>
  <si>
    <t>1010_11729703</t>
  </si>
  <si>
    <t>14890342</t>
  </si>
  <si>
    <t>Borrehaugene, Horten, Vt</t>
  </si>
  <si>
    <t>Inger Gunnerød</t>
  </si>
  <si>
    <t>https://www.artsobservasjoner.no/Sighting/14890342</t>
  </si>
  <si>
    <t>POINT (242974 6591542)</t>
  </si>
  <si>
    <t>urn:uuid:18a4af0e-de89-4549-b3e3-de4d2026aebc</t>
  </si>
  <si>
    <t>1010_14890342</t>
  </si>
  <si>
    <t>17391352</t>
  </si>
  <si>
    <t>Borrehaugene, Horten, Vt \Veikant</t>
  </si>
  <si>
    <t>https://www.artsobservasjoner.no/Sighting/17391352</t>
  </si>
  <si>
    <t>POINT (242690 6591624)</t>
  </si>
  <si>
    <t>urn:uuid:bdd5640f-855b-401a-bc73-7fea361d2207</t>
  </si>
  <si>
    <t>1010_17391352</t>
  </si>
  <si>
    <t>17468573</t>
  </si>
  <si>
    <t>Inger Gunnerød|Ole-Anton Gunnerød</t>
  </si>
  <si>
    <t>https://www.artsobservasjoner.no/Sighting/17468573</t>
  </si>
  <si>
    <t>urn:uuid:9ff3a427-298e-45f3-8661-e0cba91486a9</t>
  </si>
  <si>
    <t>1010_17468573</t>
  </si>
  <si>
    <t>19518064</t>
  </si>
  <si>
    <t>Per Marstad|Knut Grytnes|Norman Hagen|Magne Flåten</t>
  </si>
  <si>
    <t>https://www.artsobservasjoner.no/Sighting/19518064</t>
  </si>
  <si>
    <t>POINT (243132 6591624)</t>
  </si>
  <si>
    <t>urn:uuid:67016c25-62a5-4f41-80ae-6b0eb0aa914a</t>
  </si>
  <si>
    <t>1010_19518064</t>
  </si>
  <si>
    <t>24286712</t>
  </si>
  <si>
    <t>https://www.artsobservasjoner.no/Sighting/24286712</t>
  </si>
  <si>
    <t>POINT (242638 6590880)</t>
  </si>
  <si>
    <t>urn:uuid:7abd8331-3509-4628-8c84-60500b0e15df</t>
  </si>
  <si>
    <t>1010_24286712</t>
  </si>
  <si>
    <t>24727168</t>
  </si>
  <si>
    <t>Borre nasjonalpark, D, Horten, Vt \ /[Kvant.:] 10 Plants</t>
  </si>
  <si>
    <t>Fred William Christoffersen</t>
  </si>
  <si>
    <t>https://www.artsobservasjoner.no/Sighting/24727168</t>
  </si>
  <si>
    <t>POINT (242939 6591490)</t>
  </si>
  <si>
    <t>urn:uuid:50eb089d-47d6-4328-9182-23ab4a5483ed</t>
  </si>
  <si>
    <t>1010_24727168</t>
  </si>
  <si>
    <t>26509746</t>
  </si>
  <si>
    <t>Midgard, Horten, Vt \Brakkmark</t>
  </si>
  <si>
    <t>https://www.artsobservasjoner.no/Sighting/26509746</t>
  </si>
  <si>
    <t>POINT (242802 6591910)</t>
  </si>
  <si>
    <t>urn:uuid:1591960f-7a4e-4253-8f7c-c9e42c6d63ad</t>
  </si>
  <si>
    <t>1010_26509746</t>
  </si>
  <si>
    <t>11733596</t>
  </si>
  <si>
    <t>243_6593</t>
  </si>
  <si>
    <t>Langgrunn, Horten, Vt \Strand</t>
  </si>
  <si>
    <t>https://www.artsobservasjoner.no/Sighting/11733596</t>
  </si>
  <si>
    <t>POINT (243401 6592429)</t>
  </si>
  <si>
    <t>urn:uuid:1bb78325-5e51-4fe9-887a-1b4f86b6853a</t>
  </si>
  <si>
    <t>1010_11733596</t>
  </si>
  <si>
    <t>14759234</t>
  </si>
  <si>
    <t>Langgrunn, Horten, Vt \Brakkmark</t>
  </si>
  <si>
    <t>https://www.artsobservasjoner.no/Sighting/14759234</t>
  </si>
  <si>
    <t>POINT (243061 6592505)</t>
  </si>
  <si>
    <t>urn:uuid:fe264288-311f-45b9-81fb-6d7837c224f1</t>
  </si>
  <si>
    <t>1010_14759234</t>
  </si>
  <si>
    <t>14995110</t>
  </si>
  <si>
    <t>strandpark, Horten, Vt</t>
  </si>
  <si>
    <t>https://www.artsobservasjoner.no/Sighting/14995110</t>
  </si>
  <si>
    <t>POINT (243758 6593631)</t>
  </si>
  <si>
    <t>urn:uuid:95116cd0-3bf5-4d32-a8dd-bc0322626640</t>
  </si>
  <si>
    <t>1010_14995110</t>
  </si>
  <si>
    <t>24915840</t>
  </si>
  <si>
    <t>Langgrunnveien 18-20, Horten, Vt</t>
  </si>
  <si>
    <t>Gunnar Klevjer</t>
  </si>
  <si>
    <t>https://www.artsobservasjoner.no/Sighting/24915840</t>
  </si>
  <si>
    <t>POINT (242785 6592405)</t>
  </si>
  <si>
    <t>urn:uuid:12d0780a-46f0-435c-8c6c-4cd67238cecc</t>
  </si>
  <si>
    <t>1010_24915840</t>
  </si>
  <si>
    <t>25298360</t>
  </si>
  <si>
    <t>Langrunn kystledhytte OF, Horten, Vt</t>
  </si>
  <si>
    <t>https://www.artsobservasjoner.no/Sighting/25298360</t>
  </si>
  <si>
    <t>POLYGON ((243182 6592133, 243178 6592099, 243227 6592100, 243259 6592091, 243274 6592143, 243263 6592143, 243221 6592129, 243181 6592140, 243182 6592133))</t>
  </si>
  <si>
    <t>urn:uuid:b836171c-6f66-4454-aa3f-a590297ae9e4</t>
  </si>
  <si>
    <t>1010_25298360</t>
  </si>
  <si>
    <t>25191</t>
  </si>
  <si>
    <t>243_6595</t>
  </si>
  <si>
    <t>Borre: Aasgaardstrand</t>
  </si>
  <si>
    <t>Mangler koordinat - satt til kommunesenter basert på navn:Horten</t>
  </si>
  <si>
    <t>POINT (242743 6594030)</t>
  </si>
  <si>
    <t>urn:catalog:TROM:V:25191</t>
  </si>
  <si>
    <t>117_25191</t>
  </si>
  <si>
    <t>TROM_25191</t>
  </si>
  <si>
    <t>4088</t>
  </si>
  <si>
    <t>Nykirke jernbane st.</t>
  </si>
  <si>
    <t>urn:catalog:NLH:V:4088</t>
  </si>
  <si>
    <t>68_4088</t>
  </si>
  <si>
    <t>NLH_4088</t>
  </si>
  <si>
    <t>205380</t>
  </si>
  <si>
    <t>Horten, Borrehaugene. I strandeng.</t>
  </si>
  <si>
    <t>https://www.unimus.no/felles/bilder/web_hent_bilde.php?id=12030210&amp;type=jpeg</t>
  </si>
  <si>
    <t>urn:catalog:BG:S:205380</t>
  </si>
  <si>
    <t>105_205380</t>
  </si>
  <si>
    <t>BG_205380</t>
  </si>
  <si>
    <t>5020/151</t>
  </si>
  <si>
    <t>Bastøy</t>
  </si>
  <si>
    <t>(Marker, Elmar)</t>
  </si>
  <si>
    <t>Vanlig, stedvis dominant Mangler koordinat - satt til kommunesenter basert på navn:Horten</t>
  </si>
  <si>
    <t>urn:catalog:O:VXL:5020/151</t>
  </si>
  <si>
    <t>23_5020/151</t>
  </si>
  <si>
    <t>582876</t>
  </si>
  <si>
    <t>Horten. Ved fergestedet.</t>
  </si>
  <si>
    <t>https://www.unimus.no/felles/bilder/web_hent_bilde.php?id=13588692&amp;type=jpeg</t>
  </si>
  <si>
    <t>urn:catalog:O:V:582876</t>
  </si>
  <si>
    <t>8_582876</t>
  </si>
  <si>
    <t>O_582876</t>
  </si>
  <si>
    <t>20_872</t>
  </si>
  <si>
    <t>[Registrert fra bil]</t>
  </si>
  <si>
    <t>OP20</t>
  </si>
  <si>
    <t>op20_872</t>
  </si>
  <si>
    <t>27492674</t>
  </si>
  <si>
    <t>Herman Smiths gt. 12, Horten, Vt</t>
  </si>
  <si>
    <t>Jon T. Klepsland</t>
  </si>
  <si>
    <t>https://www.artsobservasjoner.no/Sighting/27492674</t>
  </si>
  <si>
    <t>POINT (243310 6595015)</t>
  </si>
  <si>
    <t>urn:uuid:b4d1e886-8f98-4339-b312-6e9c01bb1d96</t>
  </si>
  <si>
    <t>1010_27492674</t>
  </si>
  <si>
    <t>489178</t>
  </si>
  <si>
    <t>243_6597</t>
  </si>
  <si>
    <t>E. Prytz</t>
  </si>
  <si>
    <t>https://www.unimus.no/felles/bilder/web_hent_bilde.php?id=13581370&amp;type=jpeg</t>
  </si>
  <si>
    <t>POINT (242993 6596291)</t>
  </si>
  <si>
    <t>urn:catalog:O:V:489178</t>
  </si>
  <si>
    <t>8_489178</t>
  </si>
  <si>
    <t>O_489178</t>
  </si>
  <si>
    <t>489176</t>
  </si>
  <si>
    <t>https://www.unimus.no/felles/bilder/web_hent_bilde.php?id=13581367&amp;type=jpeg</t>
  </si>
  <si>
    <t>urn:catalog:O:V:489176</t>
  </si>
  <si>
    <t>8_489176</t>
  </si>
  <si>
    <t>O_489176</t>
  </si>
  <si>
    <t>11730413</t>
  </si>
  <si>
    <t>Reverumpa, Horten, Vt \Brakkmark</t>
  </si>
  <si>
    <t>Turid Nakling Kristiansen|Per Marstad</t>
  </si>
  <si>
    <t>https://www.artsobservasjoner.no/Sighting/11730413</t>
  </si>
  <si>
    <t>POINT (242265 6597425)</t>
  </si>
  <si>
    <t>urn:uuid:260227cf-7424-4ec0-a301-cbb4a0451fd2</t>
  </si>
  <si>
    <t>1010_11730413</t>
  </si>
  <si>
    <t>19648166</t>
  </si>
  <si>
    <t>Horten minilager, Horten, Vt</t>
  </si>
  <si>
    <t>Signe Magnus</t>
  </si>
  <si>
    <t>https://www.artsobservasjoner.no/Sighting/19648166</t>
  </si>
  <si>
    <t>POINT (242241 6596254)</t>
  </si>
  <si>
    <t>urn:uuid:7085bf0c-6922-4c28-8516-2face4f9da4f</t>
  </si>
  <si>
    <t>1010_19648166</t>
  </si>
  <si>
    <t>AT20200611114553</t>
  </si>
  <si>
    <t>Kjølhalstien</t>
  </si>
  <si>
    <t>POINT (242343 6597161)</t>
  </si>
  <si>
    <t>59_AT20200611114553</t>
  </si>
  <si>
    <t>50549</t>
  </si>
  <si>
    <t>243_6599</t>
  </si>
  <si>
    <t>Østøen, Horten</t>
  </si>
  <si>
    <t>Reidar Jørgensen</t>
  </si>
  <si>
    <t>https://www.unimus.no/felles/bilder/web_hent_bilde.php?id=14746528&amp;type=jpeg</t>
  </si>
  <si>
    <t>POINT (243469 6598258)</t>
  </si>
  <si>
    <t>urn:catalog:TRH:V:50549</t>
  </si>
  <si>
    <t>37_50549</t>
  </si>
  <si>
    <t>TRH_50549</t>
  </si>
  <si>
    <t>24577</t>
  </si>
  <si>
    <t>Østø ved Horten</t>
  </si>
  <si>
    <t>https://www.unimus.no/felles/bilder/web_hent_bilde.php?id=13538033&amp;type=jpeg</t>
  </si>
  <si>
    <t>urn:catalog:O:V:24577</t>
  </si>
  <si>
    <t>8_24577</t>
  </si>
  <si>
    <t>O_24577</t>
  </si>
  <si>
    <t>489173</t>
  </si>
  <si>
    <t>Borre: Østøya</t>
  </si>
  <si>
    <t>https://www.unimus.no/felles/bilder/web_hent_bilde.php?id=13581364&amp;type=jpeg</t>
  </si>
  <si>
    <t>urn:catalog:O:V:489173</t>
  </si>
  <si>
    <t>8_489173</t>
  </si>
  <si>
    <t>O_489173</t>
  </si>
  <si>
    <t>489177</t>
  </si>
  <si>
    <t>Odd J. Aalen</t>
  </si>
  <si>
    <t>https://www.unimus.no/felles/bilder/web_hent_bilde.php?id=13581369&amp;type=jpeg</t>
  </si>
  <si>
    <t>urn:catalog:O:V:489177</t>
  </si>
  <si>
    <t>8_489177</t>
  </si>
  <si>
    <t>O_489177</t>
  </si>
  <si>
    <t>25088009</t>
  </si>
  <si>
    <t>Løvøysund, kystledhytte, Horten, Vt</t>
  </si>
  <si>
    <t>https://www.artsobservasjoner.no/Sighting/25088009</t>
  </si>
  <si>
    <t>POLYGON ((242378 6598480, 242376 6598450, 242403 6598442, 242414 6598467, 242415 6598488, 242414 6598492, 242378 6598480))</t>
  </si>
  <si>
    <t>urn:uuid:5ca2d8e5-f666-403e-8169-2186ea5c4c0c</t>
  </si>
  <si>
    <t>1010_25088009</t>
  </si>
  <si>
    <t>489170</t>
  </si>
  <si>
    <t>245_6591</t>
  </si>
  <si>
    <t>Borre: Bastøy</t>
  </si>
  <si>
    <t>https://www.unimus.no/felles/bilder/web_hent_bilde.php?id=13581361&amp;type=jpeg</t>
  </si>
  <si>
    <t>POINT (245917 6590854)</t>
  </si>
  <si>
    <t>urn:catalog:O:V:489170</t>
  </si>
  <si>
    <t>8_489170</t>
  </si>
  <si>
    <t>O_489170</t>
  </si>
  <si>
    <t>3696/137</t>
  </si>
  <si>
    <t>Bastøy; Borre</t>
  </si>
  <si>
    <t>POINT (245920 6590900)</t>
  </si>
  <si>
    <t>urn:catalog:O:VXL:3696/137</t>
  </si>
  <si>
    <t>23_3696/137</t>
  </si>
  <si>
    <t>3705/100</t>
  </si>
  <si>
    <t>POINT (245680 6591366)</t>
  </si>
  <si>
    <t>urn:catalog:O:VXL:3705/100</t>
  </si>
  <si>
    <t>23_3705/100</t>
  </si>
  <si>
    <t>312757</t>
  </si>
  <si>
    <t>Bastøya \Tørrbakke</t>
  </si>
  <si>
    <t>Torgrim S. Kristensen</t>
  </si>
  <si>
    <t>https://www.unimus.no/felles/bilder/web_hent_bilde.php?id=14892638&amp;type=jpeg</t>
  </si>
  <si>
    <t>POINT (245806 6591912)</t>
  </si>
  <si>
    <t>urn:catalog:TRH:V:312757</t>
  </si>
  <si>
    <t>37_312757</t>
  </si>
  <si>
    <t>TRH_312757</t>
  </si>
  <si>
    <t>11729888</t>
  </si>
  <si>
    <t>Bastøykalven, Horten, Vt \Strandeng</t>
  </si>
  <si>
    <t>Reidun Braathen|Even W. Hanssen|Inger Kristoffersen|Bjørnar Olsen</t>
  </si>
  <si>
    <t>https://www.artsobservasjoner.no/Sighting/11729888</t>
  </si>
  <si>
    <t>POINT (245652 6591652)</t>
  </si>
  <si>
    <t>urn:uuid:ae51e980-14f7-455d-bdb2-37927e1904a0</t>
  </si>
  <si>
    <t>1010_11729888</t>
  </si>
  <si>
    <t>11728966</t>
  </si>
  <si>
    <t>Bastøy, Horten, Vt</t>
  </si>
  <si>
    <t>https://www.artsobservasjoner.no/Sighting/11728966</t>
  </si>
  <si>
    <t>POINT (245689 6590845)</t>
  </si>
  <si>
    <t>urn:uuid:67a089a0-5a0a-4fc2-af60-f7dc79b88feb</t>
  </si>
  <si>
    <t>1010_11728966</t>
  </si>
  <si>
    <t>14722773</t>
  </si>
  <si>
    <t>Bastøy I, Horten, Vt</t>
  </si>
  <si>
    <t>Tore Gjelsås|Terje Kristiansen|Per Marstad|Turid Nakling Kristiansen</t>
  </si>
  <si>
    <t>https://www.artsobservasjoner.no/Sighting/14722773</t>
  </si>
  <si>
    <t>POINT (245494 6591723)</t>
  </si>
  <si>
    <t>urn:uuid:4056b7f4-eb9e-4488-a43f-34e1734549de</t>
  </si>
  <si>
    <t>1010_14722773</t>
  </si>
  <si>
    <t>24107969</t>
  </si>
  <si>
    <t>Lars Jørgen Rostad</t>
  </si>
  <si>
    <t>https://www.artsobservasjoner.no/Sighting/24107969</t>
  </si>
  <si>
    <t>POINT (245723 6590780)</t>
  </si>
  <si>
    <t>urn:uuid:c6afa73e-e086-4d7f-afdd-f011334c9cf2</t>
  </si>
  <si>
    <t>1010_24107969</t>
  </si>
  <si>
    <t>24108156</t>
  </si>
  <si>
    <t>https://www.artsobservasjoner.no/Sighting/24108156</t>
  </si>
  <si>
    <t>POINT (245658 6591610)</t>
  </si>
  <si>
    <t>urn:uuid:7a021a89-5ed2-4b04-aafe-0d76d8b9dc54</t>
  </si>
  <si>
    <t>1010_24108156</t>
  </si>
  <si>
    <t>24108157</t>
  </si>
  <si>
    <t>https://www.artsobservasjoner.no/Sighting/24108157</t>
  </si>
  <si>
    <t>POINT (245954 6591563)</t>
  </si>
  <si>
    <t>urn:uuid:f11f24f3-0676-4a2e-9618-3aee32e53c68</t>
  </si>
  <si>
    <t>1010_24108157</t>
  </si>
  <si>
    <t>24108158</t>
  </si>
  <si>
    <t>https://www.artsobservasjoner.no/Sighting/24108158</t>
  </si>
  <si>
    <t>POINT (245775 6591213)</t>
  </si>
  <si>
    <t>urn:uuid:87808430-d889-486a-b4a5-5ae52eb4f3a0</t>
  </si>
  <si>
    <t>1010_24108158</t>
  </si>
  <si>
    <t>489175</t>
  </si>
  <si>
    <t>245_6595</t>
  </si>
  <si>
    <t>Horten, tomt ved jernbanestasjonen</t>
  </si>
  <si>
    <t>https://www.unimus.no/felles/bilder/web_hent_bilde.php?id=13581366&amp;type=jpeg</t>
  </si>
  <si>
    <t>POINT (244009 6594234)</t>
  </si>
  <si>
    <t>urn:catalog:O:V:489175</t>
  </si>
  <si>
    <t>8_489175</t>
  </si>
  <si>
    <t>O_489175</t>
  </si>
  <si>
    <t>11712516</t>
  </si>
  <si>
    <t>Karljohans vern, Horten, Vt</t>
  </si>
  <si>
    <t>https://www.artsobservasjoner.no/Sighting/11712516</t>
  </si>
  <si>
    <t>POINT (244535 6595199)</t>
  </si>
  <si>
    <t>urn:uuid:234f08f8-2b05-43f8-9357-b3ec1da66392</t>
  </si>
  <si>
    <t>1010_11712516</t>
  </si>
  <si>
    <t>11729693</t>
  </si>
  <si>
    <t>Bromsjordet, Horten, Vt \Brakkmark</t>
  </si>
  <si>
    <t>Per Marstad</t>
  </si>
  <si>
    <t>https://www.artsobservasjoner.no/Sighting/11729693</t>
  </si>
  <si>
    <t>POINT (244069 6595815)</t>
  </si>
  <si>
    <t>urn:uuid:2c83dc38-f126-4fe4-ba26-686ed8c6477e</t>
  </si>
  <si>
    <t>1010_11729693</t>
  </si>
  <si>
    <t>16514620</t>
  </si>
  <si>
    <t>Horten fergeleie, Horten, Vt \på skrotemark</t>
  </si>
  <si>
    <t>https://www.artsobservasjoner.no/Sighting/16514620</t>
  </si>
  <si>
    <t>POINT (244003 6594480)</t>
  </si>
  <si>
    <t>urn:uuid:f55468b6-3db8-4642-95c3-e84462850cf6</t>
  </si>
  <si>
    <t>1010_16514620</t>
  </si>
  <si>
    <t>3639/110</t>
  </si>
  <si>
    <t>245_6597</t>
  </si>
  <si>
    <t>POINT (244726 6597481)</t>
  </si>
  <si>
    <t>urn:catalog:O:VXL:3639/110</t>
  </si>
  <si>
    <t>23_3639/110</t>
  </si>
  <si>
    <t>67338</t>
  </si>
  <si>
    <t>Karljohansvern, vei fra Øvre vei til strand \Veikant/kantsone/skrotemark</t>
  </si>
  <si>
    <t>POINT (244347 6596021)</t>
  </si>
  <si>
    <t>urn:catalog:KMN:V:67338</t>
  </si>
  <si>
    <t>33_67338</t>
  </si>
  <si>
    <t>KMN_67338</t>
  </si>
  <si>
    <t>11712572</t>
  </si>
  <si>
    <t>Karl Johansvern, Horten, Vt \Veikant</t>
  </si>
  <si>
    <t>Per Marstad|Grete Borgersrud|May-britt Karlsen|Ruth Solem|Ivar Sørensen|Johannes Bjørgo</t>
  </si>
  <si>
    <t>https://www.artsobservasjoner.no/Sighting/11712572</t>
  </si>
  <si>
    <t>POINT (244125 6596101)</t>
  </si>
  <si>
    <t>urn:uuid:9f02cfc3-2536-44e2-b211-094170014afe</t>
  </si>
  <si>
    <t>1010_11712572</t>
  </si>
  <si>
    <t>11712920</t>
  </si>
  <si>
    <t>Møringen, Horten, Vt \Strand</t>
  </si>
  <si>
    <t>https://www.artsobservasjoner.no/Sighting/11712920</t>
  </si>
  <si>
    <t>POINT (244526 6597200)</t>
  </si>
  <si>
    <t>urn:uuid:59c7574a-5ec5-4839-bd38-1dfdf0505f16</t>
  </si>
  <si>
    <t>1010_11712920</t>
  </si>
  <si>
    <t>17421996</t>
  </si>
  <si>
    <t>Vealøsmolo, Sør, Horten, Vt \Gress- og buskbevokst molo. Delvis klippet med ...</t>
  </si>
  <si>
    <t>Dagny Mandt|Anne Borander</t>
  </si>
  <si>
    <t>https://www.artsobservasjoner.no/Sighting/17421996</t>
  </si>
  <si>
    <t>POLYGON ((244524 6597251, 244547 6597254, 244546 6597317, 244535 6597386, 244539 6597472, 244533 6597521, 244536 6597563, 244517 6597550, 244526 6597254, 244524 6597251))</t>
  </si>
  <si>
    <t>urn:uuid:14202da0-c9a8-41ab-a410-caafbaaef100</t>
  </si>
  <si>
    <t>1010_17421996</t>
  </si>
  <si>
    <t>17547781</t>
  </si>
  <si>
    <t>Eng Møringa, Karljohansvern, Horten, Vt</t>
  </si>
  <si>
    <t>https://www.artsobservasjoner.no/Sighting/17547781</t>
  </si>
  <si>
    <t>POINT (244387 6597091)</t>
  </si>
  <si>
    <t>urn:uuid:004cfb9e-3e9d-4419-b1f4-1d5600c662e2</t>
  </si>
  <si>
    <t>1010_17547781</t>
  </si>
  <si>
    <t>19686197</t>
  </si>
  <si>
    <t>Møringa, Karljohansvern, Horten, Vt \Steinet og erodert strandkant ved snuplass /[Kvant.:] 6 Plants</t>
  </si>
  <si>
    <t>https://www.artsobservasjoner.no/Sighting/19686197</t>
  </si>
  <si>
    <t>POINT (244542 6596482)</t>
  </si>
  <si>
    <t>urn:uuid:7d8f44ec-0f11-4824-8cb3-cd0008ad42bc</t>
  </si>
  <si>
    <t>1010_19686197</t>
  </si>
  <si>
    <t>2814261460</t>
  </si>
  <si>
    <t>mortenchristensen</t>
  </si>
  <si>
    <t>http://www.gbif.org/occurrence/2814261460</t>
  </si>
  <si>
    <t>https://www.inaturalist.org/observations/51827473</t>
  </si>
  <si>
    <t>POINT (244516 6596083)</t>
  </si>
  <si>
    <t>40_2814261460</t>
  </si>
  <si>
    <t>25740395</t>
  </si>
  <si>
    <t>Horten, Vealøs, Horten, Vt \Sanddynemark, hvit og grå dyne</t>
  </si>
  <si>
    <t>https://www.artsobservasjoner.no/Sighting/25740395</t>
  </si>
  <si>
    <t>POINT (244531 6597702)</t>
  </si>
  <si>
    <t>urn:uuid:95240da7-fe4d-4daf-91ab-137b7e376a1d</t>
  </si>
  <si>
    <t>1010_25740395</t>
  </si>
  <si>
    <t>24108249</t>
  </si>
  <si>
    <t>247_6591</t>
  </si>
  <si>
    <t>https://www.artsobservasjoner.no/Sighting/24108249</t>
  </si>
  <si>
    <t>POINT (246179 6591186)</t>
  </si>
  <si>
    <t>urn:uuid:0f78ee6d-6ce0-4a14-abbc-c158baae3594</t>
  </si>
  <si>
    <t>1010_24108249</t>
  </si>
  <si>
    <t>24108290</t>
  </si>
  <si>
    <t>https://www.artsobservasjoner.no/Sighting/24108290</t>
  </si>
  <si>
    <t>POINT (246110 6590523)</t>
  </si>
  <si>
    <t>urn:uuid:6a2c5c2e-a800-45a8-aa92-19f539135801</t>
  </si>
  <si>
    <t>1010_24108290</t>
  </si>
  <si>
    <t>24108291</t>
  </si>
  <si>
    <t>https://www.artsobservasjoner.no/Sighting/24108291</t>
  </si>
  <si>
    <t>POINT (246094 6590427)</t>
  </si>
  <si>
    <t>urn:uuid:d386bcc1-6a1d-40f2-8be1-33fa327e889d</t>
  </si>
  <si>
    <t>1010_24108291</t>
  </si>
  <si>
    <t>205373</t>
  </si>
  <si>
    <t>227_6613</t>
  </si>
  <si>
    <t>Holmestrand</t>
  </si>
  <si>
    <t>Gausen pr Holmestrand</t>
  </si>
  <si>
    <t>Mangler koordinat - satt til kommunesenter basert på navn:Holmestrand</t>
  </si>
  <si>
    <t>https://www.unimus.no/felles/bilder/web_hent_bilde.php?id=12030203&amp;type=jpeg</t>
  </si>
  <si>
    <t>POINT (227829 6612177)</t>
  </si>
  <si>
    <t>urn:catalog:BG:S:205373</t>
  </si>
  <si>
    <t>105_205373</t>
  </si>
  <si>
    <t>BG_205373</t>
  </si>
  <si>
    <t>205374</t>
  </si>
  <si>
    <t>https://www.unimus.no/felles/bilder/web_hent_bilde.php?id=12030204&amp;type=jpeg</t>
  </si>
  <si>
    <t>urn:catalog:BG:S:205374</t>
  </si>
  <si>
    <t>105_205374</t>
  </si>
  <si>
    <t>BG_205374</t>
  </si>
  <si>
    <t>205375</t>
  </si>
  <si>
    <t>https://www.unimus.no/felles/bilder/web_hent_bilde.php?id=12030205&amp;type=jpeg</t>
  </si>
  <si>
    <t>urn:catalog:BG:S:205375</t>
  </si>
  <si>
    <t>105_205375</t>
  </si>
  <si>
    <t>BG_205375</t>
  </si>
  <si>
    <t>205379</t>
  </si>
  <si>
    <t>https://www.unimus.no/felles/bilder/web_hent_bilde.php?id=12030209&amp;type=jpeg</t>
  </si>
  <si>
    <t>urn:catalog:BG:S:205379</t>
  </si>
  <si>
    <t>105_205379</t>
  </si>
  <si>
    <t>BG_205379</t>
  </si>
  <si>
    <t>205376</t>
  </si>
  <si>
    <t>Holmestrand: Gjelstad i Vaale</t>
  </si>
  <si>
    <t>https://www.unimus.no/felles/bilder/web_hent_bilde.php?id=12030206&amp;type=jpeg</t>
  </si>
  <si>
    <t>urn:catalog:BG:S:205376</t>
  </si>
  <si>
    <t>105_205376</t>
  </si>
  <si>
    <t>BG_205376</t>
  </si>
  <si>
    <t>205377</t>
  </si>
  <si>
    <t>Holmestrand: Bakkeland</t>
  </si>
  <si>
    <t>https://www.unimus.no/felles/bilder/web_hent_bilde.php?id=12030207&amp;type=jpeg</t>
  </si>
  <si>
    <t>urn:catalog:BG:S:205377</t>
  </si>
  <si>
    <t>105_205377</t>
  </si>
  <si>
    <t>BG_205377</t>
  </si>
  <si>
    <t>2646730657</t>
  </si>
  <si>
    <t>231_6605</t>
  </si>
  <si>
    <t>http://www.gbif.org/occurrence/2646730657</t>
  </si>
  <si>
    <t>POINT (231455 6605235)</t>
  </si>
  <si>
    <t>q-10114820296</t>
  </si>
  <si>
    <t>40_2646730657</t>
  </si>
  <si>
    <t>GB[N]-14944</t>
  </si>
  <si>
    <t>231_6607</t>
  </si>
  <si>
    <t>http://www.gbif.org/occurrence/3043211859</t>
  </si>
  <si>
    <t>POINT (230029 6606936)</t>
  </si>
  <si>
    <t>GB_GB[N]-14944</t>
  </si>
  <si>
    <t>59.51354</t>
  </si>
  <si>
    <t>10.22705</t>
  </si>
  <si>
    <t>220446</t>
  </si>
  <si>
    <t>1757846</t>
  </si>
  <si>
    <t>Vestfold: Botne: Smørstein.</t>
  </si>
  <si>
    <t>Emil Hadac</t>
  </si>
  <si>
    <t>http://www.gbif.org/occurrence/1099880503</t>
  </si>
  <si>
    <t>LD:General:1757846</t>
  </si>
  <si>
    <t>LD_1757846</t>
  </si>
  <si>
    <t>59.5135</t>
  </si>
  <si>
    <t>10.2271</t>
  </si>
  <si>
    <t>489179</t>
  </si>
  <si>
    <t>233_6609</t>
  </si>
  <si>
    <t>Botne: Smørstein.</t>
  </si>
  <si>
    <t>Emil Hadač</t>
  </si>
  <si>
    <t>https://www.unimus.no/felles/bilder/web_hent_bilde.php?id=13581371&amp;type=jpeg</t>
  </si>
  <si>
    <t>POINT (233222 6608279)</t>
  </si>
  <si>
    <t>urn:catalog:O:V:489179</t>
  </si>
  <si>
    <t>8_489179</t>
  </si>
  <si>
    <t>O_489179</t>
  </si>
  <si>
    <t>489180</t>
  </si>
  <si>
    <t>235_6603</t>
  </si>
  <si>
    <t>Ved Holmestrand</t>
  </si>
  <si>
    <t>https://www.unimus.no/felles/bilder/web_hent_bilde.php?id=13581372&amp;type=jpeg</t>
  </si>
  <si>
    <t>POINT (235308 6603561)</t>
  </si>
  <si>
    <t>urn:catalog:O:V:489180</t>
  </si>
  <si>
    <t>8_489180</t>
  </si>
  <si>
    <t>O_489180</t>
  </si>
  <si>
    <t>3665/96</t>
  </si>
  <si>
    <t>Grefsrud; Botne</t>
  </si>
  <si>
    <t>POINT (235309 6603566)</t>
  </si>
  <si>
    <t>urn:catalog:O:VXL:3665/96</t>
  </si>
  <si>
    <t>23_3665/96</t>
  </si>
  <si>
    <t>2646820030</t>
  </si>
  <si>
    <t>http://www.gbif.org/occurrence/2646820030</t>
  </si>
  <si>
    <t>POINT (234308 6603793)</t>
  </si>
  <si>
    <t>q-10113825581</t>
  </si>
  <si>
    <t>40_2646820030</t>
  </si>
  <si>
    <t>499501</t>
  </si>
  <si>
    <t>237_6581</t>
  </si>
  <si>
    <t>Tønsberg</t>
  </si>
  <si>
    <t>Tønsberg: Tomsbakken, \veikant</t>
  </si>
  <si>
    <t>https://www.unimus.no/felles/bilder/web_hent_bilde.php?id=14117072&amp;type=jpeg</t>
  </si>
  <si>
    <t>POINT (237878 6581696)</t>
  </si>
  <si>
    <t>urn:catalog:O:V:499501</t>
  </si>
  <si>
    <t>8_499501</t>
  </si>
  <si>
    <t>O_499501</t>
  </si>
  <si>
    <t>11728968</t>
  </si>
  <si>
    <t>Tomsbakken, grøft, Tønsberg, Vt \grøftekant</t>
  </si>
  <si>
    <t>Tore Gjelsås</t>
  </si>
  <si>
    <t>https://www.artsobservasjoner.no/Sighting/11728968</t>
  </si>
  <si>
    <t>POINT (237866 6581727)</t>
  </si>
  <si>
    <t>urn:uuid:36c3e7b9-2b73-44e3-a217-9fe274cd7d63</t>
  </si>
  <si>
    <t>1010_11728968</t>
  </si>
  <si>
    <t>13138386</t>
  </si>
  <si>
    <t>Ilene, Tønsberg, Vt \ /[Kvant.:] 1</t>
  </si>
  <si>
    <t>Anders Hangård</t>
  </si>
  <si>
    <t>https://www.artsobservasjoner.no/Sighting/13138386</t>
  </si>
  <si>
    <t>POINT (237200 6580000)</t>
  </si>
  <si>
    <t>urn:uuid:68d926a9-510c-4ecd-bee6-9257a04effdb</t>
  </si>
  <si>
    <t>1010_13138386</t>
  </si>
  <si>
    <t>21995521</t>
  </si>
  <si>
    <t>ilene, Ilene, Tønsberg, Vt</t>
  </si>
  <si>
    <t>Terje Høiland</t>
  </si>
  <si>
    <t>https://www.artsobservasjoner.no/Sighting/21995521</t>
  </si>
  <si>
    <t>POINT (237267 6580020)</t>
  </si>
  <si>
    <t>urn:uuid:a58f6698-8144-4dad-b251-2f503dcbc73b</t>
  </si>
  <si>
    <t>1010_21995521</t>
  </si>
  <si>
    <t>269031</t>
  </si>
  <si>
    <t>237_6585</t>
  </si>
  <si>
    <t>Tønsberg. Barkåker, jernbanestasjon ruderat</t>
  </si>
  <si>
    <t>https://www.unimus.no/felles/bilder/web_hent_bilde.php?id=13557648&amp;type=jpeg</t>
  </si>
  <si>
    <t>POINT (237663 6584615)</t>
  </si>
  <si>
    <t>urn:catalog:O:V:269031</t>
  </si>
  <si>
    <t>8_269031</t>
  </si>
  <si>
    <t>O_269031</t>
  </si>
  <si>
    <t>24371338</t>
  </si>
  <si>
    <t>239_6577</t>
  </si>
  <si>
    <t>Trelleborgodden, Tønsberg, Vt \Brakkmark</t>
  </si>
  <si>
    <t>https://www.artsobservasjoner.no/Sighting/24371338</t>
  </si>
  <si>
    <t>POINT (239317 6577926)</t>
  </si>
  <si>
    <t>urn:uuid:076f02b6-7ad4-4dbd-9bd5-20a11d0e2ff2</t>
  </si>
  <si>
    <t>1010_24371338</t>
  </si>
  <si>
    <t>50553</t>
  </si>
  <si>
    <t>239_6579</t>
  </si>
  <si>
    <t>https://www.unimus.no/felles/bilder/web_hent_bilde.php?id=14746536&amp;type=jpeg</t>
  </si>
  <si>
    <t>POINT (239128 6579107)</t>
  </si>
  <si>
    <t>urn:catalog:TRH:V:50553</t>
  </si>
  <si>
    <t>37_50553</t>
  </si>
  <si>
    <t>TRH_50553</t>
  </si>
  <si>
    <t>612/14</t>
  </si>
  <si>
    <t xml:space="preserve">Haugar-Frasiskanerkvartalet-Olavsklosterkvartalet </t>
  </si>
  <si>
    <t>Åsen, Per Arvid; Åsen, Elisabeth Goksøyr</t>
  </si>
  <si>
    <t>KMN_XL</t>
  </si>
  <si>
    <t>KMN_XL_612/14</t>
  </si>
  <si>
    <t>11728629</t>
  </si>
  <si>
    <t>Tønsberg, Tønsberg, Vt \Gatelangs/portrom</t>
  </si>
  <si>
    <t>Per Marstad|Turid Nakling Kristiansen|Terje Kristiansen</t>
  </si>
  <si>
    <t>https://www.artsobservasjoner.no/Sighting/11728629</t>
  </si>
  <si>
    <t>POINT (238314 6579163)</t>
  </si>
  <si>
    <t>urn:uuid:aa91fb99-01fa-40cf-a73b-30e9fd1f62e1</t>
  </si>
  <si>
    <t>1010_11728629</t>
  </si>
  <si>
    <t>69869</t>
  </si>
  <si>
    <t>Grøntområde sørøst for krysset Øvre Langgate og Svend Foyns gate. \Kantsone.</t>
  </si>
  <si>
    <t>POINT (238714 6578577)</t>
  </si>
  <si>
    <t>urn:catalog:KMN:V:69869</t>
  </si>
  <si>
    <t>33_69869</t>
  </si>
  <si>
    <t>KMN_69869</t>
  </si>
  <si>
    <t>371472</t>
  </si>
  <si>
    <t>Slottsfjellet</t>
  </si>
  <si>
    <t>Olsen, K.M.; Olberg, S.</t>
  </si>
  <si>
    <t>POINT (238111 6579314)</t>
  </si>
  <si>
    <t>59_371472</t>
  </si>
  <si>
    <t>11731652</t>
  </si>
  <si>
    <t>Burmaveien, Tønsberg, Vt \veiskråning</t>
  </si>
  <si>
    <t>https://www.artsobservasjoner.no/Sighting/11731652</t>
  </si>
  <si>
    <t>POINT (238560 6579306)</t>
  </si>
  <si>
    <t>urn:uuid:8a27d1c5-6553-47d8-9bca-e2d06cd509bf</t>
  </si>
  <si>
    <t>1010_11731652</t>
  </si>
  <si>
    <t>11712518</t>
  </si>
  <si>
    <t>Kilen industriområde/fyllplass, Tønsberg, Vt \fyllplass</t>
  </si>
  <si>
    <t>https://www.artsobservasjoner.no/Sighting/11712518</t>
  </si>
  <si>
    <t>POINT (239967 6579971)</t>
  </si>
  <si>
    <t>urn:uuid:1d27b3b9-2b43-405c-91db-f13617b4564e</t>
  </si>
  <si>
    <t>1010_11712518</t>
  </si>
  <si>
    <t>14843370</t>
  </si>
  <si>
    <t>sykehusbakken, Tønsberg, Vt</t>
  </si>
  <si>
    <t>https://www.artsobservasjoner.no/Sighting/14843370</t>
  </si>
  <si>
    <t>POINT (239187 6579523)</t>
  </si>
  <si>
    <t>urn:uuid:b4904b5d-e961-4872-a730-9241a0f8c33b</t>
  </si>
  <si>
    <t>1010_14843370</t>
  </si>
  <si>
    <t>19687278</t>
  </si>
  <si>
    <t>Slottsfjellet, Tønsberg, Vt</t>
  </si>
  <si>
    <t>https://www.artsobservasjoner.no/Sighting/19687278</t>
  </si>
  <si>
    <t>POINT (238155 6579408)</t>
  </si>
  <si>
    <t>urn:uuid:5d4f43ce-362b-4a2f-aeeb-d47b3eea715c</t>
  </si>
  <si>
    <t>1010_19687278</t>
  </si>
  <si>
    <t>20511638</t>
  </si>
  <si>
    <t>Presterødkilen innerst, Tønsberg, Vt</t>
  </si>
  <si>
    <t>Ken Adelsten Jensen|Jan Olav Nybo</t>
  </si>
  <si>
    <t>https://www.artsobservasjoner.no/Sighting/20511638</t>
  </si>
  <si>
    <t>POINT (239909 6579120)</t>
  </si>
  <si>
    <t>urn:uuid:f7d697ae-1be6-4bdc-acf1-1303e406c367</t>
  </si>
  <si>
    <t>1010_20511638</t>
  </si>
  <si>
    <t>21785093</t>
  </si>
  <si>
    <t>Nordbyen, Tønsberg, Vt \Park</t>
  </si>
  <si>
    <t>https://www.artsobservasjoner.no/Sighting/21785093</t>
  </si>
  <si>
    <t>POINT (238221 6579638)</t>
  </si>
  <si>
    <t>urn:uuid:9c65cc4e-6a3f-41b9-a7e5-ca5e5b3144bc</t>
  </si>
  <si>
    <t>1010_21785093</t>
  </si>
  <si>
    <t>80318</t>
  </si>
  <si>
    <t>Søndre oppgang til Slottsfjellet \Tørr avsats</t>
  </si>
  <si>
    <t>POINT (238163 6579207)</t>
  </si>
  <si>
    <t>urn:catalog:KMN:V:80318</t>
  </si>
  <si>
    <t>33_80318</t>
  </si>
  <si>
    <t>KMN_80318</t>
  </si>
  <si>
    <t>22619592</t>
  </si>
  <si>
    <t>Presterødkilen nord, Tønsberg, Vt \ /[Kvant.:] 5 Plants</t>
  </si>
  <si>
    <t>Jan Olav Nybo|Petter Osbak|Ken Adelsten Jensen|Anders Braut Simonsen</t>
  </si>
  <si>
    <t>https://www.artsobservasjoner.no/Sighting/22619592</t>
  </si>
  <si>
    <t>POINT (239920 6579135)</t>
  </si>
  <si>
    <t>urn:uuid:e7e3abbd-9d2a-4f98-91d8-39eb34989b85</t>
  </si>
  <si>
    <t>1010_22619592</t>
  </si>
  <si>
    <t>25539982</t>
  </si>
  <si>
    <t>Tønsberg, Tønsberg, Vt \NA T4 Skogsmark NA T4-C-2 svak lågurtskog</t>
  </si>
  <si>
    <t>Oda Dahle</t>
  </si>
  <si>
    <t>https://www.artsobservasjoner.no/Sighting/25539982</t>
  </si>
  <si>
    <t>POINT (238733 6579896)</t>
  </si>
  <si>
    <t>urn:uuid:45a5884d-4186-4771-96a1-867cce376dd7</t>
  </si>
  <si>
    <t>1010_25539982</t>
  </si>
  <si>
    <t>288414</t>
  </si>
  <si>
    <t>POINT (238339 6579676)</t>
  </si>
  <si>
    <t>C26E7B70-BF93-4F57-878A-EB22F217FCE0</t>
  </si>
  <si>
    <t>322_288414</t>
  </si>
  <si>
    <t>288418</t>
  </si>
  <si>
    <t>POINT (238354 6579652)</t>
  </si>
  <si>
    <t>29BE0940-FDD9-43D7-AA0E-043F2B8BB9A8</t>
  </si>
  <si>
    <t>322_288418</t>
  </si>
  <si>
    <t>288432</t>
  </si>
  <si>
    <t>POINT (238453 6579589)</t>
  </si>
  <si>
    <t>E8664D1C-4E76-4F47-A5B5-A1653DEF3408</t>
  </si>
  <si>
    <t>322_288432</t>
  </si>
  <si>
    <t>27072013</t>
  </si>
  <si>
    <t>Presterødkilen, Tønsberg, Vt \Brakkmark</t>
  </si>
  <si>
    <t>https://www.artsobservasjoner.no/Sighting/27072013</t>
  </si>
  <si>
    <t>POINT (239937 6579338)</t>
  </si>
  <si>
    <t>urn:uuid:8dad7575-6283-4178-aeef-dc257a9e8cd9</t>
  </si>
  <si>
    <t>1010_27072013</t>
  </si>
  <si>
    <t>14837685</t>
  </si>
  <si>
    <t>241_6577</t>
  </si>
  <si>
    <t>Jarlsøsundet, Tønsberg, Vt \NA T39 Hard sterkt endret fastmark Veikant Oppr... /[Kvant.:] 1</t>
  </si>
  <si>
    <t>Magne Flåten|Tore Gjelsås|Aina Elmer</t>
  </si>
  <si>
    <t>https://www.artsobservasjoner.no/Sighting/14837685</t>
  </si>
  <si>
    <t>POINT (241790 6576465)</t>
  </si>
  <si>
    <t>urn:uuid:f4226225-4918-4b2f-b0a4-9dc99de18acd</t>
  </si>
  <si>
    <t>1010_14837685</t>
  </si>
  <si>
    <t>280545</t>
  </si>
  <si>
    <t>POINT (241373 6576630)</t>
  </si>
  <si>
    <t>49B0F101-01B4-4A29-97F9-A29D25B6B168</t>
  </si>
  <si>
    <t>269_280545</t>
  </si>
  <si>
    <t>280771</t>
  </si>
  <si>
    <t>241_6579</t>
  </si>
  <si>
    <t>POINT (240622 6578122)</t>
  </si>
  <si>
    <t>49BE9CC6-C823-43F8-84EB-2CA771A56693</t>
  </si>
  <si>
    <t>269_280771</t>
  </si>
  <si>
    <t>11712517</t>
  </si>
  <si>
    <t>241_6587</t>
  </si>
  <si>
    <t>Gullerød, Tønsberg, Vt \Veikant</t>
  </si>
  <si>
    <t>https://www.artsobservasjoner.no/Sighting/11712517</t>
  </si>
  <si>
    <t>POINT (240413 6587273)</t>
  </si>
  <si>
    <t>urn:uuid:5a7f8908-0b6c-486a-bee4-175198aa5e8e</t>
  </si>
  <si>
    <t>1010_11712517</t>
  </si>
  <si>
    <t>50548</t>
  </si>
  <si>
    <t>243_6577</t>
  </si>
  <si>
    <t>Vallø</t>
  </si>
  <si>
    <t>https://www.unimus.no/felles/bilder/web_hent_bilde.php?id=14746527&amp;type=jpeg</t>
  </si>
  <si>
    <t>POINT (243522 6577701)</t>
  </si>
  <si>
    <t>urn:catalog:TRH:V:50548</t>
  </si>
  <si>
    <t>37_50548</t>
  </si>
  <si>
    <t>TRH_50548</t>
  </si>
  <si>
    <t>50550</t>
  </si>
  <si>
    <t>https://www.unimus.no/felles/bilder/web_hent_bilde.php?id=14746530&amp;type=jpeg</t>
  </si>
  <si>
    <t>urn:catalog:TRH:V:50550</t>
  </si>
  <si>
    <t>37_50550</t>
  </si>
  <si>
    <t>TRH_50550</t>
  </si>
  <si>
    <t>3681/70</t>
  </si>
  <si>
    <t>Vallø; Sem</t>
  </si>
  <si>
    <t>POINT (242924 6577547)</t>
  </si>
  <si>
    <t>urn:catalog:O:VXL:3681/70</t>
  </si>
  <si>
    <t>23_3681/70</t>
  </si>
  <si>
    <t>11730409</t>
  </si>
  <si>
    <t>Vallø, Tønsberg, Vt \Strand</t>
  </si>
  <si>
    <t>https://www.artsobservasjoner.no/Sighting/11730409</t>
  </si>
  <si>
    <t>POINT (243536 6577907)</t>
  </si>
  <si>
    <t>urn:uuid:6b064dfa-ef59-4ba3-b43a-ee4286890dc9</t>
  </si>
  <si>
    <t>1010_11730409</t>
  </si>
  <si>
    <t>12672219</t>
  </si>
  <si>
    <t>Prinds Christians Batterie, Tønsberg, Vt</t>
  </si>
  <si>
    <t>https://www.artsobservasjoner.no/Sighting/12672219</t>
  </si>
  <si>
    <t>POINT (243711 6577123)</t>
  </si>
  <si>
    <t>urn:uuid:e25fb588-79b4-4646-83e0-43be5fd98396</t>
  </si>
  <si>
    <t>1010_12672219</t>
  </si>
  <si>
    <t>12924772</t>
  </si>
  <si>
    <t>pris Christians batteri, Tønsberg, Vt</t>
  </si>
  <si>
    <t>https://www.artsobservasjoner.no/Sighting/12924772</t>
  </si>
  <si>
    <t>POINT (243711 6577126)</t>
  </si>
  <si>
    <t>urn:uuid:928c937e-08de-45db-9f88-624b22cc609b</t>
  </si>
  <si>
    <t>1010_12924772</t>
  </si>
  <si>
    <t>12925504</t>
  </si>
  <si>
    <t>Vallø, Tønsberg, Vt</t>
  </si>
  <si>
    <t>https://www.artsobservasjoner.no/Sighting/12925504</t>
  </si>
  <si>
    <t>POINT (243383 6577523)</t>
  </si>
  <si>
    <t>urn:uuid:43f200ea-b7b4-447a-b62a-2d4a91bc2e74</t>
  </si>
  <si>
    <t>1010_12925504</t>
  </si>
  <si>
    <t>14837636</t>
  </si>
  <si>
    <t>Narverød, Tønsberg, Vt \NA T39 Hard sterkt endret fastmark Veikant Oppr... /[Kvant.:] 1</t>
  </si>
  <si>
    <t>https://www.artsobservasjoner.no/Sighting/14837636</t>
  </si>
  <si>
    <t>POINT (242209 6577403)</t>
  </si>
  <si>
    <t>urn:uuid:fefb4db0-8f7a-41ee-83e9-63fc7c03e619</t>
  </si>
  <si>
    <t>1010_14837636</t>
  </si>
  <si>
    <t>14837632</t>
  </si>
  <si>
    <t>Klopp, Tønsberg, Vt \NA T39 Hard sterkt endret fastmark Veikant Oppr... /[Kvant.:] 1</t>
  </si>
  <si>
    <t>https://www.artsobservasjoner.no/Sighting/14837632</t>
  </si>
  <si>
    <t>POINT (242137 6577705)</t>
  </si>
  <si>
    <t>urn:uuid:2963268c-d9d4-496d-912f-383c5a14ae1b</t>
  </si>
  <si>
    <t>1010_14837632</t>
  </si>
  <si>
    <t>17660789</t>
  </si>
  <si>
    <t>Sjøsenteret Vallø, Tønsberg, Vt</t>
  </si>
  <si>
    <t>https://www.artsobservasjoner.no/Sighting/17660789</t>
  </si>
  <si>
    <t>POINT (243086 6577654)</t>
  </si>
  <si>
    <t>urn:uuid:6053a273-6be6-478b-acd9-ce86d5e3933c</t>
  </si>
  <si>
    <t>1010_17660789</t>
  </si>
  <si>
    <t>24480855</t>
  </si>
  <si>
    <t>vallø syd, Vallø, Tønsberg, Vt</t>
  </si>
  <si>
    <t>https://www.artsobservasjoner.no/Sighting/24480855</t>
  </si>
  <si>
    <t>POINT (243288 6577368)</t>
  </si>
  <si>
    <t>urn:uuid:16e55576-4d7d-4bb8-9912-313f55d773ce</t>
  </si>
  <si>
    <t>1010_24480855</t>
  </si>
  <si>
    <t>25432058</t>
  </si>
  <si>
    <t>Vallø, Tønsberg, Vt \Brakkmark</t>
  </si>
  <si>
    <t>https://www.artsobservasjoner.no/Sighting/25432058</t>
  </si>
  <si>
    <t>POINT (243337 6577373)</t>
  </si>
  <si>
    <t>urn:uuid:1fc2b3c3-86ed-4316-87f0-1fc3dd2494af</t>
  </si>
  <si>
    <t>1010_25432058</t>
  </si>
  <si>
    <t>5021/57</t>
  </si>
  <si>
    <t>243_6579</t>
  </si>
  <si>
    <t>Ringshaug - Valløy; Sem</t>
  </si>
  <si>
    <t>POINT (243463 6579056)</t>
  </si>
  <si>
    <t>urn:catalog:O:VXL:5021/57</t>
  </si>
  <si>
    <t>23_5021/57</t>
  </si>
  <si>
    <t>11730191</t>
  </si>
  <si>
    <t>Vallø, Tønsberg, Vt \Strandeng</t>
  </si>
  <si>
    <t>Turid Nakling Kristiansen</t>
  </si>
  <si>
    <t>https://www.artsobservasjoner.no/Sighting/11730191</t>
  </si>
  <si>
    <t>POINT (242661 6579288)</t>
  </si>
  <si>
    <t>urn:uuid:b49108b6-14f7-4698-a3ea-62bc74cbfabe</t>
  </si>
  <si>
    <t>1010_11730191</t>
  </si>
  <si>
    <t>14995309</t>
  </si>
  <si>
    <t>Nordby, Tønsberg, Vt</t>
  </si>
  <si>
    <t>https://www.artsobservasjoner.no/Sighting/14995309</t>
  </si>
  <si>
    <t>POINT (243151 6578331)</t>
  </si>
  <si>
    <t>urn:uuid:94ae46f2-64f3-4556-a14a-966e4e598150</t>
  </si>
  <si>
    <t>1010_14995309</t>
  </si>
  <si>
    <t>19557877</t>
  </si>
  <si>
    <t>Vallø kapell, Tønsberg, Vt \Grasmark.</t>
  </si>
  <si>
    <t>https://www.artsobservasjoner.no/Sighting/19557877</t>
  </si>
  <si>
    <t>POINT (243153 6578399)</t>
  </si>
  <si>
    <t>urn:uuid:1e723096-00dc-4ca3-aec1-5cb5f09d78e0</t>
  </si>
  <si>
    <t>1010_19557877</t>
  </si>
  <si>
    <t>22058518</t>
  </si>
  <si>
    <t>vallø, Vallø, Tønsberg, Vt</t>
  </si>
  <si>
    <t>https://www.artsobservasjoner.no/Sighting/22058518</t>
  </si>
  <si>
    <t>POINT (243170 6578263)</t>
  </si>
  <si>
    <t>urn:uuid:7769b56c-4668-4148-aef6-7ba7ec1f14c9</t>
  </si>
  <si>
    <t>1010_22058518</t>
  </si>
  <si>
    <t>11729915</t>
  </si>
  <si>
    <t>243_6581</t>
  </si>
  <si>
    <t>Skallevold, Tønsberg, Vt \Strand</t>
  </si>
  <si>
    <t>https://www.artsobservasjoner.no/Sighting/11729915</t>
  </si>
  <si>
    <t>POINT (243754 6580909)</t>
  </si>
  <si>
    <t>urn:uuid:4c2a9dd5-31d7-4581-bc2a-a974b3321faf</t>
  </si>
  <si>
    <t>1010_11729915</t>
  </si>
  <si>
    <t>11730520</t>
  </si>
  <si>
    <t>https://www.artsobservasjoner.no/Sighting/11730520</t>
  </si>
  <si>
    <t>POINT (243787 6581140)</t>
  </si>
  <si>
    <t>urn:uuid:ec6e927f-baee-44ab-83f5-0ed4b106d402</t>
  </si>
  <si>
    <t>1010_11730520</t>
  </si>
  <si>
    <t>15139330</t>
  </si>
  <si>
    <t>Ringshaugholmen, Tønsberg, Vt</t>
  </si>
  <si>
    <t>Dagny Mandt|Norman Hagen</t>
  </si>
  <si>
    <t>Tur Larvik Botaniske Forening med Trond Grøstad som leder.</t>
  </si>
  <si>
    <t>https://www.artsobservasjoner.no/Sighting/15139330</t>
  </si>
  <si>
    <t>POINT (243784 6580137)</t>
  </si>
  <si>
    <t>urn:uuid:97e85b4d-e16b-4b2f-b9c2-d8573ca2e989</t>
  </si>
  <si>
    <t>1010_15139330</t>
  </si>
  <si>
    <t>11730198</t>
  </si>
  <si>
    <t>243_6583</t>
  </si>
  <si>
    <t>Hassum, Tønsberg, Vt \Veikant</t>
  </si>
  <si>
    <t>https://www.artsobservasjoner.no/Sighting/11730198</t>
  </si>
  <si>
    <t>POINT (242367 6582544)</t>
  </si>
  <si>
    <t>urn:uuid:395e13b9-270b-4cbd-b98d-e5053650324c</t>
  </si>
  <si>
    <t>1010_11730198</t>
  </si>
  <si>
    <t>11731164</t>
  </si>
  <si>
    <t>Innlaget, Tønsberg, Vt \Brakkmark</t>
  </si>
  <si>
    <t>https://www.artsobservasjoner.no/Sighting/11731164</t>
  </si>
  <si>
    <t>POINT (242642 6582479)</t>
  </si>
  <si>
    <t>urn:uuid:c93f6103-5da2-4716-8fbc-81119b06c9a0</t>
  </si>
  <si>
    <t>1010_11731164</t>
  </si>
  <si>
    <t>11712652</t>
  </si>
  <si>
    <t>Tverrved, Tønsberg, Vt \Jordhaug</t>
  </si>
  <si>
    <t>https://www.artsobservasjoner.no/Sighting/11712652</t>
  </si>
  <si>
    <t>POINT (243768 6583372)</t>
  </si>
  <si>
    <t>urn:uuid:179a13ad-8d06-4cee-8af5-a706b69e7f14</t>
  </si>
  <si>
    <t>1010_11712652</t>
  </si>
  <si>
    <t>11729036</t>
  </si>
  <si>
    <t>Feskjær, Tønsberg, Vt \Strandeng</t>
  </si>
  <si>
    <t>https://www.artsobservasjoner.no/Sighting/11729036</t>
  </si>
  <si>
    <t>POINT (243291 6586264)</t>
  </si>
  <si>
    <t>urn:uuid:05dd8d09-b870-4cf8-8de2-fae7226b8a0b</t>
  </si>
  <si>
    <t>1010_11729036</t>
  </si>
  <si>
    <t>11729886</t>
  </si>
  <si>
    <t>Feskjær, Tønsberg, Vt</t>
  </si>
  <si>
    <t>https://www.artsobservasjoner.no/Sighting/11729886</t>
  </si>
  <si>
    <t>POINT (243280 6586259)</t>
  </si>
  <si>
    <t>urn:uuid:e341fec5-b1ff-49f1-8dad-1b9c72c65813</t>
  </si>
  <si>
    <t>1010_11729886</t>
  </si>
  <si>
    <t>14927461</t>
  </si>
  <si>
    <t>Liselotte Sjue</t>
  </si>
  <si>
    <t>https://www.artsobservasjoner.no/Sighting/14927461</t>
  </si>
  <si>
    <t>POINT (243344 6586278)</t>
  </si>
  <si>
    <t>urn:uuid:f3b81ee3-005f-48f6-9a4c-40699f1c6310</t>
  </si>
  <si>
    <t>1010_14927461</t>
  </si>
  <si>
    <t>15251860</t>
  </si>
  <si>
    <t>https://www.artsobservasjoner.no/Sighting/15251860</t>
  </si>
  <si>
    <t>POINT (243350 6586352)</t>
  </si>
  <si>
    <t>urn:uuid:6765b9ac-0413-4ea9-86f5-cd8df013b38c</t>
  </si>
  <si>
    <t>1010_15251860</t>
  </si>
  <si>
    <t>27242205</t>
  </si>
  <si>
    <t>245_6581</t>
  </si>
  <si>
    <t>Karlsvikodden, Tønsberg, Vt /[Kvant.:] Plants</t>
  </si>
  <si>
    <t>https://www.artsobservasjoner.no/Sighting/27242205</t>
  </si>
  <si>
    <t>POINT (244852 6581336)</t>
  </si>
  <si>
    <t>urn:uuid:272bf647-c70c-43ff-863d-4cd3ed14a31a</t>
  </si>
  <si>
    <t>1010_27242205</t>
  </si>
  <si>
    <t>20079935</t>
  </si>
  <si>
    <t>245_6583</t>
  </si>
  <si>
    <t>Essoskogen, Tønsberg, Vt</t>
  </si>
  <si>
    <t>https://www.artsobservasjoner.no/Sighting/20079935</t>
  </si>
  <si>
    <t>POLYGON ((245134 6583306, 245485 6583272, 245023 6582227, 244732 6583010, 245124 6583297, 245123 6583287, 245134 6583306))</t>
  </si>
  <si>
    <t>urn:uuid:fdf75e97-f0f5-4576-85d0-eaf452598540</t>
  </si>
  <si>
    <t>1010_20079935</t>
  </si>
  <si>
    <t>11729914</t>
  </si>
  <si>
    <t>245_6585</t>
  </si>
  <si>
    <t>Bliksekilen naturreservat, Tønsberg, Vt \Våtmarksområde/strand</t>
  </si>
  <si>
    <t>https://www.artsobservasjoner.no/Sighting/11729914</t>
  </si>
  <si>
    <t>POINT (244034 6584341)</t>
  </si>
  <si>
    <t>urn:uuid:5287f160-1d6d-498e-a5c5-b76595cf66da</t>
  </si>
  <si>
    <t>1010_11729914</t>
  </si>
  <si>
    <t>11732419</t>
  </si>
  <si>
    <t>Slagentangen, Tønsberg, Vt \Veikant</t>
  </si>
  <si>
    <t>https://www.artsobservasjoner.no/Sighting/11732419</t>
  </si>
  <si>
    <t>POINT (244480 6584805)</t>
  </si>
  <si>
    <t>urn:uuid:4d90bc7d-61e7-4a27-ba65-53db584595bf</t>
  </si>
  <si>
    <t>1010_11732419</t>
  </si>
  <si>
    <t>21427358</t>
  </si>
  <si>
    <t>Bliksekilen, Tønsberg i Vestfold, Tønsberg, Vt \på skrotemark langs sidevegen</t>
  </si>
  <si>
    <t>https://www.artsobservasjoner.no/Sighting/21427358</t>
  </si>
  <si>
    <t>POINT (244173 6584628)</t>
  </si>
  <si>
    <t>urn:uuid:01c8d6d1-5ffd-4ae8-a778-33dd469ad5b5</t>
  </si>
  <si>
    <t>1010_21427358</t>
  </si>
  <si>
    <t>287155</t>
  </si>
  <si>
    <t>POINT (244373 6584625)</t>
  </si>
  <si>
    <t>CFD0C2A3-CD11-4A7B-B448-FC3D6102AE4E</t>
  </si>
  <si>
    <t>322_287155</t>
  </si>
  <si>
    <t>288107</t>
  </si>
  <si>
    <t>Slagentangen</t>
  </si>
  <si>
    <t>POINT (244306 6584730)</t>
  </si>
  <si>
    <t>F8E3C941-B006-4E71-A1DB-DA0BA7D127D1</t>
  </si>
  <si>
    <t>322_288107</t>
  </si>
  <si>
    <t>Tønsberg; Holtene[?]</t>
  </si>
  <si>
    <t>L. Sylow</t>
  </si>
  <si>
    <t>https://www.unimus.no/felles/bilder/web_hent_bilde.php?id=13581382&amp;type=jpeg</t>
  </si>
  <si>
    <t>O_489190</t>
  </si>
  <si>
    <t>489187</t>
  </si>
  <si>
    <t>227_6561</t>
  </si>
  <si>
    <t>Sandefjord</t>
  </si>
  <si>
    <t>Sandefjord: Sandar; Torøya</t>
  </si>
  <si>
    <t>https://www.unimus.no/felles/bilder/web_hent_bilde.php?id=13581379&amp;type=jpeg</t>
  </si>
  <si>
    <t>POINT (226894 6561410)</t>
  </si>
  <si>
    <t>urn:catalog:O:V:489187</t>
  </si>
  <si>
    <t>8_489187</t>
  </si>
  <si>
    <t>O_489187</t>
  </si>
  <si>
    <t>489188</t>
  </si>
  <si>
    <t>227_6563</t>
  </si>
  <si>
    <t>Sandar hd.: Framnes.</t>
  </si>
  <si>
    <t>https://www.unimus.no/felles/bilder/web_hent_bilde.php?id=13581380&amp;type=jpeg</t>
  </si>
  <si>
    <t>POINT (226959 6562868)</t>
  </si>
  <si>
    <t>urn:catalog:O:V:489188</t>
  </si>
  <si>
    <t>8_489188</t>
  </si>
  <si>
    <t>O_489188</t>
  </si>
  <si>
    <t>489184</t>
  </si>
  <si>
    <t>Sandefjord: Framnes: Innenfor F.M.V.'s område</t>
  </si>
  <si>
    <t>https://www.unimus.no/felles/bilder/web_hent_bilde.php?id=13581376&amp;type=jpeg</t>
  </si>
  <si>
    <t>POINT (227031 6562909)</t>
  </si>
  <si>
    <t>urn:catalog:O:V:489184</t>
  </si>
  <si>
    <t>8_489184</t>
  </si>
  <si>
    <t>O_489184</t>
  </si>
  <si>
    <t>499481</t>
  </si>
  <si>
    <t>Sandefjord: Jotun fabrikker, \kanten av P.plass</t>
  </si>
  <si>
    <t>https://www.unimus.no/felles/bilder/web_hent_bilde.php?id=14117065&amp;type=jpeg</t>
  </si>
  <si>
    <t>POINT (226542 6562172)</t>
  </si>
  <si>
    <t>urn:catalog:O:V:499481</t>
  </si>
  <si>
    <t>8_499481</t>
  </si>
  <si>
    <t>O_499481</t>
  </si>
  <si>
    <t>11728835</t>
  </si>
  <si>
    <t>Vesterøyveien, Sandefjord, Vt \vegkant</t>
  </si>
  <si>
    <t>https://www.artsobservasjoner.no/Sighting/11728835</t>
  </si>
  <si>
    <t>POINT (227834 6562953)</t>
  </si>
  <si>
    <t>urn:uuid:6d1e460d-d38d-46f1-a154-47ad004aa72a</t>
  </si>
  <si>
    <t>1010_11728835</t>
  </si>
  <si>
    <t>11733223</t>
  </si>
  <si>
    <t>Vardenvn., Sandefjord, Vt \vegkant</t>
  </si>
  <si>
    <t>https://www.artsobservasjoner.no/Sighting/11733223</t>
  </si>
  <si>
    <t>POINT (227958 6563991)</t>
  </si>
  <si>
    <t>urn:uuid:e3babe2f-89fb-4192-a96c-61e90b5e08aa</t>
  </si>
  <si>
    <t>1010_11733223</t>
  </si>
  <si>
    <t>489186</t>
  </si>
  <si>
    <t>227_6565</t>
  </si>
  <si>
    <t>Sandefjord: Ovf. Kamfjordgaten (fjellveien)</t>
  </si>
  <si>
    <t>https://www.unimus.no/felles/bilder/web_hent_bilde.php?id=13581378&amp;type=jpeg</t>
  </si>
  <si>
    <t>POINT (227166 6564397)</t>
  </si>
  <si>
    <t>urn:catalog:O:V:489186</t>
  </si>
  <si>
    <t>8_489186</t>
  </si>
  <si>
    <t>O_489186</t>
  </si>
  <si>
    <t>489182</t>
  </si>
  <si>
    <t>227_6567</t>
  </si>
  <si>
    <t>Sandefjord. Sandherred.</t>
  </si>
  <si>
    <t>O. A. Hoffstad</t>
  </si>
  <si>
    <t>Mangler koordinat - satt til kommunesenter basert på navn:Sandefjord</t>
  </si>
  <si>
    <t>https://www.unimus.no/felles/bilder/web_hent_bilde.php?id=13581374&amp;type=jpeg</t>
  </si>
  <si>
    <t>POINT (226936 6566945)</t>
  </si>
  <si>
    <t>urn:catalog:O:V:489182</t>
  </si>
  <si>
    <t>8_489182</t>
  </si>
  <si>
    <t>O_489182</t>
  </si>
  <si>
    <t>205378</t>
  </si>
  <si>
    <t>https://www.unimus.no/felles/bilder/web_hent_bilde.php?id=12030208&amp;type=jpeg</t>
  </si>
  <si>
    <t>urn:catalog:BG:S:205378</t>
  </si>
  <si>
    <t>105_205378</t>
  </si>
  <si>
    <t>BG_205378</t>
  </si>
  <si>
    <t>17_876</t>
  </si>
  <si>
    <t>229_6555</t>
  </si>
  <si>
    <t>Tveitanodden</t>
  </si>
  <si>
    <t>op17_876</t>
  </si>
  <si>
    <t>397227</t>
  </si>
  <si>
    <t>229_6557</t>
  </si>
  <si>
    <t>Sandefjord: Vesterøya, Bentsrød \ruderat</t>
  </si>
  <si>
    <t>POINT (228686 6557650)</t>
  </si>
  <si>
    <t>urn:catalog:O:V:397227</t>
  </si>
  <si>
    <t>8_397227</t>
  </si>
  <si>
    <t>O_397227</t>
  </si>
  <si>
    <t>255496</t>
  </si>
  <si>
    <t>urn:catalog:O:V:255496</t>
  </si>
  <si>
    <t>8_255496</t>
  </si>
  <si>
    <t>O_255496</t>
  </si>
  <si>
    <t>11732421</t>
  </si>
  <si>
    <t>229_6563</t>
  </si>
  <si>
    <t>https://www.artsobservasjoner.no/Sighting/11732421</t>
  </si>
  <si>
    <t>POINT (228139 6562747)</t>
  </si>
  <si>
    <t>urn:uuid:506e30df-a56b-472f-a790-5b9a32f2d0c3</t>
  </si>
  <si>
    <t>1010_11732421</t>
  </si>
  <si>
    <t>489156</t>
  </si>
  <si>
    <t>201_6551</t>
  </si>
  <si>
    <t>Larvik</t>
  </si>
  <si>
    <t>Brunlanes: Store Aryøa.</t>
  </si>
  <si>
    <t>Jørn Erik Bjørndalen</t>
  </si>
  <si>
    <t>https://www.unimus.no/felles/bilder/web_hent_bilde.php?id=13581347&amp;type=jpeg</t>
  </si>
  <si>
    <t>POINT (200892 6551687)</t>
  </si>
  <si>
    <t>urn:catalog:O:V:489156</t>
  </si>
  <si>
    <t>8_489156</t>
  </si>
  <si>
    <t>O_489156</t>
  </si>
  <si>
    <t>175267</t>
  </si>
  <si>
    <t>201_6553</t>
  </si>
  <si>
    <t>Store Arøya (ved Langesund), nordlige halvdel.</t>
  </si>
  <si>
    <t>https://www.unimus.no/felles/bilder/web_hent_bilde.php?id=13552334&amp;type=jpeg</t>
  </si>
  <si>
    <t>POINT (201041 6552391)</t>
  </si>
  <si>
    <t>urn:catalog:O:V:175267</t>
  </si>
  <si>
    <t>8_175267</t>
  </si>
  <si>
    <t>O_175267</t>
  </si>
  <si>
    <t>3703/133</t>
  </si>
  <si>
    <t>Store Arøya (nordlige halvdel); Brunlanes</t>
  </si>
  <si>
    <t>Høiland, Klaus; Berg, Rolf; Danielsen, Anders</t>
  </si>
  <si>
    <t>POINT (201440 6552145)</t>
  </si>
  <si>
    <t>urn:catalog:O:VXL:3703/133</t>
  </si>
  <si>
    <t>23_3703/133</t>
  </si>
  <si>
    <t>3704/165</t>
  </si>
  <si>
    <t>st. Arøya; Brunlanes</t>
  </si>
  <si>
    <t>Haug[en?], H.-A.; Bråthen, G.; Wischmann, F.</t>
  </si>
  <si>
    <t>urn:catalog:O:VXL:3704/165</t>
  </si>
  <si>
    <t>23_3704/165</t>
  </si>
  <si>
    <t>11732288</t>
  </si>
  <si>
    <t>Store Arøya, fergeleiet på n-siden, Larvik, Vt \Sand</t>
  </si>
  <si>
    <t>Bjørn Erik Halvorsen</t>
  </si>
  <si>
    <t>TBF-tur, Referat ved Karl S. Eriksen .</t>
  </si>
  <si>
    <t>https://www.artsobservasjoner.no/Sighting/11732288</t>
  </si>
  <si>
    <t>POINT (201332 6552613)</t>
  </si>
  <si>
    <t>urn:uuid:1937fef5-ef57-4600-8cf0-61d6caa676f7</t>
  </si>
  <si>
    <t>1010_11732288</t>
  </si>
  <si>
    <t>3732/120</t>
  </si>
  <si>
    <t>203_6547</t>
  </si>
  <si>
    <t>Mølen, Oddane etc.; Brunlanes</t>
  </si>
  <si>
    <t>Wischmann, Finn [scr]</t>
  </si>
  <si>
    <t>POINT (203574 6547932)</t>
  </si>
  <si>
    <t>urn:catalog:O:VXL:3732/120</t>
  </si>
  <si>
    <t>23_3732/120</t>
  </si>
  <si>
    <t>11728833</t>
  </si>
  <si>
    <t>203_6549</t>
  </si>
  <si>
    <t>Mølen, Larvik, Vt \Sandig flate</t>
  </si>
  <si>
    <t>Trond Risdal|Arnt Harald Stendalen|Odd Magne Langerød</t>
  </si>
  <si>
    <t>https://www.artsobservasjoner.no/Sighting/11728833</t>
  </si>
  <si>
    <t>POINT (202468 6548758)</t>
  </si>
  <si>
    <t>urn:uuid:9dbe9215-750b-49cc-ae21-d883c703729a</t>
  </si>
  <si>
    <t>1010_11728833</t>
  </si>
  <si>
    <t>11712515</t>
  </si>
  <si>
    <t>Mølen, Larvik, Vt \jordhaug</t>
  </si>
  <si>
    <t>Trond Risdal|Kjell Thowsen|Arnt Harald Stendalen</t>
  </si>
  <si>
    <t>https://www.artsobservasjoner.no/Sighting/11712515</t>
  </si>
  <si>
    <t>POINT (202677 6548730)</t>
  </si>
  <si>
    <t>urn:uuid:744310d6-a8a9-4e5a-be4b-13ab92a79a46</t>
  </si>
  <si>
    <t>1010_11712515</t>
  </si>
  <si>
    <t>11746323</t>
  </si>
  <si>
    <t>Værvågen, Larvik, Vt</t>
  </si>
  <si>
    <t>Øystein Nilsen</t>
  </si>
  <si>
    <t>https://www.artsobservasjoner.no/Sighting/11746323</t>
  </si>
  <si>
    <t>POINT (203559 6548877)</t>
  </si>
  <si>
    <t>urn:uuid:6b3a1ecc-15f1-4793-befd-aea02885c2b7</t>
  </si>
  <si>
    <t>1010_11746323</t>
  </si>
  <si>
    <t>11730415</t>
  </si>
  <si>
    <t>Værvågen, Larvik, Vt \åker</t>
  </si>
  <si>
    <t>Dagny Mandt|Petter Oksum Eriksen|Tor Harald Melseth|Anne Borander|Brit Sandve</t>
  </si>
  <si>
    <t>https://www.artsobservasjoner.no/Sighting/11730415</t>
  </si>
  <si>
    <t>POINT (202786 6548655)</t>
  </si>
  <si>
    <t>urn:uuid:ae3699be-9b42-435f-8310-c3423c2860d7</t>
  </si>
  <si>
    <t>1010_11730415</t>
  </si>
  <si>
    <t>11733597</t>
  </si>
  <si>
    <t>Mølen, Larvik, Vt \Åkerkant</t>
  </si>
  <si>
    <t>Trond Risdal|Kjell Thowsen|Arnt Harald Stendalen|Rolf Ergon</t>
  </si>
  <si>
    <t>https://www.artsobservasjoner.no/Sighting/11733597</t>
  </si>
  <si>
    <t>POINT (202736 6548714)</t>
  </si>
  <si>
    <t>urn:uuid:8c9d5d04-8cb8-4658-b87b-7756b7d0a290</t>
  </si>
  <si>
    <t>1010_11733597</t>
  </si>
  <si>
    <t>12560805</t>
  </si>
  <si>
    <t>Mølen planter, Mølen, Larvik, Vt \ /[Kvant.:] 40</t>
  </si>
  <si>
    <t>Tor Egil Høgsås</t>
  </si>
  <si>
    <t>https://www.artsobservasjoner.no/Sighting/12560805</t>
  </si>
  <si>
    <t>POINT (202457 6548769)</t>
  </si>
  <si>
    <t>urn:uuid:1789cd94-3c98-49b6-8472-b02ab4bf887c</t>
  </si>
  <si>
    <t>1010_12560805</t>
  </si>
  <si>
    <t>13095719</t>
  </si>
  <si>
    <t>Værvågen 2, Larvik, Vt</t>
  </si>
  <si>
    <t>Dagny Mandt</t>
  </si>
  <si>
    <t>https://www.artsobservasjoner.no/Sighting/13095719</t>
  </si>
  <si>
    <t>POINT (203032 6548883)</t>
  </si>
  <si>
    <t>urn:uuid:af7296d6-2482-46b6-ba3a-0b708b071abf</t>
  </si>
  <si>
    <t>1010_13095719</t>
  </si>
  <si>
    <t>14904570</t>
  </si>
  <si>
    <t>mølen b, Mølen, Larvik, Vt</t>
  </si>
  <si>
    <t>https://www.artsobservasjoner.no/Sighting/14904570</t>
  </si>
  <si>
    <t>POINT (202964 6548561)</t>
  </si>
  <si>
    <t>urn:uuid:586775c5-1351-4135-8765-a716d529c105</t>
  </si>
  <si>
    <t>1010_14904570</t>
  </si>
  <si>
    <t>15233373</t>
  </si>
  <si>
    <t>Værvågen, Larvik, Vt \Åker</t>
  </si>
  <si>
    <t>Dagny Mandt|Tor Harald Melseth</t>
  </si>
  <si>
    <t>https://www.artsobservasjoner.no/Sighting/15233373</t>
  </si>
  <si>
    <t>POINT (203457 6549178)</t>
  </si>
  <si>
    <t>urn:uuid:a37637b2-4bdc-4333-ae82-03e00cfec13c</t>
  </si>
  <si>
    <t>1010_15233373</t>
  </si>
  <si>
    <t>15364763</t>
  </si>
  <si>
    <t>https://www.artsobservasjoner.no/Sighting/15364763</t>
  </si>
  <si>
    <t>urn:uuid:c16c8f39-79a8-437e-bf03-207e4f679cac</t>
  </si>
  <si>
    <t>1010_15364763</t>
  </si>
  <si>
    <t>17432914</t>
  </si>
  <si>
    <t>https://www.artsobservasjoner.no/Sighting/17432914</t>
  </si>
  <si>
    <t>urn:uuid:b54d5e9d-57e4-416b-a091-50beaafd77a6</t>
  </si>
  <si>
    <t>1010_17432914</t>
  </si>
  <si>
    <t>588448</t>
  </si>
  <si>
    <t>Larvik: Mølen \Strandvoll, i kanten av sti</t>
  </si>
  <si>
    <t>POINT (203171 6548323)</t>
  </si>
  <si>
    <t>urn:catalog:O:V:588448</t>
  </si>
  <si>
    <t>8_588448</t>
  </si>
  <si>
    <t>O_588448</t>
  </si>
  <si>
    <t>2975596129</t>
  </si>
  <si>
    <t>http://www.gbif.org/occurrence/2975596129</t>
  </si>
  <si>
    <t>POINT (203264 6548992)</t>
  </si>
  <si>
    <t>q-10203677576</t>
  </si>
  <si>
    <t>40_2975596129</t>
  </si>
  <si>
    <t>3740/40</t>
  </si>
  <si>
    <t>205_6547</t>
  </si>
  <si>
    <t>Oddane fort; Brunlanes; Larvik</t>
  </si>
  <si>
    <t>POINT (204481 6546845)</t>
  </si>
  <si>
    <t>urn:catalog:O:VXL:3740/40</t>
  </si>
  <si>
    <t>23_3740/40</t>
  </si>
  <si>
    <t>24859708</t>
  </si>
  <si>
    <t>Nevlunghavn, Larvik, Vt</t>
  </si>
  <si>
    <t>Lars Dalen|Randi Holmsen Dalen</t>
  </si>
  <si>
    <t>https://www.artsobservasjoner.no/Sighting/24859708</t>
  </si>
  <si>
    <t>POINT (204653 6547687)</t>
  </si>
  <si>
    <t>urn:uuid:7d7651d4-c947-437a-9186-cf0921106336</t>
  </si>
  <si>
    <t>1010_24859708</t>
  </si>
  <si>
    <t>11732289</t>
  </si>
  <si>
    <t>205_6549</t>
  </si>
  <si>
    <t>Omrestranda, Larvik, Vt \strand</t>
  </si>
  <si>
    <t>https://www.artsobservasjoner.no/Sighting/11732289</t>
  </si>
  <si>
    <t>POINT (205491 6548598)</t>
  </si>
  <si>
    <t>urn:uuid:92ecc5d1-db4c-4cc9-8af8-dd1b53b48d67</t>
  </si>
  <si>
    <t>1010_11732289</t>
  </si>
  <si>
    <t>11731127</t>
  </si>
  <si>
    <t>Mølenveien, Larvik, Vt \Jordekant (sandig)</t>
  </si>
  <si>
    <t>https://www.artsobservasjoner.no/Sighting/11731127</t>
  </si>
  <si>
    <t>POINT (204011 6548857)</t>
  </si>
  <si>
    <t>urn:uuid:753c256a-27d2-4faf-80fe-cb824ed82239</t>
  </si>
  <si>
    <t>1010_11731127</t>
  </si>
  <si>
    <t>14831225</t>
  </si>
  <si>
    <t>Omlid, Brunlanes, Larvik, Vt \Ruderatmark</t>
  </si>
  <si>
    <t>Dagny Mandt|Brit Sandve|Petter Oksum Eriksen|Odd Magne Langerød|Åse Johanne Halvorsen</t>
  </si>
  <si>
    <t>Villblomstenes Dag Larvik Botaniske Forening.</t>
  </si>
  <si>
    <t>https://www.artsobservasjoner.no/Sighting/14831225</t>
  </si>
  <si>
    <t>POINT (204299 6549541)</t>
  </si>
  <si>
    <t>urn:uuid:7cd04517-8800-4e84-b98b-884354cf992e</t>
  </si>
  <si>
    <t>1010_14831225</t>
  </si>
  <si>
    <t>19594429</t>
  </si>
  <si>
    <t>Omrestranda, Larvik, Vt \NA T12 Strandeng Opprinnelig rapportert med bio...</t>
  </si>
  <si>
    <t>Dagny Mandt|Tor Harald Melseth|Per Marstad|Norman Hagen|Hanne Marie Bjørnøy|Anne Borander</t>
  </si>
  <si>
    <t>Tur med Larvik Botaniske Forening.</t>
  </si>
  <si>
    <t>https://www.artsobservasjoner.no/Sighting/19594429</t>
  </si>
  <si>
    <t>POINT (205006 6548646)</t>
  </si>
  <si>
    <t>urn:uuid:2a47c802-7c5a-475f-a642-54f50497910c</t>
  </si>
  <si>
    <t>1010_19594429</t>
  </si>
  <si>
    <t>20129690</t>
  </si>
  <si>
    <t>Amundrød, Brunlanes, Larvik, Vt \Grøft</t>
  </si>
  <si>
    <t>https://www.artsobservasjoner.no/Sighting/20129690</t>
  </si>
  <si>
    <t>POINT (205431 6548664)</t>
  </si>
  <si>
    <t>urn:uuid:038aaf39-764b-47ad-bf0d-725ea4840e5e</t>
  </si>
  <si>
    <t>1010_20129690</t>
  </si>
  <si>
    <t>11817246</t>
  </si>
  <si>
    <t>205_6551</t>
  </si>
  <si>
    <t>Ved Helgeroa, Larvik, Vt \Urban tørreng</t>
  </si>
  <si>
    <t>https://www.artsobservasjoner.no/Sighting/11817246</t>
  </si>
  <si>
    <t>POINT (205494 6550104)</t>
  </si>
  <si>
    <t>urn:uuid:87c68ce3-de59-46a6-a858-18b6c88f7143</t>
  </si>
  <si>
    <t>1010_11817246</t>
  </si>
  <si>
    <t>11730149</t>
  </si>
  <si>
    <t>Helgeroa, Larvik, Vt \Sandstrand</t>
  </si>
  <si>
    <t>https://www.artsobservasjoner.no/Sighting/11730149</t>
  </si>
  <si>
    <t>POINT (204712 6550677)</t>
  </si>
  <si>
    <t>urn:uuid:53a5a10a-0ac8-4c90-954e-ab46fa40cffc</t>
  </si>
  <si>
    <t>1010_11730149</t>
  </si>
  <si>
    <t>3355201630</t>
  </si>
  <si>
    <t>Bjørnar</t>
  </si>
  <si>
    <t>http://www.gbif.org/occurrence/3355201630</t>
  </si>
  <si>
    <t>https://www.inaturalist.org/observations/87728816</t>
  </si>
  <si>
    <t>POINT (204628 6550450)</t>
  </si>
  <si>
    <t>40_3355201630</t>
  </si>
  <si>
    <t>90235</t>
  </si>
  <si>
    <t>205_6553</t>
  </si>
  <si>
    <t>Barkevik, tørrbakker nær bruket, veikanter</t>
  </si>
  <si>
    <t>https://www.unimus.no/felles/bilder/web_hent_bilde.php?id=13538034&amp;type=jpeg</t>
  </si>
  <si>
    <t>POINT (204974 6552332)</t>
  </si>
  <si>
    <t>urn:catalog:O:V:90235</t>
  </si>
  <si>
    <t>8_90235</t>
  </si>
  <si>
    <t>O_90235</t>
  </si>
  <si>
    <t>491242</t>
  </si>
  <si>
    <t>207_6553</t>
  </si>
  <si>
    <t>Brunlanes: vestre Dolven, v rv. 302 \SØ-hellende, sandig veikant</t>
  </si>
  <si>
    <t>Oddvar Pedersen</t>
  </si>
  <si>
    <t>https://www.unimus.no/felles/bilder/web_hent_bilde.php?id=13581963&amp;type=jpeg</t>
  </si>
  <si>
    <t>POINT (207439 6552198)</t>
  </si>
  <si>
    <t>urn:catalog:O:V:491242</t>
  </si>
  <si>
    <t>8_491242</t>
  </si>
  <si>
    <t>O_491242</t>
  </si>
  <si>
    <t>62212/904</t>
  </si>
  <si>
    <t>Dolven-området / [Kode 1; sjelden]</t>
  </si>
  <si>
    <t>O_3Q_62212/904</t>
  </si>
  <si>
    <t>14855051</t>
  </si>
  <si>
    <t>Dolvenhøyda vanntank, V for, Brunlanes, Larvik, Vt \Brakkmark</t>
  </si>
  <si>
    <t>https://www.artsobservasjoner.no/Sighting/14855051</t>
  </si>
  <si>
    <t>POINT (207016 6552654)</t>
  </si>
  <si>
    <t>urn:uuid:637cf6a2-3508-4323-acde-f9824600cc75</t>
  </si>
  <si>
    <t>1010_14855051</t>
  </si>
  <si>
    <t>24566897</t>
  </si>
  <si>
    <t>Halle, Larvik, Vt</t>
  </si>
  <si>
    <t>Petter Oksum Eriksen</t>
  </si>
  <si>
    <t>https://www.artsobservasjoner.no/Sighting/24566897</t>
  </si>
  <si>
    <t>POINT (207952 6553057)</t>
  </si>
  <si>
    <t>urn:uuid:b4f15b11-e140-43cb-9bab-96538d942187</t>
  </si>
  <si>
    <t>1010_24566897</t>
  </si>
  <si>
    <t>25458563</t>
  </si>
  <si>
    <t>Halle mølle vannet, Larvik, Vt</t>
  </si>
  <si>
    <t>Perry Gunnar Larsen|John Gunnar Brynjulvsrud|Torbjørn Høitomt</t>
  </si>
  <si>
    <t>https://www.artsobservasjoner.no/Sighting/25458563</t>
  </si>
  <si>
    <t>POINT (207893 6553050)</t>
  </si>
  <si>
    <t>urn:uuid:0ff6ba8c-7f3b-4d57-965f-d0286792788b</t>
  </si>
  <si>
    <t>1010_25458563</t>
  </si>
  <si>
    <t>14738883</t>
  </si>
  <si>
    <t>209_6547</t>
  </si>
  <si>
    <t>Nordmannbo, Brunlanes, Larvik, Vt \Strandeng</t>
  </si>
  <si>
    <t>Dagny Mandt|Tor Harald Melseth|Petter Oksum Eriksen</t>
  </si>
  <si>
    <t>https://www.artsobservasjoner.no/Sighting/14738883</t>
  </si>
  <si>
    <t>POINT (209030 6547475)</t>
  </si>
  <si>
    <t>urn:uuid:7ca668ac-2840-405c-948e-b40bc4285fdf</t>
  </si>
  <si>
    <t>1010_14738883</t>
  </si>
  <si>
    <t>20642691</t>
  </si>
  <si>
    <t>209_6549</t>
  </si>
  <si>
    <t>Guslandsutmarka friområde Sandvikaområdet, Larvik, Vt</t>
  </si>
  <si>
    <t>https://www.artsobservasjoner.no/Sighting/20642691</t>
  </si>
  <si>
    <t>POINT (208221 6548199)</t>
  </si>
  <si>
    <t>urn:uuid:03a68128-2625-4e71-a082-3e539aa7e011</t>
  </si>
  <si>
    <t>1010_20642691</t>
  </si>
  <si>
    <t>27401251</t>
  </si>
  <si>
    <t>209_6555</t>
  </si>
  <si>
    <t>Lepperødkilen vei, Larvik, Vt \NA T35 Løs sterkt endret fastmark Kantvegetasjo...</t>
  </si>
  <si>
    <t>https://www.artsobservasjoner.no/Sighting/27401251</t>
  </si>
  <si>
    <t>POINT (208894 6554411)</t>
  </si>
  <si>
    <t>urn:uuid:db6800a5-3f3d-440f-9e70-b2133c2eee8e</t>
  </si>
  <si>
    <t>1010_27401251</t>
  </si>
  <si>
    <t>80307</t>
  </si>
  <si>
    <t>209_6559</t>
  </si>
  <si>
    <t>Vassbotn rasteplass ved nordsiden av E18 \Grønn kantsone mot heia på nordsiden av rastepl...</t>
  </si>
  <si>
    <t>Per Arvid Åsen, Petter Goksøyr Åsen</t>
  </si>
  <si>
    <t>POINT (208543 6559402)</t>
  </si>
  <si>
    <t>urn:catalog:KMN:V:80307</t>
  </si>
  <si>
    <t>33_80307</t>
  </si>
  <si>
    <t>KMN_80307</t>
  </si>
  <si>
    <t>11733306</t>
  </si>
  <si>
    <t>211_6549</t>
  </si>
  <si>
    <t>Nalum, Larvik, Vt</t>
  </si>
  <si>
    <t>Kristin Vigander</t>
  </si>
  <si>
    <t>Tur arrangert av Telemark og Larvik botaniske foreninger .</t>
  </si>
  <si>
    <t>https://www.artsobservasjoner.no/Sighting/11733306</t>
  </si>
  <si>
    <t>POINT (211902 6549064)</t>
  </si>
  <si>
    <t>urn:uuid:801d9f82-b018-462a-a815-4823e89f8bbd</t>
  </si>
  <si>
    <t>1010_11733306</t>
  </si>
  <si>
    <t>11733219</t>
  </si>
  <si>
    <t>Kyststien, Stavern, Larvik, Vt \strandeng</t>
  </si>
  <si>
    <t>Trond Baugen</t>
  </si>
  <si>
    <t>https://www.artsobservasjoner.no/Sighting/11733219</t>
  </si>
  <si>
    <t>POINT (211903 6549014)</t>
  </si>
  <si>
    <t>urn:uuid:35f87394-6a1d-4ebe-a30a-3217bfdf56b8</t>
  </si>
  <si>
    <t>1010_11733219</t>
  </si>
  <si>
    <t>11729037</t>
  </si>
  <si>
    <t>Kjærstrand, Larvik, Vt \Strandkant</t>
  </si>
  <si>
    <t>Trond Risdal|Kjell Thowsen|Arnt Harald Stendalen|Esther Broch|Rolf Ergon</t>
  </si>
  <si>
    <t>https://www.artsobservasjoner.no/Sighting/11729037</t>
  </si>
  <si>
    <t>POINT (210738 6548618)</t>
  </si>
  <si>
    <t>urn:uuid:76ed84ac-5a90-4659-b270-567df965f983</t>
  </si>
  <si>
    <t>1010_11729037</t>
  </si>
  <si>
    <t>11730602</t>
  </si>
  <si>
    <t>Nalum, åkerkant, Larvik, Vt \Åkerkant</t>
  </si>
  <si>
    <t>Villblomstenes Dag .</t>
  </si>
  <si>
    <t>https://www.artsobservasjoner.no/Sighting/11730602</t>
  </si>
  <si>
    <t>POINT (211916 6548873)</t>
  </si>
  <si>
    <t>urn:uuid:22612067-fc58-43ab-8069-c0d584b7a72f</t>
  </si>
  <si>
    <t>1010_11730602</t>
  </si>
  <si>
    <t>11728829</t>
  </si>
  <si>
    <t>211_6553</t>
  </si>
  <si>
    <t>Tanum, Larvik, Vt \Åkerkant</t>
  </si>
  <si>
    <t>https://www.artsobservasjoner.no/Sighting/11728829</t>
  </si>
  <si>
    <t>POINT (211624 6552547)</t>
  </si>
  <si>
    <t>urn:uuid:3a79606d-b707-42aa-b3a1-d614c5800a6f</t>
  </si>
  <si>
    <t>1010_11728829</t>
  </si>
  <si>
    <t>11731124</t>
  </si>
  <si>
    <t>213_6549</t>
  </si>
  <si>
    <t>Rakke til Kuøya, Larvik, Vt \Strandeng</t>
  </si>
  <si>
    <t>Villblomstenes dag .</t>
  </si>
  <si>
    <t>https://www.artsobservasjoner.no/Sighting/11731124</t>
  </si>
  <si>
    <t>POINT (213663 6548264)</t>
  </si>
  <si>
    <t>urn:uuid:4a6a9aa8-ad11-4b22-ac9f-51e8f0fb8d2f</t>
  </si>
  <si>
    <t>1010_11731124</t>
  </si>
  <si>
    <t>116279</t>
  </si>
  <si>
    <t>213_6551</t>
  </si>
  <si>
    <t>500m syd for Torsrødgård, Brunlanes \åkerkant</t>
  </si>
  <si>
    <t>Geir Lieblein</t>
  </si>
  <si>
    <t>https://www.unimus.no/felles/bilder/web_hent_bilde.php?id=13548474&amp;type=jpeg</t>
  </si>
  <si>
    <t>POINT (213989 6550362)</t>
  </si>
  <si>
    <t>urn:catalog:O:V:116279</t>
  </si>
  <si>
    <t>8_116279</t>
  </si>
  <si>
    <t>O_116279</t>
  </si>
  <si>
    <t>25190</t>
  </si>
  <si>
    <t>213_6557</t>
  </si>
  <si>
    <t>Laurvik</t>
  </si>
  <si>
    <t>Kr. Aug. Nøkleby</t>
  </si>
  <si>
    <t>Mangler koordinat - satt til kommunesenter basert på navn:Larvik</t>
  </si>
  <si>
    <t>POINT (213932 6556974)</t>
  </si>
  <si>
    <t>urn:catalog:TROM:V:25190</t>
  </si>
  <si>
    <t>117_25190</t>
  </si>
  <si>
    <t>TROM_25190</t>
  </si>
  <si>
    <t>489160</t>
  </si>
  <si>
    <t>Jernbanetomterne. Laurvik.</t>
  </si>
  <si>
    <t>https://www.unimus.no/felles/bilder/web_hent_bilde.php?id=13581351&amp;type=jpeg</t>
  </si>
  <si>
    <t>urn:catalog:O:V:489160</t>
  </si>
  <si>
    <t>8_489160</t>
  </si>
  <si>
    <t>O_489160</t>
  </si>
  <si>
    <t>50536</t>
  </si>
  <si>
    <t>Herregaardsletten</t>
  </si>
  <si>
    <t>Ove Arbo Høeg</t>
  </si>
  <si>
    <t>https://www.unimus.no/felles/bilder/web_hent_bilde.php?id=14746506&amp;type=jpeg</t>
  </si>
  <si>
    <t>urn:catalog:TRH:V:50536</t>
  </si>
  <si>
    <t>37_50536</t>
  </si>
  <si>
    <t>TRH_50536</t>
  </si>
  <si>
    <t>50537</t>
  </si>
  <si>
    <t>Herregårdssletten</t>
  </si>
  <si>
    <t>Knut Høeg</t>
  </si>
  <si>
    <t>https://www.unimus.no/felles/bilder/web_hent_bilde.php?id=14746508&amp;type=jpeg</t>
  </si>
  <si>
    <t>urn:catalog:TRH:V:50537</t>
  </si>
  <si>
    <t>37_50537</t>
  </si>
  <si>
    <t>TRH_50537</t>
  </si>
  <si>
    <t>25189</t>
  </si>
  <si>
    <t>Larvik: ugras i utk. av byen</t>
  </si>
  <si>
    <t>Einar Fondal</t>
  </si>
  <si>
    <t>urn:catalog:TROM:V:25189</t>
  </si>
  <si>
    <t>117_25189</t>
  </si>
  <si>
    <t>TROM_25189</t>
  </si>
  <si>
    <t>489158</t>
  </si>
  <si>
    <t>Brunlanes: Stavern på konservesfabrikkens tomt</t>
  </si>
  <si>
    <t>https://www.unimus.no/felles/bilder/web_hent_bilde.php?id=13581349&amp;type=jpeg</t>
  </si>
  <si>
    <t>urn:catalog:O:V:489158</t>
  </si>
  <si>
    <t>8_489158</t>
  </si>
  <si>
    <t>O_489158</t>
  </si>
  <si>
    <t>381694</t>
  </si>
  <si>
    <t>Siloanlegg i Larvik</t>
  </si>
  <si>
    <t>https://www.unimus.no/felles/bilder/web_hent_bilde.php?id=13498103&amp;type=jpeg</t>
  </si>
  <si>
    <t>urn:catalog:O:V:381694</t>
  </si>
  <si>
    <t>8_381694</t>
  </si>
  <si>
    <t>O_381694</t>
  </si>
  <si>
    <t>9066</t>
  </si>
  <si>
    <t>Helgeroa. På tørrbakke.</t>
  </si>
  <si>
    <t>P. G. Ihlen</t>
  </si>
  <si>
    <t>urn:catalog:BG:S:9066</t>
  </si>
  <si>
    <t>105_9066</t>
  </si>
  <si>
    <t>BG_9066</t>
  </si>
  <si>
    <t>11729889</t>
  </si>
  <si>
    <t>Farriseidet, Larvik, Vt \veikant</t>
  </si>
  <si>
    <t>https://www.artsobservasjoner.no/Sighting/11729889</t>
  </si>
  <si>
    <t>POINT (213948 6556921)</t>
  </si>
  <si>
    <t>urn:uuid:863f8df2-bf0a-4975-a7e7-e63a50e0df80</t>
  </si>
  <si>
    <t>1010_11729889</t>
  </si>
  <si>
    <t>11712923</t>
  </si>
  <si>
    <t>213_6571</t>
  </si>
  <si>
    <t>Brattås, Kvelde, Larvik, Vt \Veikant</t>
  </si>
  <si>
    <t>https://www.artsobservasjoner.no/Sighting/11712923</t>
  </si>
  <si>
    <t>POINT (213346 6571648)</t>
  </si>
  <si>
    <t>urn:uuid:9a0b7692-dca5-4ed0-a714-80c441a42e14</t>
  </si>
  <si>
    <t>1010_11712923</t>
  </si>
  <si>
    <t>11732285</t>
  </si>
  <si>
    <t>215_6549</t>
  </si>
  <si>
    <t>Grevle, Larvik, Vt</t>
  </si>
  <si>
    <t>Christian Kortner|Kjell Thowsen|Trond Risdal|Arnt Harald Stendalen|Rolf Ergon|Esther Broch</t>
  </si>
  <si>
    <t>https://www.artsobservasjoner.no/Sighting/11732285</t>
  </si>
  <si>
    <t>POINT (214121 6548328)</t>
  </si>
  <si>
    <t>urn:uuid:81c5ae55-0029-4f5a-aea0-8282610ec8e7</t>
  </si>
  <si>
    <t>1010_11732285</t>
  </si>
  <si>
    <t>11728631</t>
  </si>
  <si>
    <t>Fredtun, Larvik, Vt \Knaus</t>
  </si>
  <si>
    <t>https://www.artsobservasjoner.no/Sighting/11728631</t>
  </si>
  <si>
    <t>POINT (214168 6549799)</t>
  </si>
  <si>
    <t>urn:uuid:1ed67722-bb3f-47ea-8f14-61285ddb35e1</t>
  </si>
  <si>
    <t>1010_11728631</t>
  </si>
  <si>
    <t>12772127</t>
  </si>
  <si>
    <t>Fredriksvern verft, Larvik, Vt</t>
  </si>
  <si>
    <t>strandeng.</t>
  </si>
  <si>
    <t>https://www.artsobservasjoner.no/Sighting/12772127</t>
  </si>
  <si>
    <t>POINT (215219 6549799)</t>
  </si>
  <si>
    <t>urn:uuid:ad173c94-06cd-4d4c-8956-bc9ff415964a</t>
  </si>
  <si>
    <t>1010_12772127</t>
  </si>
  <si>
    <t>21998224</t>
  </si>
  <si>
    <t>Rakke Øst, Larvik, Vt \NA T Fastmarkssystemer</t>
  </si>
  <si>
    <t>Dagny Mandt|Brit Sandve|Petter Oksum Eriksen</t>
  </si>
  <si>
    <t>Villblomstenes Dag.</t>
  </si>
  <si>
    <t>https://www.artsobservasjoner.no/Sighting/21998224</t>
  </si>
  <si>
    <t>POINT (214457 6548301)</t>
  </si>
  <si>
    <t>urn:uuid:40926631-1259-4927-af62-3d6dd16ae841</t>
  </si>
  <si>
    <t>1010_21998224</t>
  </si>
  <si>
    <t>24456243</t>
  </si>
  <si>
    <t>Korntin, Stavern, Larvik, Vt \NA T12 Strandeng</t>
  </si>
  <si>
    <t>Dagny Mandt|Hanne Marie Bjørnøy|Bernhard Kløw Askedalen|Anne Borander</t>
  </si>
  <si>
    <t>https://www.artsobservasjoner.no/Sighting/24456243</t>
  </si>
  <si>
    <t>POINT (215059 6549838)</t>
  </si>
  <si>
    <t>urn:uuid:660e145b-5c27-4d41-bb63-2cc520cc1989</t>
  </si>
  <si>
    <t>1010_24456243</t>
  </si>
  <si>
    <t>24769694</t>
  </si>
  <si>
    <t>Rakkehytta, kystled, Larvik, Vt</t>
  </si>
  <si>
    <t>https://www.artsobservasjoner.no/Sighting/24769694</t>
  </si>
  <si>
    <t>POLYGON ((214349 6548510, 214358 6548521, 214358 6548529, 214365 6548536, 214376 6548544, 214384 6548540, 214387 6548531, 214386 6548521, 214383 6548515, 214374 6548509, 214370 6548509, 214364 6548510, 214358 6548510, 214353 6548506, 214349 6548510))</t>
  </si>
  <si>
    <t>urn:uuid:0bd32c77-8355-478c-8822-00f0aeabc9b1</t>
  </si>
  <si>
    <t>1010_24769694</t>
  </si>
  <si>
    <t>11729695</t>
  </si>
  <si>
    <t>215_6551</t>
  </si>
  <si>
    <t>Agnesodden, Stavern, Larvik, Vt \edelløvskog</t>
  </si>
  <si>
    <t>Dagny Mandt|Tor Harald Melseth|Anne Borander|Brit Sandve</t>
  </si>
  <si>
    <t>https://www.artsobservasjoner.no/Sighting/11729695</t>
  </si>
  <si>
    <t>POINT (215059 6551625)</t>
  </si>
  <si>
    <t>urn:uuid:3f472333-28c6-4e72-8d0b-02882d864d8c</t>
  </si>
  <si>
    <t>1010_11729695</t>
  </si>
  <si>
    <t>11731165</t>
  </si>
  <si>
    <t>Solstad, Larvik, Vt</t>
  </si>
  <si>
    <t>Stedvis tallrik .</t>
  </si>
  <si>
    <t>https://www.artsobservasjoner.no/Sighting/11731165</t>
  </si>
  <si>
    <t>POINT (214101 6551766)</t>
  </si>
  <si>
    <t>urn:uuid:b31b322a-5a5c-4805-b11b-4ddb7906d837</t>
  </si>
  <si>
    <t>1010_11731165</t>
  </si>
  <si>
    <t>15981701</t>
  </si>
  <si>
    <t>Risøya, Larvik, Vt</t>
  </si>
  <si>
    <t>Dagny Mandt|Petter Oksum Eriksen</t>
  </si>
  <si>
    <t>https://www.artsobservasjoner.no/Sighting/15981701</t>
  </si>
  <si>
    <t>POINT (215489 6550988)</t>
  </si>
  <si>
    <t>urn:uuid:7a5c76b5-46d9-4c7d-a789-963e908a2043</t>
  </si>
  <si>
    <t>1010_15981701</t>
  </si>
  <si>
    <t>13454962</t>
  </si>
  <si>
    <t>Agnesbukta, Larvik, Vt</t>
  </si>
  <si>
    <t>https://www.artsobservasjoner.no/Sighting/13454962</t>
  </si>
  <si>
    <t>POINT (215019 6551336)</t>
  </si>
  <si>
    <t>urn:uuid:ae5ee26e-e01c-4463-a0d4-c960ebf73c49</t>
  </si>
  <si>
    <t>1010_13454962</t>
  </si>
  <si>
    <t>22685462</t>
  </si>
  <si>
    <t>Stavern, Larvik, Vt</t>
  </si>
  <si>
    <t>https://www.artsobservasjoner.no/Sighting/22685462</t>
  </si>
  <si>
    <t>POINT (215053 6550994)</t>
  </si>
  <si>
    <t>urn:uuid:ce097ac3-61a9-4fcb-9bd2-ef47998e5d75</t>
  </si>
  <si>
    <t>1010_22685462</t>
  </si>
  <si>
    <t>24800282</t>
  </si>
  <si>
    <t>Agnes, Larvik, Vt</t>
  </si>
  <si>
    <t>https://www.artsobservasjoner.no/Sighting/24800282</t>
  </si>
  <si>
    <t>POINT (215067 6551470)</t>
  </si>
  <si>
    <t>urn:uuid:ac82b0bd-0315-4a43-a314-c5a20e3c0248</t>
  </si>
  <si>
    <t>1010_24800282</t>
  </si>
  <si>
    <t>25228004</t>
  </si>
  <si>
    <t>Julie Brastein Halvorsen</t>
  </si>
  <si>
    <t>https://www.artsobservasjoner.no/Sighting/25228004</t>
  </si>
  <si>
    <t>POINT (215606 6551028)</t>
  </si>
  <si>
    <t>urn:uuid:b6f3ceb9-f9da-4b50-ad8c-429468524cba</t>
  </si>
  <si>
    <t>1010_25228004</t>
  </si>
  <si>
    <t>50547</t>
  </si>
  <si>
    <t>215_6553</t>
  </si>
  <si>
    <t>V/Agnes fabrikker \Tørr veikant</t>
  </si>
  <si>
    <t>https://www.unimus.no/felles/bilder/web_hent_bilde.php?id=14746525&amp;type=jpeg</t>
  </si>
  <si>
    <t>POINT (215117 6552479)</t>
  </si>
  <si>
    <t>urn:catalog:TRH:V:50547</t>
  </si>
  <si>
    <t>37_50547</t>
  </si>
  <si>
    <t>TRH_50547</t>
  </si>
  <si>
    <t>22249298</t>
  </si>
  <si>
    <t>Solli, Larvik, Vt</t>
  </si>
  <si>
    <t>https://www.artsobservasjoner.no/Sighting/22249298</t>
  </si>
  <si>
    <t>POINT (214086 6552574)</t>
  </si>
  <si>
    <t>urn:uuid:13b8e3e9-de9f-474f-a152-573413b190ef</t>
  </si>
  <si>
    <t>1010_22249298</t>
  </si>
  <si>
    <t>22546392</t>
  </si>
  <si>
    <t>Lillevik, Larvik, Vt</t>
  </si>
  <si>
    <t>https://www.artsobservasjoner.no/Sighting/22546392</t>
  </si>
  <si>
    <t>POINT (214639 6552560)</t>
  </si>
  <si>
    <t>urn:uuid:95e10083-f3d0-4317-8c81-23e186152567</t>
  </si>
  <si>
    <t>1010_22546392</t>
  </si>
  <si>
    <t>25121349</t>
  </si>
  <si>
    <t>Jordebukta, Larvik, Vt</t>
  </si>
  <si>
    <t>https://www.artsobservasjoner.no/Sighting/25121349</t>
  </si>
  <si>
    <t>POINT (214475 6553333)</t>
  </si>
  <si>
    <t>urn:uuid:fc6064a1-fbf1-4a15-b2ff-9849b719a665</t>
  </si>
  <si>
    <t>1010_25121349</t>
  </si>
  <si>
    <t>489165</t>
  </si>
  <si>
    <t>215_6555</t>
  </si>
  <si>
    <t>Ad Laurvik</t>
  </si>
  <si>
    <t>J. M. Norman</t>
  </si>
  <si>
    <t>https://www.unimus.no/felles/bilder/web_hent_bilde.php?id=13581356&amp;type=jpeg</t>
  </si>
  <si>
    <t>POINT (215846 6555868)</t>
  </si>
  <si>
    <t>urn:catalog:O:V:489165</t>
  </si>
  <si>
    <t>8_489165</t>
  </si>
  <si>
    <t>O_489165</t>
  </si>
  <si>
    <t>489155</t>
  </si>
  <si>
    <t>Eivind Christiansen</t>
  </si>
  <si>
    <t>https://www.unimus.no/felles/bilder/web_hent_bilde.php?id=13581346&amp;type=jpeg</t>
  </si>
  <si>
    <t>urn:catalog:O:V:489155</t>
  </si>
  <si>
    <t>8_489155</t>
  </si>
  <si>
    <t>O_489155</t>
  </si>
  <si>
    <t>305337</t>
  </si>
  <si>
    <t>Larvik by</t>
  </si>
  <si>
    <t>https://www.unimus.no/felles/bilder/web_hent_bilde.php?id=14888318&amp;type=jpeg</t>
  </si>
  <si>
    <t>POINT (214390 6555562)</t>
  </si>
  <si>
    <t>urn:catalog:TRH:V:305337</t>
  </si>
  <si>
    <t>37_305337</t>
  </si>
  <si>
    <t>TRH_305337</t>
  </si>
  <si>
    <t>11733723</t>
  </si>
  <si>
    <t>Larvik sentrum, Larvik, Vt</t>
  </si>
  <si>
    <t>Hist og her på halvøy ved Larvik kirke .</t>
  </si>
  <si>
    <t>https://www.artsobservasjoner.no/Sighting/11733723</t>
  </si>
  <si>
    <t>POINT (215276 6555804)</t>
  </si>
  <si>
    <t>urn:uuid:b8b81bb0-dfbc-42cf-95e5-1528d5c33bde</t>
  </si>
  <si>
    <t>1010_11733723</t>
  </si>
  <si>
    <t>15195286</t>
  </si>
  <si>
    <t>Revet,, Larvik, Vt</t>
  </si>
  <si>
    <t>Dagny Mandt|Hanne Marie Bjørnøy|Tor Harald Melseth</t>
  </si>
  <si>
    <t>https://www.artsobservasjoner.no/Sighting/15195286</t>
  </si>
  <si>
    <t>POINT (215721 6554665)</t>
  </si>
  <si>
    <t>urn:uuid:df57bd70-148a-4c23-bf24-56d807393f0a</t>
  </si>
  <si>
    <t>1010_15195286</t>
  </si>
  <si>
    <t>27063081</t>
  </si>
  <si>
    <t>https://www.artsobservasjoner.no/Sighting/27063081</t>
  </si>
  <si>
    <t>POINT (214328 6554297)</t>
  </si>
  <si>
    <t>urn:uuid:8ee22631-2e0e-4c8e-8fcf-7fad78823711</t>
  </si>
  <si>
    <t>1010_27063081</t>
  </si>
  <si>
    <t>3618/255</t>
  </si>
  <si>
    <t>v. larvik</t>
  </si>
  <si>
    <t>Norman, J. M.</t>
  </si>
  <si>
    <t>23_3618/255</t>
  </si>
  <si>
    <t>489166</t>
  </si>
  <si>
    <t>215_6557</t>
  </si>
  <si>
    <t>Laurvig; Thrådvang</t>
  </si>
  <si>
    <t>https://www.unimus.no/felles/bilder/web_hent_bilde.php?id=13581357&amp;type=jpeg</t>
  </si>
  <si>
    <t>POINT (214396 6556502)</t>
  </si>
  <si>
    <t>urn:catalog:O:V:489166</t>
  </si>
  <si>
    <t>8_489166</t>
  </si>
  <si>
    <t>O_489166</t>
  </si>
  <si>
    <t>489157</t>
  </si>
  <si>
    <t>Frode Lieungh</t>
  </si>
  <si>
    <t>https://www.unimus.no/felles/bilder/web_hent_bilde.php?id=13581348&amp;type=jpeg</t>
  </si>
  <si>
    <t>POINT (215418 6556369)</t>
  </si>
  <si>
    <t>urn:catalog:O:V:489157</t>
  </si>
  <si>
    <t>8_489157</t>
  </si>
  <si>
    <t>O_489157</t>
  </si>
  <si>
    <t>489164</t>
  </si>
  <si>
    <t>L. O. v. Krogh</t>
  </si>
  <si>
    <t>https://www.unimus.no/felles/bilder/web_hent_bilde.php?id=13581355&amp;type=jpeg</t>
  </si>
  <si>
    <t>urn:catalog:O:V:489164</t>
  </si>
  <si>
    <t>8_489164</t>
  </si>
  <si>
    <t>O_489164</t>
  </si>
  <si>
    <t>489162</t>
  </si>
  <si>
    <t>https://www.unimus.no/felles/bilder/web_hent_bilde.php?id=13581353&amp;type=jpeg</t>
  </si>
  <si>
    <t>urn:catalog:O:V:489162</t>
  </si>
  <si>
    <t>8_489162</t>
  </si>
  <si>
    <t>O_489162</t>
  </si>
  <si>
    <t>489163</t>
  </si>
  <si>
    <t>https://www.unimus.no/felles/bilder/web_hent_bilde.php?id=13581354&amp;type=jpeg</t>
  </si>
  <si>
    <t>urn:catalog:O:V:489163</t>
  </si>
  <si>
    <t>8_489163</t>
  </si>
  <si>
    <t>O_489163</t>
  </si>
  <si>
    <t>50541</t>
  </si>
  <si>
    <t>Larvik \Ugras i utkanten av byen</t>
  </si>
  <si>
    <t>https://www.unimus.no/felles/bilder/web_hent_bilde.php?id=14746515&amp;type=jpeg</t>
  </si>
  <si>
    <t>urn:catalog:TRH:V:50541</t>
  </si>
  <si>
    <t>37_50541</t>
  </si>
  <si>
    <t>TRH_50541</t>
  </si>
  <si>
    <t>50552</t>
  </si>
  <si>
    <t>Larvik; i utkant av byen</t>
  </si>
  <si>
    <t>https://www.unimus.no/felles/bilder/web_hent_bilde.php?id=14746534&amp;type=jpeg</t>
  </si>
  <si>
    <t>POINT (215992 6556572)</t>
  </si>
  <si>
    <t>urn:catalog:TRH:V:50552</t>
  </si>
  <si>
    <t>37_50552</t>
  </si>
  <si>
    <t>TRH_50552</t>
  </si>
  <si>
    <t>489159</t>
  </si>
  <si>
    <t>Larvik: Fritzøe Bruk, trelasttomter.</t>
  </si>
  <si>
    <t>https://www.unimus.no/felles/bilder/web_hent_bilde.php?id=13581350&amp;type=jpeg</t>
  </si>
  <si>
    <t>urn:catalog:O:V:489159</t>
  </si>
  <si>
    <t>8_489159</t>
  </si>
  <si>
    <t>O_489159</t>
  </si>
  <si>
    <t>4773</t>
  </si>
  <si>
    <t>POINT (215392 6556416)</t>
  </si>
  <si>
    <t>urn:catalog:KMN:V:4773</t>
  </si>
  <si>
    <t>33_4773</t>
  </si>
  <si>
    <t>KMN_4773</t>
  </si>
  <si>
    <t>650491</t>
  </si>
  <si>
    <t>Larvik: sentrum \Veikant</t>
  </si>
  <si>
    <t>Andy Sortland</t>
  </si>
  <si>
    <t>POINT (215932 6556868)</t>
  </si>
  <si>
    <t>urn:catalog:TROM:V:650491</t>
  </si>
  <si>
    <t>117_650491</t>
  </si>
  <si>
    <t>TROM_650491</t>
  </si>
  <si>
    <t>11731651</t>
  </si>
  <si>
    <t>Larvik, Bökeskogen, inntil grusväg, Larvik, Vt</t>
  </si>
  <si>
    <t>Mirjam Zoubir</t>
  </si>
  <si>
    <t>https://www.artsobservasjoner.no/Sighting/11731651</t>
  </si>
  <si>
    <t>POINT (214835 6557625)</t>
  </si>
  <si>
    <t>urn:uuid:33b95297-6708-44e0-9431-1843c024bc5b</t>
  </si>
  <si>
    <t>1010_11731651</t>
  </si>
  <si>
    <t>11730713</t>
  </si>
  <si>
    <t>Bergeløkka industriområde, Larvik, Vt \ruderatmark</t>
  </si>
  <si>
    <t>Dagny Mandt|Mirjam Zoubir|Norman Hagen</t>
  </si>
  <si>
    <t>https://www.artsobservasjoner.no/Sighting/11730713</t>
  </si>
  <si>
    <t>POINT (214354 6556965)</t>
  </si>
  <si>
    <t>urn:uuid:67025791-57bd-4754-9d26-1c580b49870d</t>
  </si>
  <si>
    <t>1010_11730713</t>
  </si>
  <si>
    <t>11729702</t>
  </si>
  <si>
    <t>Bøkeskogen/Lovisenlund, Larvik, Vt \veikant/steingjerde</t>
  </si>
  <si>
    <t>https://www.artsobservasjoner.no/Sighting/11729702</t>
  </si>
  <si>
    <t>POINT (214966 6557279)</t>
  </si>
  <si>
    <t>urn:uuid:31297038-51d0-4b4c-bd9d-da510659b965</t>
  </si>
  <si>
    <t>1010_11729702</t>
  </si>
  <si>
    <t>18066746</t>
  </si>
  <si>
    <t>Treschowsgate, Larvik, Vt \Ruderat</t>
  </si>
  <si>
    <t>https://www.artsobservasjoner.no/Sighting/18066746</t>
  </si>
  <si>
    <t>POINT (214611 6556560)</t>
  </si>
  <si>
    <t>urn:uuid:c90c2678-4d2a-4f20-a0a6-91928ca5299d</t>
  </si>
  <si>
    <t>1010_18066746</t>
  </si>
  <si>
    <t>25251917</t>
  </si>
  <si>
    <t>Parkering ved Farriselva, Larvik, Vt \ /[Kvant.:] 2 Plants</t>
  </si>
  <si>
    <t>Eric Francois Roualet</t>
  </si>
  <si>
    <t>https://www.artsobservasjoner.no/Sighting/25251917</t>
  </si>
  <si>
    <t>POINT (214536 6556394)</t>
  </si>
  <si>
    <t>urn:uuid:7fdda6bb-cb49-4203-91de-1d55e7f87f7e</t>
  </si>
  <si>
    <t>1010_25251917</t>
  </si>
  <si>
    <t>Traaen</t>
  </si>
  <si>
    <t>https://www.unimus.no/felles/bilder/web_hent_bilde.php?id=13581352&amp;type=jpeg</t>
  </si>
  <si>
    <t>O_489161</t>
  </si>
  <si>
    <t>32V NL 576-612,446-478</t>
  </si>
  <si>
    <t>5711/108</t>
  </si>
  <si>
    <t>215_6561</t>
  </si>
  <si>
    <t>Sørskogen</t>
  </si>
  <si>
    <t>POINT (214567 6560506)</t>
  </si>
  <si>
    <t>urn:catalog:O:VXL:5711/108</t>
  </si>
  <si>
    <t>23_5711/108</t>
  </si>
  <si>
    <t>182796</t>
  </si>
  <si>
    <t>217_6555</t>
  </si>
  <si>
    <t>Larvik Impregneringskompani, Torstrand Industriområde</t>
  </si>
  <si>
    <t>https://www.unimus.no/felles/bilder/web_hent_bilde.php?id=13553030&amp;type=jpeg</t>
  </si>
  <si>
    <t>POINT (216397 6555525)</t>
  </si>
  <si>
    <t>urn:catalog:O:V:182796</t>
  </si>
  <si>
    <t>8_182796</t>
  </si>
  <si>
    <t>O_182796</t>
  </si>
  <si>
    <t>11731905</t>
  </si>
  <si>
    <t>Sikatomta/Øya, Larvik, Larvik, Vt \Massedepot/fylling /[Kvant.:] 1 Plants</t>
  </si>
  <si>
    <t>David Mundal</t>
  </si>
  <si>
    <t>Artsobservajonskurs . Quantity: 1 Plants</t>
  </si>
  <si>
    <t>https://www.artsobservasjoner.no/Sighting/11731905</t>
  </si>
  <si>
    <t>POINT (216601 6555531)</t>
  </si>
  <si>
    <t>urn:uuid:4da35cf9-a8ef-48c2-8b58-e76cc4a48ef9</t>
  </si>
  <si>
    <t>1010_11731905</t>
  </si>
  <si>
    <t>18062613</t>
  </si>
  <si>
    <t>Larvik ferjekai, Larvik, Vt \på skrotemark</t>
  </si>
  <si>
    <t>https://www.artsobservasjoner.no/Sighting/18062613</t>
  </si>
  <si>
    <t>POINT (216008 6555162)</t>
  </si>
  <si>
    <t>urn:uuid:bed1d6f9-e859-48e1-8485-7e2c7735b29d</t>
  </si>
  <si>
    <t>1010_18062613</t>
  </si>
  <si>
    <t>33087</t>
  </si>
  <si>
    <t>217_6557</t>
  </si>
  <si>
    <t>Larvik, ved Larvik stadion \Sandjord</t>
  </si>
  <si>
    <t>Jarle Noralf Kristiansen</t>
  </si>
  <si>
    <t>https://www.unimus.no/felles/bilder/web_hent_bilde.php?id=14733983&amp;type=jpeg</t>
  </si>
  <si>
    <t>POINT (216446 6556024)</t>
  </si>
  <si>
    <t>urn:catalog:TRH:V:33087</t>
  </si>
  <si>
    <t>37_33087</t>
  </si>
  <si>
    <t>TRH_33087</t>
  </si>
  <si>
    <t>Prope Laurvik</t>
  </si>
  <si>
    <t>KMN_77280</t>
  </si>
  <si>
    <t xml:space="preserve"> 59.058243N 10.046640E</t>
  </si>
  <si>
    <t>24780127</t>
  </si>
  <si>
    <t>217_6559</t>
  </si>
  <si>
    <t>Stubberød, Larvik, Vt</t>
  </si>
  <si>
    <t>Tor Harald Melseth</t>
  </si>
  <si>
    <t>https://www.artsobservasjoner.no/Sighting/24780127</t>
  </si>
  <si>
    <t>POINT (217393 6559496)</t>
  </si>
  <si>
    <t>urn:uuid:58d3155a-2859-4a5f-aa3e-3b6e14e22c71</t>
  </si>
  <si>
    <t>1010_24780127</t>
  </si>
  <si>
    <t>17872185</t>
  </si>
  <si>
    <t>217_6561</t>
  </si>
  <si>
    <t>Bommestad, N for E18, Larvik, Vt \Skrotemark</t>
  </si>
  <si>
    <t>https://www.artsobservasjoner.no/Sighting/17872185</t>
  </si>
  <si>
    <t>POINT (217473 6560334)</t>
  </si>
  <si>
    <t>urn:uuid:e2876971-d0b6-4000-8460-77c7597d75c7</t>
  </si>
  <si>
    <t>1010_17872185</t>
  </si>
  <si>
    <t>27360556</t>
  </si>
  <si>
    <t>217_6565</t>
  </si>
  <si>
    <t>Hedrum kirke, Larvik, Vt \NA T43_C_1 Plener, parker og liknende Plen, kan...</t>
  </si>
  <si>
    <t>https://www.artsobservasjoner.no/Sighting/27360556</t>
  </si>
  <si>
    <t>POLYGON ((217406 6564280, 217355 6564275, 217333 6564272, 217319 6564269, 217310 6564268, 217323 6564197, 217363 6564199, 217417 6564210, 217420 6564213, 217406 6564280))</t>
  </si>
  <si>
    <t>urn:uuid:0009bcdb-7f56-4a96-ae7b-34c8a8843c3c</t>
  </si>
  <si>
    <t>1010_27360556</t>
  </si>
  <si>
    <t>11734039</t>
  </si>
  <si>
    <t>219_6553</t>
  </si>
  <si>
    <t>Seilerhytta, Tjølling, Larvik, Vt \Ruderatmark</t>
  </si>
  <si>
    <t>https://www.artsobservasjoner.no/Sighting/11734039</t>
  </si>
  <si>
    <t>POINT (218504 6553174)</t>
  </si>
  <si>
    <t>urn:uuid:3995011e-d65d-428a-ba82-0fa4ed1d247c</t>
  </si>
  <si>
    <t>1010_11734039</t>
  </si>
  <si>
    <t>18763</t>
  </si>
  <si>
    <t>219_6555</t>
  </si>
  <si>
    <t>Grøtting gård</t>
  </si>
  <si>
    <t>Helge Irgens Høeg</t>
  </si>
  <si>
    <t>https://www.unimus.no/felles/bilder/web_hent_bilde.php?id=13538032&amp;type=jpeg</t>
  </si>
  <si>
    <t>POINT (218395 6555355)</t>
  </si>
  <si>
    <t>urn:catalog:O:V:18763</t>
  </si>
  <si>
    <t>8_18763</t>
  </si>
  <si>
    <t>O_18763</t>
  </si>
  <si>
    <t>24414915</t>
  </si>
  <si>
    <t>221_6551</t>
  </si>
  <si>
    <t>Rønningen, Larvik, Vt</t>
  </si>
  <si>
    <t>Petter Oksum Eriksen|Eva-Kristine Midtvik|Bernhard Kløw Askedalen|Anne Haneborg|Tor Harald Melseth|Dagny Mandt</t>
  </si>
  <si>
    <t>https://www.artsobservasjoner.no/Sighting/24414915</t>
  </si>
  <si>
    <t>POINT (220496 6551139)</t>
  </si>
  <si>
    <t>urn:uuid:49586ea0-5075-44c6-b0dd-d43b6d9a8f1d</t>
  </si>
  <si>
    <t>1010_24414915</t>
  </si>
  <si>
    <t>3698/132</t>
  </si>
  <si>
    <t>221_6555</t>
  </si>
  <si>
    <t>Ula - Kjerringfjell - Raneviken - Kjerringvik; Tjølling</t>
  </si>
  <si>
    <t>Sunding, P.; Nordhagen, R.; Sundene, Ove; Størmer, Per</t>
  </si>
  <si>
    <t>POINT (220841 6554626)</t>
  </si>
  <si>
    <t>urn:catalog:O:VXL:3698/132</t>
  </si>
  <si>
    <t>23_3698/132</t>
  </si>
  <si>
    <t>579/97</t>
  </si>
  <si>
    <t>223_6553</t>
  </si>
  <si>
    <t>Ula</t>
  </si>
  <si>
    <t>Størmer, Per; Lid, Johannes</t>
  </si>
  <si>
    <t>POINT (223642 6553160)</t>
  </si>
  <si>
    <t>urn:catalog:O:VXL:579/97</t>
  </si>
  <si>
    <t>23_579/97</t>
  </si>
  <si>
    <t>20_398</t>
  </si>
  <si>
    <t>Refsholt</t>
  </si>
  <si>
    <t>op20_398</t>
  </si>
  <si>
    <t>5026/125</t>
  </si>
  <si>
    <t>225_6555</t>
  </si>
  <si>
    <t>ula - kjerringvik; tjølling</t>
  </si>
  <si>
    <t>23_5026/125</t>
  </si>
  <si>
    <t>Prope Laurvik.</t>
  </si>
  <si>
    <t>https://www.unimus.no/felles/bilder/web_hent_bilde.php?id=13581358&amp;type=jpeg</t>
  </si>
  <si>
    <t>O_489167</t>
  </si>
  <si>
    <t>https://www.unimus.no/felles/bilder/web_hent_bilde.php?id=13581359&amp;type=jpeg</t>
  </si>
  <si>
    <t>O_489168</t>
  </si>
  <si>
    <t>494161</t>
  </si>
  <si>
    <t>239_6611</t>
  </si>
  <si>
    <t>Svelvik</t>
  </si>
  <si>
    <t>Svelvik: Sand, v Strømmveien \Ruderat grasmark i veikant</t>
  </si>
  <si>
    <t>https://www.unimus.no/felles/bilder/web_hent_bilde.php?id=13582592&amp;type=jpeg</t>
  </si>
  <si>
    <t>POINT (239341 6610731)</t>
  </si>
  <si>
    <t>urn:catalog:O:V:494161</t>
  </si>
  <si>
    <t>8_494161</t>
  </si>
  <si>
    <t>O_494161</t>
  </si>
  <si>
    <t>1650/904</t>
  </si>
  <si>
    <t>Svelvik:</t>
  </si>
  <si>
    <t>O_XL_1650/904</t>
  </si>
  <si>
    <t>493250</t>
  </si>
  <si>
    <t>239_6615</t>
  </si>
  <si>
    <t>Svelvik: Myre like ved veien \Ruderatmark omkring bygninger</t>
  </si>
  <si>
    <t>https://www.unimus.no/felles/bilder/web_hent_bilde.php?id=13582485&amp;type=jpeg</t>
  </si>
  <si>
    <t>POINT (239918 6614221)</t>
  </si>
  <si>
    <t>urn:catalog:O:V:493250</t>
  </si>
  <si>
    <t>8_493250</t>
  </si>
  <si>
    <t>O_493250</t>
  </si>
  <si>
    <t>3737/122</t>
  </si>
  <si>
    <t>239_6619</t>
  </si>
  <si>
    <t>(fjorden-) Gjuve - Ebbestadvn. - Brentåsen; Svelvik</t>
  </si>
  <si>
    <t>POINT (239644 6619042)</t>
  </si>
  <si>
    <t>urn:catalog:O:VXL:3737/122</t>
  </si>
  <si>
    <t>23_3737/122</t>
  </si>
  <si>
    <t>27462970</t>
  </si>
  <si>
    <t>241_6615</t>
  </si>
  <si>
    <t>Bokerøya, Drammen, Vi</t>
  </si>
  <si>
    <t>https://www.artsobservasjoner.no/Sighting/27462970</t>
  </si>
  <si>
    <t>POINT (240746 6614826)</t>
  </si>
  <si>
    <t>urn:uuid:c3225f8b-88b8-48ea-983f-eb04b76017b1</t>
  </si>
  <si>
    <t>1010_27462970</t>
  </si>
  <si>
    <t>489183</t>
  </si>
  <si>
    <t>Strøm: Svelvik</t>
  </si>
  <si>
    <t>https://www.unimus.no/felles/bilder/web_hent_bilde.php?id=13581375&amp;type=jpeg</t>
  </si>
  <si>
    <t>POINT (240458 6616958)</t>
  </si>
  <si>
    <t>urn:catalog:O:V:489183</t>
  </si>
  <si>
    <t>8_489183</t>
  </si>
  <si>
    <t>O_489183</t>
  </si>
  <si>
    <t>489181</t>
  </si>
  <si>
    <t>Svelvik hd.: Svelvik: Plen ved parkeringsplassen ved kirken</t>
  </si>
  <si>
    <t>https://www.unimus.no/felles/bilder/web_hent_bilde.php?id=13581373&amp;type=jpeg</t>
  </si>
  <si>
    <t>POINT (241105 6617613)</t>
  </si>
  <si>
    <t>urn:catalog:O:V:489181</t>
  </si>
  <si>
    <t>8_489181</t>
  </si>
  <si>
    <t>O_489181</t>
  </si>
  <si>
    <t>489122</t>
  </si>
  <si>
    <t>Hurum: Hurum: Halvøya mot S vest for Verket</t>
  </si>
  <si>
    <t>Per Størmer | Rune Halvorsen Økland</t>
  </si>
  <si>
    <t>https://www.unimus.no/felles/bilder/web_hent_bilde.php?id=13518325&amp;type=jpeg</t>
  </si>
  <si>
    <t>POINT (241059 6617114)</t>
  </si>
  <si>
    <t>urn:catalog:O:V:489122</t>
  </si>
  <si>
    <t>8_489122</t>
  </si>
  <si>
    <t>O_489122</t>
  </si>
  <si>
    <t>288284</t>
  </si>
  <si>
    <t>POINT (241042 6617361)</t>
  </si>
  <si>
    <t>7B2717BA-4728-4F66-8F5F-9AA765C2A285</t>
  </si>
  <si>
    <t>322_288284</t>
  </si>
  <si>
    <t>288293</t>
  </si>
  <si>
    <t>POINT (241109 6617434)</t>
  </si>
  <si>
    <t>D6E7632A-2E2B-4515-A7D9-EEDDB02C5EDB</t>
  </si>
  <si>
    <t>322_288293</t>
  </si>
  <si>
    <t>288295</t>
  </si>
  <si>
    <t>POINT (241025 6617362)</t>
  </si>
  <si>
    <t>84ACD199-D787-4CDB-BA7E-57D4F0E9C987</t>
  </si>
  <si>
    <t>322_288295</t>
  </si>
  <si>
    <t>288300</t>
  </si>
  <si>
    <t>POINT (241078 6617313)</t>
  </si>
  <si>
    <t>5FD62A76-76F0-49F7-8717-D3495ECE4D3B</t>
  </si>
  <si>
    <t>322_288300</t>
  </si>
  <si>
    <t>288309</t>
  </si>
  <si>
    <t>POINT (241011 6617396)</t>
  </si>
  <si>
    <t>774E5526-F927-4BE7-B2EA-7A32E010D046</t>
  </si>
  <si>
    <t>322_288309</t>
  </si>
  <si>
    <t>2649060435</t>
  </si>
  <si>
    <t>231_6615</t>
  </si>
  <si>
    <t>Sande</t>
  </si>
  <si>
    <t>http://www.gbif.org/occurrence/2649060435</t>
  </si>
  <si>
    <t>POINT (230424 6615034)</t>
  </si>
  <si>
    <t>q-10100484490</t>
  </si>
  <si>
    <t>40_2649060435</t>
  </si>
  <si>
    <t>489189</t>
  </si>
  <si>
    <t>237_6607</t>
  </si>
  <si>
    <t>Sande hd.: Bjørkøya</t>
  </si>
  <si>
    <t>https://www.unimus.no/felles/bilder/web_hent_bilde.php?id=13581381&amp;type=jpeg</t>
  </si>
  <si>
    <t>POINT (236841 6607196)</t>
  </si>
  <si>
    <t>urn:catalog:O:V:489189</t>
  </si>
  <si>
    <t>8_489189</t>
  </si>
  <si>
    <t>O_489189</t>
  </si>
  <si>
    <t>3629/91</t>
  </si>
  <si>
    <t>Bjørkøya; Sande</t>
  </si>
  <si>
    <t>POINT (236568 6607262)</t>
  </si>
  <si>
    <t>urn:catalog:O:VXL:3629/91</t>
  </si>
  <si>
    <t>23_3629/91</t>
  </si>
  <si>
    <t>2015/z9797</t>
  </si>
  <si>
    <t>239_6609</t>
  </si>
  <si>
    <t>Sandvika</t>
  </si>
  <si>
    <t>O_GPS</t>
  </si>
  <si>
    <t>O_GPS_2015/z9797</t>
  </si>
  <si>
    <t>287065</t>
  </si>
  <si>
    <t>225_6607</t>
  </si>
  <si>
    <t>Hof</t>
  </si>
  <si>
    <t>Sundbyfoss 1268</t>
  </si>
  <si>
    <t>POINT (224376 6606873)</t>
  </si>
  <si>
    <t>95A03758-CD23-421A-A7AF-DFE3AD9DA135</t>
  </si>
  <si>
    <t>322_287065</t>
  </si>
  <si>
    <t>288228</t>
  </si>
  <si>
    <t>POINT (224018 6607112)</t>
  </si>
  <si>
    <t>4D7DE936-9153-43DE-8B13-447CB8A31F77</t>
  </si>
  <si>
    <t>322_288228</t>
  </si>
  <si>
    <t>80191</t>
  </si>
  <si>
    <t>233_6597</t>
  </si>
  <si>
    <t>Re</t>
  </si>
  <si>
    <t>Våle kirke \Kantsone langs vei mellom øvre og nedre kirkegård</t>
  </si>
  <si>
    <t>Per Arvid Åsen, Elisabeth Goksøyr Åsen</t>
  </si>
  <si>
    <t>POINT (232119 6596278)</t>
  </si>
  <si>
    <t>urn:catalog:KMN:V:80191</t>
  </si>
  <si>
    <t>33_80191</t>
  </si>
  <si>
    <t>KMN_80191</t>
  </si>
  <si>
    <t>26357388</t>
  </si>
  <si>
    <t>Våle kirke, Tønsberg, Vt \NA T43_C_1 Plener, parker og liknende Kirkegård...</t>
  </si>
  <si>
    <t>https://www.artsobservasjoner.no/Sighting/26357388</t>
  </si>
  <si>
    <t>POLYGON ((232051 6596342, 232120 6596353, 232186 6596354, 232191 6596299, 232129 6596272, 232094 6596266, 232048 6596272, 232051 6596342))</t>
  </si>
  <si>
    <t>urn:uuid:e18b72be-0743-436d-8b2d-6adda708fed3</t>
  </si>
  <si>
    <t>1010_26357388</t>
  </si>
  <si>
    <t>2978201701</t>
  </si>
  <si>
    <t>http://www.gbif.org/occurrence/2978201701</t>
  </si>
  <si>
    <t>POINT (232122 6596277)</t>
  </si>
  <si>
    <t>q-10254264734</t>
  </si>
  <si>
    <t>40_2978201701</t>
  </si>
  <si>
    <t>159534</t>
  </si>
  <si>
    <t>235_6589</t>
  </si>
  <si>
    <t>Tønsberg by, N-delen ved Fylkeshuset jordfylling ved parkeringsplass</t>
  </si>
  <si>
    <t>Mangler koordinat - satt til kommunesenter basert på navn:Tønsberg</t>
  </si>
  <si>
    <t>https://www.unimus.no/felles/bilder/web_hent_bilde.php?id=13551797&amp;type=jpeg</t>
  </si>
  <si>
    <t>POINT (234259 6588891)</t>
  </si>
  <si>
    <t>urn:catalog:O:V:159534</t>
  </si>
  <si>
    <t>8_159534</t>
  </si>
  <si>
    <t>O_159534</t>
  </si>
  <si>
    <t>3688/71</t>
  </si>
  <si>
    <t>237_6601</t>
  </si>
  <si>
    <t>Snekkestad; Våle</t>
  </si>
  <si>
    <t>Kaasa, Jon; Wischmann, F.</t>
  </si>
  <si>
    <t>POINT (237032 6600395)</t>
  </si>
  <si>
    <t>urn:catalog:O:VXL:3688/71</t>
  </si>
  <si>
    <t>23_3688/71</t>
  </si>
  <si>
    <t>11730126</t>
  </si>
  <si>
    <t>Snekkestad, Sandsletta, Holmestrand, Vt</t>
  </si>
  <si>
    <t>https://www.artsobservasjoner.no/Sighting/11730126</t>
  </si>
  <si>
    <t>POINT (236579 6600939)</t>
  </si>
  <si>
    <t>urn:uuid:4b5e4325-ff44-4e6c-92b1-c8a172551764</t>
  </si>
  <si>
    <t>1010_11730126</t>
  </si>
  <si>
    <t>3685/129</t>
  </si>
  <si>
    <t>mulviken - mulåsen; våle</t>
  </si>
  <si>
    <t>23_3685/129</t>
  </si>
  <si>
    <t>489185</t>
  </si>
  <si>
    <t>219_6575</t>
  </si>
  <si>
    <t>Andebu</t>
  </si>
  <si>
    <t>Tjølling: Østre Halsen (Høllen): Ved bukten nord for broen til Oterøya (Høllen verft)</t>
  </si>
  <si>
    <t>https://www.unimus.no/felles/bilder/web_hent_bilde.php?id=13581377&amp;type=jpeg</t>
  </si>
  <si>
    <t>POINT (219105 6574380)</t>
  </si>
  <si>
    <t>urn:catalog:O:V:489185</t>
  </si>
  <si>
    <t>8_489185</t>
  </si>
  <si>
    <t>O_489185</t>
  </si>
  <si>
    <t>17659477</t>
  </si>
  <si>
    <t>231_6575</t>
  </si>
  <si>
    <t>Stokke</t>
  </si>
  <si>
    <t>Elverhøy, Gjennestad, Sandefjord, Vt</t>
  </si>
  <si>
    <t>https://www.artsobservasjoner.no/Sighting/17659477</t>
  </si>
  <si>
    <t>POINT (230079 6575847)</t>
  </si>
  <si>
    <t>urn:uuid:5a7c1123-4392-4ac5-8278-e04c8d5d4a12</t>
  </si>
  <si>
    <t>1010_17659477</t>
  </si>
  <si>
    <t>20413652</t>
  </si>
  <si>
    <t>235_6567</t>
  </si>
  <si>
    <t>Færder</t>
  </si>
  <si>
    <t>Nøtterøy</t>
  </si>
  <si>
    <t>Veierland Planter, Færder, Vt</t>
  </si>
  <si>
    <t>fåtallig i bebyggelse.</t>
  </si>
  <si>
    <t>https://www.artsobservasjoner.no/Sighting/20413652</t>
  </si>
  <si>
    <t>POINT (234289 6566727)</t>
  </si>
  <si>
    <t>urn:uuid:9e195937-b487-4a43-a436-85ce5e8d8e0f</t>
  </si>
  <si>
    <t>1010_20413652</t>
  </si>
  <si>
    <t>148793</t>
  </si>
  <si>
    <t>235_6569</t>
  </si>
  <si>
    <t>Nøtterøy: Tokenes (87/1), NNV for gården \Gjengroende kant (ruderatpreg) ml. åker og grus...</t>
  </si>
  <si>
    <t>https://www.unimus.no/felles/bilder/web_hent_bilde.php?id=13550688&amp;type=jpeg</t>
  </si>
  <si>
    <t>POINT (235966 6568646)</t>
  </si>
  <si>
    <t>urn:catalog:O:V:148793</t>
  </si>
  <si>
    <t>8_148793</t>
  </si>
  <si>
    <t>O_148793</t>
  </si>
  <si>
    <t>10661/901</t>
  </si>
  <si>
    <t>Tokenes; Veikant / [Kode 2; spredt]</t>
  </si>
  <si>
    <t>O_3Q_10661/901</t>
  </si>
  <si>
    <t>13504/903</t>
  </si>
  <si>
    <t>237_6569</t>
  </si>
  <si>
    <t>Tokenes; Veikant; Gjennom bebyggelsen Tokenesveien / [Kode 1; sjelden]</t>
  </si>
  <si>
    <t>O_3Q_13504/903</t>
  </si>
  <si>
    <t>280225</t>
  </si>
  <si>
    <t>237_6571</t>
  </si>
  <si>
    <t>POINT (237376 6571375)</t>
  </si>
  <si>
    <t>EA94F495-5FB5-47FA-B402-F3C18792841B</t>
  </si>
  <si>
    <t>269_280225</t>
  </si>
  <si>
    <t>11732420</t>
  </si>
  <si>
    <t>237_6575</t>
  </si>
  <si>
    <t>Elgestad, Færder, Vt \Veikant</t>
  </si>
  <si>
    <t>https://www.artsobservasjoner.no/Sighting/11732420</t>
  </si>
  <si>
    <t>POINT (237880 6574497)</t>
  </si>
  <si>
    <t>urn:uuid:a5a5b5f9-4032-4c6e-a861-d5e2261441e2</t>
  </si>
  <si>
    <t>1010_11732420</t>
  </si>
  <si>
    <t>20169394</t>
  </si>
  <si>
    <t>239_6569</t>
  </si>
  <si>
    <t>Torødstranda, Færder, Vt</t>
  </si>
  <si>
    <t>https://www.artsobservasjoner.no/Sighting/20169394</t>
  </si>
  <si>
    <t>POINT (239870 6568274)</t>
  </si>
  <si>
    <t>urn:uuid:a278fca3-df48-4606-a84c-29b7ef13d8d3</t>
  </si>
  <si>
    <t>1010_20169394</t>
  </si>
  <si>
    <t>25192514</t>
  </si>
  <si>
    <t>Teie, Færder, Vt \NA T39 Hard sterkt endret fastmark Åpen grusplass /[Kvant.:] 10 Plants</t>
  </si>
  <si>
    <t>Magne Flåten</t>
  </si>
  <si>
    <t>https://www.artsobservasjoner.no/Sighting/25192514</t>
  </si>
  <si>
    <t>POINT (238704 6577147)</t>
  </si>
  <si>
    <t>urn:uuid:94b47091-3efe-41f3-ae80-30e7bf5e7026</t>
  </si>
  <si>
    <t>1010_25192514</t>
  </si>
  <si>
    <t>11730227</t>
  </si>
  <si>
    <t>241_6569</t>
  </si>
  <si>
    <t>Årøysund, Færder, Vt \Veikant</t>
  </si>
  <si>
    <t>https://www.artsobservasjoner.no/Sighting/11730227</t>
  </si>
  <si>
    <t>POINT (240686 6569493)</t>
  </si>
  <si>
    <t>urn:uuid:23b1abf3-5db6-4167-9c67-33ff1a74dc33</t>
  </si>
  <si>
    <t>1010_11730227</t>
  </si>
  <si>
    <t>499141</t>
  </si>
  <si>
    <t>Nøtterøy: Vassholmen \strandberg med grundt jorddekke</t>
  </si>
  <si>
    <t>Trond Grøstad | Egil Soglo | Jørn Lindseth</t>
  </si>
  <si>
    <t>https://www.unimus.no/felles/bilder/web_hent_bilde.php?id=13951175&amp;type=jpeg</t>
  </si>
  <si>
    <t>POINT (241515 6568287)</t>
  </si>
  <si>
    <t>urn:catalog:O:V:499141</t>
  </si>
  <si>
    <t>8_499141</t>
  </si>
  <si>
    <t>O_499141</t>
  </si>
  <si>
    <t>1779/901</t>
  </si>
  <si>
    <t>Vassholmen</t>
  </si>
  <si>
    <t>Grøstad, Trond; Soglo, Egil; Lindseth, Jørn</t>
  </si>
  <si>
    <t>O_XL_1779/901</t>
  </si>
  <si>
    <t>11817245</t>
  </si>
  <si>
    <t>241_6571</t>
  </si>
  <si>
    <t>Sparrønningen, Færder, Vt \Veikant</t>
  </si>
  <si>
    <t>https://www.artsobservasjoner.no/Sighting/11817245</t>
  </si>
  <si>
    <t>POINT (240706 6570597)</t>
  </si>
  <si>
    <t>urn:uuid:445eb453-8599-4ec3-a518-8fe45431f097</t>
  </si>
  <si>
    <t>1010_11817245</t>
  </si>
  <si>
    <t>495308</t>
  </si>
  <si>
    <t>241_6573</t>
  </si>
  <si>
    <t>Nøtterøy: Nøtterøy: Knarrberg</t>
  </si>
  <si>
    <t>https://www.unimus.no/felles/bilder/web_hent_bilde.php?id=13949711&amp;type=jpeg</t>
  </si>
  <si>
    <t>POINT (240566 6572194)</t>
  </si>
  <si>
    <t>urn:catalog:O:V:495308</t>
  </si>
  <si>
    <t>8_495308</t>
  </si>
  <si>
    <t>O_495308</t>
  </si>
  <si>
    <t>11714517</t>
  </si>
  <si>
    <t>241_6575</t>
  </si>
  <si>
    <t>Føynland, Færder, Vt \Veikant</t>
  </si>
  <si>
    <t>https://www.artsobservasjoner.no/Sighting/11714517</t>
  </si>
  <si>
    <t>POINT (240647 6575184)</t>
  </si>
  <si>
    <t>urn:uuid:e4851c40-c4b1-467f-8071-90e286813ce2</t>
  </si>
  <si>
    <t>1010_11714517</t>
  </si>
  <si>
    <t>489191</t>
  </si>
  <si>
    <t>243_6575</t>
  </si>
  <si>
    <t>Vallø ved Tønsberg</t>
  </si>
  <si>
    <t>Ove Dahl | Jens Holmboe</t>
  </si>
  <si>
    <t>https://www.unimus.no/felles/bilder/web_hent_bilde.php?id=13581383&amp;type=jpeg</t>
  </si>
  <si>
    <t>POINT (243174 6575525)</t>
  </si>
  <si>
    <t>urn:catalog:O:V:489191</t>
  </si>
  <si>
    <t>8_489191</t>
  </si>
  <si>
    <t>O_489191</t>
  </si>
  <si>
    <t>395531</t>
  </si>
  <si>
    <t>245_6575</t>
  </si>
  <si>
    <t>Nøtterøy; Fjærskjær, engvegetasjon</t>
  </si>
  <si>
    <t>Trond Grøstad | Egil Soglo | Erik Blomdal</t>
  </si>
  <si>
    <t>https://www.unimus.no/felles/bilder/web_hent_bilde.php?id=13569791&amp;type=jpeg</t>
  </si>
  <si>
    <t>POINT (244505 6575736)</t>
  </si>
  <si>
    <t>urn:catalog:O:V:395531</t>
  </si>
  <si>
    <t>8_395531</t>
  </si>
  <si>
    <t>O_395531</t>
  </si>
  <si>
    <t>1705/902</t>
  </si>
  <si>
    <t>Nøtterøy: Fjærskjær. Langs stranda rundt hele øya.</t>
  </si>
  <si>
    <t>O_XL_1705/902</t>
  </si>
  <si>
    <t>496522</t>
  </si>
  <si>
    <t>Nøtterøy: Fjærskjær, VSV f hytta \Sjøfuglpåvirket engvegetasjon</t>
  </si>
  <si>
    <t>https://www.unimus.no/felles/bilder/web_hent_bilde.php?id=13950397&amp;type=jpeg</t>
  </si>
  <si>
    <t>POINT (244329 6575670)</t>
  </si>
  <si>
    <t>urn:catalog:O:V:496522</t>
  </si>
  <si>
    <t>8_496522</t>
  </si>
  <si>
    <t>O_496522</t>
  </si>
  <si>
    <t>2014/z18784</t>
  </si>
  <si>
    <t>Fjærskjær</t>
  </si>
  <si>
    <t>O_GPS_2014/z18784</t>
  </si>
  <si>
    <t>2015/z19143</t>
  </si>
  <si>
    <t>O_GPS_2015/z19143</t>
  </si>
  <si>
    <t>19_1303</t>
  </si>
  <si>
    <t>OP19</t>
  </si>
  <si>
    <t>op19_1303</t>
  </si>
  <si>
    <t>50551</t>
  </si>
  <si>
    <t>247_6571</t>
  </si>
  <si>
    <t>Bolerne</t>
  </si>
  <si>
    <t>Halfdan Bryn</t>
  </si>
  <si>
    <t>https://www.unimus.no/felles/bilder/web_hent_bilde.php?id=14746532&amp;type=jpeg</t>
  </si>
  <si>
    <t>POINT (246152 6571784)</t>
  </si>
  <si>
    <t>urn:catalog:TRH:V:50551</t>
  </si>
  <si>
    <t>37_50551</t>
  </si>
  <si>
    <t>TRH_50551</t>
  </si>
  <si>
    <t>11730192</t>
  </si>
  <si>
    <t>Nøtterøy, Østre Bolærne, Færder, Vt</t>
  </si>
  <si>
    <t>Gunnar Engan|Bjørn Petter Løfall|Solveig Vatne Gustavsen|Trond Baugen</t>
  </si>
  <si>
    <t>Overført fra kryssliste NL 89 63 .</t>
  </si>
  <si>
    <t>https://www.artsobservasjoner.no/Sighting/11730192</t>
  </si>
  <si>
    <t>POINT (247178 6570892)</t>
  </si>
  <si>
    <t>urn:uuid:3af32c4c-e9c0-41b1-a85a-60be1e1453f5</t>
  </si>
  <si>
    <t>1010_11730192</t>
  </si>
  <si>
    <t>11732844</t>
  </si>
  <si>
    <t>Østre Bolæren, Færder, Vt \Strandkratt</t>
  </si>
  <si>
    <t>Even W. Hanssen|Bjørn Erik Halvorsen</t>
  </si>
  <si>
    <t>https://www.artsobservasjoner.no/Sighting/11732844</t>
  </si>
  <si>
    <t>POINT (246924 6570864)</t>
  </si>
  <si>
    <t>urn:uuid:57f0ee81-31cd-41c4-af7f-74020ccf2396</t>
  </si>
  <si>
    <t>1010_11732844</t>
  </si>
  <si>
    <t>1829/903</t>
  </si>
  <si>
    <t>Østre Bolærne</t>
  </si>
  <si>
    <t>Pedersen, Oddvar; Røren, Vigdis</t>
  </si>
  <si>
    <t>O_XL_1829/903</t>
  </si>
  <si>
    <t>17_335</t>
  </si>
  <si>
    <t>Østre Bolæren, VSV</t>
  </si>
  <si>
    <t>op17_335</t>
  </si>
  <si>
    <t>24852860</t>
  </si>
  <si>
    <t>Østre Bollærne, Færder, Vt</t>
  </si>
  <si>
    <t>Agnete Sporild Olsen</t>
  </si>
  <si>
    <t>https://www.artsobservasjoner.no/Sighting/24852860</t>
  </si>
  <si>
    <t>POINT (247082 6570775)</t>
  </si>
  <si>
    <t>urn:uuid:fa768cc6-d979-4212-b847-b8b551ffd763</t>
  </si>
  <si>
    <t>1010_24852860</t>
  </si>
  <si>
    <t>20_1110</t>
  </si>
  <si>
    <t>Østre Bolæren</t>
  </si>
  <si>
    <t>op20_1110</t>
  </si>
  <si>
    <t>21_267</t>
  </si>
  <si>
    <t>OP21</t>
  </si>
  <si>
    <t>op21_267</t>
  </si>
  <si>
    <t>11711471</t>
  </si>
  <si>
    <t>237_6555</t>
  </si>
  <si>
    <t>Tjøme</t>
  </si>
  <si>
    <t>Grepan, Færder, Vt \Strand</t>
  </si>
  <si>
    <t>https://www.artsobservasjoner.no/Sighting/11711471</t>
  </si>
  <si>
    <t>POINT (237108 6555990)</t>
  </si>
  <si>
    <t>urn:uuid:589a7a9f-9850-4908-bec2-e28cf26504d2</t>
  </si>
  <si>
    <t>1010_11711471</t>
  </si>
  <si>
    <t>12844082</t>
  </si>
  <si>
    <t>Verdens ende, Færder, Vt</t>
  </si>
  <si>
    <t>https://www.artsobservasjoner.no/Sighting/12844082</t>
  </si>
  <si>
    <t>POINT (236739 6555575)</t>
  </si>
  <si>
    <t>urn:uuid:baf11546-8d65-489f-a54e-1ea9821b3bea</t>
  </si>
  <si>
    <t>1010_12844082</t>
  </si>
  <si>
    <t>489193</t>
  </si>
  <si>
    <t>237_6557</t>
  </si>
  <si>
    <t>Tjømø: sydpartiet: Bjørnevaag skole</t>
  </si>
  <si>
    <t>Ove Dahl | Rolf Nordhagen</t>
  </si>
  <si>
    <t>https://www.unimus.no/felles/bilder/web_hent_bilde.php?id=13581385&amp;type=jpeg</t>
  </si>
  <si>
    <t>POINT (236591 6557522)</t>
  </si>
  <si>
    <t>urn:catalog:O:V:489193</t>
  </si>
  <si>
    <t>8_489193</t>
  </si>
  <si>
    <t>O_489193</t>
  </si>
  <si>
    <t>SVG</t>
  </si>
  <si>
    <t>3976</t>
  </si>
  <si>
    <t>Bjørnevåg-Verdens Ende \vegkant</t>
  </si>
  <si>
    <t>Astri Løken</t>
  </si>
  <si>
    <t>POINT (236505 6556523)</t>
  </si>
  <si>
    <t>urn:catalog:SVG:V:3976</t>
  </si>
  <si>
    <t>Arkeologisk Museum, UiS</t>
  </si>
  <si>
    <t>69_3976</t>
  </si>
  <si>
    <t>SVG_3976</t>
  </si>
  <si>
    <t>569/202</t>
  </si>
  <si>
    <t>237_6559</t>
  </si>
  <si>
    <t>Ormelett - Eidene - Kolebekk - Otterstig; Her innført Treidene</t>
  </si>
  <si>
    <t>Holmboe, Jens; Lid, Johannes</t>
  </si>
  <si>
    <t>POINT (237319 6559967)</t>
  </si>
  <si>
    <t>urn:catalog:O:VXL:569/202</t>
  </si>
  <si>
    <t>23_569/202</t>
  </si>
  <si>
    <t>489192</t>
  </si>
  <si>
    <t>237_6561</t>
  </si>
  <si>
    <t>Tjømø: Ormelet</t>
  </si>
  <si>
    <t>https://www.unimus.no/felles/bilder/web_hent_bilde.php?id=13581384&amp;type=jpeg</t>
  </si>
  <si>
    <t>POINT (237409 6560962)</t>
  </si>
  <si>
    <t>urn:catalog:O:V:489192</t>
  </si>
  <si>
    <t>8_489192</t>
  </si>
  <si>
    <t>O_489192</t>
  </si>
  <si>
    <t>489195</t>
  </si>
  <si>
    <t>Tjøme: Eidene</t>
  </si>
  <si>
    <t>https://www.unimus.no/felles/bilder/web_hent_bilde.php?id=13581387&amp;type=jpeg</t>
  </si>
  <si>
    <t>POINT (236820 6560009)</t>
  </si>
  <si>
    <t>urn:catalog:O:V:489195</t>
  </si>
  <si>
    <t>8_489195</t>
  </si>
  <si>
    <t>O_489195</t>
  </si>
  <si>
    <t>489196</t>
  </si>
  <si>
    <t>Tjøme: Ormelett</t>
  </si>
  <si>
    <t>https://www.unimus.no/felles/bilder/web_hent_bilde.php?id=13581388&amp;type=jpeg</t>
  </si>
  <si>
    <t>urn:catalog:O:V:489196</t>
  </si>
  <si>
    <t>8_489196</t>
  </si>
  <si>
    <t>O_489196</t>
  </si>
  <si>
    <t>27202842</t>
  </si>
  <si>
    <t>Tjøme kirke, Færder, Vt</t>
  </si>
  <si>
    <t>Trond Aspelund|Kirsten Trogstad</t>
  </si>
  <si>
    <t>https://www.artsobservasjoner.no/Sighting/27202842</t>
  </si>
  <si>
    <t>POINT (236198 6561767)</t>
  </si>
  <si>
    <t>urn:uuid:1a4be43b-721b-4c20-b47c-f0958abdf28c</t>
  </si>
  <si>
    <t>1010_27202842</t>
  </si>
  <si>
    <t>3715/111</t>
  </si>
  <si>
    <t>239_6557</t>
  </si>
  <si>
    <t>Sønstegård; Tjøme</t>
  </si>
  <si>
    <t>POINT (238599 6556543)</t>
  </si>
  <si>
    <t>urn:catalog:O:VXL:3715/111</t>
  </si>
  <si>
    <t>23_3715/111</t>
  </si>
  <si>
    <t>25183/902</t>
  </si>
  <si>
    <t>Sønstegård (totalt), Tjøme</t>
  </si>
  <si>
    <t>Hernes, Kjell</t>
  </si>
  <si>
    <t>O_XL_25183/902</t>
  </si>
  <si>
    <t>11733719</t>
  </si>
  <si>
    <t>Sønstegård, Færder, Vt \Gressbakke</t>
  </si>
  <si>
    <t>https://www.artsobservasjoner.no/Sighting/11733719</t>
  </si>
  <si>
    <t>POINT (238768 6556039)</t>
  </si>
  <si>
    <t>urn:uuid:69edb183-46d2-412a-a60a-0baed468d388</t>
  </si>
  <si>
    <t>1010_11733719</t>
  </si>
  <si>
    <t>22392</t>
  </si>
  <si>
    <t>Sønstegård</t>
  </si>
  <si>
    <t xml:space="preserve"> NonValid dynamicProperties: "{"Substrate":"", "Ecology":"Semi-naturlig eng", "Redlist status":"NA", "Relative abundance":"", "Antropokor":"0"}"</t>
  </si>
  <si>
    <t>POINT (238926 6556254)</t>
  </si>
  <si>
    <t>171_22392</t>
  </si>
  <si>
    <t>1685/902</t>
  </si>
  <si>
    <t>Tjøme: Vasser, Fyn (Fagerbakke-Krukeholmen)</t>
  </si>
  <si>
    <t>Pedersen, Oddvar; Lie, Asbjørn</t>
  </si>
  <si>
    <t>O_XL_1685/902</t>
  </si>
  <si>
    <t>11712921</t>
  </si>
  <si>
    <t>Hvasser, Færder, Vt \strandeng</t>
  </si>
  <si>
    <t>https://www.artsobservasjoner.no/Sighting/11712921</t>
  </si>
  <si>
    <t>POINT (239213 6556297)</t>
  </si>
  <si>
    <t>urn:uuid:3e3a9e30-26ca-453a-8b0e-f57ef21c04d2</t>
  </si>
  <si>
    <t>1010_11712921</t>
  </si>
  <si>
    <t>11730411</t>
  </si>
  <si>
    <t>https://www.artsobservasjoner.no/Sighting/11730411</t>
  </si>
  <si>
    <t>POINT (238680 6556130)</t>
  </si>
  <si>
    <t>urn:uuid:1f838c15-033a-46fb-b5ff-954e63442dad</t>
  </si>
  <si>
    <t>1010_11730411</t>
  </si>
  <si>
    <t>11729701</t>
  </si>
  <si>
    <t>Fyn, Færder, Vt \Strandslette</t>
  </si>
  <si>
    <t>https://www.artsobservasjoner.no/Sighting/11729701</t>
  </si>
  <si>
    <t>POINT (239356 6557525)</t>
  </si>
  <si>
    <t>urn:uuid:36935cc1-62c3-4729-8236-6880949fd638</t>
  </si>
  <si>
    <t>1010_11729701</t>
  </si>
  <si>
    <t>14615252</t>
  </si>
  <si>
    <t>Fyn, Færder, Vt \Strand</t>
  </si>
  <si>
    <t>https://www.artsobservasjoner.no/Sighting/14615252</t>
  </si>
  <si>
    <t>POINT (239438 6557483)</t>
  </si>
  <si>
    <t>urn:uuid:8527a9fb-5a46-4a49-91a9-234f86646bea</t>
  </si>
  <si>
    <t>1010_14615252</t>
  </si>
  <si>
    <t>15124779</t>
  </si>
  <si>
    <t>Liaveien, Færder, Vt</t>
  </si>
  <si>
    <t>https://www.artsobservasjoner.no/Sighting/15124779</t>
  </si>
  <si>
    <t>POINT (238847 6557285)</t>
  </si>
  <si>
    <t>urn:uuid:51eedd32-15f8-4057-be55-8e3d10fcf4ba</t>
  </si>
  <si>
    <t>1010_15124779</t>
  </si>
  <si>
    <t>19764250</t>
  </si>
  <si>
    <t>Hvasser, Færder, Vt \Veikant.</t>
  </si>
  <si>
    <t>Per Marstad|Knut Grytnes|Elin Kiraly|Linn Evensen|Norman Hagen</t>
  </si>
  <si>
    <t>https://www.artsobservasjoner.no/Sighting/19764250</t>
  </si>
  <si>
    <t>POINT (238807 6556173)</t>
  </si>
  <si>
    <t>urn:uuid:81ff1f64-fa5b-4e4c-9657-dac9f887cafd</t>
  </si>
  <si>
    <t>1010_19764250</t>
  </si>
  <si>
    <t>20750649</t>
  </si>
  <si>
    <t>Fynsletta, Fyn, Hvasser, Færder, Vt \Strandeng /[Kvant.:] 3 Plants</t>
  </si>
  <si>
    <t>https://www.artsobservasjoner.no/Sighting/20750649</t>
  </si>
  <si>
    <t>POINT (239427 6557555)</t>
  </si>
  <si>
    <t>urn:uuid:ca4b2f2e-9473-46f3-ae2e-6fb488239ce2</t>
  </si>
  <si>
    <t>1010_20750649</t>
  </si>
  <si>
    <t>22979853</t>
  </si>
  <si>
    <t>Hvasser syd, Hvasser syd, Færder, Vt \Grøftekant /[Kvant.:] 1 Plants</t>
  </si>
  <si>
    <t>https://www.artsobservasjoner.no/Sighting/22979853</t>
  </si>
  <si>
    <t>POINT (238763 6556356)</t>
  </si>
  <si>
    <t>urn:uuid:5e0bd904-8bb0-46bd-8448-927a785afd69</t>
  </si>
  <si>
    <t>1010_22979853</t>
  </si>
  <si>
    <t>20_546</t>
  </si>
  <si>
    <t>Sønstegård PFO DFO</t>
  </si>
  <si>
    <t>op20_546</t>
  </si>
  <si>
    <t>27883487</t>
  </si>
  <si>
    <t>Fynsletta, Færder, Vt \NA T11 Saltanrikingsmark i fjæresonen /[Kvant.:] 1 Plants</t>
  </si>
  <si>
    <t>Magne Flåten|Fred William Christoffersen|Tore Gjelsås|Turid Nakling Kristiansen|Jason Henderson|Per Marstad</t>
  </si>
  <si>
    <t>https://www.artsobservasjoner.no/Sighting/27883487</t>
  </si>
  <si>
    <t>POINT (239445 6557484)</t>
  </si>
  <si>
    <t>urn:uuid:0e8c9183-df72-4c2f-8619-455e2226b303</t>
  </si>
  <si>
    <t>1010_27883487</t>
  </si>
  <si>
    <t>489194</t>
  </si>
  <si>
    <t>239_6559</t>
  </si>
  <si>
    <t>Tjømø: Brøtsø nær Øra</t>
  </si>
  <si>
    <t>https://www.unimus.no/felles/bilder/web_hent_bilde.php?id=13581386&amp;type=jpeg</t>
  </si>
  <si>
    <t>POINT (238158 6558899)</t>
  </si>
  <si>
    <t>urn:catalog:O:V:489194</t>
  </si>
  <si>
    <t>8_489194</t>
  </si>
  <si>
    <t>O_489194</t>
  </si>
  <si>
    <t>4738</t>
  </si>
  <si>
    <t>POINT (238814 6559838)</t>
  </si>
  <si>
    <t>urn:catalog:KMN:V:4738</t>
  </si>
  <si>
    <t>33_4738</t>
  </si>
  <si>
    <t>KMN_4738</t>
  </si>
  <si>
    <t>21_265</t>
  </si>
  <si>
    <t>239_6565</t>
  </si>
  <si>
    <t>op21_265</t>
  </si>
  <si>
    <t>205381</t>
  </si>
  <si>
    <t>241_6551</t>
  </si>
  <si>
    <t>Tjømø: Rød</t>
  </si>
  <si>
    <t>Mangler koordinat - satt til kommunesenter basert på navn:Færder</t>
  </si>
  <si>
    <t>https://www.unimus.no/felles/bilder/web_hent_bilde.php?id=12030211&amp;type=jpeg</t>
  </si>
  <si>
    <t>POINT (241497 6550876)</t>
  </si>
  <si>
    <t>urn:catalog:BG:S:205381</t>
  </si>
  <si>
    <t>105_205381</t>
  </si>
  <si>
    <t>BG_205381</t>
  </si>
  <si>
    <t>205382</t>
  </si>
  <si>
    <t>https://www.unimus.no/felles/bilder/web_hent_bilde.php?id=12030212&amp;type=jpeg</t>
  </si>
  <si>
    <t>urn:catalog:BG:S:205382</t>
  </si>
  <si>
    <t>105_205382</t>
  </si>
  <si>
    <t>BG_205382</t>
  </si>
  <si>
    <t>3680/101</t>
  </si>
  <si>
    <t>241_6553</t>
  </si>
  <si>
    <t>Mo-stranda; Tjøme</t>
  </si>
  <si>
    <t>POINT (240777 6552830)</t>
  </si>
  <si>
    <t>urn:catalog:O:VXL:3680/101</t>
  </si>
  <si>
    <t>23_3680/101</t>
  </si>
  <si>
    <t>3631/113</t>
  </si>
  <si>
    <t>241_6557</t>
  </si>
  <si>
    <t>Sandøsund - Fyn, Hvasser; Tjøme</t>
  </si>
  <si>
    <t>POINT (241126 6557614)</t>
  </si>
  <si>
    <t>urn:catalog:O:VXL:3631/113</t>
  </si>
  <si>
    <t>23_3631/113</t>
  </si>
  <si>
    <t>11730226</t>
  </si>
  <si>
    <t>Sandø, Færder, Vt \Eng</t>
  </si>
  <si>
    <t>Terje Kristiansen|Turid Nakling Kristiansen</t>
  </si>
  <si>
    <t>https://www.artsobservasjoner.no/Sighting/11730226</t>
  </si>
  <si>
    <t>POINT (240217 6556853)</t>
  </si>
  <si>
    <t>urn:uuid:04939e6d-70b5-47ca-96a3-085485c9711a</t>
  </si>
  <si>
    <t>1010_11730226</t>
  </si>
  <si>
    <t>1843/903</t>
  </si>
  <si>
    <t>Sandøya</t>
  </si>
  <si>
    <t>Grøstad, Trond; Soglo, Egil</t>
  </si>
  <si>
    <t>O_XL_1843/903</t>
  </si>
  <si>
    <t>2015/z4974</t>
  </si>
  <si>
    <t>Sandøy</t>
  </si>
  <si>
    <t>O_GPS_2015/z4974</t>
  </si>
  <si>
    <t>1904/908</t>
  </si>
  <si>
    <t>Sandø</t>
  </si>
  <si>
    <t>Elven, Reidar; Grøstad, Trond; Pedersen, Oddvar</t>
  </si>
  <si>
    <t>O_XL_1904/908</t>
  </si>
  <si>
    <t>21_266</t>
  </si>
  <si>
    <t>op21_266</t>
  </si>
  <si>
    <t>3679/122</t>
  </si>
  <si>
    <t>241_6563</t>
  </si>
  <si>
    <t>Kolebekk - Otterstig; Kolebekkilen; Tjøme</t>
  </si>
  <si>
    <t>POINT (241675 6562797)</t>
  </si>
  <si>
    <t>urn:catalog:O:VXL:3679/122</t>
  </si>
  <si>
    <t>23_3679/122</t>
  </si>
  <si>
    <t>3748/46</t>
  </si>
  <si>
    <t>Ildverket</t>
  </si>
  <si>
    <t>POINT (241132 6562344)</t>
  </si>
  <si>
    <t>urn:catalog:O:VXL:3748/46</t>
  </si>
  <si>
    <t>23_3748/46</t>
  </si>
  <si>
    <t>144522</t>
  </si>
  <si>
    <t>243_6555</t>
  </si>
  <si>
    <t>Hoftøya tørrbakke i NØ</t>
  </si>
  <si>
    <t>Odd E. Stabbetorp | Olav Skarpaas</t>
  </si>
  <si>
    <t>https://www.unimus.no/felles/bilder/web_hent_bilde.php?id=13550400&amp;type=jpeg</t>
  </si>
  <si>
    <t>POINT (242769 6555413)</t>
  </si>
  <si>
    <t>urn:catalog:O:V:144522</t>
  </si>
  <si>
    <t>8_144522</t>
  </si>
  <si>
    <t>O_144522</t>
  </si>
  <si>
    <t>499037</t>
  </si>
  <si>
    <t>Tjøme: Hoftøya \tørrbakke</t>
  </si>
  <si>
    <t>https://www.unimus.no/felles/bilder/web_hent_bilde.php?id=13951123&amp;type=jpeg</t>
  </si>
  <si>
    <t>POINT (242784 6555211)</t>
  </si>
  <si>
    <t>urn:catalog:O:V:499037</t>
  </si>
  <si>
    <t>8_499037</t>
  </si>
  <si>
    <t>O_499037</t>
  </si>
  <si>
    <t>1775/901</t>
  </si>
  <si>
    <t>Hoftøya</t>
  </si>
  <si>
    <t>O_XL_1775/901</t>
  </si>
  <si>
    <t>17943603</t>
  </si>
  <si>
    <t>209_6585</t>
  </si>
  <si>
    <t>Lardal</t>
  </si>
  <si>
    <t>Haugåker, Larvik, Vt</t>
  </si>
  <si>
    <t>https://www.artsobservasjoner.no/Sighting/17943603</t>
  </si>
  <si>
    <t>POINT (208749 6585850)</t>
  </si>
  <si>
    <t>urn:uuid:5501266c-b984-49e0-ba4f-12c58bc5d8a5</t>
  </si>
  <si>
    <t>1010_17943603</t>
  </si>
  <si>
    <t>523300</t>
  </si>
  <si>
    <t>195_6557</t>
  </si>
  <si>
    <t>Porsgrunn</t>
  </si>
  <si>
    <t>Te</t>
  </si>
  <si>
    <t>Brevik: Brevik jbst.</t>
  </si>
  <si>
    <t>https://www.unimus.no/felles/bilder/web_hent_bilde.php?id=13583599&amp;type=jpeg</t>
  </si>
  <si>
    <t>POINT (195611 6557952)</t>
  </si>
  <si>
    <t>urn:catalog:O:V:523300</t>
  </si>
  <si>
    <t>8_523300</t>
  </si>
  <si>
    <t>O_523300</t>
  </si>
  <si>
    <t>11711470</t>
  </si>
  <si>
    <t>195_6563</t>
  </si>
  <si>
    <t>Versvik, Porsgrunn, Vt</t>
  </si>
  <si>
    <t>TBF-tur .</t>
  </si>
  <si>
    <t>https://www.artsobservasjoner.no/Sighting/11711470</t>
  </si>
  <si>
    <t>POINT (194193 6563677)</t>
  </si>
  <si>
    <t>urn:uuid:3b0739ab-f778-4f72-bf05-17306816c840</t>
  </si>
  <si>
    <t>1010_11711470</t>
  </si>
  <si>
    <t>11729694</t>
  </si>
  <si>
    <t>197_6557</t>
  </si>
  <si>
    <t>Sandøya, Sandtaket, Porsgrunn, Vt \Sand</t>
  </si>
  <si>
    <t>https://www.artsobservasjoner.no/Sighting/11729694</t>
  </si>
  <si>
    <t>POINT (197539 6557938)</t>
  </si>
  <si>
    <t>urn:uuid:8463761d-64cd-4d45-8735-9e9336df127b</t>
  </si>
  <si>
    <t>1010_11729694</t>
  </si>
  <si>
    <t>97684</t>
  </si>
  <si>
    <t>Sandøya: vestsida ved ferjekaia. I veikant og delvis på tørre svaberg</t>
  </si>
  <si>
    <t>https://www.unimus.no/felles/bilder/web_hent_bilde.php?id=13554733&amp;type=jpeg</t>
  </si>
  <si>
    <t>POINT (197855 6556991)</t>
  </si>
  <si>
    <t>urn:catalog:O:V:97684</t>
  </si>
  <si>
    <t>8_97684</t>
  </si>
  <si>
    <t>O_97684</t>
  </si>
  <si>
    <t>15152232</t>
  </si>
  <si>
    <t>Sandøya, bebyggelsen, Porsgrunn, Vt \Graskant, veikant</t>
  </si>
  <si>
    <t>Bjørn Erik Halvorsen|Rolf Ergon|Sissel Rohølhaugen|Else-Liv Thorsen|Øivind Kortner|Jan-Åge Pedersen|Øystein Nilsen|Norman Hagen|Odd Magne Langerød|Kjell Thowsen</t>
  </si>
  <si>
    <t>TBF tur på Sandøya..</t>
  </si>
  <si>
    <t>https://www.artsobservasjoner.no/Sighting/15152232</t>
  </si>
  <si>
    <t>POINT (197807 6557546)</t>
  </si>
  <si>
    <t>urn:uuid:4c7b91f2-757c-45b1-8e0b-c37891f9a047</t>
  </si>
  <si>
    <t>1010_15152232</t>
  </si>
  <si>
    <t>2648797533</t>
  </si>
  <si>
    <t>http://www.gbif.org/occurrence/2648797533</t>
  </si>
  <si>
    <t>POINT (197513 6557865)</t>
  </si>
  <si>
    <t>q-10086168267</t>
  </si>
  <si>
    <t>40_2648797533</t>
  </si>
  <si>
    <t>20076530</t>
  </si>
  <si>
    <t>197_6559</t>
  </si>
  <si>
    <t>v/Nordremalensveg, Sandøya, Porsgrunn, Te, Porsgrunn, Vt</t>
  </si>
  <si>
    <t>https://www.artsobservasjoner.no/Sighting/20076530</t>
  </si>
  <si>
    <t>POINT (197523 6558096)</t>
  </si>
  <si>
    <t>urn:uuid:29c51d6c-c12e-4111-8bf3-897c960aea82</t>
  </si>
  <si>
    <t>1010_20076530</t>
  </si>
  <si>
    <t>533122</t>
  </si>
  <si>
    <t>197_6563</t>
  </si>
  <si>
    <t>Solbakken</t>
  </si>
  <si>
    <t>POINT (197406 6562469)</t>
  </si>
  <si>
    <t>59_533122</t>
  </si>
  <si>
    <t>15054201</t>
  </si>
  <si>
    <t>197_6565</t>
  </si>
  <si>
    <t>Herregårdskrysset, Eidanger, Porsgrunn, Vt</t>
  </si>
  <si>
    <t>Sissel Rohølhaugen</t>
  </si>
  <si>
    <t>https://www.artsobservasjoner.no/Sighting/15054201</t>
  </si>
  <si>
    <t>POINT (197750 6565135)</t>
  </si>
  <si>
    <t>urn:uuid:2d31ec08-f4ac-4695-99f8-9291703f5552</t>
  </si>
  <si>
    <t>1010_15054201</t>
  </si>
  <si>
    <t>27121145</t>
  </si>
  <si>
    <t>Lillegårdskrysset, skrotemark S for Traaholtvegen 4 og 2, Porsgrunn, Vt \NA T35 Løs sterkt endret fastmark</t>
  </si>
  <si>
    <t>Siri Lie Olsen|Astrid Skrindo</t>
  </si>
  <si>
    <t>https://www.artsobservasjoner.no/Sighting/27121145</t>
  </si>
  <si>
    <t>POINT (197768 6565168)</t>
  </si>
  <si>
    <t>urn:uuid:4bd55e48-acc7-413d-8737-628fb7533050</t>
  </si>
  <si>
    <t>1010_27121145</t>
  </si>
  <si>
    <t>374791</t>
  </si>
  <si>
    <t>199_6557</t>
  </si>
  <si>
    <t>Sandøya, sandstrand.</t>
  </si>
  <si>
    <t>TBF</t>
  </si>
  <si>
    <t>https://www.unimus.no/felles/bilder/web_hent_bilde.php?id=13567963&amp;type=jpeg</t>
  </si>
  <si>
    <t>POINT (198122 6557216)</t>
  </si>
  <si>
    <t>urn:catalog:O:V:374791</t>
  </si>
  <si>
    <t>8_374791</t>
  </si>
  <si>
    <t>O_374791</t>
  </si>
  <si>
    <t>15153879</t>
  </si>
  <si>
    <t>Sandøya, Sandøybukta øst, Porsgrunn, Vt \Graskant, veikant.</t>
  </si>
  <si>
    <t>https://www.artsobservasjoner.no/Sighting/15153879</t>
  </si>
  <si>
    <t>POINT (198390 6557322)</t>
  </si>
  <si>
    <t>urn:uuid:31c3e8fc-082c-43d6-9427-086f7815af2b</t>
  </si>
  <si>
    <t>1010_15153879</t>
  </si>
  <si>
    <t>24838066</t>
  </si>
  <si>
    <t>Kjørholt, Porsgrunn, Vt /[Kvant.:] Plants</t>
  </si>
  <si>
    <t>https://www.artsobservasjoner.no/Sighting/24838066</t>
  </si>
  <si>
    <t>POINT (198638 6557254)</t>
  </si>
  <si>
    <t>urn:uuid:1e84a0f3-5883-4e16-b4ca-45709e152752</t>
  </si>
  <si>
    <t>1010_24838066</t>
  </si>
  <si>
    <t>205384</t>
  </si>
  <si>
    <t>199_6563</t>
  </si>
  <si>
    <t>Eidanger jernbanestation</t>
  </si>
  <si>
    <t>Mangler koordinat - satt til kommunesenter basert på navn:Porsgrunn</t>
  </si>
  <si>
    <t>https://www.unimus.no/felles/bilder/web_hent_bilde.php?id=12030214&amp;type=jpeg</t>
  </si>
  <si>
    <t>POINT (199756 6563917)</t>
  </si>
  <si>
    <t>urn:catalog:BG:S:205384</t>
  </si>
  <si>
    <t>105_205384</t>
  </si>
  <si>
    <t>BG_205384</t>
  </si>
  <si>
    <t>56679</t>
  </si>
  <si>
    <t>På Sandøystrand på Sandøya ved Brevik. Strandeng</t>
  </si>
  <si>
    <t>Svein Grønland</t>
  </si>
  <si>
    <t>https://www.unimus.no/felles/bilder/web_hent_bilde.php?id=13537799&amp;type=jpeg</t>
  </si>
  <si>
    <t>urn:catalog:O:V:56679</t>
  </si>
  <si>
    <t>8_56679</t>
  </si>
  <si>
    <t>O_56679</t>
  </si>
  <si>
    <t>316477</t>
  </si>
  <si>
    <t>185_6581</t>
  </si>
  <si>
    <t>Skien</t>
  </si>
  <si>
    <t>Skien, Gjerpen. Bøle, vegkant nær siloen.</t>
  </si>
  <si>
    <t>Olaf Svendsen</t>
  </si>
  <si>
    <t>Mangler koordinat - satt til kommunesenter basert på navn:Skien</t>
  </si>
  <si>
    <t>https://www.unimus.no/felles/bilder/web_hent_bilde.php?id=13561671&amp;type=jpeg</t>
  </si>
  <si>
    <t>POINT (185810 6581392)</t>
  </si>
  <si>
    <t>urn:catalog:O:V:316477</t>
  </si>
  <si>
    <t>8_316477</t>
  </si>
  <si>
    <t>O_316477</t>
  </si>
  <si>
    <t>523282</t>
  </si>
  <si>
    <t>Skien S. ø. del av byen, (Gregorius Dagsons gate)</t>
  </si>
  <si>
    <t>https://www.unimus.no/felles/bilder/web_hent_bilde.php?id=13583581&amp;type=jpeg</t>
  </si>
  <si>
    <t>urn:catalog:O:V:523282</t>
  </si>
  <si>
    <t>8_523282</t>
  </si>
  <si>
    <t>O_523282</t>
  </si>
  <si>
    <t>381106</t>
  </si>
  <si>
    <t>Skien: Siloen v. Bøle</t>
  </si>
  <si>
    <t>https://www.unimus.no/felles/bilder/web_hent_bilde.php?id=13568387&amp;type=jpeg</t>
  </si>
  <si>
    <t>urn:catalog:O:V:381106</t>
  </si>
  <si>
    <t>8_381106</t>
  </si>
  <si>
    <t>O_381106</t>
  </si>
  <si>
    <t>984/98</t>
  </si>
  <si>
    <t>189_6587</t>
  </si>
  <si>
    <t>Gjerpen</t>
  </si>
  <si>
    <t>Fridtz, R. E.</t>
  </si>
  <si>
    <t>POINT (188546 6587484)</t>
  </si>
  <si>
    <t>urn:catalog:O:VXL:984/98</t>
  </si>
  <si>
    <t>23_984/98</t>
  </si>
  <si>
    <t>22881613</t>
  </si>
  <si>
    <t>191_6573</t>
  </si>
  <si>
    <t>Telemarksvegen 1, Skien, Vt</t>
  </si>
  <si>
    <t>Sylvia Stolsmo|Annie Beret Ås Hovind</t>
  </si>
  <si>
    <t>https://www.artsobservasjoner.no/Sighting/22881613</t>
  </si>
  <si>
    <t>POINT (191199 6573852)</t>
  </si>
  <si>
    <t>urn:uuid:d047ccb9-f228-4ceb-8aac-f94d94bbeb14</t>
  </si>
  <si>
    <t>1010_22881613</t>
  </si>
  <si>
    <t>22881621</t>
  </si>
  <si>
    <t>Telemarksvegen 3, Skien, Vt</t>
  </si>
  <si>
    <t>https://www.artsobservasjoner.no/Sighting/22881621</t>
  </si>
  <si>
    <t>POINT (191356 6573735)</t>
  </si>
  <si>
    <t>urn:uuid:d893a905-d760-4c44-877d-89c04aed181c</t>
  </si>
  <si>
    <t>1010_22881621</t>
  </si>
  <si>
    <t>2976253939</t>
  </si>
  <si>
    <t>http://www.gbif.org/occurrence/2976253939</t>
  </si>
  <si>
    <t>POINT (191756 6572795)</t>
  </si>
  <si>
    <t>q-10243929745</t>
  </si>
  <si>
    <t>40_2976253939</t>
  </si>
  <si>
    <t>316478</t>
  </si>
  <si>
    <t>193_6571</t>
  </si>
  <si>
    <t>Skien, Gjerpen. Borgestad st.</t>
  </si>
  <si>
    <t>POINT (193643 6570646)</t>
  </si>
  <si>
    <t>urn:catalog:O:V:316478</t>
  </si>
  <si>
    <t>8_316478</t>
  </si>
  <si>
    <t>O_316478</t>
  </si>
  <si>
    <t>316479</t>
  </si>
  <si>
    <t>urn:catalog:O:V:316479</t>
  </si>
  <si>
    <t>8_316479</t>
  </si>
  <si>
    <t>O_316479</t>
  </si>
  <si>
    <t>523283</t>
  </si>
  <si>
    <t>Gjerpen: Borgestad jernb. st.</t>
  </si>
  <si>
    <t>https://www.unimus.no/felles/bilder/web_hent_bilde.php?id=13583582&amp;type=jpeg</t>
  </si>
  <si>
    <t>urn:catalog:O:V:523283</t>
  </si>
  <si>
    <t>8_523283</t>
  </si>
  <si>
    <t>O_523283</t>
  </si>
  <si>
    <t>304726</t>
  </si>
  <si>
    <t>Borgestadholmen. Nedlagt industriområde. \Grus.</t>
  </si>
  <si>
    <t>https://www.unimus.no/felles/bilder/web_hent_bilde.php?id=13561308&amp;type=jpeg</t>
  </si>
  <si>
    <t>POINT (193892 6570671)</t>
  </si>
  <si>
    <t>urn:catalog:O:V:304726</t>
  </si>
  <si>
    <t>8_304726</t>
  </si>
  <si>
    <t>O_304726</t>
  </si>
  <si>
    <t>9088/23</t>
  </si>
  <si>
    <t>Skien: Borgestadholmen, pluss langs sundet Gammelt industriområde + sund ved Porsgrunnselva</t>
  </si>
  <si>
    <t>Halvorsen, Bjørn Erik</t>
  </si>
  <si>
    <t>POINT (193641 6570647)</t>
  </si>
  <si>
    <t>urn:catalog:O:VXL:9088/23</t>
  </si>
  <si>
    <t>23_9088/23</t>
  </si>
  <si>
    <t>523281</t>
  </si>
  <si>
    <t>193_6573</t>
  </si>
  <si>
    <t>Skiens aktiemølles silo ved Bøle. Gjerpen.</t>
  </si>
  <si>
    <t>https://www.unimus.no/felles/bilder/web_hent_bilde.php?id=13583580&amp;type=jpeg</t>
  </si>
  <si>
    <t>POINT (192916 6573725)</t>
  </si>
  <si>
    <t>urn:catalog:O:V:523281</t>
  </si>
  <si>
    <t>8_523281</t>
  </si>
  <si>
    <t>O_523281</t>
  </si>
  <si>
    <t>523286</t>
  </si>
  <si>
    <t>Gjerpen: Siloen</t>
  </si>
  <si>
    <t>https://www.unimus.no/felles/bilder/web_hent_bilde.php?id=13583585&amp;type=jpeg</t>
  </si>
  <si>
    <t>urn:catalog:O:V:523286</t>
  </si>
  <si>
    <t>8_523286</t>
  </si>
  <si>
    <t>O_523286</t>
  </si>
  <si>
    <t>523285</t>
  </si>
  <si>
    <t>Gjerpen. Siloen</t>
  </si>
  <si>
    <t>https://www.unimus.no/felles/bilder/web_hent_bilde.php?id=13583584&amp;type=jpeg</t>
  </si>
  <si>
    <t>urn:catalog:O:V:523285</t>
  </si>
  <si>
    <t>8_523285</t>
  </si>
  <si>
    <t>O_523285</t>
  </si>
  <si>
    <t>50544</t>
  </si>
  <si>
    <t>Skien; i siloen</t>
  </si>
  <si>
    <t>https://www.unimus.no/felles/bilder/web_hent_bilde.php?id=14746520&amp;type=jpeg</t>
  </si>
  <si>
    <t>urn:catalog:TRH:V:50544</t>
  </si>
  <si>
    <t>37_50544</t>
  </si>
  <si>
    <t>TRH_50544</t>
  </si>
  <si>
    <t>523284</t>
  </si>
  <si>
    <t>https://www.unimus.no/felles/bilder/web_hent_bilde.php?id=13583583&amp;type=jpeg</t>
  </si>
  <si>
    <t>urn:catalog:O:V:523284</t>
  </si>
  <si>
    <t>8_523284</t>
  </si>
  <si>
    <t>O_523284</t>
  </si>
  <si>
    <t>523279</t>
  </si>
  <si>
    <t>Gjerpen hd: Siloen (Skien Aktiemølle)</t>
  </si>
  <si>
    <t>https://www.unimus.no/felles/bilder/web_hent_bilde.php?id=13583578&amp;type=jpeg</t>
  </si>
  <si>
    <t>urn:catalog:O:V:523279</t>
  </si>
  <si>
    <t>8_523279</t>
  </si>
  <si>
    <t>O_523279</t>
  </si>
  <si>
    <t>523280</t>
  </si>
  <si>
    <t>Gjerpen hd.: Skien aktiemøllers silo.</t>
  </si>
  <si>
    <t>https://www.unimus.no/felles/bilder/web_hent_bilde.php?id=13583579&amp;type=jpeg</t>
  </si>
  <si>
    <t>urn:catalog:O:V:523280</t>
  </si>
  <si>
    <t>8_523280</t>
  </si>
  <si>
    <t>O_523280</t>
  </si>
  <si>
    <t>523287</t>
  </si>
  <si>
    <t>Gjerpen hd.: Skien aktiemøller silo.</t>
  </si>
  <si>
    <t>F. Wischmann | J. Kaasa</t>
  </si>
  <si>
    <t>https://www.unimus.no/felles/bilder/web_hent_bilde.php?id=13583586&amp;type=jpeg</t>
  </si>
  <si>
    <t>urn:catalog:O:V:523287</t>
  </si>
  <si>
    <t>8_523287</t>
  </si>
  <si>
    <t>O_523287</t>
  </si>
  <si>
    <t>523289</t>
  </si>
  <si>
    <t>Skien (tidl. Gjerpen): siloen på Ekornrød.</t>
  </si>
  <si>
    <t>https://www.unimus.no/felles/bilder/web_hent_bilde.php?id=13583588&amp;type=jpeg</t>
  </si>
  <si>
    <t>POINT (193822 6572645)</t>
  </si>
  <si>
    <t>urn:catalog:O:V:523289</t>
  </si>
  <si>
    <t>8_523289</t>
  </si>
  <si>
    <t>O_523289</t>
  </si>
  <si>
    <t>15721023</t>
  </si>
  <si>
    <t>Skien kornsilo div., Skien, Vt</t>
  </si>
  <si>
    <t>https://www.artsobservasjoner.no/Sighting/15721023</t>
  </si>
  <si>
    <t>POINT (193421 6572524)</t>
  </si>
  <si>
    <t>urn:uuid:0f59f9ec-3321-4dcc-ac8c-097a65b2e4ad</t>
  </si>
  <si>
    <t>1010_15721023</t>
  </si>
  <si>
    <t>11729861</t>
  </si>
  <si>
    <t>Skien silo, kaiplassen, Skien, Vt \Ruderat.</t>
  </si>
  <si>
    <t>Kjell Thowsen</t>
  </si>
  <si>
    <t>https://www.artsobservasjoner.no/Sighting/11729861</t>
  </si>
  <si>
    <t>POINT (193097 6573253)</t>
  </si>
  <si>
    <t>urn:uuid:c84456f6-c8ae-4775-9aa7-2013dad4b442</t>
  </si>
  <si>
    <t>1010_11729861</t>
  </si>
  <si>
    <t>11730597</t>
  </si>
  <si>
    <t>Mobakken, Skien, Vt \veikant</t>
  </si>
  <si>
    <t>Christian Kortner</t>
  </si>
  <si>
    <t>https://www.artsobservasjoner.no/Sighting/11730597</t>
  </si>
  <si>
    <t>POINT (192780 6573324)</t>
  </si>
  <si>
    <t>urn:uuid:5441b952-60fd-4efe-b714-27e70dd63193</t>
  </si>
  <si>
    <t>1010_11730597</t>
  </si>
  <si>
    <t>12950701</t>
  </si>
  <si>
    <t>Skien silo på nordsiden, Skien, Vt \Ruderat.</t>
  </si>
  <si>
    <t>Kjell Thowsen|Trond Risdal</t>
  </si>
  <si>
    <t>https://www.artsobservasjoner.no/Sighting/12950701</t>
  </si>
  <si>
    <t>POINT (193065 6573375)</t>
  </si>
  <si>
    <t>urn:uuid:aa389c3e-946e-4a15-9c49-db48c8e61152</t>
  </si>
  <si>
    <t>1010_12950701</t>
  </si>
  <si>
    <t>20549388</t>
  </si>
  <si>
    <t>Skien Mølle, Skien, Vt</t>
  </si>
  <si>
    <t>https://www.artsobservasjoner.no/Sighting/20549388</t>
  </si>
  <si>
    <t>POINT (193101 6573249)</t>
  </si>
  <si>
    <t>urn:uuid:c38b35a4-49d4-41cc-82a0-dbc7372f1183</t>
  </si>
  <si>
    <t>1010_20549388</t>
  </si>
  <si>
    <t>20792018</t>
  </si>
  <si>
    <t>Skien aktiemølle, Skien, Vt</t>
  </si>
  <si>
    <t>Rune Solvang|Kjell Thowsen|Tor Harald Melseth</t>
  </si>
  <si>
    <t>https://www.artsobservasjoner.no/Sighting/20792018</t>
  </si>
  <si>
    <t>POINT (193074 6573412)</t>
  </si>
  <si>
    <t>urn:uuid:53465178-6a70-4609-9be0-65fb6d1fcb49</t>
  </si>
  <si>
    <t>1010_20792018</t>
  </si>
  <si>
    <t>41469</t>
  </si>
  <si>
    <t>193_6575</t>
  </si>
  <si>
    <t>Rutebilstasjonen</t>
  </si>
  <si>
    <t>POINT (192990 6575521)</t>
  </si>
  <si>
    <t>urn:catalog:KMN:V:41469</t>
  </si>
  <si>
    <t>33_41469</t>
  </si>
  <si>
    <t>KMN_41469</t>
  </si>
  <si>
    <t>523288</t>
  </si>
  <si>
    <t>Skien: Ibsens gate, utenfor Skiens aktiemøller.</t>
  </si>
  <si>
    <t>https://www.unimus.no/felles/bilder/web_hent_bilde.php?id=13583587&amp;type=jpeg</t>
  </si>
  <si>
    <t>POINT (192098 6575816)</t>
  </si>
  <si>
    <t>urn:catalog:O:V:523288</t>
  </si>
  <si>
    <t>8_523288</t>
  </si>
  <si>
    <t>O_523288</t>
  </si>
  <si>
    <t>11728828</t>
  </si>
  <si>
    <t>Øvregate, Skien, Vt</t>
  </si>
  <si>
    <t>https://www.artsobservasjoner.no/Sighting/11728828</t>
  </si>
  <si>
    <t>POINT (193051 6574465)</t>
  </si>
  <si>
    <t>urn:uuid:c96b7efb-6e16-4dc6-931e-61e6dd71bd92</t>
  </si>
  <si>
    <t>1010_11728828</t>
  </si>
  <si>
    <t>11733720</t>
  </si>
  <si>
    <t>Kleivgata, Skien, Vt</t>
  </si>
  <si>
    <t>Christian Kortner|Jorunn Simones</t>
  </si>
  <si>
    <t>https://www.artsobservasjoner.no/Sighting/11733720</t>
  </si>
  <si>
    <t>POINT (192779 6575051)</t>
  </si>
  <si>
    <t>urn:uuid:7cec346d-0196-42e9-ac7e-359616792c3f</t>
  </si>
  <si>
    <t>1010_11733720</t>
  </si>
  <si>
    <t>523290</t>
  </si>
  <si>
    <t>193_6577</t>
  </si>
  <si>
    <t>Gjerpen (nå Skien): Søndre Rising, veikant.</t>
  </si>
  <si>
    <t>https://www.unimus.no/felles/bilder/web_hent_bilde.php?id=13583589&amp;type=jpeg</t>
  </si>
  <si>
    <t>POINT (192277 6577803)</t>
  </si>
  <si>
    <t>urn:catalog:O:V:523290</t>
  </si>
  <si>
    <t>8_523290</t>
  </si>
  <si>
    <t>O_523290</t>
  </si>
  <si>
    <t>26547404</t>
  </si>
  <si>
    <t>Gjerpen kirke, Skien, Vt \NA T43_C_1 Plener, parker og liknende</t>
  </si>
  <si>
    <t>https://www.artsobservasjoner.no/Sighting/26547404</t>
  </si>
  <si>
    <t>POLYGON ((192404 6577469, 192427 6577479, 192451 6577493, 192483 6577492, 192490 6577468, 192490 6577429, 192483 6577422, 192492 6577378, 192450 6577366, 192418 6577441, 192404 6577469))</t>
  </si>
  <si>
    <t>urn:uuid:a28081db-f212-4a6c-aca4-349e5919a652</t>
  </si>
  <si>
    <t>1010_26547404</t>
  </si>
  <si>
    <t>11734948</t>
  </si>
  <si>
    <t>193_6579</t>
  </si>
  <si>
    <t>Sem, Skien, Vt \Bergskrent ved vei.</t>
  </si>
  <si>
    <t>https://www.artsobservasjoner.no/Sighting/11734948</t>
  </si>
  <si>
    <t>POINT (192633 6579074)</t>
  </si>
  <si>
    <t>urn:uuid:0d33f61e-68b8-4304-9aca-5a6f2a32919c</t>
  </si>
  <si>
    <t>1010_11734948</t>
  </si>
  <si>
    <t>523303</t>
  </si>
  <si>
    <t>171_6627</t>
  </si>
  <si>
    <t>Notodden</t>
  </si>
  <si>
    <t>Notodden. Vålabekken</t>
  </si>
  <si>
    <t>Mangler koordinat - satt til kommunesenter basert på navn:Notodden</t>
  </si>
  <si>
    <t>https://www.unimus.no/felles/bilder/web_hent_bilde.php?id=13583602&amp;type=jpeg</t>
  </si>
  <si>
    <t>POINT (170695 6627275)</t>
  </si>
  <si>
    <t>urn:catalog:O:V:523303</t>
  </si>
  <si>
    <t>8_523303</t>
  </si>
  <si>
    <t>O_523303</t>
  </si>
  <si>
    <t>24852831</t>
  </si>
  <si>
    <t>173_6617</t>
  </si>
  <si>
    <t>Semsvegen, Tuven, Notodden, Vt \Grøftekant /[Kvant.:] 4 Plants</t>
  </si>
  <si>
    <t>https://www.artsobservasjoner.no/Sighting/24852831</t>
  </si>
  <si>
    <t>POINT (173940 6617358)</t>
  </si>
  <si>
    <t>urn:uuid:57d7f6a9-d5bf-477c-980e-fb7a420cb021</t>
  </si>
  <si>
    <t>1010_24852831</t>
  </si>
  <si>
    <t>24735144</t>
  </si>
  <si>
    <t>173_6619</t>
  </si>
  <si>
    <t>Skilrudtjern, Notodden, Vt \Grøftekant /[Kvant.:] 3 Plants</t>
  </si>
  <si>
    <t>https://www.artsobservasjoner.no/Sighting/24735144</t>
  </si>
  <si>
    <t>POINT (172508 6618044)</t>
  </si>
  <si>
    <t>urn:uuid:e4579dfb-bf30-4091-85bf-6afbd3c91f12</t>
  </si>
  <si>
    <t>1010_24735144</t>
  </si>
  <si>
    <t>3787/51</t>
  </si>
  <si>
    <t>175_6617</t>
  </si>
  <si>
    <t>Notodden; nedenfor Tinnes mot Heddalsvegen</t>
  </si>
  <si>
    <t>POINT (175172 6616550)</t>
  </si>
  <si>
    <t>urn:catalog:O:VXL:3787/51</t>
  </si>
  <si>
    <t>23_3787/51</t>
  </si>
  <si>
    <t>11732846</t>
  </si>
  <si>
    <t>Tinnes, Notodden, Vt</t>
  </si>
  <si>
    <t>https://www.artsobservasjoner.no/Sighting/11732846</t>
  </si>
  <si>
    <t>POINT (174864 6616889)</t>
  </si>
  <si>
    <t>urn:uuid:8f9e752d-12b6-4313-a12e-7ada9da2c34d</t>
  </si>
  <si>
    <t>1010_11732846</t>
  </si>
  <si>
    <t>2978028731</t>
  </si>
  <si>
    <t>http://www.gbif.org/occurrence/2978028731</t>
  </si>
  <si>
    <t>POINT (174808 6616667)</t>
  </si>
  <si>
    <t>q-10216985160</t>
  </si>
  <si>
    <t>40_2978028731</t>
  </si>
  <si>
    <t>25249908</t>
  </si>
  <si>
    <t>Notodden, Notodden, Notodden, Vt \Grøftekant i næringspark</t>
  </si>
  <si>
    <t>https://www.artsobservasjoner.no/Sighting/25249908</t>
  </si>
  <si>
    <t>POINT (175476 6616121)</t>
  </si>
  <si>
    <t>urn:uuid:a64d165c-888d-4f90-9db1-6819570f5759</t>
  </si>
  <si>
    <t>1010_25249908</t>
  </si>
  <si>
    <t>11729912</t>
  </si>
  <si>
    <t>177_6615</t>
  </si>
  <si>
    <t>Tinne, Notodden, Vt \Fjellskrent</t>
  </si>
  <si>
    <t>https://www.artsobservasjoner.no/Sighting/11729912</t>
  </si>
  <si>
    <t>POINT (176565 6615919)</t>
  </si>
  <si>
    <t>urn:uuid:a312afec-306a-49da-8580-db0bd8c03673</t>
  </si>
  <si>
    <t>1010_11729912</t>
  </si>
  <si>
    <t>523304</t>
  </si>
  <si>
    <t>177_6617</t>
  </si>
  <si>
    <t>Gudve Gjellstad</t>
  </si>
  <si>
    <t>https://www.unimus.no/felles/bilder/web_hent_bilde.php?id=13583603&amp;type=jpeg</t>
  </si>
  <si>
    <t>POINT (176756 6617413)</t>
  </si>
  <si>
    <t>urn:catalog:O:V:523304</t>
  </si>
  <si>
    <t>8_523304</t>
  </si>
  <si>
    <t>O_523304</t>
  </si>
  <si>
    <t>11713096</t>
  </si>
  <si>
    <t>Notodden3, Notodden, Vt</t>
  </si>
  <si>
    <t>https://www.artsobservasjoner.no/Sighting/11713096</t>
  </si>
  <si>
    <t>POINT (176003 6616648)</t>
  </si>
  <si>
    <t>urn:uuid:e1a4b7d4-81fb-4ada-8afd-d51c5578ac68</t>
  </si>
  <si>
    <t>1010_11713096</t>
  </si>
  <si>
    <t>11730809</t>
  </si>
  <si>
    <t>Båthavna, Notodden, Vt \ruderatmark</t>
  </si>
  <si>
    <t>https://www.artsobservasjoner.no/Sighting/11730809</t>
  </si>
  <si>
    <t>POINT (176172 6616153)</t>
  </si>
  <si>
    <t>urn:uuid:98728082-9ab8-456c-a2da-ccfac2b3c3e6</t>
  </si>
  <si>
    <t>1010_11730809</t>
  </si>
  <si>
    <t>11730601</t>
  </si>
  <si>
    <t>Notodden jernbanestasjon, Notodden, Vt \Stasjonsområde</t>
  </si>
  <si>
    <t>https://www.artsobservasjoner.no/Sighting/11730601</t>
  </si>
  <si>
    <t>POINT (176322 6616210)</t>
  </si>
  <si>
    <t>urn:uuid:26280e96-25a3-49d3-8451-33976eb65deb</t>
  </si>
  <si>
    <t>1010_11730601</t>
  </si>
  <si>
    <t>11729112</t>
  </si>
  <si>
    <t>177_6619</t>
  </si>
  <si>
    <t>Tinnemyra, Notodden, Vt</t>
  </si>
  <si>
    <t>https://www.artsobservasjoner.no/Sighting/11729112</t>
  </si>
  <si>
    <t>POINT (177870 6618001)</t>
  </si>
  <si>
    <t>urn:uuid:8eda352e-1e94-4c3a-bf46-24c03cb62cf8</t>
  </si>
  <si>
    <t>1010_11729112</t>
  </si>
  <si>
    <t>3764/75</t>
  </si>
  <si>
    <t>195_6587</t>
  </si>
  <si>
    <t>Siljan</t>
  </si>
  <si>
    <t>Siljan; Hogstad - Søland - Solverød</t>
  </si>
  <si>
    <t>POINT (195670 6587552)</t>
  </si>
  <si>
    <t>urn:catalog:O:VXL:3764/75</t>
  </si>
  <si>
    <t>23_3764/75</t>
  </si>
  <si>
    <t>52768/128</t>
  </si>
  <si>
    <t>197_6585</t>
  </si>
  <si>
    <t>[Siljan] Kirken - O-siden av Opdalsvann - Søntvedt</t>
  </si>
  <si>
    <t>POINT (196886 6585223)</t>
  </si>
  <si>
    <t>urn:catalog:O:VXL:52768/128</t>
  </si>
  <si>
    <t>23_52768/128</t>
  </si>
  <si>
    <t>205383</t>
  </si>
  <si>
    <t>187_6553</t>
  </si>
  <si>
    <t>Bamble</t>
  </si>
  <si>
    <t>Langø ved Langesund</t>
  </si>
  <si>
    <t>Mangler koordinat - satt til kommunesenter basert på navn:Bamble</t>
  </si>
  <si>
    <t>https://www.unimus.no/felles/bilder/web_hent_bilde.php?id=12030213&amp;type=jpeg</t>
  </si>
  <si>
    <t>POINT (187690 6553608)</t>
  </si>
  <si>
    <t>urn:catalog:BG:S:205383</t>
  </si>
  <si>
    <t>105_205383</t>
  </si>
  <si>
    <t>BG_205383</t>
  </si>
  <si>
    <t>523296</t>
  </si>
  <si>
    <t>Langesund: Nordøstsiden av Langøya.</t>
  </si>
  <si>
    <t>https://www.unimus.no/felles/bilder/web_hent_bilde.php?id=13583595&amp;type=jpeg</t>
  </si>
  <si>
    <t>urn:catalog:O:V:523296</t>
  </si>
  <si>
    <t>8_523296</t>
  </si>
  <si>
    <t>O_523296</t>
  </si>
  <si>
    <t>5724/99</t>
  </si>
  <si>
    <t>187_6555</t>
  </si>
  <si>
    <t>Langøya v/Langesund</t>
  </si>
  <si>
    <t>POINT (186590 6555400)</t>
  </si>
  <si>
    <t>urn:catalog:O:VXL:5724/99</t>
  </si>
  <si>
    <t>23_5724/99</t>
  </si>
  <si>
    <t>11730600</t>
  </si>
  <si>
    <t>189_6545</t>
  </si>
  <si>
    <t>Breisand, Bamble, Vt \eng</t>
  </si>
  <si>
    <t>https://www.artsobservasjoner.no/Sighting/11730600</t>
  </si>
  <si>
    <t>POINT (188206 6544605)</t>
  </si>
  <si>
    <t>urn:uuid:ff11af0d-8551-44e2-8207-8b1ec24883fe</t>
  </si>
  <si>
    <t>1010_11730600</t>
  </si>
  <si>
    <t>11733932</t>
  </si>
  <si>
    <t>Breisand, Bamble, Vt \strand</t>
  </si>
  <si>
    <t>https://www.artsobservasjoner.no/Sighting/11733932</t>
  </si>
  <si>
    <t>POINT (188025 6544660)</t>
  </si>
  <si>
    <t>urn:uuid:467edcb7-4ded-418d-8739-7c1277dde134</t>
  </si>
  <si>
    <t>1010_11733932</t>
  </si>
  <si>
    <t>11730052</t>
  </si>
  <si>
    <t>197_6551</t>
  </si>
  <si>
    <t>Hydrostranda, Odden, Bamble, Vt \Eng, tidligere campingplass</t>
  </si>
  <si>
    <t>Bjørn Erik Halvorsen|Åse Johanne Halvorsen|Odd Magne Langerød</t>
  </si>
  <si>
    <t>https://www.artsobservasjoner.no/Sighting/11730052</t>
  </si>
  <si>
    <t>POINT (196078 6551354)</t>
  </si>
  <si>
    <t>urn:uuid:b555f3e4-c47c-4cba-8465-91165c70079c</t>
  </si>
  <si>
    <t>1010_11730052</t>
  </si>
  <si>
    <t>523295</t>
  </si>
  <si>
    <t>199_6551</t>
  </si>
  <si>
    <t>Langesund: Tangen</t>
  </si>
  <si>
    <t>https://www.unimus.no/felles/bilder/web_hent_bilde.php?id=13583594&amp;type=jpeg</t>
  </si>
  <si>
    <t>POINT (198369 6550621)</t>
  </si>
  <si>
    <t>urn:catalog:O:V:523295</t>
  </si>
  <si>
    <t>8_523295</t>
  </si>
  <si>
    <t>O_523295</t>
  </si>
  <si>
    <t>50540</t>
  </si>
  <si>
    <t>199_6553</t>
  </si>
  <si>
    <t>Langøya</t>
  </si>
  <si>
    <t>https://www.unimus.no/felles/bilder/web_hent_bilde.php?id=14746513&amp;type=jpeg</t>
  </si>
  <si>
    <t>POINT (198798 6552041)</t>
  </si>
  <si>
    <t>urn:catalog:TRH:V:50540</t>
  </si>
  <si>
    <t>37_50540</t>
  </si>
  <si>
    <t>TRH_50540</t>
  </si>
  <si>
    <t>103848</t>
  </si>
  <si>
    <t>Bamle: Langøya</t>
  </si>
  <si>
    <t>https://www.unimus.no/felles/bilder/web_hent_bilde.php?id=14794062&amp;type=jpeg</t>
  </si>
  <si>
    <t>urn:catalog:TRH:V:103848</t>
  </si>
  <si>
    <t>37_103848</t>
  </si>
  <si>
    <t>TRH_103848</t>
  </si>
  <si>
    <t>50539</t>
  </si>
  <si>
    <t>Langøya \På strandkant på sand</t>
  </si>
  <si>
    <t>https://www.unimus.no/felles/bilder/web_hent_bilde.php?id=14746511&amp;type=jpeg</t>
  </si>
  <si>
    <t>urn:catalog:TRH:V:50539</t>
  </si>
  <si>
    <t>37_50539</t>
  </si>
  <si>
    <t>TRH_50539</t>
  </si>
  <si>
    <t>3826/108</t>
  </si>
  <si>
    <t>Bamble; Langesund; Langøya</t>
  </si>
  <si>
    <t>Steinum, Harald O.</t>
  </si>
  <si>
    <t>POINT (198948 6552369)</t>
  </si>
  <si>
    <t>urn:catalog:O:VXL:3826/108</t>
  </si>
  <si>
    <t>23_3826/108</t>
  </si>
  <si>
    <t>3828/120</t>
  </si>
  <si>
    <t>Bamble; Langøya</t>
  </si>
  <si>
    <t>Elven; Steinum; Dyvi</t>
  </si>
  <si>
    <t>POINT (199092 6553068)</t>
  </si>
  <si>
    <t>urn:catalog:O:VXL:3828/120</t>
  </si>
  <si>
    <t>23_3828/120</t>
  </si>
  <si>
    <t>3834/141</t>
  </si>
  <si>
    <t>Bamble; Langøya, N</t>
  </si>
  <si>
    <t>Pedersen, O;</t>
  </si>
  <si>
    <t>urn:catalog:O:VXL:3834/141</t>
  </si>
  <si>
    <t>23_3834/141</t>
  </si>
  <si>
    <t>304758</t>
  </si>
  <si>
    <t>Langøya. \Strandeng.</t>
  </si>
  <si>
    <t>Tr. Risdal | Vidar Heibø</t>
  </si>
  <si>
    <t>https://www.unimus.no/felles/bilder/web_hent_bilde.php?id=13561312&amp;type=jpeg</t>
  </si>
  <si>
    <t>POINT (199093 6553069)</t>
  </si>
  <si>
    <t>urn:catalog:O:V:304758</t>
  </si>
  <si>
    <t>8_304758</t>
  </si>
  <si>
    <t>O_304758</t>
  </si>
  <si>
    <t>11733222</t>
  </si>
  <si>
    <t>Langesund, Bamble, Vt \vegkant</t>
  </si>
  <si>
    <t>https://www.artsobservasjoner.no/Sighting/11733222</t>
  </si>
  <si>
    <t>POINT (198363 6552192)</t>
  </si>
  <si>
    <t>urn:uuid:b8505f8b-be44-4a83-838e-bf1d0045480b</t>
  </si>
  <si>
    <t>1010_11733222</t>
  </si>
  <si>
    <t>14822122</t>
  </si>
  <si>
    <t>Langøya, Bamble, Vt</t>
  </si>
  <si>
    <t>Vidar Heibo</t>
  </si>
  <si>
    <t>https://www.artsobservasjoner.no/Sighting/14822122</t>
  </si>
  <si>
    <t>POINT (199170 6552580)</t>
  </si>
  <si>
    <t>urn:uuid:112acc55-8020-4d3e-bd0e-08c1f4bf4ac1</t>
  </si>
  <si>
    <t>1010_14822122</t>
  </si>
  <si>
    <t>17844701</t>
  </si>
  <si>
    <t>https://www.artsobservasjoner.no/Sighting/17844701</t>
  </si>
  <si>
    <t>urn:uuid:715456f8-f23a-4146-a495-d91d287e6df8</t>
  </si>
  <si>
    <t>1010_17844701</t>
  </si>
  <si>
    <t>22659525</t>
  </si>
  <si>
    <t>Langøya, Langøya, Langesund, Bamble, Vt</t>
  </si>
  <si>
    <t>https://www.artsobservasjoner.no/Sighting/22659525</t>
  </si>
  <si>
    <t>POINT (198814 6552581)</t>
  </si>
  <si>
    <t>urn:uuid:b4f7df24-2dba-416d-82ca-df0348bb7c0f</t>
  </si>
  <si>
    <t>1010_22659525</t>
  </si>
  <si>
    <t>25408900</t>
  </si>
  <si>
    <t>Langøya N, Bamble, Vt \Sandstrand</t>
  </si>
  <si>
    <t>Helene Lind Jensen|Erik Kagge|Maria Knagenhjelm Hertzberg|Jon Peder Lindemann</t>
  </si>
  <si>
    <t>https://www.artsobservasjoner.no/Sighting/25408900</t>
  </si>
  <si>
    <t>POINT (198815 6553157)</t>
  </si>
  <si>
    <t>urn:uuid:914c139e-2014-4ae7-997d-1c7ad6d315a8</t>
  </si>
  <si>
    <t>1010_25408900</t>
  </si>
  <si>
    <t>25204719</t>
  </si>
  <si>
    <t>Langøya, Langøya, Langesund, Bamble, Vt \ /[Kvant.:] 6</t>
  </si>
  <si>
    <t>https://www.artsobservasjoner.no/Sighting/25204719</t>
  </si>
  <si>
    <t>urn:uuid:9c889842-f0d3-44fa-b5f6-b2ea8ad8bf44</t>
  </si>
  <si>
    <t>1010_25204719</t>
  </si>
  <si>
    <t>523297</t>
  </si>
  <si>
    <t>199_6555</t>
  </si>
  <si>
    <t>Salen; Bamle.</t>
  </si>
  <si>
    <t>https://www.unimus.no/felles/bilder/web_hent_bilde.php?id=13583596&amp;type=jpeg</t>
  </si>
  <si>
    <t>POINT (198128 6554454)</t>
  </si>
  <si>
    <t>urn:catalog:O:V:523297</t>
  </si>
  <si>
    <t>8_523297</t>
  </si>
  <si>
    <t>O_523297</t>
  </si>
  <si>
    <t>523294</t>
  </si>
  <si>
    <t>177_6539</t>
  </si>
  <si>
    <t>Kragerø</t>
  </si>
  <si>
    <t>Kragerøy: Kirkholmen</t>
  </si>
  <si>
    <t>J. Tidemand Ruud</t>
  </si>
  <si>
    <t xml:space="preserve">https://www.unimus.no/felles/bilder/web_hent_bilde.php?id=13583592&amp;type=jpeg | https://www.unimus.no/felles/bilder/web_hent_bilde.php?id=13583593&amp;type=jpeg </t>
  </si>
  <si>
    <t>POINT (176339 6538132)</t>
  </si>
  <si>
    <t>urn:catalog:O:V:523294</t>
  </si>
  <si>
    <t>8_523294</t>
  </si>
  <si>
    <t>O_523294</t>
  </si>
  <si>
    <t>523298</t>
  </si>
  <si>
    <t>Skåtøy hd.: Kirkeholmen. Nordsiden.</t>
  </si>
  <si>
    <t>https://www.unimus.no/felles/bilder/web_hent_bilde.php?id=13583597&amp;type=jpeg</t>
  </si>
  <si>
    <t>urn:catalog:O:V:523298</t>
  </si>
  <si>
    <t>8_523298</t>
  </si>
  <si>
    <t>O_523298</t>
  </si>
  <si>
    <t>523291</t>
  </si>
  <si>
    <t>179_6539</t>
  </si>
  <si>
    <t>Kragerø: Hasselholmen vest for Bærøy</t>
  </si>
  <si>
    <t>https://www.unimus.no/felles/bilder/web_hent_bilde.php?id=13583590&amp;type=jpeg</t>
  </si>
  <si>
    <t>POINT (179798 6539722)</t>
  </si>
  <si>
    <t>urn:catalog:O:V:523291</t>
  </si>
  <si>
    <t>8_523291</t>
  </si>
  <si>
    <t>O_523291</t>
  </si>
  <si>
    <t>11746320</t>
  </si>
  <si>
    <t>Kragerø sentrum, Kirkebukta, Kragerø, Vt \Ruderat</t>
  </si>
  <si>
    <t>TBF-tur. .</t>
  </si>
  <si>
    <t>https://www.artsobservasjoner.no/Sighting/11746320</t>
  </si>
  <si>
    <t>POINT (178195 6539136)</t>
  </si>
  <si>
    <t>urn:uuid:8888eb13-b147-4ffa-9786-6a59b0f9b227</t>
  </si>
  <si>
    <t>1010_11746320</t>
  </si>
  <si>
    <t>3941/65</t>
  </si>
  <si>
    <t>181_6539</t>
  </si>
  <si>
    <t>Berøya; Skåtøy; Kragerø</t>
  </si>
  <si>
    <t>POINT (180695 6539436)</t>
  </si>
  <si>
    <t>urn:catalog:O:VXL:3941/65</t>
  </si>
  <si>
    <t>23_3941/65</t>
  </si>
  <si>
    <t>523293</t>
  </si>
  <si>
    <t>183_6537</t>
  </si>
  <si>
    <t>Skaatø</t>
  </si>
  <si>
    <t>J. Tid. Ruud</t>
  </si>
  <si>
    <t>POINT (182347 6537341)</t>
  </si>
  <si>
    <t>urn:catalog:O:V:523293</t>
  </si>
  <si>
    <t>8_523293</t>
  </si>
  <si>
    <t>O_523293</t>
  </si>
  <si>
    <t>821659</t>
  </si>
  <si>
    <t>187_6531</t>
  </si>
  <si>
    <t>OR Mangler koordinat - satt til kommunesenter basert på navn:Kragerø</t>
  </si>
  <si>
    <t>POINT (186303 6531846)</t>
  </si>
  <si>
    <t>urn:catalog:O:V:821659</t>
  </si>
  <si>
    <t>8_821659</t>
  </si>
  <si>
    <t>O_821659</t>
  </si>
  <si>
    <t>523299</t>
  </si>
  <si>
    <t>Aspeflaata</t>
  </si>
  <si>
    <t>Mangler koordinat - satt til kommunesenter basert på navn:Kragerø</t>
  </si>
  <si>
    <t>https://www.unimus.no/felles/bilder/web_hent_bilde.php?id=13583598&amp;type=jpeg</t>
  </si>
  <si>
    <t>urn:catalog:O:V:523299</t>
  </si>
  <si>
    <t>8_523299</t>
  </si>
  <si>
    <t>O_523299</t>
  </si>
  <si>
    <t>51211/148</t>
  </si>
  <si>
    <t>187_6537</t>
  </si>
  <si>
    <t>"Jomfruland i Skåtøy herred; Skåtøy"</t>
  </si>
  <si>
    <t>Holmboe, J.; Størmer, P.; (Lid, J.?)</t>
  </si>
  <si>
    <t>"Holmboe, J.; Størmer, P.; (Lid, J.?)"</t>
  </si>
  <si>
    <t>POINT (187772 6537300)</t>
  </si>
  <si>
    <t>urn:catalog:O:VXL:51211/148</t>
  </si>
  <si>
    <t>23_51211/148</t>
  </si>
  <si>
    <t>523301</t>
  </si>
  <si>
    <t>191_6541</t>
  </si>
  <si>
    <t>Skåtøy: Stråholmen</t>
  </si>
  <si>
    <t>Jens Holmboe | Per Størmer</t>
  </si>
  <si>
    <t>https://www.unimus.no/felles/bilder/web_hent_bilde.php?id=13583600&amp;type=jpeg</t>
  </si>
  <si>
    <t>POINT (191804 6541313)</t>
  </si>
  <si>
    <t>urn:catalog:O:V:523301</t>
  </si>
  <si>
    <t>8_523301</t>
  </si>
  <si>
    <t>O_523301</t>
  </si>
  <si>
    <t>51212/87</t>
  </si>
  <si>
    <t>"Stråholmen i Skåtøy herred; Skåtøy"</t>
  </si>
  <si>
    <t>POINT (191802 6541310)</t>
  </si>
  <si>
    <t>urn:catalog:O:VXL:51212/87</t>
  </si>
  <si>
    <t>23_51212/87</t>
  </si>
  <si>
    <t>505494</t>
  </si>
  <si>
    <t>Stråholmen – I landskapsvernområdet</t>
  </si>
  <si>
    <t>POINT (191581 6541261)</t>
  </si>
  <si>
    <t>59_505494</t>
  </si>
  <si>
    <t>11730224</t>
  </si>
  <si>
    <t>Stråholmen, Kragerø, Vt \Eng</t>
  </si>
  <si>
    <t>Trond Risdal|Kjell Thowsen|Rolf Ergon</t>
  </si>
  <si>
    <t>https://www.artsobservasjoner.no/Sighting/11730224</t>
  </si>
  <si>
    <t>POINT (191819 6541444)</t>
  </si>
  <si>
    <t>urn:uuid:a61b5181-cf07-4ec2-a402-545b0d0ee86a</t>
  </si>
  <si>
    <t>1010_11730224</t>
  </si>
  <si>
    <t>20423885</t>
  </si>
  <si>
    <t>Stråholmen, Kragerø, Vt \ /[Kvant.:] 15</t>
  </si>
  <si>
    <t>https://www.artsobservasjoner.no/Sighting/20423885</t>
  </si>
  <si>
    <t>POINT (191927 6541481)</t>
  </si>
  <si>
    <t>urn:uuid:bba882af-f074-407b-9da9-2e690bfe565d</t>
  </si>
  <si>
    <t>1010_20423885</t>
  </si>
  <si>
    <t>19_592</t>
  </si>
  <si>
    <t>Stråholmen</t>
  </si>
  <si>
    <t>op19_592</t>
  </si>
  <si>
    <t>25188</t>
  </si>
  <si>
    <t>155_6567</t>
  </si>
  <si>
    <t>Drangedal</t>
  </si>
  <si>
    <t>Drangedal: Drangedal stasjon, et enslig eks. på \graskledd fylling.</t>
  </si>
  <si>
    <t>Mangler koordinat - satt til kommunesenter basert på navn:Drangedal</t>
  </si>
  <si>
    <t>POINT (155350 6566758)</t>
  </si>
  <si>
    <t>urn:catalog:TROM:V:25188</t>
  </si>
  <si>
    <t>117_25188</t>
  </si>
  <si>
    <t>TROM_25188</t>
  </si>
  <si>
    <t>11730048</t>
  </si>
  <si>
    <t>175_6587</t>
  </si>
  <si>
    <t>Nome</t>
  </si>
  <si>
    <t>Romnes kirke, Nome, Vt \Eng</t>
  </si>
  <si>
    <t>https://www.artsobservasjoner.no/Sighting/11730048</t>
  </si>
  <si>
    <t>POINT (174151 6587210)</t>
  </si>
  <si>
    <t>urn:uuid:beed0c65-ebf7-4a0e-9070-f5cbcafe4cfc</t>
  </si>
  <si>
    <t>1010_11730048</t>
  </si>
  <si>
    <t>523292</t>
  </si>
  <si>
    <t>165_6601</t>
  </si>
  <si>
    <t>Midt-Telemark</t>
  </si>
  <si>
    <t>Bø</t>
  </si>
  <si>
    <t>Bø: Grivi rikelig på bakkane.</t>
  </si>
  <si>
    <t>https://www.unimus.no/felles/bilder/web_hent_bilde.php?id=13583591&amp;type=jpeg</t>
  </si>
  <si>
    <t>POINT (164332 6601244)</t>
  </si>
  <si>
    <t>urn:catalog:O:V:523292</t>
  </si>
  <si>
    <t>8_523292</t>
  </si>
  <si>
    <t>O_523292</t>
  </si>
  <si>
    <t>51915/58</t>
  </si>
  <si>
    <t>"Grivi gard 70 m; Bø i Telemark"</t>
  </si>
  <si>
    <t>POINT (164335 6601243)</t>
  </si>
  <si>
    <t>urn:catalog:O:VXL:51915/58</t>
  </si>
  <si>
    <t>23_51915/58</t>
  </si>
  <si>
    <t>20427465</t>
  </si>
  <si>
    <t>Før Europris, Bø, Midt-Telemark, Vt \NA T Fastmarkssystemer Vegkant Opprinnelig rapp... /[Kvant.:] 2</t>
  </si>
  <si>
    <t>Marina Eraker Hjønnevåg</t>
  </si>
  <si>
    <t>https://www.artsobservasjoner.no/Sighting/20427465</t>
  </si>
  <si>
    <t>POINT (164209 6600963)</t>
  </si>
  <si>
    <t>urn:uuid:6aadbb52-8e35-43db-a3c7-b25016e0e110</t>
  </si>
  <si>
    <t>1010_20427465</t>
  </si>
  <si>
    <t>3974</t>
  </si>
  <si>
    <t>167_6603</t>
  </si>
  <si>
    <t>Sauherad</t>
  </si>
  <si>
    <t>Bø sentrum \vegkant</t>
  </si>
  <si>
    <t>Mangler koordinat - satt til kommunesenter basert på navn:Midt-Telemark</t>
  </si>
  <si>
    <t>POINT (167556 6602585)</t>
  </si>
  <si>
    <t>urn:catalog:SVG:V:3974</t>
  </si>
  <si>
    <t>69_3974</t>
  </si>
  <si>
    <t>SVG_3974</t>
  </si>
  <si>
    <t>3975</t>
  </si>
  <si>
    <t>urn:catalog:SVG:V:3975</t>
  </si>
  <si>
    <t>69_3975</t>
  </si>
  <si>
    <t>SVG_3975</t>
  </si>
  <si>
    <t>19580719</t>
  </si>
  <si>
    <t>179_6611</t>
  </si>
  <si>
    <t>Hjuksevelta, Notodden, Vt</t>
  </si>
  <si>
    <t>Jorunn Simones|Christian Kortner</t>
  </si>
  <si>
    <t>https://www.artsobservasjoner.no/Sighting/19580719</t>
  </si>
  <si>
    <t>POINT (178649 6610527)</t>
  </si>
  <si>
    <t>urn:uuid:4f7578e0-9895-488f-ab62-09824becc360</t>
  </si>
  <si>
    <t>1010_19580719</t>
  </si>
  <si>
    <t>52876/59</t>
  </si>
  <si>
    <t>153_6661</t>
  </si>
  <si>
    <t>Tinn</t>
  </si>
  <si>
    <t>"Vestfjordalen; Ørnes"</t>
  </si>
  <si>
    <t>Sjøtveit, Brynjulv</t>
  </si>
  <si>
    <t>POINT (153499 6660246)</t>
  </si>
  <si>
    <t>urn:catalog:O:VXL:52876/59</t>
  </si>
  <si>
    <t>23_52876/59</t>
  </si>
  <si>
    <t>523302</t>
  </si>
  <si>
    <t>155_6661</t>
  </si>
  <si>
    <t>Tinn: Fagerstrand</t>
  </si>
  <si>
    <t>Brynjulv Sjøtveit</t>
  </si>
  <si>
    <t>https://www.unimus.no/felles/bilder/web_hent_bilde.php?id=13583601&amp;type=jpeg</t>
  </si>
  <si>
    <t>POINT (154045 6660700)</t>
  </si>
  <si>
    <t>urn:catalog:O:V:523302</t>
  </si>
  <si>
    <t>8_523302</t>
  </si>
  <si>
    <t>O_523302</t>
  </si>
  <si>
    <t>3797/58</t>
  </si>
  <si>
    <t>157_6621</t>
  </si>
  <si>
    <t>Hjartdal</t>
  </si>
  <si>
    <t>Hjartdal; Løvheim hotell (NW f Åmot)</t>
  </si>
  <si>
    <t>POINT (156449 6620760)</t>
  </si>
  <si>
    <t>urn:catalog:O:VXL:3797/58</t>
  </si>
  <si>
    <t>23_3797/58</t>
  </si>
  <si>
    <t>123934</t>
  </si>
  <si>
    <t>159_6625</t>
  </si>
  <si>
    <t>Sauland: aust for Leine i veikrysset opp mot Tuddal. \På tørre bakker i veikant</t>
  </si>
  <si>
    <t>https://www.unimus.no/felles/bilder/web_hent_bilde.php?id=13549048&amp;type=jpeg</t>
  </si>
  <si>
    <t>POINT (158906 6624005)</t>
  </si>
  <si>
    <t>urn:catalog:O:V:123934</t>
  </si>
  <si>
    <t>8_123934</t>
  </si>
  <si>
    <t>O_123934</t>
  </si>
  <si>
    <t>125_6595</t>
  </si>
  <si>
    <t>Kviteseid</t>
  </si>
  <si>
    <t>Vrådal søndenfor Bandak</t>
  </si>
  <si>
    <t>https://www.unimus.no/felles/bilder/web_hent_bilde.php?id=13537808&amp;type=jpeg</t>
  </si>
  <si>
    <t>6B0B670E-E74B-11E4-A89E-00155D012A60</t>
  </si>
  <si>
    <t>O_100114</t>
  </si>
  <si>
    <t>32V ML 66-67,76-77</t>
  </si>
  <si>
    <t>523305</t>
  </si>
  <si>
    <t>131_6599</t>
  </si>
  <si>
    <t>Vraadal</t>
  </si>
  <si>
    <t>C. Størmer</t>
  </si>
  <si>
    <t>Mangler koordinat - satt til kommunesenter basert på navn:Kviteseid</t>
  </si>
  <si>
    <t>https://www.unimus.no/felles/bilder/web_hent_bilde.php?id=13583604&amp;type=jpeg</t>
  </si>
  <si>
    <t>POINT (130474 6599369)</t>
  </si>
  <si>
    <t>urn:catalog:O:V:523305</t>
  </si>
  <si>
    <t>8_523305</t>
  </si>
  <si>
    <t>O_523305</t>
  </si>
  <si>
    <t>523306</t>
  </si>
  <si>
    <t>Kviteseid: Lunden</t>
  </si>
  <si>
    <t>F. Birch | Ths. H. Poulsson</t>
  </si>
  <si>
    <t>https://www.unimus.no/felles/bilder/web_hent_bilde.php?id=13583605&amp;type=jpeg</t>
  </si>
  <si>
    <t>urn:catalog:O:V:523306</t>
  </si>
  <si>
    <t>8_523306</t>
  </si>
  <si>
    <t>O_523306</t>
  </si>
  <si>
    <t>523307</t>
  </si>
  <si>
    <t>115_6605</t>
  </si>
  <si>
    <t>Tokke</t>
  </si>
  <si>
    <t>Tokke (tidl. Lårdal) hd.: Lårdal, nær kaien</t>
  </si>
  <si>
    <t>https://www.unimus.no/felles/bilder/web_hent_bilde.php?id=13583606&amp;type=jpeg</t>
  </si>
  <si>
    <t>POINT (114741 6604419)</t>
  </si>
  <si>
    <t>urn:catalog:O:V:523307</t>
  </si>
  <si>
    <t>8_523307</t>
  </si>
  <si>
    <t>O_523307</t>
  </si>
  <si>
    <t>3821/144</t>
  </si>
  <si>
    <t>115_6607</t>
  </si>
  <si>
    <t>Triset - Strandin; (Lårdal) Tokke</t>
  </si>
  <si>
    <t>POINT (114822 6606219)</t>
  </si>
  <si>
    <t>urn:catalog:O:VXL:3821/144</t>
  </si>
  <si>
    <t>23_3821/144</t>
  </si>
  <si>
    <t>3936/110</t>
  </si>
  <si>
    <t>117_6605</t>
  </si>
  <si>
    <t>Tokke; Lårdal: Stand - Sjauset</t>
  </si>
  <si>
    <t>Nordal, I; Wischmann; F.</t>
  </si>
  <si>
    <t>POINT (116373 6605785)</t>
  </si>
  <si>
    <t>urn:catalog:O:VXL:3936/110</t>
  </si>
  <si>
    <t>23_3936/110</t>
  </si>
  <si>
    <t>19853005</t>
  </si>
  <si>
    <t>161_6525</t>
  </si>
  <si>
    <t>Agder</t>
  </si>
  <si>
    <t>Risør</t>
  </si>
  <si>
    <t>AA</t>
  </si>
  <si>
    <t>Øyaveien midt, Risør, Ag \jordhaug /[Kvant.:] 2</t>
  </si>
  <si>
    <t>https://www.artsobservasjoner.no/Sighting/19853005</t>
  </si>
  <si>
    <t>POINT (161884 6525010)</t>
  </si>
  <si>
    <t>urn:uuid:4f88e25a-32f3-4982-9af8-a5c221c83cf1</t>
  </si>
  <si>
    <t>1010_19853005</t>
  </si>
  <si>
    <t>22447267</t>
  </si>
  <si>
    <t>Øyaveien midt, Risør, Ag \ /[Kvant.:] 2</t>
  </si>
  <si>
    <t>https://www.artsobservasjoner.no/Sighting/22447267</t>
  </si>
  <si>
    <t>urn:uuid:e899d0f9-7812-42fb-a1e3-332c6a8403fa</t>
  </si>
  <si>
    <t>1010_22447267</t>
  </si>
  <si>
    <t>41440</t>
  </si>
  <si>
    <t>167_6523</t>
  </si>
  <si>
    <t>Risør tettsted: Fjellgt.</t>
  </si>
  <si>
    <t>POINT (166205 6523653)</t>
  </si>
  <si>
    <t>urn:catalog:KMN:V:41440</t>
  </si>
  <si>
    <t>33_41440</t>
  </si>
  <si>
    <t>KMN_41440</t>
  </si>
  <si>
    <t>41439</t>
  </si>
  <si>
    <t>urn:catalog:KMN:V:41439</t>
  </si>
  <si>
    <t>33_41439</t>
  </si>
  <si>
    <t>KMN_41439</t>
  </si>
  <si>
    <t>838/38</t>
  </si>
  <si>
    <t>123_6481</t>
  </si>
  <si>
    <t>Grimstad</t>
  </si>
  <si>
    <t>neset E for Alsand</t>
  </si>
  <si>
    <t>POINT (122201 6480540)</t>
  </si>
  <si>
    <t>urn:catalog:O:VXL:838/38</t>
  </si>
  <si>
    <t>23_838/38</t>
  </si>
  <si>
    <t>67649</t>
  </si>
  <si>
    <t>123_6483</t>
  </si>
  <si>
    <t>Morholt/Groos \Veikant v/UiA - Grimstad</t>
  </si>
  <si>
    <t>Asbjørn Lie</t>
  </si>
  <si>
    <t>POINT (123793 6483581)</t>
  </si>
  <si>
    <t>urn:catalog:KMN:V:67649</t>
  </si>
  <si>
    <t>33_67649</t>
  </si>
  <si>
    <t>KMN_67649</t>
  </si>
  <si>
    <t>758/131</t>
  </si>
  <si>
    <t xml:space="preserve">Campus Grimstad (UiA) </t>
  </si>
  <si>
    <t>Lie, Asbjørn</t>
  </si>
  <si>
    <t>KMN_XL_758/131</t>
  </si>
  <si>
    <t>48/104</t>
  </si>
  <si>
    <t>131_6489</t>
  </si>
  <si>
    <t>Fevik</t>
  </si>
  <si>
    <t>Wischmann, Finn; NBF</t>
  </si>
  <si>
    <t>POINT (131076 6489803)</t>
  </si>
  <si>
    <t>urn:catalog:O:VXL:48/104</t>
  </si>
  <si>
    <t>23_48/104</t>
  </si>
  <si>
    <t>54212</t>
  </si>
  <si>
    <t>135_6495</t>
  </si>
  <si>
    <t>Arendal</t>
  </si>
  <si>
    <t>Kirketuren m/gide [trolig Hisøy kirke]</t>
  </si>
  <si>
    <t>POINT (135413 6494230)</t>
  </si>
  <si>
    <t>urn:catalog:KMN:V:54212</t>
  </si>
  <si>
    <t>33_54212</t>
  </si>
  <si>
    <t>KMN_54212</t>
  </si>
  <si>
    <t>41454</t>
  </si>
  <si>
    <t>135_6497</t>
  </si>
  <si>
    <t>Strømsbuneset</t>
  </si>
  <si>
    <t>POINT (135588 6496229)</t>
  </si>
  <si>
    <t>urn:catalog:KMN:V:41454</t>
  </si>
  <si>
    <t>33_41454</t>
  </si>
  <si>
    <t>KMN_41454</t>
  </si>
  <si>
    <t>1907/71</t>
  </si>
  <si>
    <t xml:space="preserve">Kloppene-Stinta-Strømsbuåsen </t>
  </si>
  <si>
    <t>Olsen, Kjell Magne; (Svalestad 1990)</t>
  </si>
  <si>
    <t>KMN_XL_1907/71</t>
  </si>
  <si>
    <t>298997</t>
  </si>
  <si>
    <t>Kloppene–Stinta–Strømsbuåsen</t>
  </si>
  <si>
    <t>Notes about species; Områdenummer: 7</t>
  </si>
  <si>
    <t>POINT (135977 6497285)</t>
  </si>
  <si>
    <t>59_298997</t>
  </si>
  <si>
    <t>Stømsbu (Smågutterne)</t>
  </si>
  <si>
    <t>Hanne Tønseth</t>
  </si>
  <si>
    <t>KMN_41482</t>
  </si>
  <si>
    <t>32V MK 85,79</t>
  </si>
  <si>
    <t>11730596</t>
  </si>
  <si>
    <t>137_6495</t>
  </si>
  <si>
    <t>Tromøy, Arendal, Ag</t>
  </si>
  <si>
    <t>Harald Vik-Mo</t>
  </si>
  <si>
    <t>https://www.artsobservasjoner.no/Sighting/11730596</t>
  </si>
  <si>
    <t>POINT (137618 6494849)</t>
  </si>
  <si>
    <t>urn:uuid:e3568657-1130-40e6-9888-44d109cd33f0</t>
  </si>
  <si>
    <t>1010_11730596</t>
  </si>
  <si>
    <t>100113</t>
  </si>
  <si>
    <t>137_6497</t>
  </si>
  <si>
    <t>Uglands Mølle, Barbodalen ved Arendal</t>
  </si>
  <si>
    <t>J. Woller</t>
  </si>
  <si>
    <t>POINT (136723 6497636)</t>
  </si>
  <si>
    <t>urn:catalog:O:V:100113</t>
  </si>
  <si>
    <t>8_100113</t>
  </si>
  <si>
    <t>O_100113</t>
  </si>
  <si>
    <t>205387</t>
  </si>
  <si>
    <t>E. Jørgensen</t>
  </si>
  <si>
    <t>https://www.unimus.no/felles/bilder/web_hent_bilde.php?id=12030217&amp;type=jpeg</t>
  </si>
  <si>
    <t>POINT (136733 6496843)</t>
  </si>
  <si>
    <t>urn:catalog:BG:S:205387</t>
  </si>
  <si>
    <t>105_205387</t>
  </si>
  <si>
    <t>BG_205387</t>
  </si>
  <si>
    <t>60095</t>
  </si>
  <si>
    <t>Tyholmen</t>
  </si>
  <si>
    <t>Carl Meydell Carlson</t>
  </si>
  <si>
    <t>POINT (136573 6496701)</t>
  </si>
  <si>
    <t>urn:catalog:KMN:V:60095</t>
  </si>
  <si>
    <t>33_60095</t>
  </si>
  <si>
    <t>KMN_60095</t>
  </si>
  <si>
    <t>100117</t>
  </si>
  <si>
    <t>https://www.unimus.no/felles/bilder/web_hent_bilde.php?id=13537811&amp;type=jpeg</t>
  </si>
  <si>
    <t>POINT (136559 6496557)</t>
  </si>
  <si>
    <t>urn:catalog:O:V:100117</t>
  </si>
  <si>
    <t>8_100117</t>
  </si>
  <si>
    <t>O_100117</t>
  </si>
  <si>
    <t>1915/39</t>
  </si>
  <si>
    <t xml:space="preserve">Tyholmen </t>
  </si>
  <si>
    <t>KMN_XL_1915/39</t>
  </si>
  <si>
    <t>300254</t>
  </si>
  <si>
    <t>Notes about species; Områdenummer: 15</t>
  </si>
  <si>
    <t>POINT (136540 6496630)</t>
  </si>
  <si>
    <t>59_300254</t>
  </si>
  <si>
    <t>1937/89</t>
  </si>
  <si>
    <t>137_6499</t>
  </si>
  <si>
    <t xml:space="preserve">Torsbuåsen </t>
  </si>
  <si>
    <t>KMN_XL_1937/89</t>
  </si>
  <si>
    <t>136/144</t>
  </si>
  <si>
    <t>141_6495</t>
  </si>
  <si>
    <t>Hove - Hoveodden - st. Gjerstadvn.; Tromøy</t>
  </si>
  <si>
    <t>POINT (140491 6494784)</t>
  </si>
  <si>
    <t>urn:catalog:O:VXL:136/144</t>
  </si>
  <si>
    <t>23_136/144</t>
  </si>
  <si>
    <t>78420</t>
  </si>
  <si>
    <t>Sandum på Tromøya</t>
  </si>
  <si>
    <t>Inge Fredriksen</t>
  </si>
  <si>
    <t>POINT (140896 6495013)</t>
  </si>
  <si>
    <t>urn:catalog:KMN:V:78420</t>
  </si>
  <si>
    <t>33_78420</t>
  </si>
  <si>
    <t>KMN_78420</t>
  </si>
  <si>
    <t>143/147</t>
  </si>
  <si>
    <t>~ Hove (inkl. Skottjern); Tromøy</t>
  </si>
  <si>
    <t>POINT (140945 6494241)</t>
  </si>
  <si>
    <t>urn:catalog:O:VXL:143/147</t>
  </si>
  <si>
    <t>23_143/147</t>
  </si>
  <si>
    <t>1978/148</t>
  </si>
  <si>
    <t xml:space="preserve">Statens eiendom Hove på Tromøya </t>
  </si>
  <si>
    <t>Damsgaard, Haakon</t>
  </si>
  <si>
    <t>KMN_XL_1978/148</t>
  </si>
  <si>
    <t>246335</t>
  </si>
  <si>
    <t>Sandum \ /[Kvant.:] 1</t>
  </si>
  <si>
    <t>POINT (140695 6495138)</t>
  </si>
  <si>
    <t>59_246335</t>
  </si>
  <si>
    <t>1757654</t>
  </si>
  <si>
    <t>141_6497</t>
  </si>
  <si>
    <t>Arendal: Langesæv.</t>
  </si>
  <si>
    <t>Svante Murbeck</t>
  </si>
  <si>
    <t>http://www.gbif.org/occurrence/1099880289</t>
  </si>
  <si>
    <t>POINT (140640 6497416)</t>
  </si>
  <si>
    <t>LD:General:1757654</t>
  </si>
  <si>
    <t>LD_1757654</t>
  </si>
  <si>
    <t>58.4689</t>
  </si>
  <si>
    <t>8.8343</t>
  </si>
  <si>
    <t>220443</t>
  </si>
  <si>
    <t>41485</t>
  </si>
  <si>
    <t>143_6495</t>
  </si>
  <si>
    <t>Bjelland på Tromøya</t>
  </si>
  <si>
    <t>POINT (142575 6495606)</t>
  </si>
  <si>
    <t>urn:catalog:KMN:V:41485</t>
  </si>
  <si>
    <t>33_41485</t>
  </si>
  <si>
    <t>KMN_41485</t>
  </si>
  <si>
    <t>41455</t>
  </si>
  <si>
    <t>Tromøya, ved Brekke</t>
  </si>
  <si>
    <t>John Nuland</t>
  </si>
  <si>
    <t>urn:catalog:KMN:V:41455</t>
  </si>
  <si>
    <t>33_41455</t>
  </si>
  <si>
    <t>KMN_41455</t>
  </si>
  <si>
    <t>5742/70</t>
  </si>
  <si>
    <t>Skottjern like ved kirken</t>
  </si>
  <si>
    <t>POINT (142176 6495848)</t>
  </si>
  <si>
    <t>urn:catalog:O:VXL:5742/70</t>
  </si>
  <si>
    <t>23_5742/70</t>
  </si>
  <si>
    <t>80778</t>
  </si>
  <si>
    <t>Tromøy kirke - Skottjønn \Skrotemark, veiant (grusvei)</t>
  </si>
  <si>
    <t>Asbjørn Lie, Roar Linjord</t>
  </si>
  <si>
    <t>POINT (142041 6495210)</t>
  </si>
  <si>
    <t>urn:catalog:KMN:V:80778</t>
  </si>
  <si>
    <t>33_80778</t>
  </si>
  <si>
    <t>KMN_80778</t>
  </si>
  <si>
    <t>23274590</t>
  </si>
  <si>
    <t>Tromøy kirke-skottjern, Arendal, Ag \Ruderatområde /[Kvant.:] 2</t>
  </si>
  <si>
    <t>Roar Linjord|Asbjørn Lie</t>
  </si>
  <si>
    <t>https://www.artsobservasjoner.no/Sighting/23274590</t>
  </si>
  <si>
    <t>POINT (142084 6495273)</t>
  </si>
  <si>
    <t>urn:uuid:712d28e0-4ff7-4ac8-a154-f0dc854da775</t>
  </si>
  <si>
    <t>1010_23274590</t>
  </si>
  <si>
    <t>80218</t>
  </si>
  <si>
    <t>Tromøy kirke \Ved kapellet nord for kirken</t>
  </si>
  <si>
    <t>POINT (142173 6495176)</t>
  </si>
  <si>
    <t>urn:catalog:KMN:V:80218</t>
  </si>
  <si>
    <t>33_80218</t>
  </si>
  <si>
    <t>KMN_80218</t>
  </si>
  <si>
    <t>26624190</t>
  </si>
  <si>
    <t>Tromøy kirke, Arendal, Ag</t>
  </si>
  <si>
    <t>https://www.artsobservasjoner.no/Sighting/26624190</t>
  </si>
  <si>
    <t>POLYGON ((142250 6495208, 142196 6495195, 142177 6495190, 142165 6495192, 142151 6495187, 142150 6495173, 142131 6495163, 142181 6495061, 142268 6495100, 142287 6495122, 142274 6495137, 142288 6495160, 142250 6495208))</t>
  </si>
  <si>
    <t>urn:uuid:826f2f29-c8d6-42eb-b2e4-d33d9c8b794a</t>
  </si>
  <si>
    <t>1010_26624190</t>
  </si>
  <si>
    <t>41425</t>
  </si>
  <si>
    <t>143_6501</t>
  </si>
  <si>
    <t>Eydehamnn; Ved stranden</t>
  </si>
  <si>
    <t>POINT (143019 6500594)</t>
  </si>
  <si>
    <t>urn:catalog:KMN:V:41425</t>
  </si>
  <si>
    <t>33_41425</t>
  </si>
  <si>
    <t>KMN_41425</t>
  </si>
  <si>
    <t>100118</t>
  </si>
  <si>
    <t>Eydehamn. Ved stranden</t>
  </si>
  <si>
    <t>https://www.unimus.no/felles/bilder/web_hent_bilde.php?id=13537812&amp;type=jpeg</t>
  </si>
  <si>
    <t>urn:catalog:O:V:100118</t>
  </si>
  <si>
    <t>8_100118</t>
  </si>
  <si>
    <t>O_100118</t>
  </si>
  <si>
    <t>100115</t>
  </si>
  <si>
    <t>147_6503</t>
  </si>
  <si>
    <t>Flosta</t>
  </si>
  <si>
    <t>Olaf Frivold</t>
  </si>
  <si>
    <t>https://www.unimus.no/felles/bilder/web_hent_bilde.php?id=13537809&amp;type=jpeg</t>
  </si>
  <si>
    <t>POINT (147279 6503229)</t>
  </si>
  <si>
    <t>urn:catalog:O:V:100115</t>
  </si>
  <si>
    <t>8_100115</t>
  </si>
  <si>
    <t>O_100115</t>
  </si>
  <si>
    <t>100116</t>
  </si>
  <si>
    <t>Narestø</t>
  </si>
  <si>
    <t>Nils Brusli</t>
  </si>
  <si>
    <t>https://www.unimus.no/felles/bilder/web_hent_bilde.php?id=13537810&amp;type=jpeg</t>
  </si>
  <si>
    <t>POINT (147053 6503107)</t>
  </si>
  <si>
    <t>urn:catalog:O:V:100116</t>
  </si>
  <si>
    <t>8_100116</t>
  </si>
  <si>
    <t>O_100116</t>
  </si>
  <si>
    <t>127/157</t>
  </si>
  <si>
    <t>143_6515</t>
  </si>
  <si>
    <t>Tvedestrand</t>
  </si>
  <si>
    <t>Meldalstjern - Nes jernverk; Holt</t>
  </si>
  <si>
    <t>Kaasa, Jon; Wischmann, Finn</t>
  </si>
  <si>
    <t>POINT (143732 6514103)</t>
  </si>
  <si>
    <t>urn:catalog:O:VXL:127/157</t>
  </si>
  <si>
    <t>23_127/157</t>
  </si>
  <si>
    <t>100111</t>
  </si>
  <si>
    <t>ved Nes Jernverk</t>
  </si>
  <si>
    <t>https://www.unimus.no/felles/bilder/web_hent_bilde.php?id=13537807&amp;type=jpeg</t>
  </si>
  <si>
    <t>POINT (143273 6514647)</t>
  </si>
  <si>
    <t>urn:catalog:O:V:100111</t>
  </si>
  <si>
    <t>8_100111</t>
  </si>
  <si>
    <t>O_100111</t>
  </si>
  <si>
    <t>100110</t>
  </si>
  <si>
    <t>147_6515</t>
  </si>
  <si>
    <t>https://www.unimus.no/felles/bilder/web_hent_bilde.php?id=13537806&amp;type=jpeg</t>
  </si>
  <si>
    <t>POINT (147683 6514112)</t>
  </si>
  <si>
    <t>urn:catalog:O:V:100110</t>
  </si>
  <si>
    <t>8_100110</t>
  </si>
  <si>
    <t>O_100110</t>
  </si>
  <si>
    <t>41446</t>
  </si>
  <si>
    <t>Tvedestrand tettsted</t>
  </si>
  <si>
    <t>POINT (147265 6514294)</t>
  </si>
  <si>
    <t>urn:catalog:KMN:V:41446</t>
  </si>
  <si>
    <t>33_41446</t>
  </si>
  <si>
    <t>KMN_41446</t>
  </si>
  <si>
    <t>39748</t>
  </si>
  <si>
    <t>Tvedestrand by, Kiwi-parkeringsplassen</t>
  </si>
  <si>
    <t>POINT (147608 6514207)</t>
  </si>
  <si>
    <t>urn:catalog:KMN:V:39748</t>
  </si>
  <si>
    <t>33_39748</t>
  </si>
  <si>
    <t>KMN_39748</t>
  </si>
  <si>
    <t>Eleonore Holmboe</t>
  </si>
  <si>
    <t>https://www.unimus.no/felles/bilder/web_hent_bilde.php?id=12030215&amp;type=jpeg</t>
  </si>
  <si>
    <t>BG_205385</t>
  </si>
  <si>
    <t>32V MK-NL 910-009,931-030</t>
  </si>
  <si>
    <t>4740</t>
  </si>
  <si>
    <t>149_6511</t>
  </si>
  <si>
    <t>POINT (149990 6511024)</t>
  </si>
  <si>
    <t>urn:catalog:KMN:V:4740</t>
  </si>
  <si>
    <t>33_4740</t>
  </si>
  <si>
    <t>KMN_4740</t>
  </si>
  <si>
    <t>41450</t>
  </si>
  <si>
    <t>151_6507</t>
  </si>
  <si>
    <t>Borøya: Borøykilen</t>
  </si>
  <si>
    <t>POINT (151717 6507857)</t>
  </si>
  <si>
    <t>urn:catalog:KMN:V:41450</t>
  </si>
  <si>
    <t>33_41450</t>
  </si>
  <si>
    <t>KMN_41450</t>
  </si>
  <si>
    <t>20312819</t>
  </si>
  <si>
    <t>153_6509</t>
  </si>
  <si>
    <t>Borøya, Tvedestrand, Ag \Veikant</t>
  </si>
  <si>
    <t>https://www.artsobservasjoner.no/Sighting/20312819</t>
  </si>
  <si>
    <t>POINT (152076 6508098)</t>
  </si>
  <si>
    <t>urn:uuid:0591897c-bba0-4acf-b0c7-e8d88e8f5f13</t>
  </si>
  <si>
    <t>1010_20312819</t>
  </si>
  <si>
    <t>100108</t>
  </si>
  <si>
    <t>155_6511</t>
  </si>
  <si>
    <t>Askerøy: Tangen</t>
  </si>
  <si>
    <t>https://www.unimus.no/felles/bilder/web_hent_bilde.php?id=13537804&amp;type=jpeg</t>
  </si>
  <si>
    <t>POINT (155065 6511577)</t>
  </si>
  <si>
    <t>urn:catalog:O:V:100108</t>
  </si>
  <si>
    <t>8_100108</t>
  </si>
  <si>
    <t>O_100108</t>
  </si>
  <si>
    <t>58586</t>
  </si>
  <si>
    <t>Askerøya \Svaberg ved enden av skoleveien på sørenden</t>
  </si>
  <si>
    <t>POINT (155025 6511841)</t>
  </si>
  <si>
    <t>urn:catalog:KMN:V:58586</t>
  </si>
  <si>
    <t>33_58586</t>
  </si>
  <si>
    <t>KMN_58586</t>
  </si>
  <si>
    <t>100106</t>
  </si>
  <si>
    <t>155_6513</t>
  </si>
  <si>
    <t>Dyvaag kirkested</t>
  </si>
  <si>
    <t>Bernt Lynge</t>
  </si>
  <si>
    <t>https://www.unimus.no/felles/bilder/web_hent_bilde.php?id=13537802&amp;type=jpeg</t>
  </si>
  <si>
    <t>POINT (154940 6513707)</t>
  </si>
  <si>
    <t>urn:catalog:O:V:100106</t>
  </si>
  <si>
    <t>8_100106</t>
  </si>
  <si>
    <t>O_100106</t>
  </si>
  <si>
    <t>41617</t>
  </si>
  <si>
    <t>Dypvåg kirke</t>
  </si>
  <si>
    <t>POINT (154907 6513752)</t>
  </si>
  <si>
    <t>urn:catalog:KMN:V:41617</t>
  </si>
  <si>
    <t>33_41617</t>
  </si>
  <si>
    <t>KMN_41617</t>
  </si>
  <si>
    <t>41431</t>
  </si>
  <si>
    <t>157_6511</t>
  </si>
  <si>
    <t>Kibbevik, Askerøya</t>
  </si>
  <si>
    <t>POINT (156062 6511489)</t>
  </si>
  <si>
    <t>urn:catalog:KMN:V:41431</t>
  </si>
  <si>
    <t>33_41431</t>
  </si>
  <si>
    <t>KMN_41431</t>
  </si>
  <si>
    <t>41490</t>
  </si>
  <si>
    <t>157_6513</t>
  </si>
  <si>
    <t>Askerøen</t>
  </si>
  <si>
    <t>Daniel Danielsen</t>
  </si>
  <si>
    <t>POINT (156961 6512721)</t>
  </si>
  <si>
    <t>urn:catalog:KMN:V:41490</t>
  </si>
  <si>
    <t>33_41490</t>
  </si>
  <si>
    <t>KMN_41490</t>
  </si>
  <si>
    <t>881/100</t>
  </si>
  <si>
    <t>Danielsen, Daniel</t>
  </si>
  <si>
    <t>iagttat et enkelt sted.</t>
  </si>
  <si>
    <t>POINT (156930 6512717)</t>
  </si>
  <si>
    <t>urn:catalog:O:VXL:881/100</t>
  </si>
  <si>
    <t>23_881/100</t>
  </si>
  <si>
    <t>11733221</t>
  </si>
  <si>
    <t>Askerøya, Tvedestrand, Ag \blandingsskog/strandeng</t>
  </si>
  <si>
    <t>https://www.artsobservasjoner.no/Sighting/11733221</t>
  </si>
  <si>
    <t>POINT (156131 6512359)</t>
  </si>
  <si>
    <t>urn:uuid:f7500425-e133-461e-9de6-b5ab3c623e9a</t>
  </si>
  <si>
    <t>1010_11733221</t>
  </si>
  <si>
    <t>205386</t>
  </si>
  <si>
    <t>159_6507</t>
  </si>
  <si>
    <t>Dypvåg hd.: Nes, på gården</t>
  </si>
  <si>
    <t>A. Danielsen</t>
  </si>
  <si>
    <t>Mangler koordinat - satt til kommunesenter basert på navn:Tvedestrand</t>
  </si>
  <si>
    <t>https://www.unimus.no/felles/bilder/web_hent_bilde.php?id=12030216&amp;type=jpeg</t>
  </si>
  <si>
    <t>POINT (159905 6507889)</t>
  </si>
  <si>
    <t>urn:catalog:BG:S:205386</t>
  </si>
  <si>
    <t>105_205386</t>
  </si>
  <si>
    <t>BG_205386</t>
  </si>
  <si>
    <t>100105</t>
  </si>
  <si>
    <t>161_6517</t>
  </si>
  <si>
    <t>Dybvaag: Risø ved Lyngør</t>
  </si>
  <si>
    <t>https://www.unimus.no/felles/bilder/web_hent_bilde.php?id=13537801&amp;type=jpeg</t>
  </si>
  <si>
    <t>POINT (160720 6516510)</t>
  </si>
  <si>
    <t>urn:catalog:O:V:100105</t>
  </si>
  <si>
    <t>8_100105</t>
  </si>
  <si>
    <t>O_100105</t>
  </si>
  <si>
    <t>41427</t>
  </si>
  <si>
    <t>Risøya ved sjømannskolen</t>
  </si>
  <si>
    <t>POINT (160503 6516113)</t>
  </si>
  <si>
    <t>urn:catalog:KMN:V:41427</t>
  </si>
  <si>
    <t>33_41427</t>
  </si>
  <si>
    <t>KMN_41427</t>
  </si>
  <si>
    <t>100107</t>
  </si>
  <si>
    <t>Risøy: Risøy Folkehøyskole for sjømenn</t>
  </si>
  <si>
    <t>https://www.unimus.no/felles/bilder/web_hent_bilde.php?id=13537803&amp;type=jpeg</t>
  </si>
  <si>
    <t>urn:catalog:O:V:100107</t>
  </si>
  <si>
    <t>8_100107</t>
  </si>
  <si>
    <t>O_100107</t>
  </si>
  <si>
    <t>100109</t>
  </si>
  <si>
    <t>Risøya</t>
  </si>
  <si>
    <t>https://www.unimus.no/felles/bilder/web_hent_bilde.php?id=13537805&amp;type=jpeg</t>
  </si>
  <si>
    <t>urn:catalog:O:V:100109</t>
  </si>
  <si>
    <t>8_100109</t>
  </si>
  <si>
    <t>O_100109</t>
  </si>
  <si>
    <t>41443</t>
  </si>
  <si>
    <t>urn:catalog:KMN:V:41443</t>
  </si>
  <si>
    <t>33_41443</t>
  </si>
  <si>
    <t>KMN_41443</t>
  </si>
  <si>
    <t>41436</t>
  </si>
  <si>
    <t>Risøya, ved broen</t>
  </si>
  <si>
    <t>urn:catalog:KMN:V:41436</t>
  </si>
  <si>
    <t>33_41436</t>
  </si>
  <si>
    <t>KMN_41436</t>
  </si>
  <si>
    <t>59771</t>
  </si>
  <si>
    <t>Risøya folkehøyskole \Gressmark/kantsone ved båthus ved brohodet</t>
  </si>
  <si>
    <t>POINT (160228 6516094)</t>
  </si>
  <si>
    <t>urn:catalog:KMN:V:59771</t>
  </si>
  <si>
    <t>33_59771</t>
  </si>
  <si>
    <t>KMN_59771</t>
  </si>
  <si>
    <t>27397158</t>
  </si>
  <si>
    <t>Risøy Folkehøyskole, Gjeving, Tvedestrand, Ag /[Kvant.:] Plants</t>
  </si>
  <si>
    <t>Kim André Nielsen</t>
  </si>
  <si>
    <t>https://www.artsobservasjoner.no/Sighting/27397158</t>
  </si>
  <si>
    <t>POINT (160360 6516146)</t>
  </si>
  <si>
    <t>urn:uuid:3d39d870-2ddf-492a-bac4-cb983572a1ee</t>
  </si>
  <si>
    <t>1010_27397158</t>
  </si>
  <si>
    <t>100121</t>
  </si>
  <si>
    <t>111_6475</t>
  </si>
  <si>
    <t>Lillesand</t>
  </si>
  <si>
    <t>H. Benestad</t>
  </si>
  <si>
    <t>https://www.unimus.no/felles/bilder/web_hent_bilde.php?id=13537815&amp;type=jpeg</t>
  </si>
  <si>
    <t>POINT (111142 6474996)</t>
  </si>
  <si>
    <t>urn:catalog:O:V:100121</t>
  </si>
  <si>
    <t>8_100121</t>
  </si>
  <si>
    <t>O_100121</t>
  </si>
  <si>
    <t>41441</t>
  </si>
  <si>
    <t>Lillesand: Indre havneområde</t>
  </si>
  <si>
    <t>POINT (111585 6475250)</t>
  </si>
  <si>
    <t>urn:catalog:KMN:V:41441</t>
  </si>
  <si>
    <t>33_41441</t>
  </si>
  <si>
    <t>KMN_41441</t>
  </si>
  <si>
    <t>25093</t>
  </si>
  <si>
    <t>Havneområdet i Lillesand</t>
  </si>
  <si>
    <t>https://www.unimus.no/felles/bilder/web_hent_bilde.php?id=13537800&amp;type=jpeg</t>
  </si>
  <si>
    <t>urn:catalog:O:V:25093</t>
  </si>
  <si>
    <t>8_25093</t>
  </si>
  <si>
    <t>O_25093</t>
  </si>
  <si>
    <t>3158/90</t>
  </si>
  <si>
    <t>99_6465</t>
  </si>
  <si>
    <t>Kristiansand</t>
  </si>
  <si>
    <t xml:space="preserve">Vatne - Storåsen </t>
  </si>
  <si>
    <t>Gauslaa, Yngvar</t>
  </si>
  <si>
    <t>KMN_XL_3158/90</t>
  </si>
  <si>
    <t>41429</t>
  </si>
  <si>
    <t>113_6507</t>
  </si>
  <si>
    <t>Birkenes</t>
  </si>
  <si>
    <t>Herefoss jbst.</t>
  </si>
  <si>
    <t>POINT (113360 6507585)</t>
  </si>
  <si>
    <t>urn:catalog:KMN:V:41429</t>
  </si>
  <si>
    <t>33_41429</t>
  </si>
  <si>
    <t>KMN_41429</t>
  </si>
  <si>
    <t>100120</t>
  </si>
  <si>
    <t>https://www.unimus.no/felles/bilder/web_hent_bilde.php?id=13537814&amp;type=jpeg</t>
  </si>
  <si>
    <t>urn:catalog:O:V:100120</t>
  </si>
  <si>
    <t>8_100120</t>
  </si>
  <si>
    <t>O_100120</t>
  </si>
  <si>
    <t>44446</t>
  </si>
  <si>
    <t>115_6507</t>
  </si>
  <si>
    <t>Herefoss jernbanestasjon \Skrotemark, ugress</t>
  </si>
  <si>
    <t>POINT (114266 6507439)</t>
  </si>
  <si>
    <t>urn:catalog:KMN:V:44446</t>
  </si>
  <si>
    <t>33_44446</t>
  </si>
  <si>
    <t>KMN_44446</t>
  </si>
  <si>
    <t>100119</t>
  </si>
  <si>
    <t>131_6519</t>
  </si>
  <si>
    <t>Åmli</t>
  </si>
  <si>
    <t>Nelaug jbst.</t>
  </si>
  <si>
    <t>https://www.unimus.no/felles/bilder/web_hent_bilde.php?id=13537813&amp;type=jpeg</t>
  </si>
  <si>
    <t>POINT (130663 6519805)</t>
  </si>
  <si>
    <t>urn:catalog:O:V:100119</t>
  </si>
  <si>
    <t>8_100119</t>
  </si>
  <si>
    <t>O_100119</t>
  </si>
  <si>
    <t>929/8</t>
  </si>
  <si>
    <t>77_6615</t>
  </si>
  <si>
    <t>Bykle</t>
  </si>
  <si>
    <t xml:space="preserve">Fra Ø Korpeuten (AAturistløype) - Berdalsbu </t>
  </si>
  <si>
    <t>Åsen, Per Arvid</t>
  </si>
  <si>
    <t>KMN_XL_929/8</t>
  </si>
  <si>
    <t>205388</t>
  </si>
  <si>
    <t>85_6457</t>
  </si>
  <si>
    <t>VA</t>
  </si>
  <si>
    <t>Kr.sand. Grims mylla,</t>
  </si>
  <si>
    <t>Torleiv Hannaas</t>
  </si>
  <si>
    <t>Mangler koordinat - satt til kommunesenter basert på navn:Kristiansand</t>
  </si>
  <si>
    <t>https://www.unimus.no/felles/bilder/web_hent_bilde.php?id=12030218&amp;type=jpeg</t>
  </si>
  <si>
    <t>POINT (84749 6457431)</t>
  </si>
  <si>
    <t>urn:catalog:BG:S:205388</t>
  </si>
  <si>
    <t>105_205388</t>
  </si>
  <si>
    <t>BG_205388</t>
  </si>
  <si>
    <t>205389</t>
  </si>
  <si>
    <t>Kristiansand: Odderøya: Ballastkaia</t>
  </si>
  <si>
    <t>https://www.unimus.no/felles/bilder/web_hent_bilde.php?id=12030219&amp;type=jpeg</t>
  </si>
  <si>
    <t>urn:catalog:BG:S:205389</t>
  </si>
  <si>
    <t>105_205389</t>
  </si>
  <si>
    <t>BG_205389</t>
  </si>
  <si>
    <t>205390</t>
  </si>
  <si>
    <t>Kristiansand; På byggetomt på Kaien nær jernbanestasjonen</t>
  </si>
  <si>
    <t>Per Magnus Jørgensen</t>
  </si>
  <si>
    <t>https://www.unimus.no/felles/bilder/web_hent_bilde.php?id=12030220&amp;type=jpeg</t>
  </si>
  <si>
    <t>urn:catalog:BG:S:205390</t>
  </si>
  <si>
    <t>105_205390</t>
  </si>
  <si>
    <t>BG_205390</t>
  </si>
  <si>
    <t>4520</t>
  </si>
  <si>
    <t>85_6463</t>
  </si>
  <si>
    <t>Bråvann Terrasse; I rundkjøringen</t>
  </si>
  <si>
    <t>POINT (84299 6462590)</t>
  </si>
  <si>
    <t>urn:catalog:KMN:V:4520</t>
  </si>
  <si>
    <t>33_4520</t>
  </si>
  <si>
    <t>KMN_4520</t>
  </si>
  <si>
    <t>35928</t>
  </si>
  <si>
    <t>Bråvann boligområde Inngangen til Bråvann terrasse, \skrotemark, veikant, ugras</t>
  </si>
  <si>
    <t>POINT (84159 6462869)</t>
  </si>
  <si>
    <t>urn:catalog:KMN:V:35928</t>
  </si>
  <si>
    <t>33_35928</t>
  </si>
  <si>
    <t>KMN_35928</t>
  </si>
  <si>
    <t>893/208</t>
  </si>
  <si>
    <t>85_6467</t>
  </si>
  <si>
    <t>X - [Totalliste for Oddernes]</t>
  </si>
  <si>
    <t>Fridtz, R. E.; Prestrud, O.</t>
  </si>
  <si>
    <t>POINT (85703 6466996)</t>
  </si>
  <si>
    <t>urn:catalog:O:VXL:893/208</t>
  </si>
  <si>
    <t>23_893/208</t>
  </si>
  <si>
    <t>100128</t>
  </si>
  <si>
    <t>Dalene, Kristianssand</t>
  </si>
  <si>
    <t>https://www.unimus.no/felles/bilder/web_hent_bilde.php?id=13537823&amp;type=jpeg</t>
  </si>
  <si>
    <t>POINT (85793 6467998)</t>
  </si>
  <si>
    <t>urn:catalog:O:V:100128</t>
  </si>
  <si>
    <t>8_100128</t>
  </si>
  <si>
    <t>O_100128</t>
  </si>
  <si>
    <t>41457</t>
  </si>
  <si>
    <t>Tinnheia, ved busstopp</t>
  </si>
  <si>
    <t>POINT (85613 6466766)</t>
  </si>
  <si>
    <t>urn:catalog:KMN:V:41457</t>
  </si>
  <si>
    <t>33_41457</t>
  </si>
  <si>
    <t>KMN_41457</t>
  </si>
  <si>
    <t>21961383</t>
  </si>
  <si>
    <t>Suldalen, snuplass for bussen., Grotjønn, Kristiansand, Ag</t>
  </si>
  <si>
    <t>Hans Vidar Løkken</t>
  </si>
  <si>
    <t>https://www.artsobservasjoner.no/Sighting/21961383</t>
  </si>
  <si>
    <t>POINT (85326 6467651)</t>
  </si>
  <si>
    <t>urn:uuid:b09cab35-7b6e-40d7-9de5-68940f5e8663</t>
  </si>
  <si>
    <t>1010_21961383</t>
  </si>
  <si>
    <t>11482</t>
  </si>
  <si>
    <t>85_6469</t>
  </si>
  <si>
    <t>Dalane, \relativt mye på veikant.</t>
  </si>
  <si>
    <t>POINT (85607 6468769)</t>
  </si>
  <si>
    <t>urn:catalog:KMN:V:11482</t>
  </si>
  <si>
    <t>33_11482</t>
  </si>
  <si>
    <t>KMN_11482</t>
  </si>
  <si>
    <t>2161/5</t>
  </si>
  <si>
    <t>85_6471</t>
  </si>
  <si>
    <t>Bekken ned fra Fiskevannet mellom Ytre og Øvre Strai v/R-12 bort til jernbanelinja (ml. R-12-jernb.) / under sykkelstibru, til bekken fra Aktj.</t>
  </si>
  <si>
    <t>KMN_XL_2161/5</t>
  </si>
  <si>
    <t>41448</t>
  </si>
  <si>
    <t>85_6473</t>
  </si>
  <si>
    <t>Augland i Torridal \Veikant</t>
  </si>
  <si>
    <t>POINT (85283 6473571)</t>
  </si>
  <si>
    <t>urn:catalog:KMN:V:41448</t>
  </si>
  <si>
    <t>33_41448</t>
  </si>
  <si>
    <t>KMN_41448</t>
  </si>
  <si>
    <t>3958</t>
  </si>
  <si>
    <t>Augland: ved fotgjenger/sykkelsti-undergangen like sør for broa. \I veiskråningen.</t>
  </si>
  <si>
    <t>POINT (84286 6473665)</t>
  </si>
  <si>
    <t>urn:catalog:KMN:V:3958</t>
  </si>
  <si>
    <t>33_3958</t>
  </si>
  <si>
    <t>KMN_3958</t>
  </si>
  <si>
    <t>41466</t>
  </si>
  <si>
    <t>85_6475</t>
  </si>
  <si>
    <t>Mosby</t>
  </si>
  <si>
    <t>POINT (84374 6474665)</t>
  </si>
  <si>
    <t>urn:catalog:KMN:V:41466</t>
  </si>
  <si>
    <t>33_41466</t>
  </si>
  <si>
    <t>KMN_41466</t>
  </si>
  <si>
    <t>72101</t>
  </si>
  <si>
    <t>Håmoen, Mosby \Skrotemark ved sandtak</t>
  </si>
  <si>
    <t>POINT (84722 6475184)</t>
  </si>
  <si>
    <t>urn:catalog:KMN:V:72101</t>
  </si>
  <si>
    <t>33_72101</t>
  </si>
  <si>
    <t>KMN_72101</t>
  </si>
  <si>
    <t>52321/387</t>
  </si>
  <si>
    <t>87_6463</t>
  </si>
  <si>
    <t>Oddernes</t>
  </si>
  <si>
    <t>POINT (86987 6463569)</t>
  </si>
  <si>
    <t>urn:catalog:O:VXL:52321/387</t>
  </si>
  <si>
    <t>23_52321/387</t>
  </si>
  <si>
    <t>7405</t>
  </si>
  <si>
    <t>Møvig \I nytt boligfelt, veikant</t>
  </si>
  <si>
    <t>POINT (86217 6462075)</t>
  </si>
  <si>
    <t>urn:catalog:KMN:V:7405</t>
  </si>
  <si>
    <t>33_7405</t>
  </si>
  <si>
    <t>KMN_7405</t>
  </si>
  <si>
    <t>22126999</t>
  </si>
  <si>
    <t>Andøya Teknologipark, Andøya, Kristiansand, Ag \ /[Kvant.:] 12 Plants</t>
  </si>
  <si>
    <t>Quantity: 12 Plants</t>
  </si>
  <si>
    <t>https://www.artsobservasjoner.no/Sighting/22126999</t>
  </si>
  <si>
    <t>POINT (86450 6462966)</t>
  </si>
  <si>
    <t>urn:uuid:7175b168-705c-41c9-85a2-9f420dac112d</t>
  </si>
  <si>
    <t>1010_22126999</t>
  </si>
  <si>
    <t>280/102</t>
  </si>
  <si>
    <t>87_6465</t>
  </si>
  <si>
    <t>Lagmannsholmen. Gått fra losbåtbrygge langs stranda/fylling til tunellen, derfra over fjellet, runt Krutthuset (ikke sett forran k.huset), og så langs Sør-stranda til enden av kaia, dvs der hvor MK 40 45 begynner.</t>
  </si>
  <si>
    <t>KMN_XL_280/102</t>
  </si>
  <si>
    <t>41453</t>
  </si>
  <si>
    <t>Lagmannsholmen, ved bygningen på holmens sørøstpynt, havneområde, \i grus</t>
  </si>
  <si>
    <t>POINT (87833 6465703)</t>
  </si>
  <si>
    <t>urn:catalog:KMN:V:41453</t>
  </si>
  <si>
    <t>33_41453</t>
  </si>
  <si>
    <t>KMN_41453</t>
  </si>
  <si>
    <t>63932</t>
  </si>
  <si>
    <t>Kolsdalen \Skrotemark/opplagsplass/grus</t>
  </si>
  <si>
    <t>POINT (86351 6465993)</t>
  </si>
  <si>
    <t>urn:catalog:KMN:V:63932</t>
  </si>
  <si>
    <t>33_63932</t>
  </si>
  <si>
    <t>KMN_63932</t>
  </si>
  <si>
    <t>100123</t>
  </si>
  <si>
    <t>87_6467</t>
  </si>
  <si>
    <t>Kristianssands bryggeri</t>
  </si>
  <si>
    <t>https://www.unimus.no/felles/bilder/web_hent_bilde.php?id=13537818&amp;type=jpeg</t>
  </si>
  <si>
    <t>POINT (87183 6466719)</t>
  </si>
  <si>
    <t>urn:catalog:O:V:100123</t>
  </si>
  <si>
    <t>8_100123</t>
  </si>
  <si>
    <t>O_100123</t>
  </si>
  <si>
    <t>100125</t>
  </si>
  <si>
    <t>Grim ved Kr.sand</t>
  </si>
  <si>
    <t>https://www.unimus.no/felles/bilder/web_hent_bilde.php?id=13537820&amp;type=jpeg</t>
  </si>
  <si>
    <t>POINT (87010 6467191)</t>
  </si>
  <si>
    <t>urn:catalog:O:V:100125</t>
  </si>
  <si>
    <t>8_100125</t>
  </si>
  <si>
    <t>O_100125</t>
  </si>
  <si>
    <t>100126</t>
  </si>
  <si>
    <t>Grim</t>
  </si>
  <si>
    <t>https://www.unimus.no/felles/bilder/web_hent_bilde.php?id=13537821&amp;type=jpeg</t>
  </si>
  <si>
    <t>urn:catalog:O:V:100126</t>
  </si>
  <si>
    <t>8_100126</t>
  </si>
  <si>
    <t>O_100126</t>
  </si>
  <si>
    <t>100127</t>
  </si>
  <si>
    <t>Jernbanetomterne</t>
  </si>
  <si>
    <t>https://www.unimus.no/felles/bilder/web_hent_bilde.php?id=13537822&amp;type=jpeg</t>
  </si>
  <si>
    <t>POINT (87652 6466322)</t>
  </si>
  <si>
    <t>urn:catalog:O:V:100127</t>
  </si>
  <si>
    <t>8_100127</t>
  </si>
  <si>
    <t>O_100127</t>
  </si>
  <si>
    <t>68696</t>
  </si>
  <si>
    <t>Klappane</t>
  </si>
  <si>
    <t>Helge Rinholm</t>
  </si>
  <si>
    <t>POINT (86610 6467222)</t>
  </si>
  <si>
    <t>urn:catalog:KMN:V:68696</t>
  </si>
  <si>
    <t>33_68696</t>
  </si>
  <si>
    <t>KMN_68696</t>
  </si>
  <si>
    <t>100133</t>
  </si>
  <si>
    <t>Tomten mellom Agder Kjøpelag og jernbanelinjen</t>
  </si>
  <si>
    <t>Anders Bjørndal</t>
  </si>
  <si>
    <t>https://www.unimus.no/felles/bilder/web_hent_bilde.php?id=13537828&amp;type=jpeg</t>
  </si>
  <si>
    <t>POINT (87704 6466362)</t>
  </si>
  <si>
    <t>urn:catalog:O:V:100133</t>
  </si>
  <si>
    <t>8_100133</t>
  </si>
  <si>
    <t>O_100133</t>
  </si>
  <si>
    <t>41491</t>
  </si>
  <si>
    <t>Ved Statsarkivet</t>
  </si>
  <si>
    <t>Tore Simonsen</t>
  </si>
  <si>
    <t>POINT (87300 6466303)</t>
  </si>
  <si>
    <t>urn:catalog:KMN:V:41491</t>
  </si>
  <si>
    <t>33_41491</t>
  </si>
  <si>
    <t>KMN_41491</t>
  </si>
  <si>
    <t>41489</t>
  </si>
  <si>
    <t>Gyldenløvesgt. Gamle Meieritomta</t>
  </si>
  <si>
    <t>urn:catalog:KMN:V:41489</t>
  </si>
  <si>
    <t>33_41489</t>
  </si>
  <si>
    <t>KMN_41489</t>
  </si>
  <si>
    <t>41432</t>
  </si>
  <si>
    <t>Rådhusgt. \Ei tomt</t>
  </si>
  <si>
    <t>urn:catalog:KMN:V:41432</t>
  </si>
  <si>
    <t>33_41432</t>
  </si>
  <si>
    <t>KMN_41432</t>
  </si>
  <si>
    <t>41430</t>
  </si>
  <si>
    <t>Tordenskjolds gates almening</t>
  </si>
  <si>
    <t>urn:catalog:KMN:V:41430</t>
  </si>
  <si>
    <t>33_41430</t>
  </si>
  <si>
    <t>KMN_41430</t>
  </si>
  <si>
    <t>41464</t>
  </si>
  <si>
    <t>Ved Vesterbrua</t>
  </si>
  <si>
    <t>urn:catalog:KMN:V:41464</t>
  </si>
  <si>
    <t>33_41464</t>
  </si>
  <si>
    <t>KMN_41464</t>
  </si>
  <si>
    <t>278/13</t>
  </si>
  <si>
    <t>Omrrådet v Christianssands Møller Grim inkl veifylling etc på østsiden av veien + bort til Egelunden. Gått bort til "sten-foss" bebyggelsen</t>
  </si>
  <si>
    <t>KMN_XL_278/13</t>
  </si>
  <si>
    <t>5557</t>
  </si>
  <si>
    <t>Stor fylling ved Christianssands Møller</t>
  </si>
  <si>
    <t>Per Arvid Åsen, Tore Berg</t>
  </si>
  <si>
    <t>POINT (86762 6467055)</t>
  </si>
  <si>
    <t>urn:catalog:KMN:V:5557</t>
  </si>
  <si>
    <t>33_5557</t>
  </si>
  <si>
    <t>KMN_5557</t>
  </si>
  <si>
    <t>21962160</t>
  </si>
  <si>
    <t>jernbanetomta, Kvadraturen, Kristiansand, Ag</t>
  </si>
  <si>
    <t>Hans Vidar Løkken|Torhild Omestad</t>
  </si>
  <si>
    <t>https://www.artsobservasjoner.no/Sighting/21962160</t>
  </si>
  <si>
    <t>POINT (87629 6466434)</t>
  </si>
  <si>
    <t>urn:uuid:ef111a3e-cabe-41af-88a3-34d0e8342724</t>
  </si>
  <si>
    <t>1010_21962160</t>
  </si>
  <si>
    <t>79992</t>
  </si>
  <si>
    <t>Vesterveien, ml østre tunellingang og KMV-tomta, nær parkeringsplass med ladestasjoner \Ugress i rabatt ved gang/sykkelveien</t>
  </si>
  <si>
    <t>POINT (87245 6466202)</t>
  </si>
  <si>
    <t>urn:catalog:KMN:V:79992</t>
  </si>
  <si>
    <t>33_79992</t>
  </si>
  <si>
    <t>KMN_79992</t>
  </si>
  <si>
    <t>41437</t>
  </si>
  <si>
    <t>87_6469</t>
  </si>
  <si>
    <t>Kokleheia</t>
  </si>
  <si>
    <t>Anders Bjørnstad</t>
  </si>
  <si>
    <t>POINT (87830 6468312)</t>
  </si>
  <si>
    <t>urn:catalog:KMN:V:41437</t>
  </si>
  <si>
    <t>33_41437</t>
  </si>
  <si>
    <t>KMN_41437</t>
  </si>
  <si>
    <t>41486</t>
  </si>
  <si>
    <t>Ringlebekkveien på Sødal</t>
  </si>
  <si>
    <t>POINT (87917 6469312)</t>
  </si>
  <si>
    <t>urn:catalog:KMN:V:41486</t>
  </si>
  <si>
    <t>33_41486</t>
  </si>
  <si>
    <t>KMN_41486</t>
  </si>
  <si>
    <t>41423</t>
  </si>
  <si>
    <t>87_6471</t>
  </si>
  <si>
    <t>Skråstadura</t>
  </si>
  <si>
    <t>POINT (86101 6471488)</t>
  </si>
  <si>
    <t>urn:catalog:KMN:V:41423</t>
  </si>
  <si>
    <t>33_41423</t>
  </si>
  <si>
    <t>KMN_41423</t>
  </si>
  <si>
    <t>41444</t>
  </si>
  <si>
    <t>89_6465</t>
  </si>
  <si>
    <t>Odderøya</t>
  </si>
  <si>
    <t>Torleif Lindebø</t>
  </si>
  <si>
    <t>POINT (88558 6465229)</t>
  </si>
  <si>
    <t>urn:catalog:KMN:V:41444</t>
  </si>
  <si>
    <t>33_41444</t>
  </si>
  <si>
    <t>KMN_41444</t>
  </si>
  <si>
    <t>3193/109</t>
  </si>
  <si>
    <t xml:space="preserve">Odderøya </t>
  </si>
  <si>
    <t>Halvorsen, Knut; Damsgaard, Haakon</t>
  </si>
  <si>
    <t>KMN_XL_3193/109</t>
  </si>
  <si>
    <t>41451</t>
  </si>
  <si>
    <t>Silokaia på Odderøya</t>
  </si>
  <si>
    <t>POINT (88113 6465483)</t>
  </si>
  <si>
    <t>urn:catalog:KMN:V:41451</t>
  </si>
  <si>
    <t>33_41451</t>
  </si>
  <si>
    <t>KMN_41451</t>
  </si>
  <si>
    <t>41433</t>
  </si>
  <si>
    <t>Silokaia, Odderøya</t>
  </si>
  <si>
    <t>urn:catalog:KMN:V:41433</t>
  </si>
  <si>
    <t>33_41433</t>
  </si>
  <si>
    <t>KMN_41433</t>
  </si>
  <si>
    <t>2115/18</t>
  </si>
  <si>
    <t>Silokaia, området fra Lekterkompaniet og ut til bensinlageret, alt på den "ikke militære" siden.</t>
  </si>
  <si>
    <t>KMN_XL_2115/18</t>
  </si>
  <si>
    <t>41434</t>
  </si>
  <si>
    <t>Silokaia</t>
  </si>
  <si>
    <t>urn:catalog:KMN:V:41434</t>
  </si>
  <si>
    <t>33_41434</t>
  </si>
  <si>
    <t>KMN_41434</t>
  </si>
  <si>
    <t>41458</t>
  </si>
  <si>
    <t>Silokaia på Odderøya \Havneområde, skrotemark</t>
  </si>
  <si>
    <t>urn:catalog:KMN:V:41458</t>
  </si>
  <si>
    <t>33_41458</t>
  </si>
  <si>
    <t>KMN_41458</t>
  </si>
  <si>
    <t>273/54</t>
  </si>
  <si>
    <t>Silokaia: Fra "Lekterkompaniet" - langs jernbanesporet utover til Siloanlegget (Siloen). inkl Spathangar v DKS og andre siden av veien ved gml. kokslager. opplagsplas nå.</t>
  </si>
  <si>
    <t>KMN_XL_273/54</t>
  </si>
  <si>
    <t>41445</t>
  </si>
  <si>
    <t>Silokaia // Vanlig</t>
  </si>
  <si>
    <t>urn:catalog:KMN:V:41445</t>
  </si>
  <si>
    <t>33_41445</t>
  </si>
  <si>
    <t>KMN_41445</t>
  </si>
  <si>
    <t>2116</t>
  </si>
  <si>
    <t>Fiskebrygga, mellom parkering og jernbanelinja \Havneområde, vanlig her (og på Silokaia)</t>
  </si>
  <si>
    <t>POINT (88063 6465831)</t>
  </si>
  <si>
    <t>urn:catalog:KMN:V:2116</t>
  </si>
  <si>
    <t>33_2116</t>
  </si>
  <si>
    <t>KMN_2116</t>
  </si>
  <si>
    <t>2126</t>
  </si>
  <si>
    <t>Odderøya, Silokaia Ved siloen, // vanlig (havneområde)</t>
  </si>
  <si>
    <t>POINT (88132 6465521)</t>
  </si>
  <si>
    <t>urn:catalog:KMN:V:2126</t>
  </si>
  <si>
    <t>33_2126</t>
  </si>
  <si>
    <t>KMN_2126</t>
  </si>
  <si>
    <t>3951</t>
  </si>
  <si>
    <t>Lekterkompaniet-Fiskebrygga // Vanlig i og langs jernbanesporet (også vanlig på Silokaia)</t>
  </si>
  <si>
    <t>POINT (88163 6465820)</t>
  </si>
  <si>
    <t>urn:catalog:KMN:V:3951</t>
  </si>
  <si>
    <t>33_3951</t>
  </si>
  <si>
    <t>KMN_3951</t>
  </si>
  <si>
    <t>16240</t>
  </si>
  <si>
    <t>Silokaia, svært vanlig på grus/skrotemark \ved/i jernbanesporene mellom siloen og sjøforsv...</t>
  </si>
  <si>
    <t>POINT (88128 6465627)</t>
  </si>
  <si>
    <t>urn:catalog:KMN:V:16240</t>
  </si>
  <si>
    <t>33_16240</t>
  </si>
  <si>
    <t>KMN_16240</t>
  </si>
  <si>
    <t>25998</t>
  </si>
  <si>
    <t>Odderøya, Silokaia, \skrotemark i jernbanesporet, vanlig.</t>
  </si>
  <si>
    <t>Per Arvid Åsen, Hildegunn Zakariassen</t>
  </si>
  <si>
    <t>urn:catalog:KMN:V:25998</t>
  </si>
  <si>
    <t>33_25998</t>
  </si>
  <si>
    <t>KMN_25998</t>
  </si>
  <si>
    <t>35962</t>
  </si>
  <si>
    <t>Silokaia \Skrotemark, vanlig</t>
  </si>
  <si>
    <t>Per Arvid Åsen, Egil Goksøyr Åsen</t>
  </si>
  <si>
    <t>urn:catalog:KMN:V:35962</t>
  </si>
  <si>
    <t>33_35962</t>
  </si>
  <si>
    <t>KMN_35962</t>
  </si>
  <si>
    <t>46661</t>
  </si>
  <si>
    <t>Odderøya, tidl. militært område innforbi Silokaia \Ugras i gammel have</t>
  </si>
  <si>
    <t>Per Arvid Åsen, Torleif Lindebø</t>
  </si>
  <si>
    <t>POINT (88251 6465390)</t>
  </si>
  <si>
    <t>urn:catalog:KMN:V:46661</t>
  </si>
  <si>
    <t>33_46661</t>
  </si>
  <si>
    <t>KMN_46661</t>
  </si>
  <si>
    <t>47003</t>
  </si>
  <si>
    <t>Silokaia på Odderøya // Flere steder, vanlig</t>
  </si>
  <si>
    <t>urn:catalog:KMN:V:47003</t>
  </si>
  <si>
    <t>33_47003</t>
  </si>
  <si>
    <t>KMN_47003</t>
  </si>
  <si>
    <t>50116</t>
  </si>
  <si>
    <t>Odderøya: Silokaia \Vanlig i kantsoner, skrotemark</t>
  </si>
  <si>
    <t>urn:catalog:KMN:V:50116</t>
  </si>
  <si>
    <t>33_50116</t>
  </si>
  <si>
    <t>KMN_50116</t>
  </si>
  <si>
    <t>70341</t>
  </si>
  <si>
    <t>Odderøya, Silokaia/Kilden, sørenden av siloen \På åpen mark i asfaltørken</t>
  </si>
  <si>
    <t>POINT (88135 6465470)</t>
  </si>
  <si>
    <t>urn:catalog:KMN:V:70341</t>
  </si>
  <si>
    <t>33_70341</t>
  </si>
  <si>
    <t>KMN_70341</t>
  </si>
  <si>
    <t>70217</t>
  </si>
  <si>
    <t>Odderøya, nordre del, ved den gamle veien til Silokaia. \Skrotemark/kantsoner under bergvegg</t>
  </si>
  <si>
    <t>POINT (88151 6465737)</t>
  </si>
  <si>
    <t>urn:catalog:KMN:V:70217</t>
  </si>
  <si>
    <t>33_70217</t>
  </si>
  <si>
    <t>KMN_70217</t>
  </si>
  <si>
    <t>100122</t>
  </si>
  <si>
    <t>89_6467</t>
  </si>
  <si>
    <t>Sædesyderiet</t>
  </si>
  <si>
    <t>https://www.unimus.no/felles/bilder/web_hent_bilde.php?id=13537817&amp;type=jpeg</t>
  </si>
  <si>
    <t>POINT (89736 6467137)</t>
  </si>
  <si>
    <t>urn:catalog:O:V:100122</t>
  </si>
  <si>
    <t>8_100122</t>
  </si>
  <si>
    <t>O_100122</t>
  </si>
  <si>
    <t>7177</t>
  </si>
  <si>
    <t>Kr.sand.</t>
  </si>
  <si>
    <t>A. Jermstad</t>
  </si>
  <si>
    <t>POINT (88252 6466478)</t>
  </si>
  <si>
    <t>urn:catalog:KMN:V:7177</t>
  </si>
  <si>
    <t>33_7177</t>
  </si>
  <si>
    <t>KMN_7177</t>
  </si>
  <si>
    <t>100124</t>
  </si>
  <si>
    <t>Kr.sand S</t>
  </si>
  <si>
    <t>Askell Røskeland</t>
  </si>
  <si>
    <t>https://www.unimus.no/felles/bilder/web_hent_bilde.php?id=13537819&amp;type=jpeg</t>
  </si>
  <si>
    <t>urn:catalog:O:V:100124</t>
  </si>
  <si>
    <t>8_100124</t>
  </si>
  <si>
    <t>O_100124</t>
  </si>
  <si>
    <t>100132</t>
  </si>
  <si>
    <t>Hanna Resvoll-Holmsen</t>
  </si>
  <si>
    <t>https://www.unimus.no/felles/bilder/web_hent_bilde.php?id=13537827&amp;type=jpeg</t>
  </si>
  <si>
    <t>urn:catalog:O:V:100132</t>
  </si>
  <si>
    <t>8_100132</t>
  </si>
  <si>
    <t>O_100132</t>
  </si>
  <si>
    <t>41461</t>
  </si>
  <si>
    <t>Nedre Lund</t>
  </si>
  <si>
    <t>K.E. Ording</t>
  </si>
  <si>
    <t>POINT (88737 6467230)</t>
  </si>
  <si>
    <t>urn:catalog:KMN:V:41461</t>
  </si>
  <si>
    <t>33_41461</t>
  </si>
  <si>
    <t>KMN_41461</t>
  </si>
  <si>
    <t>50535</t>
  </si>
  <si>
    <t>Kristianssand</t>
  </si>
  <si>
    <t>https://www.unimus.no/felles/bilder/web_hent_bilde.php?id=14746504&amp;type=jpeg</t>
  </si>
  <si>
    <t>urn:catalog:TRH:V:50535</t>
  </si>
  <si>
    <t>37_50535</t>
  </si>
  <si>
    <t>TRH_50535</t>
  </si>
  <si>
    <t>50543</t>
  </si>
  <si>
    <t>Kristiansand; i byen</t>
  </si>
  <si>
    <t>https://www.unimus.no/felles/bilder/web_hent_bilde.php?id=14746518&amp;type=jpeg</t>
  </si>
  <si>
    <t>urn:catalog:TRH:V:50543</t>
  </si>
  <si>
    <t>37_50543</t>
  </si>
  <si>
    <t>TRH_50543</t>
  </si>
  <si>
    <t>100134</t>
  </si>
  <si>
    <t>Kristiansand S.</t>
  </si>
  <si>
    <t>https://www.unimus.no/felles/bilder/web_hent_bilde.php?id=13537829&amp;type=jpeg</t>
  </si>
  <si>
    <t>urn:catalog:O:V:100134</t>
  </si>
  <si>
    <t>8_100134</t>
  </si>
  <si>
    <t>O_100134</t>
  </si>
  <si>
    <t>41480</t>
  </si>
  <si>
    <t>Tangen</t>
  </si>
  <si>
    <t>Knut Halvorsen</t>
  </si>
  <si>
    <t>POINT (88935 6466261)</t>
  </si>
  <si>
    <t>urn:catalog:KMN:V:41480</t>
  </si>
  <si>
    <t>33_41480</t>
  </si>
  <si>
    <t>KMN_41480</t>
  </si>
  <si>
    <t>41484</t>
  </si>
  <si>
    <t>Ved N.A.G. Skansen</t>
  </si>
  <si>
    <t>POINT (88651 6466229)</t>
  </si>
  <si>
    <t>urn:catalog:KMN:V:41484</t>
  </si>
  <si>
    <t>33_41484</t>
  </si>
  <si>
    <t>KMN_41484</t>
  </si>
  <si>
    <t>2132/11</t>
  </si>
  <si>
    <t>Omr. Fiskegarnsfabrikk. - Langs "sjøkanten til Otterdalen (Ikke Festningen)</t>
  </si>
  <si>
    <t>KMN_XL_2132/11</t>
  </si>
  <si>
    <t>41468</t>
  </si>
  <si>
    <t>Kjøita, Roklubben</t>
  </si>
  <si>
    <t>urn:catalog:KMN:V:41468</t>
  </si>
  <si>
    <t>33_41468</t>
  </si>
  <si>
    <t>KMN_41468</t>
  </si>
  <si>
    <t>41470</t>
  </si>
  <si>
    <t>Kjempegravene på Oddemarken</t>
  </si>
  <si>
    <t>urn:catalog:KMN:V:41470</t>
  </si>
  <si>
    <t>33_41470</t>
  </si>
  <si>
    <t>KMN_41470</t>
  </si>
  <si>
    <t>41471</t>
  </si>
  <si>
    <t>Lovisenlund skole</t>
  </si>
  <si>
    <t>POINT (89021 6467559)</t>
  </si>
  <si>
    <t>urn:catalog:KMN:V:41471</t>
  </si>
  <si>
    <t>33_41471</t>
  </si>
  <si>
    <t>KMN_41471</t>
  </si>
  <si>
    <t>41463</t>
  </si>
  <si>
    <t>Ei fylling ved Otra</t>
  </si>
  <si>
    <t>urn:catalog:KMN:V:41463</t>
  </si>
  <si>
    <t>33_41463</t>
  </si>
  <si>
    <t>KMN_41463</t>
  </si>
  <si>
    <t>41465</t>
  </si>
  <si>
    <t>Elvepromenaden (Henrik Wergelandsgt.)</t>
  </si>
  <si>
    <t>urn:catalog:KMN:V:41465</t>
  </si>
  <si>
    <t>33_41465</t>
  </si>
  <si>
    <t>KMN_41465</t>
  </si>
  <si>
    <t>50440</t>
  </si>
  <si>
    <t>Fritz Jensens gate mot Baneheia \På leir/sandhauger (skrotemark), svært vanlig</t>
  </si>
  <si>
    <t>POINT (88046 6466948)</t>
  </si>
  <si>
    <t>urn:catalog:KMN:V:50440</t>
  </si>
  <si>
    <t>33_50440</t>
  </si>
  <si>
    <t>KMN_50440</t>
  </si>
  <si>
    <t>53576</t>
  </si>
  <si>
    <t>Lund, Gamle E18 ml Oddernes kirke og Parkveien \Skrotemark, sandig anleggsområde, sjelden</t>
  </si>
  <si>
    <t>POINT (89058 6467606)</t>
  </si>
  <si>
    <t>urn:catalog:KMN:V:53576</t>
  </si>
  <si>
    <t>33_53576</t>
  </si>
  <si>
    <t>KMN_53576</t>
  </si>
  <si>
    <t>67919</t>
  </si>
  <si>
    <t>Nedre Lund, ca.40m NV for Brannstasjonen \Under hekk midt på Damsgårds gjerde mot elva (e...</t>
  </si>
  <si>
    <t>Per Gustav Larsen</t>
  </si>
  <si>
    <t>POINT (88521 6467807)</t>
  </si>
  <si>
    <t>urn:catalog:KMN:V:67919</t>
  </si>
  <si>
    <t>33_67919</t>
  </si>
  <si>
    <t>KMN_67919</t>
  </si>
  <si>
    <t>21907425</t>
  </si>
  <si>
    <t>Kjøita 22-38, Kjøita, Kristiansand, Ag \ /[Kvant.:] 4 Plants</t>
  </si>
  <si>
    <t>https://www.artsobservasjoner.no/Sighting/21907425</t>
  </si>
  <si>
    <t>POINT (88538 6467066)</t>
  </si>
  <si>
    <t>urn:uuid:c8f076fb-5c67-4aee-8e19-b5aa9b38f0ed</t>
  </si>
  <si>
    <t>1010_21907425</t>
  </si>
  <si>
    <t>74523</t>
  </si>
  <si>
    <t>89_6469</t>
  </si>
  <si>
    <t>Jegersberg</t>
  </si>
  <si>
    <t>Arnhild M. Stangenes</t>
  </si>
  <si>
    <t>POINT (88949 6469176)</t>
  </si>
  <si>
    <t>urn:catalog:KMN:V:74523</t>
  </si>
  <si>
    <t>33_74523</t>
  </si>
  <si>
    <t>KMN_74523</t>
  </si>
  <si>
    <t>41438</t>
  </si>
  <si>
    <t>Jægrsberg</t>
  </si>
  <si>
    <t>POINT (88830 6468230)</t>
  </si>
  <si>
    <t>urn:catalog:KMN:V:41438</t>
  </si>
  <si>
    <t>33_41438</t>
  </si>
  <si>
    <t>KMN_41438</t>
  </si>
  <si>
    <t>41467</t>
  </si>
  <si>
    <t>Kongsgård, kristiansand kom. gartneri</t>
  </si>
  <si>
    <t>POINT (89828 6468137)</t>
  </si>
  <si>
    <t>urn:catalog:KMN:V:41467</t>
  </si>
  <si>
    <t>33_41467</t>
  </si>
  <si>
    <t>KMN_41467</t>
  </si>
  <si>
    <t>41488</t>
  </si>
  <si>
    <t>Vest-Agder Fylkesmuseum Bygaden</t>
  </si>
  <si>
    <t>urn:catalog:KMN:V:41488</t>
  </si>
  <si>
    <t>33_41488</t>
  </si>
  <si>
    <t>KMN_41488</t>
  </si>
  <si>
    <t>41462</t>
  </si>
  <si>
    <t>Gimlevang</t>
  </si>
  <si>
    <t>urn:catalog:KMN:V:41462</t>
  </si>
  <si>
    <t>33_41462</t>
  </si>
  <si>
    <t>KMN_41462</t>
  </si>
  <si>
    <t>41459</t>
  </si>
  <si>
    <t>Egstø (Torridalsveien) \I kratt</t>
  </si>
  <si>
    <t>POINT (88078 6468241)</t>
  </si>
  <si>
    <t>urn:catalog:KMN:V:41459</t>
  </si>
  <si>
    <t>33_41459</t>
  </si>
  <si>
    <t>KMN_41459</t>
  </si>
  <si>
    <t>41477</t>
  </si>
  <si>
    <t>Gimlemoen</t>
  </si>
  <si>
    <t>urn:catalog:KMN:V:41477</t>
  </si>
  <si>
    <t>33_41477</t>
  </si>
  <si>
    <t>KMN_41477</t>
  </si>
  <si>
    <t>41447</t>
  </si>
  <si>
    <t>Jegersberg \Åkerkant</t>
  </si>
  <si>
    <t>POINT (89002 6468459)</t>
  </si>
  <si>
    <t>urn:catalog:KMN:V:41447</t>
  </si>
  <si>
    <t>33_41447</t>
  </si>
  <si>
    <t>KMN_41447</t>
  </si>
  <si>
    <t>74206</t>
  </si>
  <si>
    <t>Jegersberg. \Tørr ugrasbakke</t>
  </si>
  <si>
    <t>Per G. Larsen</t>
  </si>
  <si>
    <t>POINT (88992 6468566)</t>
  </si>
  <si>
    <t>urn:catalog:KMN:V:74206</t>
  </si>
  <si>
    <t>33_74206</t>
  </si>
  <si>
    <t>KMN_74206</t>
  </si>
  <si>
    <t>21877053</t>
  </si>
  <si>
    <t>Jegersberg gård, Jegersberg, Kristiansand, Ag</t>
  </si>
  <si>
    <t>Vanlig..</t>
  </si>
  <si>
    <t>https://www.artsobservasjoner.no/Sighting/21877053</t>
  </si>
  <si>
    <t>POINT (88915 6468649)</t>
  </si>
  <si>
    <t>urn:uuid:dbfed183-1216-4900-ae58-85cc4f081769</t>
  </si>
  <si>
    <t>1010_21877053</t>
  </si>
  <si>
    <t>27477153</t>
  </si>
  <si>
    <t>Jegersberg, Kristiansand, Ag</t>
  </si>
  <si>
    <t>Torhild Omestad</t>
  </si>
  <si>
    <t>https://www.artsobservasjoner.no/Sighting/27477153</t>
  </si>
  <si>
    <t>POINT (88919 6468535)</t>
  </si>
  <si>
    <t>urn:uuid:8133c007-6163-4764-acd6-74f59cd158cc</t>
  </si>
  <si>
    <t>1010_27477153</t>
  </si>
  <si>
    <t>41472</t>
  </si>
  <si>
    <t>91_6467</t>
  </si>
  <si>
    <t>Bertesbukta</t>
  </si>
  <si>
    <t>POINT (90202 6466146)</t>
  </si>
  <si>
    <t>urn:catalog:KMN:V:41472</t>
  </si>
  <si>
    <t>33_41472</t>
  </si>
  <si>
    <t>KMN_41472</t>
  </si>
  <si>
    <t>41479</t>
  </si>
  <si>
    <t>Hesteheien avfallsplass</t>
  </si>
  <si>
    <t>POINT (90236 6467248)</t>
  </si>
  <si>
    <t>urn:catalog:KMN:V:41479</t>
  </si>
  <si>
    <t>33_41479</t>
  </si>
  <si>
    <t>KMN_41479</t>
  </si>
  <si>
    <t>41487</t>
  </si>
  <si>
    <t>Bertesbukta Svømmestadion i Kuholmen</t>
  </si>
  <si>
    <t>urn:catalog:KMN:V:41487</t>
  </si>
  <si>
    <t>33_41487</t>
  </si>
  <si>
    <t>KMN_41487</t>
  </si>
  <si>
    <t>41476</t>
  </si>
  <si>
    <t>91_6469</t>
  </si>
  <si>
    <t>Vollevand</t>
  </si>
  <si>
    <t>POINT (90505 6468588)</t>
  </si>
  <si>
    <t>urn:catalog:KMN:V:41476</t>
  </si>
  <si>
    <t>33_41476</t>
  </si>
  <si>
    <t>KMN_41476</t>
  </si>
  <si>
    <t>41475</t>
  </si>
  <si>
    <t>Rodenes</t>
  </si>
  <si>
    <t>POINT (90826 6468045)</t>
  </si>
  <si>
    <t>urn:catalog:KMN:V:41475</t>
  </si>
  <si>
    <t>33_41475</t>
  </si>
  <si>
    <t>KMN_41475</t>
  </si>
  <si>
    <t>41460</t>
  </si>
  <si>
    <t>Vigeveien, Øvre Kongsgård</t>
  </si>
  <si>
    <t>urn:catalog:KMN:V:41460</t>
  </si>
  <si>
    <t>33_41460</t>
  </si>
  <si>
    <t>KMN_41460</t>
  </si>
  <si>
    <t>41474</t>
  </si>
  <si>
    <t>91_6471</t>
  </si>
  <si>
    <t>Justnes</t>
  </si>
  <si>
    <t>POINT (91096 6471045)</t>
  </si>
  <si>
    <t>urn:catalog:KMN:V:41474</t>
  </si>
  <si>
    <t>33_41474</t>
  </si>
  <si>
    <t>KMN_41474</t>
  </si>
  <si>
    <t>41426</t>
  </si>
  <si>
    <t>Justnes \Veikant</t>
  </si>
  <si>
    <t>urn:catalog:KMN:V:41426</t>
  </si>
  <si>
    <t>33_41426</t>
  </si>
  <si>
    <t>KMN_41426</t>
  </si>
  <si>
    <t>74669</t>
  </si>
  <si>
    <t>91_6473</t>
  </si>
  <si>
    <t>Føreid \Åker</t>
  </si>
  <si>
    <t>Knut Pettersen</t>
  </si>
  <si>
    <t>POINT (91545 6473471)</t>
  </si>
  <si>
    <t>urn:catalog:KMN:V:74669</t>
  </si>
  <si>
    <t>33_74669</t>
  </si>
  <si>
    <t>KMN_74669</t>
  </si>
  <si>
    <t>2147/17</t>
  </si>
  <si>
    <t>93_6467</t>
  </si>
  <si>
    <t xml:space="preserve">Kjevikstranda, maks 100 m fra elva/fjorden </t>
  </si>
  <si>
    <t>Vestøl, Tellef</t>
  </si>
  <si>
    <t>KMN_XL_2147/17</t>
  </si>
  <si>
    <t>100129</t>
  </si>
  <si>
    <t>93_6471</t>
  </si>
  <si>
    <t>Hamresanden</t>
  </si>
  <si>
    <t>https://www.unimus.no/felles/bilder/web_hent_bilde.php?id=13537824&amp;type=jpeg</t>
  </si>
  <si>
    <t>POINT (93590 6470821)</t>
  </si>
  <si>
    <t>urn:catalog:O:V:100129</t>
  </si>
  <si>
    <t>8_100129</t>
  </si>
  <si>
    <t>O_100129</t>
  </si>
  <si>
    <t>100130</t>
  </si>
  <si>
    <t>Vigleik Rosseland</t>
  </si>
  <si>
    <t>https://www.unimus.no/felles/bilder/web_hent_bilde.php?id=13537825&amp;type=jpeg</t>
  </si>
  <si>
    <t>urn:catalog:O:V:100130</t>
  </si>
  <si>
    <t>8_100130</t>
  </si>
  <si>
    <t>O_100130</t>
  </si>
  <si>
    <t>100131</t>
  </si>
  <si>
    <t>Anton Landmark</t>
  </si>
  <si>
    <t>https://www.unimus.no/felles/bilder/web_hent_bilde.php?id=13537826&amp;type=jpeg</t>
  </si>
  <si>
    <t>urn:catalog:O:V:100131</t>
  </si>
  <si>
    <t>8_100131</t>
  </si>
  <si>
    <t>O_100131</t>
  </si>
  <si>
    <t>41483</t>
  </si>
  <si>
    <t>Kjevik Flyplass</t>
  </si>
  <si>
    <t>POINT (93176 6471862)</t>
  </si>
  <si>
    <t>urn:catalog:KMN:V:41483</t>
  </si>
  <si>
    <t>33_41483</t>
  </si>
  <si>
    <t>KMN_41483</t>
  </si>
  <si>
    <t>41449</t>
  </si>
  <si>
    <t>Ved gården ved Kjevik flyplass</t>
  </si>
  <si>
    <t>urn:catalog:KMN:V:41449</t>
  </si>
  <si>
    <t>33_41449</t>
  </si>
  <si>
    <t>KMN_41449</t>
  </si>
  <si>
    <t>23604</t>
  </si>
  <si>
    <t>Kjevik, \tørt område ut mot fjorden.</t>
  </si>
  <si>
    <t>POINT (93125 6471822)</t>
  </si>
  <si>
    <t>urn:catalog:KMN:V:23604</t>
  </si>
  <si>
    <t>33_23604</t>
  </si>
  <si>
    <t>KMN_23604</t>
  </si>
  <si>
    <t>66540</t>
  </si>
  <si>
    <t>Kjevik; Sørenden av flystripa</t>
  </si>
  <si>
    <t>Ellen Svalheim</t>
  </si>
  <si>
    <t>POINT (93210 6471819)</t>
  </si>
  <si>
    <t>urn:catalog:KMN:V:66540</t>
  </si>
  <si>
    <t>33_66540</t>
  </si>
  <si>
    <t>KMN_66540</t>
  </si>
  <si>
    <t>838/41</t>
  </si>
  <si>
    <t xml:space="preserve">Kjevik flyplass, sør </t>
  </si>
  <si>
    <t>KMN_XL_838/41</t>
  </si>
  <si>
    <t>21877493</t>
  </si>
  <si>
    <t>93_6473</t>
  </si>
  <si>
    <t>Kjevikstranda og området rett innenfor, Kjevik, Kristiansand, Ag \ /[Kvant.:] 5 Plants</t>
  </si>
  <si>
    <t>Hans Vidar Løkken|Ragnar Tømmerstø|Torhild Omestad</t>
  </si>
  <si>
    <t>https://www.artsobservasjoner.no/Sighting/21877493</t>
  </si>
  <si>
    <t>POINT (93186 6472030)</t>
  </si>
  <si>
    <t>urn:uuid:4174d45a-6104-4ab6-a45d-f4d672394f90</t>
  </si>
  <si>
    <t>1010_21877493</t>
  </si>
  <si>
    <t>64777</t>
  </si>
  <si>
    <t>95_6471</t>
  </si>
  <si>
    <t>Kjevik flyplass \Skrotemark/tørreng mellom flystripe og skogen m...</t>
  </si>
  <si>
    <t>POINT (94196 6471908)</t>
  </si>
  <si>
    <t>urn:catalog:KMN:V:64777</t>
  </si>
  <si>
    <t>33_64777</t>
  </si>
  <si>
    <t>KMN_64777</t>
  </si>
  <si>
    <t>839/53</t>
  </si>
  <si>
    <t>95_6473</t>
  </si>
  <si>
    <t xml:space="preserve">Kjevik flyplass, østsida av rullebane </t>
  </si>
  <si>
    <t>KMN_XL_839/53</t>
  </si>
  <si>
    <t>22472430</t>
  </si>
  <si>
    <t>Bøen, Kjevik, Kristiansand, Ag</t>
  </si>
  <si>
    <t>Tallrik..</t>
  </si>
  <si>
    <t>https://www.artsobservasjoner.no/Sighting/22472430</t>
  </si>
  <si>
    <t>POINT (94782 6473305)</t>
  </si>
  <si>
    <t>urn:uuid:b88d73dd-a79d-4a72-8a42-f9ae7dc6a2e6</t>
  </si>
  <si>
    <t>1010_22472430</t>
  </si>
  <si>
    <t>50346</t>
  </si>
  <si>
    <t>97_6469</t>
  </si>
  <si>
    <t>Sørlandsparken (Randesund industriområde) \Vanlig på skrotemark, ugras, etc.</t>
  </si>
  <si>
    <t>POINT (96261 6468656)</t>
  </si>
  <si>
    <t>urn:catalog:KMN:V:50346</t>
  </si>
  <si>
    <t>33_50346</t>
  </si>
  <si>
    <t>KMN_50346</t>
  </si>
  <si>
    <t>67321</t>
  </si>
  <si>
    <t>Sørlandsparken, Buråsen \Skråning/skrotemark på nordsiden av veien.</t>
  </si>
  <si>
    <t>POINT (96124 6468367)</t>
  </si>
  <si>
    <t>urn:catalog:KMN:V:67321</t>
  </si>
  <si>
    <t>33_67321</t>
  </si>
  <si>
    <t>KMN_67321</t>
  </si>
  <si>
    <t>41452</t>
  </si>
  <si>
    <t>53_6457</t>
  </si>
  <si>
    <t>Lindesnes</t>
  </si>
  <si>
    <t>Mandal</t>
  </si>
  <si>
    <t>Sånum</t>
  </si>
  <si>
    <t>Per Arvid Åsen, Helge Kiland</t>
  </si>
  <si>
    <t>POINT (52557 6456375)</t>
  </si>
  <si>
    <t>urn:catalog:KMN:V:41452</t>
  </si>
  <si>
    <t>33_41452</t>
  </si>
  <si>
    <t>KMN_41452</t>
  </si>
  <si>
    <t>52331/197</t>
  </si>
  <si>
    <t>55_6455</t>
  </si>
  <si>
    <t>Halså</t>
  </si>
  <si>
    <t>POINT (55606 6455806)</t>
  </si>
  <si>
    <t>urn:catalog:O:VXL:52331/197</t>
  </si>
  <si>
    <t>23_52331/197</t>
  </si>
  <si>
    <t>100140</t>
  </si>
  <si>
    <t>55_6457</t>
  </si>
  <si>
    <t>Mandal \Paa ballast</t>
  </si>
  <si>
    <t>https://www.unimus.no/felles/bilder/web_hent_bilde.php?id=13537836&amp;type=jpeg</t>
  </si>
  <si>
    <t>POINT (55193 6456849)</t>
  </si>
  <si>
    <t>urn:catalog:O:V:100140</t>
  </si>
  <si>
    <t>8_100140</t>
  </si>
  <si>
    <t>O_100140</t>
  </si>
  <si>
    <t>50542</t>
  </si>
  <si>
    <t>Mandal; i byen</t>
  </si>
  <si>
    <t>https://www.unimus.no/felles/bilder/web_hent_bilde.php?id=14746517&amp;type=jpeg</t>
  </si>
  <si>
    <t>urn:catalog:TRH:V:50542</t>
  </si>
  <si>
    <t>37_50542</t>
  </si>
  <si>
    <t>TRH_50542</t>
  </si>
  <si>
    <t>11734038</t>
  </si>
  <si>
    <t>Malmø, Lindesnes, Ag</t>
  </si>
  <si>
    <t>https://www.artsobservasjoner.no/Sighting/11734038</t>
  </si>
  <si>
    <t>POINT (55310 6456277)</t>
  </si>
  <si>
    <t>urn:uuid:3273ff47-2e96-432e-9778-16d63f585c03</t>
  </si>
  <si>
    <t>1010_11734038</t>
  </si>
  <si>
    <t>70503</t>
  </si>
  <si>
    <t>Malmø</t>
  </si>
  <si>
    <t>POINT (55197 6456298)</t>
  </si>
  <si>
    <t>urn:catalog:KMN:V:70503</t>
  </si>
  <si>
    <t>33_70503</t>
  </si>
  <si>
    <t>KMN_70503</t>
  </si>
  <si>
    <t>70502</t>
  </si>
  <si>
    <t>Malmø \Skrotemark</t>
  </si>
  <si>
    <t>urn:catalog:KMN:V:70502</t>
  </si>
  <si>
    <t>33_70502</t>
  </si>
  <si>
    <t>KMN_70502</t>
  </si>
  <si>
    <t>3442/80</t>
  </si>
  <si>
    <t>Kvisla/Malmø  / skrotemark ved Reperbanen SØ-enden</t>
  </si>
  <si>
    <t>KMN_XL_3442/80</t>
  </si>
  <si>
    <t>49722</t>
  </si>
  <si>
    <t>POINT (55403 6456376)</t>
  </si>
  <si>
    <t>urn:catalog:KMN:V:49722</t>
  </si>
  <si>
    <t>33_49722</t>
  </si>
  <si>
    <t>KMN_49722</t>
  </si>
  <si>
    <t>11731163</t>
  </si>
  <si>
    <t>Malmø, Lindesnes, Ag \ /[Kvant.:] 15</t>
  </si>
  <si>
    <t>min .</t>
  </si>
  <si>
    <t>https://www.artsobservasjoner.no/Sighting/11731163</t>
  </si>
  <si>
    <t>urn:uuid:7a0351e2-b231-44df-b834-9e52e6d59adc</t>
  </si>
  <si>
    <t>1010_11731163</t>
  </si>
  <si>
    <t>11733722</t>
  </si>
  <si>
    <t>Malmø, Lindesnes, Ag \ /[Kvant.:] 5</t>
  </si>
  <si>
    <t>Ny lokalitet på Malmø, hotelltomta ved kulturhuset Buen. Sto sammen med nattlys. Plassen holder på å bli utfyllt/planert. .</t>
  </si>
  <si>
    <t>https://www.artsobservasjoner.no/Sighting/11733722</t>
  </si>
  <si>
    <t>urn:uuid:41f9a83a-d8cc-42d1-aa87-cdf5a0cd2124</t>
  </si>
  <si>
    <t>1010_11733722</t>
  </si>
  <si>
    <t>11734226</t>
  </si>
  <si>
    <t>Malmø, Lindesnes, Ag \ /[Kvant.:] 4</t>
  </si>
  <si>
    <t>Sammen med nattlys ved Buen kulturhus. .</t>
  </si>
  <si>
    <t>https://www.artsobservasjoner.no/Sighting/11734226</t>
  </si>
  <si>
    <t>urn:uuid:05e84ae2-0be3-4fae-8286-f9524970985b</t>
  </si>
  <si>
    <t>1010_11734226</t>
  </si>
  <si>
    <t>N. Lund</t>
  </si>
  <si>
    <t>https://www.unimus.no/felles/bilder/web_hent_bilde.php?id=13537832&amp;type=jpeg</t>
  </si>
  <si>
    <t>6B13AC98-E74B-11E4-B354-00155D012A60</t>
  </si>
  <si>
    <t>O_100137</t>
  </si>
  <si>
    <t>32V MK 08-09,32-33</t>
  </si>
  <si>
    <t>Mathias N. Blytt</t>
  </si>
  <si>
    <t xml:space="preserve">https://www.unimus.no/felles/bilder/web_hent_bilde.php?id=13537833&amp;type=jpeg | https://www.unimus.no/felles/bilder/web_hent_bilde.php?id=13537834&amp;type=jpeg </t>
  </si>
  <si>
    <t>6B13FF22-E74B-11E4-AEEE-00155D012A60,6B14547C-E74B-11E4-A873-00155D012A60</t>
  </si>
  <si>
    <t>O_100138</t>
  </si>
  <si>
    <t>32V MK 04-13,28-37</t>
  </si>
  <si>
    <t>Mandal. Christianssandsstift</t>
  </si>
  <si>
    <t>https://www.unimus.no/felles/bilder/web_hent_bilde.php?id=13537835&amp;type=jpeg</t>
  </si>
  <si>
    <t>6B14A97C-E74B-11E4-A884-00155D012A60</t>
  </si>
  <si>
    <t>O_100139</t>
  </si>
  <si>
    <t>100141</t>
  </si>
  <si>
    <t>17_6469</t>
  </si>
  <si>
    <t>Farsund</t>
  </si>
  <si>
    <t>https://www.unimus.no/felles/bilder/web_hent_bilde.php?id=13537837&amp;type=jpeg</t>
  </si>
  <si>
    <t>POINT (17409 6468568)</t>
  </si>
  <si>
    <t>urn:catalog:O:V:100141</t>
  </si>
  <si>
    <t>8_100141</t>
  </si>
  <si>
    <t>O_100141</t>
  </si>
  <si>
    <t>100142</t>
  </si>
  <si>
    <t>11_6493</t>
  </si>
  <si>
    <t>Flekkefjord</t>
  </si>
  <si>
    <t>Tjørsvaag ved Flekkefjord</t>
  </si>
  <si>
    <t>https://www.unimus.no/felles/bilder/web_hent_bilde.php?id=13537838&amp;type=jpeg</t>
  </si>
  <si>
    <t>POINT (11062 6492300)</t>
  </si>
  <si>
    <t>urn:catalog:O:V:100142</t>
  </si>
  <si>
    <t>8_100142</t>
  </si>
  <si>
    <t>O_100142</t>
  </si>
  <si>
    <t>52341/139</t>
  </si>
  <si>
    <t>9_6491</t>
  </si>
  <si>
    <t>Flekkefj. [=Flekkefjord]</t>
  </si>
  <si>
    <t>POINT (9490 6491634)</t>
  </si>
  <si>
    <t>urn:catalog:O:VXL:52341/139</t>
  </si>
  <si>
    <t>23_52341/139</t>
  </si>
  <si>
    <t>52325/261</t>
  </si>
  <si>
    <t>83_6483</t>
  </si>
  <si>
    <t>Vennesla</t>
  </si>
  <si>
    <t>Vennesland</t>
  </si>
  <si>
    <t>POINT (83238 6483523)</t>
  </si>
  <si>
    <t>urn:catalog:O:VXL:52325/261</t>
  </si>
  <si>
    <t>23_52325/261</t>
  </si>
  <si>
    <t>100143</t>
  </si>
  <si>
    <t>87_6479</t>
  </si>
  <si>
    <t>Vennesla: Vigeland (pr. Kr.sand)</t>
  </si>
  <si>
    <t>https://www.unimus.no/felles/bilder/web_hent_bilde.php?id=13537839&amp;type=jpeg</t>
  </si>
  <si>
    <t>POINT (87312 6478434)</t>
  </si>
  <si>
    <t>urn:catalog:O:V:100143</t>
  </si>
  <si>
    <t>8_100143</t>
  </si>
  <si>
    <t>O_100143</t>
  </si>
  <si>
    <t>100145</t>
  </si>
  <si>
    <t>Hunsfoss</t>
  </si>
  <si>
    <t>https://www.unimus.no/felles/bilder/web_hent_bilde.php?id=13537841&amp;type=jpeg</t>
  </si>
  <si>
    <t>POINT (87918 6479582)</t>
  </si>
  <si>
    <t>urn:catalog:O:V:100145</t>
  </si>
  <si>
    <t>8_100145</t>
  </si>
  <si>
    <t>O_100145</t>
  </si>
  <si>
    <t>977/55</t>
  </si>
  <si>
    <t>89_6479</t>
  </si>
  <si>
    <t>POINT (88769 6478794)</t>
  </si>
  <si>
    <t>urn:catalog:O:VXL:977/55</t>
  </si>
  <si>
    <t>23_977/55</t>
  </si>
  <si>
    <t>901/85</t>
  </si>
  <si>
    <t>89_6483</t>
  </si>
  <si>
    <t>V - [Totalliste for Vennesla]</t>
  </si>
  <si>
    <t>POINT (89127 6482787)</t>
  </si>
  <si>
    <t>urn:catalog:O:VXL:901/85</t>
  </si>
  <si>
    <t>23_901/85</t>
  </si>
  <si>
    <t>100144</t>
  </si>
  <si>
    <t>Grovene</t>
  </si>
  <si>
    <t>https://www.unimus.no/felles/bilder/web_hent_bilde.php?id=13537840&amp;type=jpeg</t>
  </si>
  <si>
    <t>POINT (89163 6483400)</t>
  </si>
  <si>
    <t>urn:catalog:O:V:100144</t>
  </si>
  <si>
    <t>8_100144</t>
  </si>
  <si>
    <t>O_100144</t>
  </si>
  <si>
    <t>16224</t>
  </si>
  <si>
    <t>Grovane jernbanestasjon, \i grus på nordlige del av stasjonsområdet ved s...</t>
  </si>
  <si>
    <t>Per Arvid Åsen, Asbjørn Lie</t>
  </si>
  <si>
    <t>POINT (88990 6483160)</t>
  </si>
  <si>
    <t>urn:catalog:KMN:V:16224</t>
  </si>
  <si>
    <t>33_16224</t>
  </si>
  <si>
    <t>KMN_16224</t>
  </si>
  <si>
    <t>27641474</t>
  </si>
  <si>
    <t>Steinsfossveien v/parkering badeplass, Vennesla, Ag</t>
  </si>
  <si>
    <t>https://www.artsobservasjoner.no/Sighting/27641474</t>
  </si>
  <si>
    <t>POINT (88669 6483716)</t>
  </si>
  <si>
    <t>urn:uuid:d56a8820-fb3d-4547-a3dd-896c709eaf4b</t>
  </si>
  <si>
    <t>1010_27641474</t>
  </si>
  <si>
    <t>41424</t>
  </si>
  <si>
    <t>79_6467</t>
  </si>
  <si>
    <t>Songdalen</t>
  </si>
  <si>
    <t>Brennåsen \På veikant</t>
  </si>
  <si>
    <t>POINT (79577 6466041)</t>
  </si>
  <si>
    <t>urn:catalog:KMN:V:41424</t>
  </si>
  <si>
    <t>33_41424</t>
  </si>
  <si>
    <t>KMN_41424</t>
  </si>
  <si>
    <t>41428</t>
  </si>
  <si>
    <t>73_6463</t>
  </si>
  <si>
    <t>Søgne</t>
  </si>
  <si>
    <t>Lone \Veikant</t>
  </si>
  <si>
    <t>POINT (73231 6462580)</t>
  </si>
  <si>
    <t>urn:catalog:KMN:V:41428</t>
  </si>
  <si>
    <t>33_41428</t>
  </si>
  <si>
    <t>KMN_41428</t>
  </si>
  <si>
    <t>41435</t>
  </si>
  <si>
    <t>POINT (72236 6462665)</t>
  </si>
  <si>
    <t>urn:catalog:KMN:V:41435</t>
  </si>
  <si>
    <t>33_41435</t>
  </si>
  <si>
    <t>KMN_41435</t>
  </si>
  <si>
    <t>50538</t>
  </si>
  <si>
    <t>75_6461</t>
  </si>
  <si>
    <t>N. Hvoslef</t>
  </si>
  <si>
    <t>https://www.unimus.no/felles/bilder/web_hent_bilde.php?id=14746510&amp;type=jpeg</t>
  </si>
  <si>
    <t>POINT (75244 6461595)</t>
  </si>
  <si>
    <t>urn:catalog:TRH:V:50538</t>
  </si>
  <si>
    <t>37_50538</t>
  </si>
  <si>
    <t>TRH_50538</t>
  </si>
  <si>
    <t>41456</t>
  </si>
  <si>
    <t>75_6463</t>
  </si>
  <si>
    <t>Vest for Lunde</t>
  </si>
  <si>
    <t>Jostein Andreassen</t>
  </si>
  <si>
    <t>POINT (74231 6462483)</t>
  </si>
  <si>
    <t>urn:catalog:KMN:V:41456</t>
  </si>
  <si>
    <t>33_41456</t>
  </si>
  <si>
    <t>KMN_41456</t>
  </si>
  <si>
    <t>59675</t>
  </si>
  <si>
    <t>77_6459</t>
  </si>
  <si>
    <t>Høllen</t>
  </si>
  <si>
    <t>https://www.unimus.no/felles/bilder/web_hent_bilde.php?id=13537816&amp;type=jpeg</t>
  </si>
  <si>
    <t>POINT (76565 6459921)</t>
  </si>
  <si>
    <t>urn:catalog:O:V:59675</t>
  </si>
  <si>
    <t>8_59675</t>
  </si>
  <si>
    <t>O_59675</t>
  </si>
  <si>
    <t>18189873</t>
  </si>
  <si>
    <t>Høllen, Kristiansand, Ag</t>
  </si>
  <si>
    <t>Ove Sander Førland</t>
  </si>
  <si>
    <t>https://www.artsobservasjoner.no/Sighting/18189873</t>
  </si>
  <si>
    <t>POINT (76685 6459876)</t>
  </si>
  <si>
    <t>urn:uuid:4fdbd2e2-6045-46c1-afc0-6d5b4638b160</t>
  </si>
  <si>
    <t>1010_18189873</t>
  </si>
  <si>
    <t>100135</t>
  </si>
  <si>
    <t>77_6461</t>
  </si>
  <si>
    <t>https://www.unimus.no/felles/bilder/web_hent_bilde.php?id=13537830&amp;type=jpeg</t>
  </si>
  <si>
    <t>POINT (76424 6460189)</t>
  </si>
  <si>
    <t>urn:catalog:O:V:100135</t>
  </si>
  <si>
    <t>8_100135</t>
  </si>
  <si>
    <t>O_100135</t>
  </si>
  <si>
    <t>28760</t>
  </si>
  <si>
    <t>Høllen, ved brygga</t>
  </si>
  <si>
    <t>POINT (76375 6460031)</t>
  </si>
  <si>
    <t>urn:catalog:KMN:V:28760</t>
  </si>
  <si>
    <t>33_28760</t>
  </si>
  <si>
    <t>KMN_28760</t>
  </si>
  <si>
    <t>41442</t>
  </si>
  <si>
    <t>Høllen, ved stranden</t>
  </si>
  <si>
    <t>POINT (76049 6460313)</t>
  </si>
  <si>
    <t>urn:catalog:KMN:V:41442</t>
  </si>
  <si>
    <t>33_41442</t>
  </si>
  <si>
    <t>KMN_41442</t>
  </si>
  <si>
    <t>100136</t>
  </si>
  <si>
    <t>https://www.unimus.no/felles/bilder/web_hent_bilde.php?id=13537831&amp;type=jpeg</t>
  </si>
  <si>
    <t>urn:catalog:O:V:100136</t>
  </si>
  <si>
    <t>8_100136</t>
  </si>
  <si>
    <t>O_100136</t>
  </si>
  <si>
    <t>41478</t>
  </si>
  <si>
    <t>urn:catalog:KMN:V:41478</t>
  </si>
  <si>
    <t>33_41478</t>
  </si>
  <si>
    <t>KMN_41478</t>
  </si>
  <si>
    <t>25556615</t>
  </si>
  <si>
    <t>81_6461</t>
  </si>
  <si>
    <t>Berge-Donevannv, Kristiansand, Ag</t>
  </si>
  <si>
    <t>Syvert  Åsland</t>
  </si>
  <si>
    <t>https://www.artsobservasjoner.no/Sighting/25556615</t>
  </si>
  <si>
    <t>POINT (80762 6460144)</t>
  </si>
  <si>
    <t>urn:uuid:87d2adf0-91d2-41b7-a18e-10e6ee2f9b6b</t>
  </si>
  <si>
    <t>1010_25556615</t>
  </si>
  <si>
    <t>44483</t>
  </si>
  <si>
    <t>83_6459</t>
  </si>
  <si>
    <t>Romsviga \Ugress ved parkeringsplassen</t>
  </si>
  <si>
    <t>POINT (82514 6459093)</t>
  </si>
  <si>
    <t>urn:catalog:KMN:V:44483</t>
  </si>
  <si>
    <t>33_44483</t>
  </si>
  <si>
    <t>KMN_44483</t>
  </si>
  <si>
    <t>24761384</t>
  </si>
  <si>
    <t>-31_6573</t>
  </si>
  <si>
    <t>Rogaland</t>
  </si>
  <si>
    <t>Stavanger</t>
  </si>
  <si>
    <t>Ro</t>
  </si>
  <si>
    <t>Emmaus, Stavanger, Ro \Våtmarksområde</t>
  </si>
  <si>
    <t>Jan Alsvik</t>
  </si>
  <si>
    <t>https://www.artsobservasjoner.no/Sighting/24761384</t>
  </si>
  <si>
    <t>POINT (-30162 6572386)</t>
  </si>
  <si>
    <t>urn:uuid:af07fbe3-07da-4d98-9871-5145a8717cd4</t>
  </si>
  <si>
    <t>1010_24761384</t>
  </si>
  <si>
    <t>523309</t>
  </si>
  <si>
    <t>-51_6625</t>
  </si>
  <si>
    <t>Haugesund</t>
  </si>
  <si>
    <t>Fr. Lange | E. Johnsen</t>
  </si>
  <si>
    <t>https://www.unimus.no/felles/bilder/web_hent_bilde.php?id=13583608&amp;type=jpeg</t>
  </si>
  <si>
    <t>POINT (-50902 6625975)</t>
  </si>
  <si>
    <t>urn:catalog:O:V:523309</t>
  </si>
  <si>
    <t>8_523309</t>
  </si>
  <si>
    <t>O_523309</t>
  </si>
  <si>
    <t>100112</t>
  </si>
  <si>
    <t>-51_6629</t>
  </si>
  <si>
    <t>Haraldshaugen ved Haugesund</t>
  </si>
  <si>
    <t>POINT (-51722 6628062)</t>
  </si>
  <si>
    <t>urn:catalog:O:V:100112</t>
  </si>
  <si>
    <t>8_100112</t>
  </si>
  <si>
    <t>O_100112</t>
  </si>
  <si>
    <t>523308</t>
  </si>
  <si>
    <t>Paa Haraldshaugen; Haugesund. Skaare. Ryfylke.</t>
  </si>
  <si>
    <t>https://www.unimus.no/felles/bilder/web_hent_bilde.php?id=13583607&amp;type=jpeg</t>
  </si>
  <si>
    <t>urn:catalog:O:V:523308</t>
  </si>
  <si>
    <t>8_523308</t>
  </si>
  <si>
    <t>O_523308</t>
  </si>
  <si>
    <t>205391</t>
  </si>
  <si>
    <t>-59_6633</t>
  </si>
  <si>
    <t>Haraldstøllen; Haugesund</t>
  </si>
  <si>
    <t>Helga Eide Parr</t>
  </si>
  <si>
    <t>https://www.unimus.no/felles/bilder/web_hent_bilde.php?id=12030221&amp;type=jpeg</t>
  </si>
  <si>
    <t>POINT (-58815 6632301)</t>
  </si>
  <si>
    <t>urn:catalog:BG:S:205391</t>
  </si>
  <si>
    <t>105_205391</t>
  </si>
  <si>
    <t>BG_205391</t>
  </si>
  <si>
    <t>205395</t>
  </si>
  <si>
    <t>-29_6731</t>
  </si>
  <si>
    <t>Vestland</t>
  </si>
  <si>
    <t>Bergen</t>
  </si>
  <si>
    <t>Ho</t>
  </si>
  <si>
    <t>Bellevue</t>
  </si>
  <si>
    <t>Jan Greve</t>
  </si>
  <si>
    <t>Mangler koordinat - satt til kommunesenter basert på navn:Bergen</t>
  </si>
  <si>
    <t>https://www.unimus.no/felles/bilder/web_hent_bilde.php?id=12030225&amp;type=jpeg</t>
  </si>
  <si>
    <t>POINT (-29956 6730324)</t>
  </si>
  <si>
    <t>urn:catalog:BG:S:205395</t>
  </si>
  <si>
    <t>105_205395</t>
  </si>
  <si>
    <t>BG_205395</t>
  </si>
  <si>
    <t>312266</t>
  </si>
  <si>
    <t>-31_6725</t>
  </si>
  <si>
    <t>Midttun (ved Nesttun) ved jernbanelinjen.</t>
  </si>
  <si>
    <t>Miranda Bødtker</t>
  </si>
  <si>
    <t>https://www.unimus.no/felles/bilder/web_hent_bilde.php?id=12100961&amp;type=jpeg</t>
  </si>
  <si>
    <t>POINT (-31582 6725638)</t>
  </si>
  <si>
    <t>urn:catalog:BG:S:312266</t>
  </si>
  <si>
    <t>105_312266</t>
  </si>
  <si>
    <t>BG_312266</t>
  </si>
  <si>
    <t>205393</t>
  </si>
  <si>
    <t>-31_6733</t>
  </si>
  <si>
    <t>Bergen - Kirkegaarden v. Stavsporten</t>
  </si>
  <si>
    <t>Th. Holm</t>
  </si>
  <si>
    <t>https://www.unimus.no/felles/bilder/web_hent_bilde.php?id=12030223&amp;type=jpeg</t>
  </si>
  <si>
    <t>POINT (-31348 6733997)</t>
  </si>
  <si>
    <t>urn:catalog:BG:S:205393</t>
  </si>
  <si>
    <t>105_205393</t>
  </si>
  <si>
    <t>BG_205393</t>
  </si>
  <si>
    <t>205394</t>
  </si>
  <si>
    <t>-31_6735</t>
  </si>
  <si>
    <t>G. F. Heiberg</t>
  </si>
  <si>
    <t>https://www.unimus.no/felles/bilder/web_hent_bilde.php?id=12030224&amp;type=jpeg</t>
  </si>
  <si>
    <t>POINT (-31835 6734634)</t>
  </si>
  <si>
    <t>urn:catalog:BG:S:205394</t>
  </si>
  <si>
    <t>105_205394</t>
  </si>
  <si>
    <t>BG_205394</t>
  </si>
  <si>
    <t>523318</t>
  </si>
  <si>
    <t>-31_6737</t>
  </si>
  <si>
    <t>Bergen: Sandviken</t>
  </si>
  <si>
    <t>Fr. Lange</t>
  </si>
  <si>
    <t xml:space="preserve">https://www.unimus.no/felles/bilder/web_hent_bilde.php?id=13583617&amp;type=jpeg | https://www.unimus.no/felles/bilder/web_hent_bilde.php?id=13583618&amp;type=jpeg </t>
  </si>
  <si>
    <t>POINT (-31800 6736041)</t>
  </si>
  <si>
    <t>urn:catalog:O:V:523318</t>
  </si>
  <si>
    <t>8_523318</t>
  </si>
  <si>
    <t>O_523318</t>
  </si>
  <si>
    <t>205408</t>
  </si>
  <si>
    <t>-33_6721</t>
  </si>
  <si>
    <t>Stend mølle, Fane</t>
  </si>
  <si>
    <t>https://www.unimus.no/felles/bilder/web_hent_bilde.php?id=12030238&amp;type=jpeg</t>
  </si>
  <si>
    <t>POINT (-33737 6720432)</t>
  </si>
  <si>
    <t>urn:catalog:BG:S:205408</t>
  </si>
  <si>
    <t>105_205408</t>
  </si>
  <si>
    <t>BG_205408</t>
  </si>
  <si>
    <t>205392</t>
  </si>
  <si>
    <t>-33_6735</t>
  </si>
  <si>
    <t>Bergen, paa ballast</t>
  </si>
  <si>
    <t>https://www.unimus.no/felles/bilder/web_hent_bilde.php?id=12030222&amp;type=jpeg</t>
  </si>
  <si>
    <t>POINT (-33042 6735390)</t>
  </si>
  <si>
    <t>urn:catalog:BG:S:205392</t>
  </si>
  <si>
    <t>105_205392</t>
  </si>
  <si>
    <t>BG_205392</t>
  </si>
  <si>
    <t>205396</t>
  </si>
  <si>
    <t>-33_6737</t>
  </si>
  <si>
    <t>Hegrenes, Bergen</t>
  </si>
  <si>
    <t>https://www.unimus.no/felles/bilder/web_hent_bilde.php?id=12030226&amp;type=jpeg</t>
  </si>
  <si>
    <t>POINT (-32646 6737082)</t>
  </si>
  <si>
    <t>urn:catalog:BG:S:205396</t>
  </si>
  <si>
    <t>105_205396</t>
  </si>
  <si>
    <t>BG_205396</t>
  </si>
  <si>
    <t>205397</t>
  </si>
  <si>
    <t>Bergen: Hæggernes mølle</t>
  </si>
  <si>
    <t>https://www.unimus.no/felles/bilder/web_hent_bilde.php?id=12030227&amp;type=jpeg</t>
  </si>
  <si>
    <t>urn:catalog:BG:S:205397</t>
  </si>
  <si>
    <t>105_205397</t>
  </si>
  <si>
    <t>BG_205397</t>
  </si>
  <si>
    <t>205398</t>
  </si>
  <si>
    <t>Bergen: Heggernes mølle</t>
  </si>
  <si>
    <t>https://www.unimus.no/felles/bilder/web_hent_bilde.php?id=12030228&amp;type=jpeg</t>
  </si>
  <si>
    <t>urn:catalog:BG:S:205398</t>
  </si>
  <si>
    <t>105_205398</t>
  </si>
  <si>
    <t>BG_205398</t>
  </si>
  <si>
    <t>205399</t>
  </si>
  <si>
    <t>https://www.unimus.no/felles/bilder/web_hent_bilde.php?id=12030229&amp;type=jpeg</t>
  </si>
  <si>
    <t>urn:catalog:BG:S:205399</t>
  </si>
  <si>
    <t>105_205399</t>
  </si>
  <si>
    <t>BG_205399</t>
  </si>
  <si>
    <t>22169542</t>
  </si>
  <si>
    <t>-41_6659</t>
  </si>
  <si>
    <t>Bømlo</t>
  </si>
  <si>
    <t>Serklau, Moster, Bømlo, Ve \NA T39 Hard sterkt endret fastmark Steinfylling</t>
  </si>
  <si>
    <t>Dagny Mandt|Esther Broch|Kjellaug Nyhus|David Mundal|Kåre Homble|Asbjørn Knutsen</t>
  </si>
  <si>
    <t>Tur med Telemark botaniske forening..</t>
  </si>
  <si>
    <t>https://www.artsobservasjoner.no/Sighting/22169542</t>
  </si>
  <si>
    <t>POINT (-40182 6658699)</t>
  </si>
  <si>
    <t>urn:uuid:7d2cd61e-1a53-4d6d-ae96-5629fc0db1dc</t>
  </si>
  <si>
    <t>1010_22169542</t>
  </si>
  <si>
    <t>205418</t>
  </si>
  <si>
    <t>-35_6663</t>
  </si>
  <si>
    <t>Stord</t>
  </si>
  <si>
    <t>Kaarevik, Stordøen</t>
  </si>
  <si>
    <t>https://www.unimus.no/felles/bilder/web_hent_bilde.php?id=12030248&amp;type=jpeg</t>
  </si>
  <si>
    <t>POINT (-34103 6662802)</t>
  </si>
  <si>
    <t>urn:catalog:BG:S:205418</t>
  </si>
  <si>
    <t>105_205418</t>
  </si>
  <si>
    <t>BG_205418</t>
  </si>
  <si>
    <t>523310</t>
  </si>
  <si>
    <t>31_6689</t>
  </si>
  <si>
    <t>Ullensvang</t>
  </si>
  <si>
    <t>Odda</t>
  </si>
  <si>
    <t>Odda i ein hønsegard.</t>
  </si>
  <si>
    <t>Johannes Apold</t>
  </si>
  <si>
    <t>https://www.unimus.no/felles/bilder/web_hent_bilde.php?id=13583609&amp;type=jpeg</t>
  </si>
  <si>
    <t>POINT (30326 6688720)</t>
  </si>
  <si>
    <t>urn:catalog:O:V:523310</t>
  </si>
  <si>
    <t>8_523310</t>
  </si>
  <si>
    <t>O_523310</t>
  </si>
  <si>
    <t>523311</t>
  </si>
  <si>
    <t>Odda: Frå ein hønsegard, men finst ellers oftar i kunstig eng.</t>
  </si>
  <si>
    <t>https://www.unimus.no/felles/bilder/web_hent_bilde.php?id=13583610&amp;type=jpeg</t>
  </si>
  <si>
    <t>urn:catalog:O:V:523311</t>
  </si>
  <si>
    <t>8_523311</t>
  </si>
  <si>
    <t>O_523311</t>
  </si>
  <si>
    <t>205416</t>
  </si>
  <si>
    <t>45_6691</t>
  </si>
  <si>
    <t>Odda hd. Mjøstølen hønsegård.</t>
  </si>
  <si>
    <t>Mangler koordinat - satt til kommunesenter basert på navn:Ullensvang</t>
  </si>
  <si>
    <t>https://www.unimus.no/felles/bilder/web_hent_bilde.php?id=12030246&amp;type=jpeg</t>
  </si>
  <si>
    <t>POINT (44466 6691937)</t>
  </si>
  <si>
    <t>urn:catalog:BG:S:205416</t>
  </si>
  <si>
    <t>105_205416</t>
  </si>
  <si>
    <t>BG_205416</t>
  </si>
  <si>
    <t>205417</t>
  </si>
  <si>
    <t>Odda hd. Nyland,</t>
  </si>
  <si>
    <t>https://www.unimus.no/felles/bilder/web_hent_bilde.php?id=12030247&amp;type=jpeg</t>
  </si>
  <si>
    <t>urn:catalog:BG:S:205417</t>
  </si>
  <si>
    <t>105_205417</t>
  </si>
  <si>
    <t>BG_205417</t>
  </si>
  <si>
    <t>205419</t>
  </si>
  <si>
    <t>41_6717</t>
  </si>
  <si>
    <t>Hardanger: Lofthus: Mønsg ved en bek.</t>
  </si>
  <si>
    <t>T. Lillefosse</t>
  </si>
  <si>
    <t>https://www.unimus.no/felles/bilder/web_hent_bilde.php?id=12030249&amp;type=jpeg</t>
  </si>
  <si>
    <t>POINT (40445 6717539)</t>
  </si>
  <si>
    <t>urn:catalog:BG:S:205419</t>
  </si>
  <si>
    <t>105_205419</t>
  </si>
  <si>
    <t>BG_205419</t>
  </si>
  <si>
    <t>205404</t>
  </si>
  <si>
    <t>65_6729</t>
  </si>
  <si>
    <t>Eidfjord</t>
  </si>
  <si>
    <t>Hardanger: Eidfjord, Lægreid.</t>
  </si>
  <si>
    <t>https://www.unimus.no/felles/bilder/web_hent_bilde.php?id=12030234&amp;type=jpeg</t>
  </si>
  <si>
    <t>POINT (64643 6729271)</t>
  </si>
  <si>
    <t>urn:catalog:BG:S:205404</t>
  </si>
  <si>
    <t>105_205404</t>
  </si>
  <si>
    <t>BG_205404</t>
  </si>
  <si>
    <t>205405</t>
  </si>
  <si>
    <t>67_6715</t>
  </si>
  <si>
    <t>Hardangervidden, Vivelien</t>
  </si>
  <si>
    <t>https://www.unimus.no/felles/bilder/web_hent_bilde.php?id=12030235&amp;type=jpeg</t>
  </si>
  <si>
    <t>POINT (67177 6715686)</t>
  </si>
  <si>
    <t>urn:catalog:BG:S:205405</t>
  </si>
  <si>
    <t>105_205405</t>
  </si>
  <si>
    <t>BG_205405</t>
  </si>
  <si>
    <t>205406</t>
  </si>
  <si>
    <t>Hardangervidden. Vivelien. \I kunstig eng.</t>
  </si>
  <si>
    <t>https://www.unimus.no/felles/bilder/web_hent_bilde.php?id=12030236&amp;type=jpeg</t>
  </si>
  <si>
    <t>urn:catalog:BG:S:205406</t>
  </si>
  <si>
    <t>105_205406</t>
  </si>
  <si>
    <t>BG_205406</t>
  </si>
  <si>
    <t>523312</t>
  </si>
  <si>
    <t>Vivelien, i kunstig eng</t>
  </si>
  <si>
    <t>https://www.unimus.no/felles/bilder/web_hent_bilde.php?id=13583611&amp;type=jpeg</t>
  </si>
  <si>
    <t>POINT (66958 6715667)</t>
  </si>
  <si>
    <t>urn:catalog:O:V:523312</t>
  </si>
  <si>
    <t>8_523312</t>
  </si>
  <si>
    <t>O_523312</t>
  </si>
  <si>
    <t>205421</t>
  </si>
  <si>
    <t>73_6745</t>
  </si>
  <si>
    <t>Ulvik</t>
  </si>
  <si>
    <t>Hardanger: Ulvik; Ved Skeie mølle.</t>
  </si>
  <si>
    <t>Mangler koordinat - satt til kommunesenter basert på navn:Ulvik</t>
  </si>
  <si>
    <t>https://www.unimus.no/felles/bilder/web_hent_bilde.php?id=12030251&amp;type=jpeg</t>
  </si>
  <si>
    <t>POINT (72148 6744523)</t>
  </si>
  <si>
    <t>urn:catalog:BG:S:205421</t>
  </si>
  <si>
    <t>105_205421</t>
  </si>
  <si>
    <t>BG_205421</t>
  </si>
  <si>
    <t>523314</t>
  </si>
  <si>
    <t>43_6741</t>
  </si>
  <si>
    <t>Voss</t>
  </si>
  <si>
    <t>Granvin</t>
  </si>
  <si>
    <t>Graven: Hardanger</t>
  </si>
  <si>
    <t>https://www.unimus.no/felles/bilder/web_hent_bilde.php?id=13583613&amp;type=jpeg</t>
  </si>
  <si>
    <t>POINT (43426 6740618)</t>
  </si>
  <si>
    <t>urn:catalog:O:V:523314</t>
  </si>
  <si>
    <t>8_523314</t>
  </si>
  <si>
    <t>O_523314</t>
  </si>
  <si>
    <t>523313</t>
  </si>
  <si>
    <t>47_6739</t>
  </si>
  <si>
    <t>Granvin: Eide</t>
  </si>
  <si>
    <t>https://www.unimus.no/felles/bilder/web_hent_bilde.php?id=13583612&amp;type=jpeg</t>
  </si>
  <si>
    <t>POINT (46028 6738272)</t>
  </si>
  <si>
    <t>urn:catalog:O:V:523313</t>
  </si>
  <si>
    <t>8_523313</t>
  </si>
  <si>
    <t>O_523313</t>
  </si>
  <si>
    <t>205423</t>
  </si>
  <si>
    <t>31_6753</t>
  </si>
  <si>
    <t>Vossevangen</t>
  </si>
  <si>
    <t>https://www.unimus.no/felles/bilder/web_hent_bilde.php?id=12030253&amp;type=jpeg</t>
  </si>
  <si>
    <t>POINT (31163 6752127)</t>
  </si>
  <si>
    <t>urn:catalog:BG:S:205423</t>
  </si>
  <si>
    <t>105_205423</t>
  </si>
  <si>
    <t>BG_205423</t>
  </si>
  <si>
    <t>205424</t>
  </si>
  <si>
    <t>Voss; Vossevangen</t>
  </si>
  <si>
    <t>https://www.unimus.no/felles/bilder/web_hent_bilde.php?id=12030254&amp;type=jpeg</t>
  </si>
  <si>
    <t>urn:catalog:BG:S:205424</t>
  </si>
  <si>
    <t>105_205424</t>
  </si>
  <si>
    <t>BG_205424</t>
  </si>
  <si>
    <t>523317</t>
  </si>
  <si>
    <t>33_6753</t>
  </si>
  <si>
    <t>Voss: Vossevangen.</t>
  </si>
  <si>
    <t>https://www.unimus.no/felles/bilder/web_hent_bilde.php?id=13583616&amp;type=jpeg</t>
  </si>
  <si>
    <t>POINT (33162 6752732)</t>
  </si>
  <si>
    <t>urn:catalog:O:V:523317</t>
  </si>
  <si>
    <t>8_523317</t>
  </si>
  <si>
    <t>O_523317</t>
  </si>
  <si>
    <t>50519/265</t>
  </si>
  <si>
    <t>33_6761</t>
  </si>
  <si>
    <t>Voss [totalliste 1906]</t>
  </si>
  <si>
    <t>Selland, S. K.</t>
  </si>
  <si>
    <t>POINT (32050 6760827)</t>
  </si>
  <si>
    <t>urn:catalog:O:VXL:50519/265</t>
  </si>
  <si>
    <t>23_50519/265</t>
  </si>
  <si>
    <t>50520/322</t>
  </si>
  <si>
    <t>Voss [totalliste 1921?]</t>
  </si>
  <si>
    <t>urn:catalog:O:VXL:50520/322</t>
  </si>
  <si>
    <t>23_50520/322</t>
  </si>
  <si>
    <t>523316</t>
  </si>
  <si>
    <t>35_6751</t>
  </si>
  <si>
    <t>Voss: Lie (ved Palmafossen)</t>
  </si>
  <si>
    <t>https://www.unimus.no/felles/bilder/web_hent_bilde.php?id=13583615&amp;type=jpeg</t>
  </si>
  <si>
    <t>POINT (34302 6751975)</t>
  </si>
  <si>
    <t>urn:catalog:O:V:523316</t>
  </si>
  <si>
    <t>8_523316</t>
  </si>
  <si>
    <t>O_523316</t>
  </si>
  <si>
    <t>205410</t>
  </si>
  <si>
    <t>35_6757</t>
  </si>
  <si>
    <t>Granvin hd. Graven, Kollenestveiten.</t>
  </si>
  <si>
    <t>Mangler koordinat - satt til kommunesenter basert på navn:Voss</t>
  </si>
  <si>
    <t>https://www.unimus.no/felles/bilder/web_hent_bilde.php?id=12030240&amp;type=jpeg</t>
  </si>
  <si>
    <t>POINT (35026 6757699)</t>
  </si>
  <si>
    <t>urn:catalog:BG:S:205410</t>
  </si>
  <si>
    <t>105_205410</t>
  </si>
  <si>
    <t>BG_205410</t>
  </si>
  <si>
    <t>523315</t>
  </si>
  <si>
    <t>Granvin, Hardanger</t>
  </si>
  <si>
    <t>J. J. Havås</t>
  </si>
  <si>
    <t>https://www.unimus.no/felles/bilder/web_hent_bilde.php?id=13583614&amp;type=jpeg</t>
  </si>
  <si>
    <t>urn:catalog:O:V:523315</t>
  </si>
  <si>
    <t>8_523315</t>
  </si>
  <si>
    <t>O_523315</t>
  </si>
  <si>
    <t>205409</t>
  </si>
  <si>
    <t>Graven, Hardanger. \I kunstig eng.</t>
  </si>
  <si>
    <t>https://www.unimus.no/felles/bilder/web_hent_bilde.php?id=12030239&amp;type=jpeg</t>
  </si>
  <si>
    <t>urn:catalog:BG:S:205409</t>
  </si>
  <si>
    <t>105_205409</t>
  </si>
  <si>
    <t>BG_205409</t>
  </si>
  <si>
    <t>205411</t>
  </si>
  <si>
    <t>Hardanger: Granvin; Eide.</t>
  </si>
  <si>
    <t>https://www.unimus.no/felles/bilder/web_hent_bilde.php?id=12030241&amp;type=jpeg</t>
  </si>
  <si>
    <t>urn:catalog:BG:S:205411</t>
  </si>
  <si>
    <t>105_205411</t>
  </si>
  <si>
    <t>BG_205411</t>
  </si>
  <si>
    <t>205425</t>
  </si>
  <si>
    <t>Voss; Finne.</t>
  </si>
  <si>
    <t>https://www.unimus.no/felles/bilder/web_hent_bilde.php?id=12030255&amp;type=jpeg</t>
  </si>
  <si>
    <t>urn:catalog:BG:S:205425</t>
  </si>
  <si>
    <t>105_205425</t>
  </si>
  <si>
    <t>BG_205425</t>
  </si>
  <si>
    <t>205426</t>
  </si>
  <si>
    <t>Voss: Jernbanelinjen</t>
  </si>
  <si>
    <t>S. K. Slettemark</t>
  </si>
  <si>
    <t>95 cm. høi. Mangler koordinat - satt til kommunesenter basert på navn:Voss</t>
  </si>
  <si>
    <t>https://www.unimus.no/felles/bilder/web_hent_bilde.php?id=12030256&amp;type=jpeg</t>
  </si>
  <si>
    <t>urn:catalog:BG:S:205426</t>
  </si>
  <si>
    <t>105_205426</t>
  </si>
  <si>
    <t>BG_205426</t>
  </si>
  <si>
    <t>205427</t>
  </si>
  <si>
    <t>https://www.unimus.no/felles/bilder/web_hent_bilde.php?id=12030257&amp;type=jpeg</t>
  </si>
  <si>
    <t>urn:catalog:BG:S:205427</t>
  </si>
  <si>
    <t>105_205427</t>
  </si>
  <si>
    <t>BG_205427</t>
  </si>
  <si>
    <t>205422</t>
  </si>
  <si>
    <t>13_6725</t>
  </si>
  <si>
    <t>Kvam</t>
  </si>
  <si>
    <t>Hardanger: Varaldsø sogn; Skjelnes, ved en hønsegaard.</t>
  </si>
  <si>
    <t>Mangler koordinat - satt til kommunesenter basert på navn:Kvam</t>
  </si>
  <si>
    <t>https://www.unimus.no/felles/bilder/web_hent_bilde.php?id=12030252&amp;type=jpeg</t>
  </si>
  <si>
    <t>POINT (12068 6725728)</t>
  </si>
  <si>
    <t>urn:catalog:BG:S:205422</t>
  </si>
  <si>
    <t>105_205422</t>
  </si>
  <si>
    <t>BG_205422</t>
  </si>
  <si>
    <t>19_6773</t>
  </si>
  <si>
    <t>Vaksdal</t>
  </si>
  <si>
    <t>Evanger: Nesheim</t>
  </si>
  <si>
    <t>A. Bergo</t>
  </si>
  <si>
    <t>(tilfældig)</t>
  </si>
  <si>
    <t>https://www.unimus.no/felles/bilder/web_hent_bilde.php?id=12030237&amp;type=jpeg</t>
  </si>
  <si>
    <t>BG_205407</t>
  </si>
  <si>
    <t>32V 344765,6744110</t>
  </si>
  <si>
    <t>4154/57</t>
  </si>
  <si>
    <t>19_6775</t>
  </si>
  <si>
    <t>Nesheim - Bergo; Evanger</t>
  </si>
  <si>
    <t>Bergo, A.</t>
  </si>
  <si>
    <t>POINT (19524 6774123)</t>
  </si>
  <si>
    <t>urn:catalog:O:VXL:4154/57</t>
  </si>
  <si>
    <t>23_4154/57</t>
  </si>
  <si>
    <t>50449/142</t>
  </si>
  <si>
    <t>-3_6753</t>
  </si>
  <si>
    <t>"Jarnvegen; Bruvik"</t>
  </si>
  <si>
    <t>POINT (-2177 6752153)</t>
  </si>
  <si>
    <t>urn:catalog:O:VXL:50449/142</t>
  </si>
  <si>
    <t>23_50449/142</t>
  </si>
  <si>
    <t>50444/145</t>
  </si>
  <si>
    <t>-5_6751</t>
  </si>
  <si>
    <t>"Dalevaag; Bruvik"</t>
  </si>
  <si>
    <t>POINT (-5224 6750771)</t>
  </si>
  <si>
    <t>urn:catalog:O:VXL:50444/145</t>
  </si>
  <si>
    <t>23_50444/145</t>
  </si>
  <si>
    <t>205402</t>
  </si>
  <si>
    <t>-7_6739</t>
  </si>
  <si>
    <t>Vaksdal: Boge mølle i Bruvik</t>
  </si>
  <si>
    <t>https://www.unimus.no/felles/bilder/web_hent_bilde.php?id=12030232&amp;type=jpeg</t>
  </si>
  <si>
    <t>POINT (-7827 6739204)</t>
  </si>
  <si>
    <t>urn:catalog:BG:S:205402</t>
  </si>
  <si>
    <t>105_205402</t>
  </si>
  <si>
    <t>BG_205402</t>
  </si>
  <si>
    <t>205403</t>
  </si>
  <si>
    <t>https://www.unimus.no/felles/bilder/web_hent_bilde.php?id=12030233&amp;type=jpeg</t>
  </si>
  <si>
    <t>urn:catalog:BG:S:205403</t>
  </si>
  <si>
    <t>105_205403</t>
  </si>
  <si>
    <t>BG_205403</t>
  </si>
  <si>
    <t>50438/149</t>
  </si>
  <si>
    <t>-7_6741</t>
  </si>
  <si>
    <t>"Vaksdal; Bruvik"</t>
  </si>
  <si>
    <t>POINT (-7883 6740442)</t>
  </si>
  <si>
    <t>urn:catalog:O:VXL:50438/149</t>
  </si>
  <si>
    <t>23_50438/149</t>
  </si>
  <si>
    <t>Bergen: Vaksdal</t>
  </si>
  <si>
    <t>https://www.unimus.no/felles/bilder/web_hent_bilde.php?id=13583619&amp;type=jpeg</t>
  </si>
  <si>
    <t>O_523319</t>
  </si>
  <si>
    <t>32V LN 205-214,082-091</t>
  </si>
  <si>
    <t>205400</t>
  </si>
  <si>
    <t>-9_6741</t>
  </si>
  <si>
    <t>Vaksdal: Vaksdal, ved møllen</t>
  </si>
  <si>
    <t>Lange</t>
  </si>
  <si>
    <t>https://www.unimus.no/felles/bilder/web_hent_bilde.php?id=12030230&amp;type=jpeg</t>
  </si>
  <si>
    <t>POINT (-8108 6740169)</t>
  </si>
  <si>
    <t>urn:catalog:BG:S:205400</t>
  </si>
  <si>
    <t>105_205400</t>
  </si>
  <si>
    <t>BG_205400</t>
  </si>
  <si>
    <t>50433/46</t>
  </si>
  <si>
    <t>11_6789</t>
  </si>
  <si>
    <t>Modalen</t>
  </si>
  <si>
    <t>"Steinsland; Modal"</t>
  </si>
  <si>
    <t>POINT (11821 6789430)</t>
  </si>
  <si>
    <t>urn:catalog:O:VXL:50433/46</t>
  </si>
  <si>
    <t>23_50433/46</t>
  </si>
  <si>
    <t>523321</t>
  </si>
  <si>
    <t>5_6779</t>
  </si>
  <si>
    <t>Modalen Nedre Helland</t>
  </si>
  <si>
    <t>Johs. Lid</t>
  </si>
  <si>
    <t>https://www.unimus.no/felles/bilder/web_hent_bilde.php?id=13583621&amp;type=jpeg</t>
  </si>
  <si>
    <t>POINT (4869 6778990)</t>
  </si>
  <si>
    <t>urn:catalog:O:V:523321</t>
  </si>
  <si>
    <t>8_523321</t>
  </si>
  <si>
    <t>O_523321</t>
  </si>
  <si>
    <t>205415</t>
  </si>
  <si>
    <t>Modalen: Nedre Helland</t>
  </si>
  <si>
    <t>https://www.unimus.no/felles/bilder/web_hent_bilde.php?id=12030245&amp;type=jpeg</t>
  </si>
  <si>
    <t>POINT (4814 6778795)</t>
  </si>
  <si>
    <t>urn:catalog:BG:S:205415</t>
  </si>
  <si>
    <t>105_205415</t>
  </si>
  <si>
    <t>BG_205415</t>
  </si>
  <si>
    <t>205401</t>
  </si>
  <si>
    <t>-11_6741</t>
  </si>
  <si>
    <t>Osterøy</t>
  </si>
  <si>
    <t>Bruvik</t>
  </si>
  <si>
    <t>https://www.unimus.no/felles/bilder/web_hent_bilde.php?id=12030231&amp;type=jpeg</t>
  </si>
  <si>
    <t>POINT (-10814 6740960)</t>
  </si>
  <si>
    <t>urn:catalog:BG:S:205401</t>
  </si>
  <si>
    <t>105_205401</t>
  </si>
  <si>
    <t>BG_205401</t>
  </si>
  <si>
    <t>205412</t>
  </si>
  <si>
    <t>-19_6745</t>
  </si>
  <si>
    <t>Gjerstad i Haus</t>
  </si>
  <si>
    <t>https://www.unimus.no/felles/bilder/web_hent_bilde.php?id=12030242&amp;type=jpeg</t>
  </si>
  <si>
    <t>POINT (-18069 6744657)</t>
  </si>
  <si>
    <t>urn:catalog:BG:S:205412</t>
  </si>
  <si>
    <t>105_205412</t>
  </si>
  <si>
    <t>BG_205412</t>
  </si>
  <si>
    <t>205414</t>
  </si>
  <si>
    <t>-21_6747</t>
  </si>
  <si>
    <t>Greve, Haus prgjd.,</t>
  </si>
  <si>
    <t>https://www.unimus.no/felles/bilder/web_hent_bilde.php?id=12030244&amp;type=jpeg</t>
  </si>
  <si>
    <t>POINT (-21818 6747359)</t>
  </si>
  <si>
    <t>urn:catalog:BG:S:205414</t>
  </si>
  <si>
    <t>105_205414</t>
  </si>
  <si>
    <t>BG_205414</t>
  </si>
  <si>
    <t>205413</t>
  </si>
  <si>
    <t>Lonevaag i Osterøy</t>
  </si>
  <si>
    <t>https://www.unimus.no/felles/bilder/web_hent_bilde.php?id=12030243&amp;type=jpeg</t>
  </si>
  <si>
    <t>POINT (-20461 6747658)</t>
  </si>
  <si>
    <t>urn:catalog:BG:S:205413</t>
  </si>
  <si>
    <t>105_205413</t>
  </si>
  <si>
    <t>BG_205413</t>
  </si>
  <si>
    <t>523320</t>
  </si>
  <si>
    <t>-23_6773</t>
  </si>
  <si>
    <t>Masfjorden</t>
  </si>
  <si>
    <t>https://www.unimus.no/felles/bilder/web_hent_bilde.php?id=13583620&amp;type=jpeg</t>
  </si>
  <si>
    <t>POINT (-22670 6772412)</t>
  </si>
  <si>
    <t>urn:catalog:O:V:523320</t>
  </si>
  <si>
    <t>8_523320</t>
  </si>
  <si>
    <t>O_523320</t>
  </si>
  <si>
    <t>76433</t>
  </si>
  <si>
    <t>57_6811</t>
  </si>
  <si>
    <t>Sogndal</t>
  </si>
  <si>
    <t>SF</t>
  </si>
  <si>
    <t>Leikanger</t>
  </si>
  <si>
    <t>Holene - Huke tørre engbakker/vegkanter, vanlig</t>
  </si>
  <si>
    <t>https://www.unimus.no/felles/bilder/web_hent_bilde.php?id=13537754&amp;type=jpeg</t>
  </si>
  <si>
    <t>POINT (57082 6811227)</t>
  </si>
  <si>
    <t>urn:catalog:O:V:76433</t>
  </si>
  <si>
    <t>8_76433</t>
  </si>
  <si>
    <t>O_76433</t>
  </si>
  <si>
    <t>523328</t>
  </si>
  <si>
    <t>61_6821</t>
  </si>
  <si>
    <t>Sogndal: Sogn</t>
  </si>
  <si>
    <t>Mangler koordinat - satt til kommunesenter basert på navn:Sogndal</t>
  </si>
  <si>
    <t>https://www.unimus.no/felles/bilder/web_hent_bilde.php?id=13583628&amp;type=jpeg</t>
  </si>
  <si>
    <t>POINT (60788 6821382)</t>
  </si>
  <si>
    <t>urn:catalog:O:V:523328</t>
  </si>
  <si>
    <t>8_523328</t>
  </si>
  <si>
    <t>O_523328</t>
  </si>
  <si>
    <t>523326</t>
  </si>
  <si>
    <t>Sogndal.</t>
  </si>
  <si>
    <t>https://www.unimus.no/felles/bilder/web_hent_bilde.php?id=13583626&amp;type=jpeg</t>
  </si>
  <si>
    <t>urn:catalog:O:V:523326</t>
  </si>
  <si>
    <t>8_523326</t>
  </si>
  <si>
    <t>O_523326</t>
  </si>
  <si>
    <t>205430</t>
  </si>
  <si>
    <t>Sogndalsfjæren, Sogn</t>
  </si>
  <si>
    <t>Hans Heiberg</t>
  </si>
  <si>
    <t>https://www.unimus.no/felles/bilder/web_hent_bilde.php?id=12030260&amp;type=jpeg</t>
  </si>
  <si>
    <t>urn:catalog:BG:S:205430</t>
  </si>
  <si>
    <t>105_205430</t>
  </si>
  <si>
    <t>BG_205430</t>
  </si>
  <si>
    <t>523325</t>
  </si>
  <si>
    <t>https://www.unimus.no/felles/bilder/web_hent_bilde.php?id=13583625&amp;type=jpeg</t>
  </si>
  <si>
    <t>urn:catalog:O:V:523325</t>
  </si>
  <si>
    <t>8_523325</t>
  </si>
  <si>
    <t>O_523325</t>
  </si>
  <si>
    <t>523327</t>
  </si>
  <si>
    <t>https://www.unimus.no/felles/bilder/web_hent_bilde.php?id=13583627&amp;type=jpeg</t>
  </si>
  <si>
    <t>urn:catalog:O:V:523327</t>
  </si>
  <si>
    <t>8_523327</t>
  </si>
  <si>
    <t>O_523327</t>
  </si>
  <si>
    <t>205431</t>
  </si>
  <si>
    <t>Sogndal hd.: Sogndalsfjøra</t>
  </si>
  <si>
    <t>https://www.unimus.no/felles/bilder/web_hent_bilde.php?id=12030261&amp;type=jpeg</t>
  </si>
  <si>
    <t>urn:catalog:BG:S:205431</t>
  </si>
  <si>
    <t>105_205431</t>
  </si>
  <si>
    <t>BG_205431</t>
  </si>
  <si>
    <t>205435</t>
  </si>
  <si>
    <t>Sogndal: I vegkant ved Stedje</t>
  </si>
  <si>
    <t>Per Wendelbo</t>
  </si>
  <si>
    <t>Kartskisse vedlagt. Mangler koordinat - satt til kommunesenter basert på navn:Sogndal</t>
  </si>
  <si>
    <t>https://www.unimus.no/felles/bilder/web_hent_bilde.php?id=12030265&amp;type=jpeg</t>
  </si>
  <si>
    <t>urn:catalog:BG:S:205435</t>
  </si>
  <si>
    <t>105_205435</t>
  </si>
  <si>
    <t>BG_205435</t>
  </si>
  <si>
    <t>205434</t>
  </si>
  <si>
    <t>Sogndal hd.: Slinde, ved riksvegen, LP</t>
  </si>
  <si>
    <t>Olav Befring</t>
  </si>
  <si>
    <t>https://www.unimus.no/felles/bilder/web_hent_bilde.php?id=12030264&amp;type=jpeg</t>
  </si>
  <si>
    <t>urn:catalog:BG:S:205434</t>
  </si>
  <si>
    <t>105_205434</t>
  </si>
  <si>
    <t>BG_205434</t>
  </si>
  <si>
    <t>523322</t>
  </si>
  <si>
    <t>65_6809</t>
  </si>
  <si>
    <t>Leikanger: Fattlabergi, veikant</t>
  </si>
  <si>
    <t>https://www.unimus.no/felles/bilder/web_hent_bilde.php?id=13583622&amp;type=jpeg</t>
  </si>
  <si>
    <t>POINT (64421 6809700)</t>
  </si>
  <si>
    <t>urn:catalog:O:V:523322</t>
  </si>
  <si>
    <t>8_523322</t>
  </si>
  <si>
    <t>O_523322</t>
  </si>
  <si>
    <t>4473/54</t>
  </si>
  <si>
    <t>Fatlabergi; Sogndal/Leikanger</t>
  </si>
  <si>
    <t>Elven, R.; Bot.eksk.</t>
  </si>
  <si>
    <t>POINT (64576 6809735)</t>
  </si>
  <si>
    <t>urn:catalog:O:VXL:4473/54</t>
  </si>
  <si>
    <t>23_4473/54</t>
  </si>
  <si>
    <t>52838/54</t>
  </si>
  <si>
    <t>Sogndal/Leikanger: Fattlabergi</t>
  </si>
  <si>
    <t>Elven, Reidar</t>
  </si>
  <si>
    <t>urn:catalog:O:VXL:52838/54</t>
  </si>
  <si>
    <t>23_52838/54</t>
  </si>
  <si>
    <t>90646</t>
  </si>
  <si>
    <t>67_6807</t>
  </si>
  <si>
    <t>Slinde, E-delen \skrotemark, veikanter, gårdstun, vanlig</t>
  </si>
  <si>
    <t>https://www.unimus.no/felles/bilder/web_hent_bilde.php?id=13537756&amp;type=jpeg</t>
  </si>
  <si>
    <t>POINT (67286 6807268)</t>
  </si>
  <si>
    <t>urn:catalog:O:V:90646</t>
  </si>
  <si>
    <t>8_90646</t>
  </si>
  <si>
    <t>O_90646</t>
  </si>
  <si>
    <t>90670</t>
  </si>
  <si>
    <t>73_6809</t>
  </si>
  <si>
    <t>Fardal veikanter</t>
  </si>
  <si>
    <t>https://www.unimus.no/felles/bilder/web_hent_bilde.php?id=13537757&amp;type=jpeg</t>
  </si>
  <si>
    <t>POINT (72052 6809842)</t>
  </si>
  <si>
    <t>urn:catalog:O:V:90670</t>
  </si>
  <si>
    <t>8_90670</t>
  </si>
  <si>
    <t>O_90670</t>
  </si>
  <si>
    <t>11729862</t>
  </si>
  <si>
    <t>Vines, Sogndal, Ve \Vegkant</t>
  </si>
  <si>
    <t>https://www.artsobservasjoner.no/Sighting/11729862</t>
  </si>
  <si>
    <t>POINT (73637 6809978)</t>
  </si>
  <si>
    <t>urn:uuid:1e0dbddb-13ac-44ba-81fc-e32c94e54341</t>
  </si>
  <si>
    <t>1010_11729862</t>
  </si>
  <si>
    <t>4355/88</t>
  </si>
  <si>
    <t>73_6815</t>
  </si>
  <si>
    <t>Sogndal, omkring S.fjæren</t>
  </si>
  <si>
    <t>Fægri</t>
  </si>
  <si>
    <t>POINT (73464 6814242)</t>
  </si>
  <si>
    <t>urn:catalog:O:VXL:4355/88</t>
  </si>
  <si>
    <t>23_4355/88</t>
  </si>
  <si>
    <t>205432</t>
  </si>
  <si>
    <t>73_6819</t>
  </si>
  <si>
    <t>https://www.unimus.no/felles/bilder/web_hent_bilde.php?id=12030262&amp;type=jpeg</t>
  </si>
  <si>
    <t>POINT (73925 6819229)</t>
  </si>
  <si>
    <t>urn:catalog:BG:S:205432</t>
  </si>
  <si>
    <t>105_205432</t>
  </si>
  <si>
    <t>BG_205432</t>
  </si>
  <si>
    <t>90678</t>
  </si>
  <si>
    <t>75_6815</t>
  </si>
  <si>
    <t>Sogndalsdalen: Stenageim - Kvåle tørrbakker, bergkoller, veikanter</t>
  </si>
  <si>
    <t>https://www.unimus.no/felles/bilder/web_hent_bilde.php?id=13537755&amp;type=jpeg</t>
  </si>
  <si>
    <t>POINT (74507 6814647)</t>
  </si>
  <si>
    <t>urn:catalog:O:V:90678</t>
  </si>
  <si>
    <t>8_90678</t>
  </si>
  <si>
    <t>O_90678</t>
  </si>
  <si>
    <t>25053487</t>
  </si>
  <si>
    <t>Avsølevegen, Sogndal, Ve</t>
  </si>
  <si>
    <t>sunniva sønstabø</t>
  </si>
  <si>
    <t>https://www.artsobservasjoner.no/Sighting/25053487</t>
  </si>
  <si>
    <t>POINT (75413 6814028)</t>
  </si>
  <si>
    <t>urn:uuid:1517f398-baa3-4ab0-b969-5a01306b93ce</t>
  </si>
  <si>
    <t>1010_25053487</t>
  </si>
  <si>
    <t>90740</t>
  </si>
  <si>
    <t>77_6811</t>
  </si>
  <si>
    <t>Tjørnes veikanter, ugras</t>
  </si>
  <si>
    <t>https://www.unimus.no/felles/bilder/web_hent_bilde.php?id=13537753&amp;type=jpeg</t>
  </si>
  <si>
    <t>POINT (77770 6811832)</t>
  </si>
  <si>
    <t>urn:catalog:O:V:90740</t>
  </si>
  <si>
    <t>8_90740</t>
  </si>
  <si>
    <t>O_90740</t>
  </si>
  <si>
    <t>15146579</t>
  </si>
  <si>
    <t>77_6813</t>
  </si>
  <si>
    <t>Sogndal, Sogndal, Ve \Vegkant/grasbakke</t>
  </si>
  <si>
    <t>https://www.artsobservasjoner.no/Sighting/15146579</t>
  </si>
  <si>
    <t>POINT (76503 6813952)</t>
  </si>
  <si>
    <t>urn:uuid:fa52b35e-29e0-4adc-ad31-12e6ac8afe6b</t>
  </si>
  <si>
    <t>1010_15146579</t>
  </si>
  <si>
    <t>26920381</t>
  </si>
  <si>
    <t>Elvebakken sørvest, Sogndal, Ve \NA T35-C-1 Sterkt endret fastmark med jorddekke /[Kvant.:] 2 m2</t>
  </si>
  <si>
    <t>https://www.artsobservasjoner.no/Sighting/26920381</t>
  </si>
  <si>
    <t>POINT (76546 6813940)</t>
  </si>
  <si>
    <t>urn:uuid:9f0a244b-fd96-411c-a15e-051013035cf2</t>
  </si>
  <si>
    <t>1010_26920381</t>
  </si>
  <si>
    <t>27572216</t>
  </si>
  <si>
    <t>Mot Stedje 2, Stedjåsen, Sogndal, Ve</t>
  </si>
  <si>
    <t>Sanna Kanirash</t>
  </si>
  <si>
    <t>https://www.artsobservasjoner.no/Sighting/27572216</t>
  </si>
  <si>
    <t>POINT (76084 6813677)</t>
  </si>
  <si>
    <t>urn:uuid:721c6498-22c9-4b57-8e6b-d1d2953621a5</t>
  </si>
  <si>
    <t>1010_27572216</t>
  </si>
  <si>
    <t>205433</t>
  </si>
  <si>
    <t>77_6815</t>
  </si>
  <si>
    <t>Sogndal hd.: Sogndal sentrum, tre stader</t>
  </si>
  <si>
    <t>UTM angitt som LN NE: LN 98.90 eller 99.90</t>
  </si>
  <si>
    <t>https://www.unimus.no/felles/bilder/web_hent_bilde.php?id=12030263&amp;type=jpeg</t>
  </si>
  <si>
    <t>POINT (77498 6814373)</t>
  </si>
  <si>
    <t>urn:catalog:BG:S:205433</t>
  </si>
  <si>
    <t>105_205433</t>
  </si>
  <si>
    <t>BG_205433</t>
  </si>
  <si>
    <t>90706</t>
  </si>
  <si>
    <t>Sogndal sentrum: N-delen vanlig ugras</t>
  </si>
  <si>
    <t>https://www.unimus.no/felles/bilder/web_hent_bilde.php?id=13537751&amp;type=jpeg</t>
  </si>
  <si>
    <t>POINT (77000 6814422)</t>
  </si>
  <si>
    <t>urn:catalog:O:V:90706</t>
  </si>
  <si>
    <t>8_90706</t>
  </si>
  <si>
    <t>O_90706</t>
  </si>
  <si>
    <t>11729642</t>
  </si>
  <si>
    <t>Sogndal, Sogndal, Ve \ /[Kvant.:] 100 Plants</t>
  </si>
  <si>
    <t>https://www.artsobservasjoner.no/Sighting/11729642</t>
  </si>
  <si>
    <t>POINT (77136 6814214)</t>
  </si>
  <si>
    <t>urn:uuid:d757c312-8d9d-40a4-9a7c-a789f93ad625</t>
  </si>
  <si>
    <t>1010_11729642</t>
  </si>
  <si>
    <t>25052743</t>
  </si>
  <si>
    <t>Songndal, Sogndal, Ve \ /[Kvant.:] 15 Plants</t>
  </si>
  <si>
    <t>Tina Elvøy Hansen</t>
  </si>
  <si>
    <t>https://www.artsobservasjoner.no/Sighting/25052743</t>
  </si>
  <si>
    <t>POINT (76212 6814022)</t>
  </si>
  <si>
    <t>urn:uuid:01d1a480-ddd5-4158-8dcf-9147d95475c1</t>
  </si>
  <si>
    <t>1010_25052743</t>
  </si>
  <si>
    <t>523329</t>
  </si>
  <si>
    <t>79_6815</t>
  </si>
  <si>
    <t>Sogndal: Loftesnes</t>
  </si>
  <si>
    <t>https://www.unimus.no/felles/bilder/web_hent_bilde.php?id=13583629&amp;type=jpeg</t>
  </si>
  <si>
    <t>POINT (78053 6814029)</t>
  </si>
  <si>
    <t>urn:catalog:O:V:523329</t>
  </si>
  <si>
    <t>8_523329</t>
  </si>
  <si>
    <t>O_523329</t>
  </si>
  <si>
    <t>90773</t>
  </si>
  <si>
    <t>83_6809</t>
  </si>
  <si>
    <t>Kaupanger: næringsområde i NW tørre grasdekte veikanter</t>
  </si>
  <si>
    <t>https://www.unimus.no/felles/bilder/web_hent_bilde.php?id=13537752&amp;type=jpeg</t>
  </si>
  <si>
    <t>POINT (82623 6809876)</t>
  </si>
  <si>
    <t>urn:catalog:O:V:90773</t>
  </si>
  <si>
    <t>8_90773</t>
  </si>
  <si>
    <t>O_90773</t>
  </si>
  <si>
    <t>4385/253</t>
  </si>
  <si>
    <t>69_6769</t>
  </si>
  <si>
    <t>Aurland</t>
  </si>
  <si>
    <t>Flåm - Otterness; Aurland</t>
  </si>
  <si>
    <t>Nordhagen, R.</t>
  </si>
  <si>
    <t>POINT (69431 6769536)</t>
  </si>
  <si>
    <t>urn:catalog:O:VXL:4385/253</t>
  </si>
  <si>
    <t>23_4385/253</t>
  </si>
  <si>
    <t>205428</t>
  </si>
  <si>
    <t>79_6773</t>
  </si>
  <si>
    <t>Flaamsdalen: Slusastodi ved Fretheim.</t>
  </si>
  <si>
    <t>Rolf Nordhagen</t>
  </si>
  <si>
    <t>Mangler koordinat - satt til kommunesenter basert på navn:Aurland</t>
  </si>
  <si>
    <t>https://www.unimus.no/felles/bilder/web_hent_bilde.php?id=12030258&amp;type=jpeg</t>
  </si>
  <si>
    <t>POINT (78825 6772350)</t>
  </si>
  <si>
    <t>urn:catalog:BG:S:205428</t>
  </si>
  <si>
    <t>105_205428</t>
  </si>
  <si>
    <t>BG_205428</t>
  </si>
  <si>
    <t>523324</t>
  </si>
  <si>
    <t>107_6789</t>
  </si>
  <si>
    <t>Lærdal</t>
  </si>
  <si>
    <t>Sogn: Kirkevold hotel ved Borgund stavkirke</t>
  </si>
  <si>
    <t>Mangler koordinat - satt til kommunesenter basert på navn:Lærdal</t>
  </si>
  <si>
    <t>https://www.unimus.no/felles/bilder/web_hent_bilde.php?id=13583624&amp;type=jpeg</t>
  </si>
  <si>
    <t>POINT (107521 6789641)</t>
  </si>
  <si>
    <t>urn:catalog:O:V:523324</t>
  </si>
  <si>
    <t>8_523324</t>
  </si>
  <si>
    <t>O_523324</t>
  </si>
  <si>
    <t>286993</t>
  </si>
  <si>
    <t>117_6793</t>
  </si>
  <si>
    <t>Hegg</t>
  </si>
  <si>
    <t>POINT (116806 6792346)</t>
  </si>
  <si>
    <t>59_286993</t>
  </si>
  <si>
    <t>60157</t>
  </si>
  <si>
    <t>105_6811</t>
  </si>
  <si>
    <t>Årdal</t>
  </si>
  <si>
    <t>Seim, veikant, i nysådd, ugras-rik skråning</t>
  </si>
  <si>
    <t>https://www.unimus.no/felles/bilder/web_hent_bilde.php?id=13537761&amp;type=jpeg</t>
  </si>
  <si>
    <t>POINT (105934 6811748)</t>
  </si>
  <si>
    <t>urn:catalog:O:V:60157</t>
  </si>
  <si>
    <t>8_60157</t>
  </si>
  <si>
    <t>O_60157</t>
  </si>
  <si>
    <t>240777</t>
  </si>
  <si>
    <t>107_6809</t>
  </si>
  <si>
    <t>Rv 53, S Årdalstangen, Ø Koldenosi \Skrotemark</t>
  </si>
  <si>
    <t>https://www.unimus.no/felles/bilder/web_hent_bilde.php?id=14879932&amp;type=jpeg</t>
  </si>
  <si>
    <t>POINT (106951 6809301)</t>
  </si>
  <si>
    <t>urn:catalog:TRH:V:240777</t>
  </si>
  <si>
    <t>37_240777</t>
  </si>
  <si>
    <t>TRH_240777</t>
  </si>
  <si>
    <t>50546</t>
  </si>
  <si>
    <t>109_6811</t>
  </si>
  <si>
    <t>Årdalstangen</t>
  </si>
  <si>
    <t>Olaf Inge Rønning</t>
  </si>
  <si>
    <t>https://www.unimus.no/felles/bilder/web_hent_bilde.php?id=14746523&amp;type=jpeg</t>
  </si>
  <si>
    <t>POINT (108981 6811173)</t>
  </si>
  <si>
    <t>urn:catalog:TRH:V:50546</t>
  </si>
  <si>
    <t>37_50546</t>
  </si>
  <si>
    <t>TRH_50546</t>
  </si>
  <si>
    <t>90938</t>
  </si>
  <si>
    <t>Årdalstangen, SE-delen vanlig gate- og veiugras</t>
  </si>
  <si>
    <t>https://www.unimus.no/felles/bilder/web_hent_bilde.php?id=13537759&amp;type=jpeg</t>
  </si>
  <si>
    <t>POINT (109382 6810933)</t>
  </si>
  <si>
    <t>urn:catalog:O:V:90938</t>
  </si>
  <si>
    <t>8_90938</t>
  </si>
  <si>
    <t>O_90938</t>
  </si>
  <si>
    <t>205436</t>
  </si>
  <si>
    <t>115_6817</t>
  </si>
  <si>
    <t>Årdal: Årdalstangen. \På en ubebygd tomt nær sjøen.</t>
  </si>
  <si>
    <t>Kartskisse vedlagt. Mangler koordinat - satt til kommunesenter basert på navn:Årdal</t>
  </si>
  <si>
    <t>https://www.unimus.no/felles/bilder/web_hent_bilde.php?id=12030266&amp;type=jpeg</t>
  </si>
  <si>
    <t>POINT (114997 6816344)</t>
  </si>
  <si>
    <t>urn:catalog:BG:S:205436</t>
  </si>
  <si>
    <t>105_205436</t>
  </si>
  <si>
    <t>BG_205436</t>
  </si>
  <si>
    <t>90970</t>
  </si>
  <si>
    <t>115_6819</t>
  </si>
  <si>
    <t>Øvre Årdal: Farnes (N-delen) by- og gateugras, i mengde, forbygninger</t>
  </si>
  <si>
    <t>Eli Fremstad | Reidar Elven</t>
  </si>
  <si>
    <t>https://www.unimus.no/felles/bilder/web_hent_bilde.php?id=13537758&amp;type=jpeg</t>
  </si>
  <si>
    <t>POINT (114603 6818492)</t>
  </si>
  <si>
    <t>urn:catalog:O:V:90970</t>
  </si>
  <si>
    <t>8_90970</t>
  </si>
  <si>
    <t>O_90970</t>
  </si>
  <si>
    <t>19963792</t>
  </si>
  <si>
    <t>Strandvegen Årdal, Øvre Årdal, Årdal, Ve /[Kvant.:] Tussocks</t>
  </si>
  <si>
    <t>Bjarte Aadland</t>
  </si>
  <si>
    <t>på grasvoll.</t>
  </si>
  <si>
    <t>https://www.artsobservasjoner.no/Sighting/19963792</t>
  </si>
  <si>
    <t>POINT (114661 6818271)</t>
  </si>
  <si>
    <t>urn:uuid:8a0e1355-308c-40f6-8aa6-5ba5ec104124</t>
  </si>
  <si>
    <t>1010_19963792</t>
  </si>
  <si>
    <t>90984</t>
  </si>
  <si>
    <t>117_6819</t>
  </si>
  <si>
    <t>Øvre Årdal: Tronteigen \skrotemark i boligfelt</t>
  </si>
  <si>
    <t>https://www.unimus.no/felles/bilder/web_hent_bilde.php?id=13537760&amp;type=jpeg</t>
  </si>
  <si>
    <t>POINT (116740 6819805)</t>
  </si>
  <si>
    <t>urn:catalog:O:V:90984</t>
  </si>
  <si>
    <t>8_90984</t>
  </si>
  <si>
    <t>O_90984</t>
  </si>
  <si>
    <t>S-N0233-5</t>
  </si>
  <si>
    <t>105_6845</t>
  </si>
  <si>
    <t>Luster</t>
  </si>
  <si>
    <t>Sogn og Fjordane: Luster commune, Solvorn par., Solvorn. As weed in a hedge. 9.IX.2000. Nils Lundqvist. 21321.</t>
  </si>
  <si>
    <t>Lundqvist, Nils</t>
  </si>
  <si>
    <t>S_S-N0233-5</t>
  </si>
  <si>
    <t>61.52828</t>
  </si>
  <si>
    <t>7.56571</t>
  </si>
  <si>
    <t>523323</t>
  </si>
  <si>
    <t>107_6841</t>
  </si>
  <si>
    <t>Skjolden i Lyster</t>
  </si>
  <si>
    <t>https://www.unimus.no/felles/bilder/web_hent_bilde.php?id=13583623&amp;type=jpeg</t>
  </si>
  <si>
    <t>POINT (107065 6840318)</t>
  </si>
  <si>
    <t>urn:catalog:O:V:523323</t>
  </si>
  <si>
    <t>8_523323</t>
  </si>
  <si>
    <t>O_523323</t>
  </si>
  <si>
    <t>317273</t>
  </si>
  <si>
    <t>75_6823</t>
  </si>
  <si>
    <t>Håkon H. Vognild</t>
  </si>
  <si>
    <t>https://www.unimus.no/felles/bilder/web_hent_bilde.php?id=14895179&amp;type=jpeg</t>
  </si>
  <si>
    <t>POINT (74929 6823710)</t>
  </si>
  <si>
    <t>urn:catalog:TRH:V:317273</t>
  </si>
  <si>
    <t>37_317273</t>
  </si>
  <si>
    <t>TRH_317273</t>
  </si>
  <si>
    <t>27288943</t>
  </si>
  <si>
    <t>89_6831</t>
  </si>
  <si>
    <t>Gaupne sentrum, Luster, Ve \ /[Kvant.:] 2 Plants</t>
  </si>
  <si>
    <t>Inger Handegård</t>
  </si>
  <si>
    <t>https://www.artsobservasjoner.no/Sighting/27288943</t>
  </si>
  <si>
    <t>POINT (89279 6831966)</t>
  </si>
  <si>
    <t>urn:uuid:5d9910a2-664f-4897-a660-350022e40e7c</t>
  </si>
  <si>
    <t>1010_27288943</t>
  </si>
  <si>
    <t>205429</t>
  </si>
  <si>
    <t>27_6847</t>
  </si>
  <si>
    <t>Sunnfjord</t>
  </si>
  <si>
    <t>Jølster</t>
  </si>
  <si>
    <t>Førde hd.: Førde</t>
  </si>
  <si>
    <t>Mangler koordinat - satt til kommunesenter basert på navn:Sunnfjord</t>
  </si>
  <si>
    <t>https://www.unimus.no/felles/bilder/web_hent_bilde.php?id=12030259&amp;type=jpeg</t>
  </si>
  <si>
    <t>POINT (26790 6847503)</t>
  </si>
  <si>
    <t>urn:catalog:BG:S:205429</t>
  </si>
  <si>
    <t>105_205429</t>
  </si>
  <si>
    <t>BG_205429</t>
  </si>
  <si>
    <t>205450</t>
  </si>
  <si>
    <t>53_6955</t>
  </si>
  <si>
    <t>Møre og Romsdal</t>
  </si>
  <si>
    <t>Ålesund</t>
  </si>
  <si>
    <t>MR</t>
  </si>
  <si>
    <t>Sandhamn, Sandø</t>
  </si>
  <si>
    <t>Tore Feodin</t>
  </si>
  <si>
    <t>https://www.unimus.no/felles/bilder/web_hent_bilde.php?id=12030280&amp;type=jpeg</t>
  </si>
  <si>
    <t>POINT (52464 6955900)</t>
  </si>
  <si>
    <t>urn:catalog:BG:S:205450</t>
  </si>
  <si>
    <t>105_205450</t>
  </si>
  <si>
    <t>BG_205450</t>
  </si>
  <si>
    <t>50534</t>
  </si>
  <si>
    <t>269_7041</t>
  </si>
  <si>
    <t>Trøndelag</t>
  </si>
  <si>
    <t>Trondheim</t>
  </si>
  <si>
    <t>ST</t>
  </si>
  <si>
    <t>Ilsvika, siloene</t>
  </si>
  <si>
    <t>https://www.unimus.no/felles/bilder/web_hent_bilde.php?id=14746502&amp;type=jpeg</t>
  </si>
  <si>
    <t>POINT (269222 7041931)</t>
  </si>
  <si>
    <t>urn:catalog:TRH:V:50534</t>
  </si>
  <si>
    <t>37_50534</t>
  </si>
  <si>
    <t>TRH_50534</t>
  </si>
  <si>
    <t>50533</t>
  </si>
  <si>
    <t>Ila ved kornsiloene \Ruderatområde</t>
  </si>
  <si>
    <t>Kjell Ivar Flatberg</t>
  </si>
  <si>
    <t>Bot. For. eksk.</t>
  </si>
  <si>
    <t>https://www.unimus.no/felles/bilder/web_hent_bilde.php?id=14746501&amp;type=jpeg</t>
  </si>
  <si>
    <t>urn:catalog:TRH:V:50533</t>
  </si>
  <si>
    <t>37_50533</t>
  </si>
  <si>
    <t>TRH_50533</t>
  </si>
  <si>
    <t>316166</t>
  </si>
  <si>
    <t>269_7043</t>
  </si>
  <si>
    <t>Ila mølleområde ved V kornsilo \Ruderatplass</t>
  </si>
  <si>
    <t>Roy Humstad</t>
  </si>
  <si>
    <t>https://www.unimus.no/felles/bilder/web_hent_bilde.php?id=14894562&amp;type=jpeg</t>
  </si>
  <si>
    <t>POINT (268897 7042222)</t>
  </si>
  <si>
    <t>urn:catalog:TRH:V:316166</t>
  </si>
  <si>
    <t>37_316166</t>
  </si>
  <si>
    <t>TRH_316166</t>
  </si>
  <si>
    <t>50532</t>
  </si>
  <si>
    <t>271_7043</t>
  </si>
  <si>
    <t>Haven, Ladehammeren \Tørt krat</t>
  </si>
  <si>
    <t>Sverre Dahl</t>
  </si>
  <si>
    <t>https://www.unimus.no/felles/bilder/web_hent_bilde.php?id=14746499&amp;type=jpeg</t>
  </si>
  <si>
    <t>POINT (271918 7043860)</t>
  </si>
  <si>
    <t>urn:catalog:TRH:V:50532</t>
  </si>
  <si>
    <t>37_50532</t>
  </si>
  <si>
    <t>TRH_50532</t>
  </si>
  <si>
    <t>523331</t>
  </si>
  <si>
    <t>273_7043</t>
  </si>
  <si>
    <t>Ladehammeren vistnok indført, ved et hønseri</t>
  </si>
  <si>
    <t>https://www.unimus.no/felles/bilder/web_hent_bilde.php?id=13583631&amp;type=jpeg</t>
  </si>
  <si>
    <t>POINT (272084 7043446)</t>
  </si>
  <si>
    <t>urn:catalog:O:V:523331</t>
  </si>
  <si>
    <t>8_523331</t>
  </si>
  <si>
    <t>O_523331</t>
  </si>
  <si>
    <t>523332</t>
  </si>
  <si>
    <t>Thjem: Ladehammeren</t>
  </si>
  <si>
    <t>Steinar Foslie</t>
  </si>
  <si>
    <t>https://www.unimus.no/felles/bilder/web_hent_bilde.php?id=13583632&amp;type=jpeg</t>
  </si>
  <si>
    <t>urn:catalog:O:V:523332</t>
  </si>
  <si>
    <t>8_523332</t>
  </si>
  <si>
    <t>O_523332</t>
  </si>
  <si>
    <t>523330</t>
  </si>
  <si>
    <t>251_7025</t>
  </si>
  <si>
    <t>Skaun</t>
  </si>
  <si>
    <t>Buvik: Pienens mølle.</t>
  </si>
  <si>
    <t>R. Tambs Lyche</t>
  </si>
  <si>
    <t>Mangler koordinat - satt til kommunesenter basert på navn:Skaun</t>
  </si>
  <si>
    <t>https://www.unimus.no/felles/bilder/web_hent_bilde.php?id=13583630&amp;type=jpeg</t>
  </si>
  <si>
    <t>POINT (251092 7025759)</t>
  </si>
  <si>
    <t>urn:catalog:O:V:523330</t>
  </si>
  <si>
    <t>8_523330</t>
  </si>
  <si>
    <t>O_523330</t>
  </si>
  <si>
    <t>50524</t>
  </si>
  <si>
    <t>257_7029</t>
  </si>
  <si>
    <t>Piene's Mølle</t>
  </si>
  <si>
    <t xml:space="preserve">https://www.unimus.no/felles/bilder/web_hent_bilde.php?id=14746483&amp;type=jpeg | https://www.unimus.no/felles/bilder/web_hent_bilde.php?id=14746485&amp;type=jpeg </t>
  </si>
  <si>
    <t>POINT (257970 7029089)</t>
  </si>
  <si>
    <t>urn:catalog:TRH:V:50524</t>
  </si>
  <si>
    <t>37_50524</t>
  </si>
  <si>
    <t>TRH_50524</t>
  </si>
  <si>
    <t>50531</t>
  </si>
  <si>
    <t>Pienes mølle</t>
  </si>
  <si>
    <t>https://www.unimus.no/felles/bilder/web_hent_bilde.php?id=14746497&amp;type=jpeg</t>
  </si>
  <si>
    <t>urn:catalog:TRH:V:50531</t>
  </si>
  <si>
    <t>37_50531</t>
  </si>
  <si>
    <t>TRH_50531</t>
  </si>
  <si>
    <t>50526</t>
  </si>
  <si>
    <t>Carl Blom</t>
  </si>
  <si>
    <t>https://www.unimus.no/felles/bilder/web_hent_bilde.php?id=14746488&amp;type=jpeg</t>
  </si>
  <si>
    <t>urn:catalog:TRH:V:50526</t>
  </si>
  <si>
    <t>37_50526</t>
  </si>
  <si>
    <t>TRH_50526</t>
  </si>
  <si>
    <t>50527</t>
  </si>
  <si>
    <t>https://www.unimus.no/felles/bilder/web_hent_bilde.php?id=14746490&amp;type=jpeg</t>
  </si>
  <si>
    <t>urn:catalog:TRH:V:50527</t>
  </si>
  <si>
    <t>37_50527</t>
  </si>
  <si>
    <t>TRH_50527</t>
  </si>
  <si>
    <t>50528</t>
  </si>
  <si>
    <t>https://www.unimus.no/felles/bilder/web_hent_bilde.php?id=14746492&amp;type=jpeg</t>
  </si>
  <si>
    <t>urn:catalog:TRH:V:50528</t>
  </si>
  <si>
    <t>37_50528</t>
  </si>
  <si>
    <t>TRH_50528</t>
  </si>
  <si>
    <t>50530</t>
  </si>
  <si>
    <t>https://www.unimus.no/felles/bilder/web_hent_bilde.php?id=14746495&amp;type=jpeg</t>
  </si>
  <si>
    <t>urn:catalog:TRH:V:50530</t>
  </si>
  <si>
    <t>37_50530</t>
  </si>
  <si>
    <t>TRH_50530</t>
  </si>
  <si>
    <t>50529</t>
  </si>
  <si>
    <t>https://www.unimus.no/felles/bilder/web_hent_bilde.php?id=14746493&amp;type=jpeg</t>
  </si>
  <si>
    <t>urn:catalog:TRH:V:50529</t>
  </si>
  <si>
    <t>37_50529</t>
  </si>
  <si>
    <t>TRH_50529</t>
  </si>
  <si>
    <t>50525</t>
  </si>
  <si>
    <t>https://www.unimus.no/felles/bilder/web_hent_bilde.php?id=14746486&amp;type=jpeg</t>
  </si>
  <si>
    <t>urn:catalog:TRH:V:50525</t>
  </si>
  <si>
    <t>37_50525</t>
  </si>
  <si>
    <t>TRH_50525</t>
  </si>
  <si>
    <t>315645</t>
  </si>
  <si>
    <t>259_7029</t>
  </si>
  <si>
    <t>Buvika</t>
  </si>
  <si>
    <t>Soffi Bødtker</t>
  </si>
  <si>
    <t>https://www.unimus.no/felles/bilder/web_hent_bilde.php?id=14894199&amp;type=jpeg</t>
  </si>
  <si>
    <t>POINT (258969 7029003)</t>
  </si>
  <si>
    <t>urn:catalog:TRH:V:315645</t>
  </si>
  <si>
    <t>37_315645</t>
  </si>
  <si>
    <t>TRH_315645</t>
  </si>
  <si>
    <t>50522</t>
  </si>
  <si>
    <t>329_7103</t>
  </si>
  <si>
    <t>Steinkjer</t>
  </si>
  <si>
    <t>NT</t>
  </si>
  <si>
    <t>Stenkjær</t>
  </si>
  <si>
    <t>A.J. Høegh</t>
  </si>
  <si>
    <t>https://www.unimus.no/felles/bilder/web_hent_bilde.php?id=14746479&amp;type=jpeg</t>
  </si>
  <si>
    <t>POINT (328812 7103816)</t>
  </si>
  <si>
    <t>urn:catalog:TRH:V:50522</t>
  </si>
  <si>
    <t>37_50522</t>
  </si>
  <si>
    <t>TRH_50522</t>
  </si>
  <si>
    <t>523333</t>
  </si>
  <si>
    <t>329_7107</t>
  </si>
  <si>
    <t>Steinkjær</t>
  </si>
  <si>
    <t>B. Hirsch</t>
  </si>
  <si>
    <t>Mangler koordinat - satt til kommunesenter basert på navn:Steinkjer</t>
  </si>
  <si>
    <t>https://www.unimus.no/felles/bilder/web_hent_bilde.php?id=13583633&amp;type=jpeg</t>
  </si>
  <si>
    <t>POINT (329647 7106742)</t>
  </si>
  <si>
    <t>urn:catalog:O:V:523333</t>
  </si>
  <si>
    <t>8_523333</t>
  </si>
  <si>
    <t>O_523333</t>
  </si>
  <si>
    <t>25186</t>
  </si>
  <si>
    <t>Steinkjer: Beitstad: Elnan</t>
  </si>
  <si>
    <t>urn:catalog:TROM:V:25186</t>
  </si>
  <si>
    <t>117_25186</t>
  </si>
  <si>
    <t>TROM_25186</t>
  </si>
  <si>
    <t>50521</t>
  </si>
  <si>
    <t>297_7043</t>
  </si>
  <si>
    <t>Stjørdal</t>
  </si>
  <si>
    <t>Flyplassen</t>
  </si>
  <si>
    <t>Petter Green</t>
  </si>
  <si>
    <t>https://www.unimus.no/felles/bilder/web_hent_bilde.php?id=14746478&amp;type=jpeg</t>
  </si>
  <si>
    <t>POINT (296965 7043015)</t>
  </si>
  <si>
    <t>urn:catalog:TRH:V:50521</t>
  </si>
  <si>
    <t>37_50521</t>
  </si>
  <si>
    <t>TRH_50521</t>
  </si>
  <si>
    <t>50523</t>
  </si>
  <si>
    <t>283_7057</t>
  </si>
  <si>
    <t>Frosta</t>
  </si>
  <si>
    <t>Tautra</t>
  </si>
  <si>
    <t>Wilhelm K. Støren</t>
  </si>
  <si>
    <t>https://www.unimus.no/felles/bilder/web_hent_bilde.php?id=14746481&amp;type=jpeg</t>
  </si>
  <si>
    <t>POINT (282209 7057064)</t>
  </si>
  <si>
    <t>urn:catalog:TRH:V:50523</t>
  </si>
  <si>
    <t>37_50523</t>
  </si>
  <si>
    <t>TRH_50523</t>
  </si>
  <si>
    <t>25187</t>
  </si>
  <si>
    <t>313_7067</t>
  </si>
  <si>
    <t>Levanger</t>
  </si>
  <si>
    <t>Levanger: Åsen: Bergsve</t>
  </si>
  <si>
    <t>Mangler koordinat - satt til kommunesenter basert på navn:Levanger</t>
  </si>
  <si>
    <t>POINT (313794 7066635)</t>
  </si>
  <si>
    <t>urn:catalog:TROM:V:25187</t>
  </si>
  <si>
    <t>117_25187</t>
  </si>
  <si>
    <t>TROM_25187</t>
  </si>
  <si>
    <t>523334</t>
  </si>
  <si>
    <t>363_7257</t>
  </si>
  <si>
    <t>Nordland</t>
  </si>
  <si>
    <t>Brønnøy</t>
  </si>
  <si>
    <t>No</t>
  </si>
  <si>
    <t>Ekra ved Helgedagssund, Nevernes. Velfjord</t>
  </si>
  <si>
    <t>Knut Strompdal</t>
  </si>
  <si>
    <t>https://www.unimus.no/felles/bilder/web_hent_bilde.php?id=13583634&amp;type=jpeg</t>
  </si>
  <si>
    <t>POINT (363327 7257163)</t>
  </si>
  <si>
    <t>urn:catalog:O:V:523334</t>
  </si>
  <si>
    <t>8_523334</t>
  </si>
  <si>
    <t>O_523334</t>
  </si>
  <si>
    <t>50520</t>
  </si>
  <si>
    <t>Ekra ved Helgedagssund. Nevernes.</t>
  </si>
  <si>
    <t>https://www.unimus.no/felles/bilder/web_hent_bilde.php?id=14746476&amp;type=jpeg</t>
  </si>
  <si>
    <t>urn:catalog:TRH:V:50520</t>
  </si>
  <si>
    <t>37_50520</t>
  </si>
  <si>
    <t>TRH_50520</t>
  </si>
  <si>
    <t>25181</t>
  </si>
  <si>
    <t>389_7259</t>
  </si>
  <si>
    <t>Velfjord: Ekra ved Helgedagssund, Nevernes.</t>
  </si>
  <si>
    <t>POINT (388000 7259005)</t>
  </si>
  <si>
    <t>urn:catalog:TROM:V:25181</t>
  </si>
  <si>
    <t>117_25181</t>
  </si>
  <si>
    <t>TROM_25181</t>
  </si>
  <si>
    <t>523335</t>
  </si>
  <si>
    <t>383_7305</t>
  </si>
  <si>
    <t>Alstahaug</t>
  </si>
  <si>
    <t>Thjøtø</t>
  </si>
  <si>
    <t>https://www.unimus.no/felles/bilder/web_hent_bilde.php?id=13583635&amp;type=jpeg</t>
  </si>
  <si>
    <t>POINT (383499 7304153)</t>
  </si>
  <si>
    <t>urn:catalog:O:V:523335</t>
  </si>
  <si>
    <t>8_523335</t>
  </si>
  <si>
    <t>O_523335</t>
  </si>
  <si>
    <t>1760278</t>
  </si>
  <si>
    <t>159_6605</t>
  </si>
  <si>
    <t>Bø, Telemark. Norway. Lengst sør på Storkåsflatin.</t>
  </si>
  <si>
    <t>http://www.gbif.org/occurrence/1099882614</t>
  </si>
  <si>
    <t>POINT (159908 6604525)</t>
  </si>
  <si>
    <t>LD:General:1760278</t>
  </si>
  <si>
    <t>LD_1760278</t>
  </si>
  <si>
    <t>59.4411</t>
  </si>
  <si>
    <t>8.9983</t>
  </si>
  <si>
    <t>25180</t>
  </si>
  <si>
    <t>641_7741</t>
  </si>
  <si>
    <t>Troms og Finnmark</t>
  </si>
  <si>
    <t>Tromsø</t>
  </si>
  <si>
    <t>Tr</t>
  </si>
  <si>
    <t>Tromsø: Tromsøysund: Sandnes på Tromsøya i \åkerkant</t>
  </si>
  <si>
    <t>Mangler koordinat - satt til kommunesenter basert på navn:Tromsø</t>
  </si>
  <si>
    <t>POINT (640198 7741552)</t>
  </si>
  <si>
    <t>urn:catalog:TROM:V:25180</t>
  </si>
  <si>
    <t>117_25180</t>
  </si>
  <si>
    <t>TROM_25180</t>
  </si>
  <si>
    <t>25179</t>
  </si>
  <si>
    <t>561_7649</t>
  </si>
  <si>
    <t>Harstad</t>
  </si>
  <si>
    <t>Bjarkøy</t>
  </si>
  <si>
    <t>Harstad: Trondenes: ved hagemur i Trondenes- \leiren</t>
  </si>
  <si>
    <t>Mangler koordinat - satt til kommunesenter basert på navn:Harstad</t>
  </si>
  <si>
    <t>POINT (560048 7649275)</t>
  </si>
  <si>
    <t>urn:catalog:TROM:V:25179</t>
  </si>
  <si>
    <t>117_25179</t>
  </si>
  <si>
    <t>TROM_25179</t>
  </si>
  <si>
    <t>523336</t>
  </si>
  <si>
    <t>815_7783</t>
  </si>
  <si>
    <t>Alta</t>
  </si>
  <si>
    <t>Fi</t>
  </si>
  <si>
    <t>Alten: Bossekop i kunsteng</t>
  </si>
  <si>
    <t>https://www.unimus.no/felles/bilder/web_hent_bilde.php?id=13583636&amp;type=jpeg</t>
  </si>
  <si>
    <t>POINT (814199 7782192)</t>
  </si>
  <si>
    <t>urn:catalog:O:V:523336</t>
  </si>
  <si>
    <t>8_523336</t>
  </si>
  <si>
    <t>O_523336</t>
  </si>
  <si>
    <t>GB[N]-14943</t>
  </si>
  <si>
    <t xml:space="preserve">Blytt, M. N. </t>
  </si>
  <si>
    <t>ny for N. Fl.</t>
  </si>
  <si>
    <t>GB_GB[N]-14943</t>
  </si>
  <si>
    <t>[Uten lokalitet]</t>
  </si>
  <si>
    <t>Johannes Musæus Norman</t>
  </si>
  <si>
    <t>https://www.unimus.no/felles/bilder/web_hent_bilde.php?id=14746563&amp;type=jpeg</t>
  </si>
  <si>
    <t>TRH_50569</t>
  </si>
  <si>
    <t>https://www.unimus.no/felles/bilder/web_hent_bilde.php?id=14746565&amp;type=jpeg</t>
  </si>
  <si>
    <t>TRH_50570</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</si>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</sst>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0" fillId="0" borderId="0" xfId="0" applyAlignment="1">
      <alignment horizontal="right"/>
    </xf>
    <xf numFmtId="0" fontId="2" fillId="0" borderId="0" xfId="1"/>
    <xf numFmtId="0" fontId="0" fillId="6" borderId="0" xfId="0" applyFill="1"/>
    <xf numFmtId="0" fontId="0" fillId="7" borderId="0" xfId="0" applyFill="1"/>
    <xf numFmtId="1" fontId="0" fillId="5" borderId="0" xfId="0" applyNumberFormat="1"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A0F37-3443-4682-906B-1BDDABDC0901}">
  <dimension ref="A1:BT2062"/>
  <sheetViews>
    <sheetView tabSelected="1" topLeftCell="A1543" workbookViewId="0">
      <selection activeCell="I111" sqref="I111"/>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2" max="22" width="18.33203125" bestFit="1" customWidth="1"/>
    <col min="23" max="23" width="13" bestFit="1" customWidth="1"/>
    <col min="24" max="24" width="3.77734375" bestFit="1" customWidth="1"/>
    <col min="25" max="25" width="3.88671875" bestFit="1" customWidth="1"/>
    <col min="26" max="26" width="5.21875" bestFit="1" customWidth="1"/>
    <col min="28" max="28" width="41.88671875" customWidth="1"/>
    <col min="29" max="29" width="5" bestFit="1" customWidth="1"/>
    <col min="30" max="30" width="4.5546875" bestFit="1" customWidth="1"/>
    <col min="31" max="31" width="3.44140625" bestFit="1" customWidth="1"/>
    <col min="34" max="35" width="12" bestFit="1" customWidth="1"/>
    <col min="36" max="36" width="8.77734375" bestFit="1" customWidth="1"/>
    <col min="37" max="37" width="8.6640625" bestFit="1" customWidth="1"/>
  </cols>
  <sheetData>
    <row r="1" spans="1:72" x14ac:dyDescent="0.3">
      <c r="A1" s="15" t="s">
        <v>13687</v>
      </c>
      <c r="B1" s="15" t="s">
        <v>13688</v>
      </c>
      <c r="C1" s="15" t="s">
        <v>13689</v>
      </c>
      <c r="D1" s="15" t="s">
        <v>13690</v>
      </c>
      <c r="E1" s="15" t="s">
        <v>13691</v>
      </c>
      <c r="F1" s="15" t="s">
        <v>13692</v>
      </c>
      <c r="G1" s="15" t="s">
        <v>13693</v>
      </c>
      <c r="H1" s="16" t="s">
        <v>13694</v>
      </c>
      <c r="I1" s="15" t="s">
        <v>13695</v>
      </c>
      <c r="J1" s="15" t="s">
        <v>13696</v>
      </c>
      <c r="K1" s="15" t="s">
        <v>13697</v>
      </c>
      <c r="L1" s="15" t="s">
        <v>13698</v>
      </c>
      <c r="M1" s="15" t="s">
        <v>13699</v>
      </c>
      <c r="N1" s="15" t="s">
        <v>13700</v>
      </c>
      <c r="O1" s="17" t="s">
        <v>13701</v>
      </c>
      <c r="P1" s="18" t="s">
        <v>13702</v>
      </c>
      <c r="Q1" s="19" t="s">
        <v>13703</v>
      </c>
      <c r="R1" s="19" t="s">
        <v>13704</v>
      </c>
      <c r="S1" s="19" t="s">
        <v>13705</v>
      </c>
      <c r="T1" s="20" t="s">
        <v>13706</v>
      </c>
      <c r="U1" s="15" t="s">
        <v>13707</v>
      </c>
      <c r="V1" s="15" t="s">
        <v>13708</v>
      </c>
      <c r="W1" s="15" t="s">
        <v>13709</v>
      </c>
      <c r="X1" s="4" t="s">
        <v>13710</v>
      </c>
      <c r="Y1" s="4" t="s">
        <v>13711</v>
      </c>
      <c r="Z1" s="15" t="s">
        <v>13712</v>
      </c>
      <c r="AA1" s="15" t="s">
        <v>13713</v>
      </c>
      <c r="AB1" s="15" t="s">
        <v>13714</v>
      </c>
      <c r="AC1" s="15" t="s">
        <v>13715</v>
      </c>
      <c r="AD1" s="15" t="s">
        <v>13716</v>
      </c>
      <c r="AE1" s="15" t="s">
        <v>13717</v>
      </c>
      <c r="AF1" s="15" t="s">
        <v>13718</v>
      </c>
      <c r="AG1" s="15" t="s">
        <v>13719</v>
      </c>
      <c r="AH1" s="20" t="s">
        <v>13720</v>
      </c>
      <c r="AI1" s="20" t="s">
        <v>13721</v>
      </c>
      <c r="AJ1" s="20" t="s">
        <v>13722</v>
      </c>
      <c r="AK1" s="20" t="s">
        <v>13723</v>
      </c>
      <c r="AL1" s="15" t="s">
        <v>13724</v>
      </c>
      <c r="AM1" s="21" t="s">
        <v>13725</v>
      </c>
      <c r="AN1" s="22" t="s">
        <v>13726</v>
      </c>
      <c r="AO1" s="15" t="s">
        <v>13727</v>
      </c>
      <c r="AP1" s="11" t="s">
        <v>13728</v>
      </c>
      <c r="AQ1" s="15" t="s">
        <v>13699</v>
      </c>
      <c r="AR1" s="15" t="s">
        <v>13729</v>
      </c>
      <c r="AS1" s="15" t="s">
        <v>13730</v>
      </c>
      <c r="AT1" s="15" t="s">
        <v>13731</v>
      </c>
      <c r="AU1" s="15" t="s">
        <v>13732</v>
      </c>
      <c r="AV1" s="15" t="s">
        <v>13733</v>
      </c>
      <c r="AW1" s="15" t="s">
        <v>13734</v>
      </c>
      <c r="AX1" s="15" t="s">
        <v>13735</v>
      </c>
      <c r="AY1" s="15" t="s">
        <v>13736</v>
      </c>
      <c r="AZ1" s="15" t="s">
        <v>13737</v>
      </c>
      <c r="BA1" s="15" t="s">
        <v>13738</v>
      </c>
      <c r="BB1" s="23" t="s">
        <v>13739</v>
      </c>
      <c r="BC1" s="15" t="s">
        <v>13740</v>
      </c>
      <c r="BD1" s="15" t="s">
        <v>13705</v>
      </c>
      <c r="BE1" s="15" t="s">
        <v>13741</v>
      </c>
      <c r="BF1" s="15" t="s">
        <v>13742</v>
      </c>
      <c r="BG1" s="8" t="s">
        <v>13743</v>
      </c>
      <c r="BH1" s="15" t="s">
        <v>13744</v>
      </c>
      <c r="BI1" s="15" t="s">
        <v>13745</v>
      </c>
      <c r="BJ1" s="15" t="s">
        <v>13746</v>
      </c>
      <c r="BK1" s="15" t="s">
        <v>13747</v>
      </c>
      <c r="BL1" t="s">
        <v>13748</v>
      </c>
      <c r="BM1" t="s">
        <v>13749</v>
      </c>
      <c r="BN1" t="s">
        <v>13750</v>
      </c>
      <c r="BO1" t="s">
        <v>13751</v>
      </c>
      <c r="BP1" s="15" t="s">
        <v>13752</v>
      </c>
      <c r="BQ1" s="15" t="s">
        <v>13753</v>
      </c>
      <c r="BR1" s="15" t="s">
        <v>13754</v>
      </c>
      <c r="BS1" s="15" t="s">
        <v>13755</v>
      </c>
      <c r="BT1" s="15" t="s">
        <v>13687</v>
      </c>
    </row>
    <row r="2" spans="1:72" x14ac:dyDescent="0.3">
      <c r="A2">
        <v>45509</v>
      </c>
      <c r="C2">
        <v>1</v>
      </c>
      <c r="D2">
        <v>1</v>
      </c>
      <c r="E2">
        <v>1</v>
      </c>
      <c r="F2" t="s">
        <v>0</v>
      </c>
      <c r="G2" t="s">
        <v>1326</v>
      </c>
      <c r="H2" t="s">
        <v>12642</v>
      </c>
      <c r="I2" s="1" t="str">
        <f>HYPERLINK(AP2,"Hb")</f>
        <v>Hb</v>
      </c>
      <c r="K2">
        <v>1</v>
      </c>
      <c r="L2" t="s">
        <v>3</v>
      </c>
      <c r="M2">
        <v>101107</v>
      </c>
      <c r="N2" t="s">
        <v>4</v>
      </c>
      <c r="T2" t="s">
        <v>12643</v>
      </c>
      <c r="U2" s="12">
        <v>3</v>
      </c>
      <c r="V2" t="s">
        <v>12644</v>
      </c>
      <c r="W2" t="s">
        <v>12645</v>
      </c>
      <c r="X2" s="3" t="s">
        <v>12646</v>
      </c>
      <c r="Y2" s="4">
        <v>12</v>
      </c>
      <c r="Z2" s="5">
        <v>1201</v>
      </c>
      <c r="AA2" s="5" t="s">
        <v>12645</v>
      </c>
      <c r="AB2" t="s">
        <v>12647</v>
      </c>
      <c r="AC2">
        <v>1889</v>
      </c>
      <c r="AD2">
        <v>7</v>
      </c>
      <c r="AE2">
        <v>31</v>
      </c>
      <c r="AF2" t="s">
        <v>12648</v>
      </c>
      <c r="AG2" t="s">
        <v>12648</v>
      </c>
      <c r="AH2">
        <v>-29956</v>
      </c>
      <c r="AI2">
        <v>6730324</v>
      </c>
      <c r="AJ2" s="5">
        <v>-29000</v>
      </c>
      <c r="AK2" s="5">
        <v>6731000</v>
      </c>
      <c r="AL2">
        <v>25481</v>
      </c>
      <c r="AN2">
        <v>105</v>
      </c>
      <c r="AO2" t="s">
        <v>12649</v>
      </c>
      <c r="AP2" t="s">
        <v>12650</v>
      </c>
      <c r="AQ2">
        <v>101107</v>
      </c>
      <c r="AS2" s="6" t="s">
        <v>13</v>
      </c>
      <c r="AT2">
        <v>1</v>
      </c>
      <c r="AU2" t="s">
        <v>14</v>
      </c>
      <c r="AV2" t="s">
        <v>12651</v>
      </c>
      <c r="AW2" t="s">
        <v>12652</v>
      </c>
      <c r="AX2">
        <v>105</v>
      </c>
      <c r="AY2" t="s">
        <v>1334</v>
      </c>
      <c r="AZ2" t="s">
        <v>1335</v>
      </c>
      <c r="BA2">
        <v>1</v>
      </c>
      <c r="BB2" s="7">
        <v>43775</v>
      </c>
      <c r="BC2" s="8" t="s">
        <v>19</v>
      </c>
      <c r="BE2">
        <v>5</v>
      </c>
      <c r="BF2">
        <v>290061</v>
      </c>
      <c r="BH2" t="s">
        <v>12653</v>
      </c>
      <c r="BJ2" t="s">
        <v>12654</v>
      </c>
      <c r="BT2">
        <v>45509</v>
      </c>
    </row>
    <row r="3" spans="1:72" x14ac:dyDescent="0.3">
      <c r="A3">
        <v>430851</v>
      </c>
      <c r="C3">
        <v>1</v>
      </c>
      <c r="D3">
        <v>1</v>
      </c>
      <c r="E3">
        <v>1</v>
      </c>
      <c r="F3" t="s">
        <v>0</v>
      </c>
      <c r="G3" t="s">
        <v>1</v>
      </c>
      <c r="H3" t="s">
        <v>6344</v>
      </c>
      <c r="I3" s="1" t="str">
        <f>HYPERLINK(AP3,"Hb")</f>
        <v>Hb</v>
      </c>
      <c r="K3">
        <v>1</v>
      </c>
      <c r="L3" t="s">
        <v>3</v>
      </c>
      <c r="M3">
        <v>101107</v>
      </c>
      <c r="N3" t="s">
        <v>4</v>
      </c>
      <c r="T3" t="s">
        <v>6345</v>
      </c>
      <c r="U3" s="12">
        <v>3</v>
      </c>
      <c r="V3" t="s">
        <v>5303</v>
      </c>
      <c r="W3" t="s">
        <v>6339</v>
      </c>
      <c r="X3" t="s">
        <v>5681</v>
      </c>
      <c r="Y3" s="4">
        <v>5</v>
      </c>
      <c r="Z3" s="5">
        <v>528</v>
      </c>
      <c r="AA3" t="s">
        <v>6339</v>
      </c>
      <c r="AB3" t="s">
        <v>6346</v>
      </c>
      <c r="AC3">
        <v>1911</v>
      </c>
      <c r="AD3">
        <v>7</v>
      </c>
      <c r="AE3">
        <v>10</v>
      </c>
      <c r="AF3" t="s">
        <v>6347</v>
      </c>
      <c r="AG3" t="s">
        <v>6347</v>
      </c>
      <c r="AH3">
        <v>275093</v>
      </c>
      <c r="AI3">
        <v>6726254</v>
      </c>
      <c r="AJ3" s="5">
        <v>275000</v>
      </c>
      <c r="AK3" s="5">
        <v>6727000</v>
      </c>
      <c r="AL3">
        <v>21722</v>
      </c>
      <c r="AN3">
        <v>8</v>
      </c>
      <c r="AO3" t="s">
        <v>6348</v>
      </c>
      <c r="AP3" t="s">
        <v>6349</v>
      </c>
      <c r="AQ3">
        <v>101107</v>
      </c>
      <c r="AS3" s="6" t="s">
        <v>13</v>
      </c>
      <c r="AT3">
        <v>1</v>
      </c>
      <c r="AU3" t="s">
        <v>14</v>
      </c>
      <c r="AV3" t="s">
        <v>6350</v>
      </c>
      <c r="AW3" t="s">
        <v>6351</v>
      </c>
      <c r="AX3">
        <v>8</v>
      </c>
      <c r="AY3" t="s">
        <v>17</v>
      </c>
      <c r="AZ3" t="s">
        <v>18</v>
      </c>
      <c r="BA3">
        <v>1</v>
      </c>
      <c r="BB3" s="7">
        <v>37022</v>
      </c>
      <c r="BC3" s="8" t="s">
        <v>19</v>
      </c>
      <c r="BE3">
        <v>3</v>
      </c>
      <c r="BF3">
        <v>481980</v>
      </c>
      <c r="BH3" t="s">
        <v>6352</v>
      </c>
      <c r="BJ3" t="s">
        <v>6353</v>
      </c>
      <c r="BT3">
        <v>430851</v>
      </c>
    </row>
    <row r="4" spans="1:72" x14ac:dyDescent="0.3">
      <c r="A4">
        <v>388913</v>
      </c>
      <c r="C4">
        <v>1</v>
      </c>
      <c r="D4">
        <v>1</v>
      </c>
      <c r="E4">
        <v>1</v>
      </c>
      <c r="F4" t="s">
        <v>0</v>
      </c>
      <c r="G4" t="s">
        <v>36</v>
      </c>
      <c r="H4" t="s">
        <v>5106</v>
      </c>
      <c r="I4" s="1" t="str">
        <f>HYPERLINK(AP4,"Foto")</f>
        <v>Foto</v>
      </c>
      <c r="K4">
        <v>1</v>
      </c>
      <c r="L4" t="s">
        <v>3</v>
      </c>
      <c r="M4">
        <v>101107</v>
      </c>
      <c r="N4" t="s">
        <v>4</v>
      </c>
      <c r="T4" t="s">
        <v>5107</v>
      </c>
      <c r="U4" s="2">
        <v>1</v>
      </c>
      <c r="V4" t="s">
        <v>3478</v>
      </c>
      <c r="W4" t="s">
        <v>3478</v>
      </c>
      <c r="X4" s="3" t="s">
        <v>2213</v>
      </c>
      <c r="Y4" s="4">
        <v>2</v>
      </c>
      <c r="Z4" s="5">
        <v>301</v>
      </c>
      <c r="AA4" s="5" t="s">
        <v>3478</v>
      </c>
      <c r="AB4" t="s">
        <v>5108</v>
      </c>
      <c r="AC4">
        <v>1958</v>
      </c>
      <c r="AD4">
        <v>8</v>
      </c>
      <c r="AE4">
        <v>15</v>
      </c>
      <c r="AF4" t="s">
        <v>2519</v>
      </c>
      <c r="AH4">
        <v>264538</v>
      </c>
      <c r="AI4">
        <v>6644353</v>
      </c>
      <c r="AJ4" s="5">
        <v>265000</v>
      </c>
      <c r="AK4" s="5">
        <v>6645000</v>
      </c>
      <c r="AL4">
        <v>25</v>
      </c>
      <c r="AN4">
        <v>1010</v>
      </c>
      <c r="AP4" s="7" t="s">
        <v>5109</v>
      </c>
      <c r="AQ4">
        <v>101107</v>
      </c>
      <c r="AS4" s="6" t="s">
        <v>13</v>
      </c>
      <c r="AT4">
        <v>1</v>
      </c>
      <c r="AU4" t="s">
        <v>14</v>
      </c>
      <c r="AV4" t="s">
        <v>5110</v>
      </c>
      <c r="AW4" t="s">
        <v>5111</v>
      </c>
      <c r="AX4">
        <v>1010</v>
      </c>
      <c r="AY4" t="s">
        <v>44</v>
      </c>
      <c r="AZ4" t="s">
        <v>45</v>
      </c>
      <c r="BA4">
        <v>1</v>
      </c>
      <c r="BB4" s="7">
        <v>43003.088194444397</v>
      </c>
      <c r="BC4" s="8" t="s">
        <v>19</v>
      </c>
      <c r="BE4">
        <v>6</v>
      </c>
      <c r="BF4">
        <v>118966</v>
      </c>
      <c r="BH4" t="s">
        <v>5112</v>
      </c>
      <c r="BT4">
        <v>388913</v>
      </c>
    </row>
    <row r="5" spans="1:72" x14ac:dyDescent="0.3">
      <c r="A5">
        <v>286607</v>
      </c>
      <c r="C5">
        <v>1</v>
      </c>
      <c r="D5">
        <v>1</v>
      </c>
      <c r="E5">
        <v>1</v>
      </c>
      <c r="F5" t="s">
        <v>0</v>
      </c>
      <c r="G5" t="s">
        <v>1</v>
      </c>
      <c r="H5" t="s">
        <v>2646</v>
      </c>
      <c r="I5" s="1" t="str">
        <f>HYPERLINK(AP5,"Hb")</f>
        <v>Hb</v>
      </c>
      <c r="K5">
        <v>1</v>
      </c>
      <c r="L5" t="s">
        <v>3</v>
      </c>
      <c r="M5">
        <v>101107</v>
      </c>
      <c r="N5" t="s">
        <v>4</v>
      </c>
      <c r="T5" t="s">
        <v>2647</v>
      </c>
      <c r="U5" s="2">
        <v>1</v>
      </c>
      <c r="V5" t="s">
        <v>6</v>
      </c>
      <c r="W5" t="s">
        <v>2648</v>
      </c>
      <c r="X5" s="3" t="s">
        <v>2213</v>
      </c>
      <c r="Y5" s="4">
        <v>2</v>
      </c>
      <c r="Z5" s="5">
        <v>219</v>
      </c>
      <c r="AA5" t="s">
        <v>2648</v>
      </c>
      <c r="AB5" t="s">
        <v>2649</v>
      </c>
      <c r="AC5">
        <v>1976</v>
      </c>
      <c r="AD5">
        <v>8</v>
      </c>
      <c r="AE5">
        <v>12</v>
      </c>
      <c r="AF5" t="s">
        <v>2650</v>
      </c>
      <c r="AG5" t="s">
        <v>2650</v>
      </c>
      <c r="AH5">
        <v>246153</v>
      </c>
      <c r="AI5">
        <v>6652014</v>
      </c>
      <c r="AJ5" s="5">
        <v>247000</v>
      </c>
      <c r="AK5" s="5">
        <v>6653000</v>
      </c>
      <c r="AL5">
        <v>100</v>
      </c>
      <c r="AN5">
        <v>8</v>
      </c>
      <c r="AO5" t="s">
        <v>153</v>
      </c>
      <c r="AP5" t="s">
        <v>2651</v>
      </c>
      <c r="AQ5">
        <v>101107</v>
      </c>
      <c r="AS5" s="6" t="s">
        <v>13</v>
      </c>
      <c r="AT5">
        <v>1</v>
      </c>
      <c r="AU5" t="s">
        <v>14</v>
      </c>
      <c r="AV5" t="s">
        <v>2652</v>
      </c>
      <c r="AW5" t="s">
        <v>2653</v>
      </c>
      <c r="AX5">
        <v>8</v>
      </c>
      <c r="AY5" t="s">
        <v>17</v>
      </c>
      <c r="AZ5" t="s">
        <v>18</v>
      </c>
      <c r="BA5">
        <v>1</v>
      </c>
      <c r="BB5" s="7">
        <v>42865</v>
      </c>
      <c r="BC5" s="8" t="s">
        <v>19</v>
      </c>
      <c r="BE5">
        <v>3</v>
      </c>
      <c r="BF5">
        <v>495068</v>
      </c>
      <c r="BH5" t="s">
        <v>2654</v>
      </c>
      <c r="BJ5" t="s">
        <v>2655</v>
      </c>
      <c r="BT5">
        <v>286607</v>
      </c>
    </row>
    <row r="6" spans="1:72" x14ac:dyDescent="0.3">
      <c r="A6">
        <v>319037</v>
      </c>
      <c r="C6">
        <v>1</v>
      </c>
      <c r="D6">
        <v>1</v>
      </c>
      <c r="E6">
        <v>1</v>
      </c>
      <c r="F6" t="s">
        <v>0</v>
      </c>
      <c r="G6" t="s">
        <v>414</v>
      </c>
      <c r="H6" t="s">
        <v>2079</v>
      </c>
      <c r="I6" t="s">
        <v>416</v>
      </c>
      <c r="K6">
        <v>1</v>
      </c>
      <c r="L6" t="s">
        <v>3</v>
      </c>
      <c r="M6">
        <v>101107</v>
      </c>
      <c r="N6" t="s">
        <v>4</v>
      </c>
      <c r="T6" t="s">
        <v>2080</v>
      </c>
      <c r="U6" s="12">
        <v>3</v>
      </c>
      <c r="V6" t="s">
        <v>6</v>
      </c>
      <c r="W6" t="s">
        <v>230</v>
      </c>
      <c r="X6" t="s">
        <v>8</v>
      </c>
      <c r="Y6" s="4">
        <v>1</v>
      </c>
      <c r="Z6" s="5">
        <v>136</v>
      </c>
      <c r="AA6" t="s">
        <v>1886</v>
      </c>
      <c r="AB6" t="s">
        <v>2081</v>
      </c>
      <c r="AC6">
        <v>1978</v>
      </c>
      <c r="AD6">
        <v>7</v>
      </c>
      <c r="AE6">
        <v>30</v>
      </c>
      <c r="AF6" t="s">
        <v>419</v>
      </c>
      <c r="AH6">
        <v>254115</v>
      </c>
      <c r="AI6">
        <v>6593859</v>
      </c>
      <c r="AJ6" s="5">
        <v>255000</v>
      </c>
      <c r="AK6" s="5">
        <v>6593000</v>
      </c>
      <c r="AL6">
        <v>15671</v>
      </c>
      <c r="AN6">
        <v>117</v>
      </c>
      <c r="AO6" t="s">
        <v>2082</v>
      </c>
      <c r="AP6" s="7"/>
      <c r="AQ6">
        <v>101107</v>
      </c>
      <c r="AS6" s="6" t="s">
        <v>13</v>
      </c>
      <c r="AT6">
        <v>1</v>
      </c>
      <c r="AU6" t="s">
        <v>14</v>
      </c>
      <c r="AV6" t="s">
        <v>2083</v>
      </c>
      <c r="AW6" t="s">
        <v>2084</v>
      </c>
      <c r="AX6">
        <v>117</v>
      </c>
      <c r="AY6" t="s">
        <v>422</v>
      </c>
      <c r="AZ6" t="s">
        <v>423</v>
      </c>
      <c r="BB6" s="7">
        <v>42990</v>
      </c>
      <c r="BC6" s="8" t="s">
        <v>19</v>
      </c>
      <c r="BE6">
        <v>5</v>
      </c>
      <c r="BF6">
        <v>305976</v>
      </c>
      <c r="BH6" t="s">
        <v>2085</v>
      </c>
      <c r="BJ6" t="s">
        <v>2086</v>
      </c>
      <c r="BT6">
        <v>319037</v>
      </c>
    </row>
    <row r="7" spans="1:72" x14ac:dyDescent="0.3">
      <c r="A7">
        <v>222285</v>
      </c>
      <c r="C7">
        <v>1</v>
      </c>
      <c r="D7">
        <v>1</v>
      </c>
      <c r="E7">
        <v>1</v>
      </c>
      <c r="F7" t="s">
        <v>0</v>
      </c>
      <c r="G7" t="s">
        <v>36</v>
      </c>
      <c r="H7" t="s">
        <v>6539</v>
      </c>
      <c r="I7" t="s">
        <v>38</v>
      </c>
      <c r="K7">
        <v>1</v>
      </c>
      <c r="L7" t="s">
        <v>3</v>
      </c>
      <c r="M7">
        <v>101107</v>
      </c>
      <c r="N7" t="s">
        <v>4</v>
      </c>
      <c r="T7" t="s">
        <v>6540</v>
      </c>
      <c r="U7" s="2">
        <v>1</v>
      </c>
      <c r="V7" t="s">
        <v>6</v>
      </c>
      <c r="W7" t="s">
        <v>6512</v>
      </c>
      <c r="X7" t="s">
        <v>6513</v>
      </c>
      <c r="Y7" s="4">
        <v>6</v>
      </c>
      <c r="Z7" s="5">
        <v>602</v>
      </c>
      <c r="AA7" s="5" t="s">
        <v>6512</v>
      </c>
      <c r="AB7" t="s">
        <v>6541</v>
      </c>
      <c r="AC7">
        <v>1999</v>
      </c>
      <c r="AD7">
        <v>8</v>
      </c>
      <c r="AE7">
        <v>21</v>
      </c>
      <c r="AF7" t="s">
        <v>6522</v>
      </c>
      <c r="AH7">
        <v>226095</v>
      </c>
      <c r="AI7">
        <v>6632740</v>
      </c>
      <c r="AJ7" s="5">
        <v>227000</v>
      </c>
      <c r="AK7" s="5">
        <v>6633000</v>
      </c>
      <c r="AL7">
        <v>200</v>
      </c>
      <c r="AN7">
        <v>1010</v>
      </c>
      <c r="AP7" s="7" t="s">
        <v>6542</v>
      </c>
      <c r="AQ7">
        <v>101107</v>
      </c>
      <c r="AS7" s="6" t="s">
        <v>13</v>
      </c>
      <c r="AT7">
        <v>1</v>
      </c>
      <c r="AU7" t="s">
        <v>14</v>
      </c>
      <c r="AV7" t="s">
        <v>6543</v>
      </c>
      <c r="AW7" t="s">
        <v>6544</v>
      </c>
      <c r="AX7">
        <v>1010</v>
      </c>
      <c r="AY7" t="s">
        <v>44</v>
      </c>
      <c r="AZ7" t="s">
        <v>45</v>
      </c>
      <c r="BB7" s="7">
        <v>42903.652418981503</v>
      </c>
      <c r="BC7" s="8" t="s">
        <v>19</v>
      </c>
      <c r="BE7">
        <v>6</v>
      </c>
      <c r="BF7">
        <v>123702</v>
      </c>
      <c r="BH7" t="s">
        <v>6545</v>
      </c>
      <c r="BT7">
        <v>222285</v>
      </c>
    </row>
    <row r="8" spans="1:72" x14ac:dyDescent="0.3">
      <c r="A8">
        <v>224649</v>
      </c>
      <c r="C8">
        <v>1</v>
      </c>
      <c r="D8">
        <v>1</v>
      </c>
      <c r="E8">
        <v>1</v>
      </c>
      <c r="F8" t="s">
        <v>0</v>
      </c>
      <c r="G8" t="s">
        <v>36</v>
      </c>
      <c r="H8" t="s">
        <v>6519</v>
      </c>
      <c r="I8" t="s">
        <v>38</v>
      </c>
      <c r="K8">
        <v>1</v>
      </c>
      <c r="L8" t="s">
        <v>3</v>
      </c>
      <c r="M8">
        <v>101107</v>
      </c>
      <c r="N8" t="s">
        <v>4</v>
      </c>
      <c r="T8" t="s">
        <v>6520</v>
      </c>
      <c r="U8" s="2">
        <v>1</v>
      </c>
      <c r="V8" t="s">
        <v>6</v>
      </c>
      <c r="W8" t="s">
        <v>6512</v>
      </c>
      <c r="X8" t="s">
        <v>6513</v>
      </c>
      <c r="Y8" s="4">
        <v>6</v>
      </c>
      <c r="Z8" s="5">
        <v>602</v>
      </c>
      <c r="AA8" s="5" t="s">
        <v>6512</v>
      </c>
      <c r="AB8" t="s">
        <v>6521</v>
      </c>
      <c r="AC8">
        <v>2000</v>
      </c>
      <c r="AD8">
        <v>8</v>
      </c>
      <c r="AE8">
        <v>27</v>
      </c>
      <c r="AF8" t="s">
        <v>6522</v>
      </c>
      <c r="AH8">
        <v>227447</v>
      </c>
      <c r="AI8">
        <v>6629251</v>
      </c>
      <c r="AJ8" s="5">
        <v>227000</v>
      </c>
      <c r="AK8" s="5">
        <v>6629000</v>
      </c>
      <c r="AL8">
        <v>200</v>
      </c>
      <c r="AN8">
        <v>1010</v>
      </c>
      <c r="AP8" s="7" t="s">
        <v>6523</v>
      </c>
      <c r="AQ8">
        <v>101107</v>
      </c>
      <c r="AS8" s="6" t="s">
        <v>13</v>
      </c>
      <c r="AT8">
        <v>1</v>
      </c>
      <c r="AU8" t="s">
        <v>14</v>
      </c>
      <c r="AV8" t="s">
        <v>6524</v>
      </c>
      <c r="AW8" t="s">
        <v>6525</v>
      </c>
      <c r="AX8">
        <v>1010</v>
      </c>
      <c r="AY8" t="s">
        <v>44</v>
      </c>
      <c r="AZ8" t="s">
        <v>45</v>
      </c>
      <c r="BB8" s="7">
        <v>42927.585405092599</v>
      </c>
      <c r="BC8" s="8" t="s">
        <v>19</v>
      </c>
      <c r="BE8">
        <v>6</v>
      </c>
      <c r="BF8">
        <v>123854</v>
      </c>
      <c r="BH8" t="s">
        <v>6526</v>
      </c>
      <c r="BT8">
        <v>224649</v>
      </c>
    </row>
    <row r="9" spans="1:72" x14ac:dyDescent="0.3">
      <c r="A9">
        <v>227388</v>
      </c>
      <c r="C9">
        <v>1</v>
      </c>
      <c r="D9">
        <v>1</v>
      </c>
      <c r="E9">
        <v>1</v>
      </c>
      <c r="F9" t="s">
        <v>0</v>
      </c>
      <c r="G9" t="s">
        <v>36</v>
      </c>
      <c r="H9" t="s">
        <v>6640</v>
      </c>
      <c r="I9" t="s">
        <v>38</v>
      </c>
      <c r="K9">
        <v>1</v>
      </c>
      <c r="L9" t="s">
        <v>3</v>
      </c>
      <c r="M9">
        <v>101107</v>
      </c>
      <c r="N9" t="s">
        <v>4</v>
      </c>
      <c r="T9" t="s">
        <v>6641</v>
      </c>
      <c r="U9" s="2">
        <v>1</v>
      </c>
      <c r="V9" t="s">
        <v>6</v>
      </c>
      <c r="W9" t="s">
        <v>6512</v>
      </c>
      <c r="X9" t="s">
        <v>6513</v>
      </c>
      <c r="Y9" s="4">
        <v>6</v>
      </c>
      <c r="Z9" s="5">
        <v>602</v>
      </c>
      <c r="AA9" s="5" t="s">
        <v>6512</v>
      </c>
      <c r="AB9" t="s">
        <v>6642</v>
      </c>
      <c r="AC9">
        <v>2000</v>
      </c>
      <c r="AD9">
        <v>7</v>
      </c>
      <c r="AE9">
        <v>2</v>
      </c>
      <c r="AF9" t="s">
        <v>6522</v>
      </c>
      <c r="AH9">
        <v>228375</v>
      </c>
      <c r="AI9">
        <v>6633945</v>
      </c>
      <c r="AJ9" s="5">
        <v>229000</v>
      </c>
      <c r="AK9" s="5">
        <v>6633000</v>
      </c>
      <c r="AL9">
        <v>100</v>
      </c>
      <c r="AN9">
        <v>1010</v>
      </c>
      <c r="AP9" s="7" t="s">
        <v>6643</v>
      </c>
      <c r="AQ9">
        <v>101107</v>
      </c>
      <c r="AS9" s="6" t="s">
        <v>13</v>
      </c>
      <c r="AT9">
        <v>1</v>
      </c>
      <c r="AU9" t="s">
        <v>14</v>
      </c>
      <c r="AV9" t="s">
        <v>6644</v>
      </c>
      <c r="AW9" t="s">
        <v>6645</v>
      </c>
      <c r="AX9">
        <v>1010</v>
      </c>
      <c r="AY9" t="s">
        <v>44</v>
      </c>
      <c r="AZ9" t="s">
        <v>45</v>
      </c>
      <c r="BB9" s="7">
        <v>42903.844328703701</v>
      </c>
      <c r="BC9" s="8" t="s">
        <v>19</v>
      </c>
      <c r="BE9">
        <v>6</v>
      </c>
      <c r="BF9">
        <v>123749</v>
      </c>
      <c r="BH9" t="s">
        <v>6646</v>
      </c>
      <c r="BT9">
        <v>227388</v>
      </c>
    </row>
    <row r="10" spans="1:72" x14ac:dyDescent="0.3">
      <c r="A10">
        <v>148438</v>
      </c>
      <c r="C10">
        <v>1</v>
      </c>
      <c r="D10">
        <v>1</v>
      </c>
      <c r="E10">
        <v>1</v>
      </c>
      <c r="F10" t="s">
        <v>0</v>
      </c>
      <c r="G10" t="s">
        <v>6158</v>
      </c>
      <c r="H10" t="s">
        <v>13304</v>
      </c>
      <c r="I10" t="s">
        <v>38</v>
      </c>
      <c r="K10">
        <v>1</v>
      </c>
      <c r="L10" t="s">
        <v>3</v>
      </c>
      <c r="M10">
        <v>101107</v>
      </c>
      <c r="N10" t="s">
        <v>4</v>
      </c>
      <c r="T10" t="s">
        <v>13305</v>
      </c>
      <c r="U10" s="2">
        <v>1</v>
      </c>
      <c r="V10" t="s">
        <v>12644</v>
      </c>
      <c r="W10" t="s">
        <v>13296</v>
      </c>
      <c r="X10" s="3" t="s">
        <v>13072</v>
      </c>
      <c r="Y10" s="4">
        <v>14</v>
      </c>
      <c r="Z10" s="5">
        <v>1422</v>
      </c>
      <c r="AA10" t="s">
        <v>13296</v>
      </c>
      <c r="AB10" t="s">
        <v>13306</v>
      </c>
      <c r="AC10">
        <v>2002</v>
      </c>
      <c r="AD10">
        <v>8</v>
      </c>
      <c r="AE10">
        <v>17</v>
      </c>
      <c r="AF10" t="s">
        <v>6163</v>
      </c>
      <c r="AG10" t="s">
        <v>6163</v>
      </c>
      <c r="AH10">
        <v>116806</v>
      </c>
      <c r="AI10">
        <v>6792346</v>
      </c>
      <c r="AJ10" s="5">
        <v>117000</v>
      </c>
      <c r="AK10" s="5">
        <v>6793000</v>
      </c>
      <c r="AL10">
        <v>100</v>
      </c>
      <c r="AN10">
        <v>59</v>
      </c>
      <c r="AQ10">
        <v>101107</v>
      </c>
      <c r="AS10" s="6" t="s">
        <v>13</v>
      </c>
      <c r="AT10">
        <v>1</v>
      </c>
      <c r="AU10" t="s">
        <v>14</v>
      </c>
      <c r="AV10" t="s">
        <v>13307</v>
      </c>
      <c r="AW10" t="s">
        <v>13304</v>
      </c>
      <c r="AX10">
        <v>59</v>
      </c>
      <c r="AY10" t="s">
        <v>6158</v>
      </c>
      <c r="AZ10" t="s">
        <v>6165</v>
      </c>
      <c r="BB10" s="7">
        <v>43961</v>
      </c>
      <c r="BC10" s="8" t="s">
        <v>19</v>
      </c>
      <c r="BE10">
        <v>4</v>
      </c>
      <c r="BF10">
        <v>385153</v>
      </c>
      <c r="BH10" t="s">
        <v>13308</v>
      </c>
      <c r="BT10">
        <v>148438</v>
      </c>
    </row>
    <row r="11" spans="1:72" x14ac:dyDescent="0.3">
      <c r="A11">
        <v>189438</v>
      </c>
      <c r="C11">
        <v>1</v>
      </c>
      <c r="D11">
        <v>1</v>
      </c>
      <c r="E11">
        <v>1</v>
      </c>
      <c r="F11" t="s">
        <v>0</v>
      </c>
      <c r="G11" t="s">
        <v>6158</v>
      </c>
      <c r="H11" t="s">
        <v>6159</v>
      </c>
      <c r="I11" t="s">
        <v>38</v>
      </c>
      <c r="K11">
        <v>1</v>
      </c>
      <c r="L11" t="s">
        <v>3</v>
      </c>
      <c r="M11">
        <v>101107</v>
      </c>
      <c r="N11" t="s">
        <v>4</v>
      </c>
      <c r="T11" t="s">
        <v>6160</v>
      </c>
      <c r="U11" s="2">
        <v>1</v>
      </c>
      <c r="V11" t="s">
        <v>5303</v>
      </c>
      <c r="W11" t="s">
        <v>6161</v>
      </c>
      <c r="X11" t="s">
        <v>5681</v>
      </c>
      <c r="Y11" s="4">
        <v>5</v>
      </c>
      <c r="Z11" s="5">
        <v>515</v>
      </c>
      <c r="AA11" t="s">
        <v>6161</v>
      </c>
      <c r="AB11" t="s">
        <v>6162</v>
      </c>
      <c r="AC11">
        <v>2008</v>
      </c>
      <c r="AD11">
        <v>9</v>
      </c>
      <c r="AE11">
        <v>10</v>
      </c>
      <c r="AF11" t="s">
        <v>6163</v>
      </c>
      <c r="AG11" t="s">
        <v>6163</v>
      </c>
      <c r="AH11">
        <v>185709</v>
      </c>
      <c r="AI11">
        <v>6877584</v>
      </c>
      <c r="AJ11" s="5">
        <v>185000</v>
      </c>
      <c r="AK11" s="5">
        <v>6877000</v>
      </c>
      <c r="AL11">
        <v>100</v>
      </c>
      <c r="AN11">
        <v>59</v>
      </c>
      <c r="AQ11">
        <v>101107</v>
      </c>
      <c r="AS11" s="6" t="s">
        <v>13</v>
      </c>
      <c r="AT11">
        <v>1</v>
      </c>
      <c r="AU11" t="s">
        <v>14</v>
      </c>
      <c r="AV11" t="s">
        <v>6164</v>
      </c>
      <c r="AW11" t="s">
        <v>6159</v>
      </c>
      <c r="AX11">
        <v>59</v>
      </c>
      <c r="AY11" t="s">
        <v>6158</v>
      </c>
      <c r="AZ11" t="s">
        <v>6165</v>
      </c>
      <c r="BB11" s="7">
        <v>43961</v>
      </c>
      <c r="BC11" s="8" t="s">
        <v>19</v>
      </c>
      <c r="BE11">
        <v>4</v>
      </c>
      <c r="BF11">
        <v>383770</v>
      </c>
      <c r="BH11" t="s">
        <v>6166</v>
      </c>
      <c r="BT11">
        <v>189438</v>
      </c>
    </row>
    <row r="12" spans="1:72" x14ac:dyDescent="0.3">
      <c r="A12">
        <v>207231</v>
      </c>
      <c r="C12">
        <v>1</v>
      </c>
      <c r="D12">
        <v>1</v>
      </c>
      <c r="E12">
        <v>1</v>
      </c>
      <c r="F12" t="s">
        <v>0</v>
      </c>
      <c r="G12" t="s">
        <v>6158</v>
      </c>
      <c r="H12" t="s">
        <v>6269</v>
      </c>
      <c r="I12" t="s">
        <v>38</v>
      </c>
      <c r="K12">
        <v>1</v>
      </c>
      <c r="L12" t="s">
        <v>3</v>
      </c>
      <c r="M12">
        <v>101107</v>
      </c>
      <c r="N12" t="s">
        <v>4</v>
      </c>
      <c r="T12" t="s">
        <v>6270</v>
      </c>
      <c r="U12" s="2">
        <v>1</v>
      </c>
      <c r="V12" t="s">
        <v>5303</v>
      </c>
      <c r="W12" t="s">
        <v>6246</v>
      </c>
      <c r="X12" t="s">
        <v>5681</v>
      </c>
      <c r="Y12" s="4">
        <v>5</v>
      </c>
      <c r="Z12" s="5">
        <v>517</v>
      </c>
      <c r="AA12" s="5" t="s">
        <v>6246</v>
      </c>
      <c r="AB12" t="s">
        <v>6271</v>
      </c>
      <c r="AC12">
        <v>2008</v>
      </c>
      <c r="AD12">
        <v>9</v>
      </c>
      <c r="AE12">
        <v>8</v>
      </c>
      <c r="AF12" t="s">
        <v>6163</v>
      </c>
      <c r="AG12" t="s">
        <v>6163</v>
      </c>
      <c r="AH12">
        <v>209002</v>
      </c>
      <c r="AI12">
        <v>6868880</v>
      </c>
      <c r="AJ12" s="5">
        <v>209000</v>
      </c>
      <c r="AK12" s="5">
        <v>6869000</v>
      </c>
      <c r="AL12">
        <v>100</v>
      </c>
      <c r="AN12">
        <v>59</v>
      </c>
      <c r="AQ12">
        <v>101107</v>
      </c>
      <c r="AS12" s="6" t="s">
        <v>13</v>
      </c>
      <c r="AT12">
        <v>1</v>
      </c>
      <c r="AU12" t="s">
        <v>14</v>
      </c>
      <c r="AV12" t="s">
        <v>6272</v>
      </c>
      <c r="AW12" t="s">
        <v>6269</v>
      </c>
      <c r="AX12">
        <v>59</v>
      </c>
      <c r="AY12" t="s">
        <v>6158</v>
      </c>
      <c r="AZ12" t="s">
        <v>6165</v>
      </c>
      <c r="BB12" s="7">
        <v>43961</v>
      </c>
      <c r="BC12" s="8" t="s">
        <v>19</v>
      </c>
      <c r="BE12">
        <v>4</v>
      </c>
      <c r="BF12">
        <v>383721</v>
      </c>
      <c r="BH12" t="s">
        <v>6273</v>
      </c>
      <c r="BT12">
        <v>207231</v>
      </c>
    </row>
    <row r="13" spans="1:72" x14ac:dyDescent="0.3">
      <c r="A13">
        <v>347802</v>
      </c>
      <c r="C13">
        <v>1</v>
      </c>
      <c r="D13">
        <v>1</v>
      </c>
      <c r="E13">
        <v>1</v>
      </c>
      <c r="F13" t="s">
        <v>0</v>
      </c>
      <c r="G13" t="s">
        <v>36</v>
      </c>
      <c r="H13" t="s">
        <v>850</v>
      </c>
      <c r="I13" t="s">
        <v>38</v>
      </c>
      <c r="K13">
        <v>1</v>
      </c>
      <c r="L13" t="s">
        <v>3</v>
      </c>
      <c r="M13">
        <v>101107</v>
      </c>
      <c r="N13" t="s">
        <v>4</v>
      </c>
      <c r="T13" t="s">
        <v>851</v>
      </c>
      <c r="U13" s="2">
        <v>1</v>
      </c>
      <c r="V13" t="s">
        <v>6</v>
      </c>
      <c r="W13" t="s">
        <v>230</v>
      </c>
      <c r="X13" s="3" t="s">
        <v>8</v>
      </c>
      <c r="Y13" s="4">
        <v>1</v>
      </c>
      <c r="Z13" s="5">
        <v>104</v>
      </c>
      <c r="AA13" s="5" t="s">
        <v>230</v>
      </c>
      <c r="AB13" t="s">
        <v>852</v>
      </c>
      <c r="AC13">
        <v>2017</v>
      </c>
      <c r="AD13">
        <v>6</v>
      </c>
      <c r="AE13">
        <v>5</v>
      </c>
      <c r="AF13" t="s">
        <v>232</v>
      </c>
      <c r="AG13" t="s">
        <v>76</v>
      </c>
      <c r="AH13">
        <v>258623</v>
      </c>
      <c r="AI13">
        <v>6598271</v>
      </c>
      <c r="AJ13" s="5">
        <v>259000</v>
      </c>
      <c r="AK13" s="5">
        <v>6599000</v>
      </c>
      <c r="AL13">
        <v>8</v>
      </c>
      <c r="AN13">
        <v>1010</v>
      </c>
      <c r="AO13" t="s">
        <v>233</v>
      </c>
      <c r="AP13" s="7" t="s">
        <v>853</v>
      </c>
      <c r="AQ13">
        <v>101107</v>
      </c>
      <c r="AS13" s="6" t="s">
        <v>13</v>
      </c>
      <c r="AT13">
        <v>1</v>
      </c>
      <c r="AU13" t="s">
        <v>14</v>
      </c>
      <c r="AV13" t="s">
        <v>854</v>
      </c>
      <c r="AW13" t="s">
        <v>855</v>
      </c>
      <c r="AX13">
        <v>1010</v>
      </c>
      <c r="AY13" t="s">
        <v>44</v>
      </c>
      <c r="AZ13" t="s">
        <v>45</v>
      </c>
      <c r="BB13" s="7">
        <v>43879.763391203698</v>
      </c>
      <c r="BC13" s="8" t="s">
        <v>19</v>
      </c>
      <c r="BE13">
        <v>6</v>
      </c>
      <c r="BF13">
        <v>122540</v>
      </c>
      <c r="BH13" t="s">
        <v>856</v>
      </c>
      <c r="BT13">
        <v>347802</v>
      </c>
    </row>
    <row r="14" spans="1:72" x14ac:dyDescent="0.3">
      <c r="A14">
        <v>395089</v>
      </c>
      <c r="C14">
        <v>1</v>
      </c>
      <c r="D14">
        <v>1</v>
      </c>
      <c r="E14">
        <v>1</v>
      </c>
      <c r="F14" t="s">
        <v>0</v>
      </c>
      <c r="G14" t="s">
        <v>36</v>
      </c>
      <c r="H14" t="s">
        <v>1270</v>
      </c>
      <c r="I14" t="s">
        <v>38</v>
      </c>
      <c r="K14">
        <v>1</v>
      </c>
      <c r="L14" t="s">
        <v>3</v>
      </c>
      <c r="M14">
        <v>101107</v>
      </c>
      <c r="N14" t="s">
        <v>4</v>
      </c>
      <c r="T14" t="s">
        <v>1271</v>
      </c>
      <c r="U14" s="2">
        <v>1</v>
      </c>
      <c r="V14" t="s">
        <v>6</v>
      </c>
      <c r="W14" t="s">
        <v>1272</v>
      </c>
      <c r="X14" s="3" t="s">
        <v>8</v>
      </c>
      <c r="Y14" s="4">
        <v>1</v>
      </c>
      <c r="Z14" s="5">
        <v>111</v>
      </c>
      <c r="AA14" s="5" t="s">
        <v>1272</v>
      </c>
      <c r="AB14" t="s">
        <v>1273</v>
      </c>
      <c r="AC14">
        <v>2017</v>
      </c>
      <c r="AD14">
        <v>8</v>
      </c>
      <c r="AE14">
        <v>21</v>
      </c>
      <c r="AF14" t="s">
        <v>724</v>
      </c>
      <c r="AH14">
        <v>265988</v>
      </c>
      <c r="AI14">
        <v>6553402</v>
      </c>
      <c r="AJ14" s="5">
        <v>265000</v>
      </c>
      <c r="AK14" s="5">
        <v>6553000</v>
      </c>
      <c r="AL14">
        <v>7</v>
      </c>
      <c r="AN14">
        <v>1010</v>
      </c>
      <c r="AP14" s="7" t="s">
        <v>1274</v>
      </c>
      <c r="AQ14">
        <v>101107</v>
      </c>
      <c r="AS14" s="6" t="s">
        <v>13</v>
      </c>
      <c r="AT14">
        <v>1</v>
      </c>
      <c r="AU14" t="s">
        <v>14</v>
      </c>
      <c r="AV14" t="s">
        <v>1275</v>
      </c>
      <c r="AW14" t="s">
        <v>1276</v>
      </c>
      <c r="AX14">
        <v>1010</v>
      </c>
      <c r="AY14" t="s">
        <v>44</v>
      </c>
      <c r="AZ14" t="s">
        <v>45</v>
      </c>
      <c r="BB14" s="7">
        <v>43710.333333333299</v>
      </c>
      <c r="BC14" s="8" t="s">
        <v>19</v>
      </c>
      <c r="BE14">
        <v>6</v>
      </c>
      <c r="BF14">
        <v>135149</v>
      </c>
      <c r="BH14" t="s">
        <v>1277</v>
      </c>
      <c r="BT14">
        <v>395089</v>
      </c>
    </row>
    <row r="15" spans="1:72" x14ac:dyDescent="0.3">
      <c r="A15">
        <v>377178</v>
      </c>
      <c r="C15">
        <v>1</v>
      </c>
      <c r="D15">
        <v>1</v>
      </c>
      <c r="E15">
        <v>1</v>
      </c>
      <c r="F15" t="s">
        <v>0</v>
      </c>
      <c r="G15" t="s">
        <v>36</v>
      </c>
      <c r="H15" t="s">
        <v>2127</v>
      </c>
      <c r="I15" t="s">
        <v>38</v>
      </c>
      <c r="K15">
        <v>1</v>
      </c>
      <c r="L15" t="s">
        <v>3</v>
      </c>
      <c r="M15">
        <v>101107</v>
      </c>
      <c r="N15" t="s">
        <v>4</v>
      </c>
      <c r="T15" t="s">
        <v>2128</v>
      </c>
      <c r="U15" s="2">
        <v>1</v>
      </c>
      <c r="V15" t="s">
        <v>6</v>
      </c>
      <c r="W15" t="s">
        <v>2110</v>
      </c>
      <c r="X15" s="3" t="s">
        <v>8</v>
      </c>
      <c r="Y15" s="4">
        <v>1</v>
      </c>
      <c r="Z15" s="5">
        <v>137</v>
      </c>
      <c r="AA15" t="s">
        <v>2110</v>
      </c>
      <c r="AB15" t="s">
        <v>2129</v>
      </c>
      <c r="AC15">
        <v>2017</v>
      </c>
      <c r="AD15">
        <v>6</v>
      </c>
      <c r="AE15">
        <v>25</v>
      </c>
      <c r="AF15" t="s">
        <v>263</v>
      </c>
      <c r="AH15">
        <v>262698</v>
      </c>
      <c r="AI15">
        <v>6603880</v>
      </c>
      <c r="AJ15" s="5">
        <v>263000</v>
      </c>
      <c r="AK15" s="5">
        <v>6603000</v>
      </c>
      <c r="AL15">
        <v>10</v>
      </c>
      <c r="AN15">
        <v>1010</v>
      </c>
      <c r="AP15" s="7" t="s">
        <v>2130</v>
      </c>
      <c r="AQ15">
        <v>101107</v>
      </c>
      <c r="AS15" s="6" t="s">
        <v>13</v>
      </c>
      <c r="AT15">
        <v>1</v>
      </c>
      <c r="AU15" t="s">
        <v>14</v>
      </c>
      <c r="AV15" t="s">
        <v>2131</v>
      </c>
      <c r="AW15" t="s">
        <v>2132</v>
      </c>
      <c r="AX15">
        <v>1010</v>
      </c>
      <c r="AY15" t="s">
        <v>44</v>
      </c>
      <c r="AZ15" t="s">
        <v>45</v>
      </c>
      <c r="BB15" s="7">
        <v>42911.887962963003</v>
      </c>
      <c r="BC15" s="8" t="s">
        <v>19</v>
      </c>
      <c r="BE15">
        <v>6</v>
      </c>
      <c r="BF15">
        <v>124732</v>
      </c>
      <c r="BH15" t="s">
        <v>2133</v>
      </c>
      <c r="BT15">
        <v>377178</v>
      </c>
    </row>
    <row r="16" spans="1:72" x14ac:dyDescent="0.3">
      <c r="A16">
        <v>420539</v>
      </c>
      <c r="C16">
        <v>1</v>
      </c>
      <c r="D16">
        <v>1</v>
      </c>
      <c r="E16">
        <v>1</v>
      </c>
      <c r="F16" t="s">
        <v>0</v>
      </c>
      <c r="G16" t="s">
        <v>36</v>
      </c>
      <c r="H16" t="s">
        <v>2325</v>
      </c>
      <c r="I16" t="s">
        <v>38</v>
      </c>
      <c r="K16">
        <v>1</v>
      </c>
      <c r="L16" t="s">
        <v>3</v>
      </c>
      <c r="M16">
        <v>101107</v>
      </c>
      <c r="N16" t="s">
        <v>4</v>
      </c>
      <c r="T16" t="s">
        <v>2326</v>
      </c>
      <c r="U16" s="2">
        <v>1</v>
      </c>
      <c r="V16" t="s">
        <v>6</v>
      </c>
      <c r="W16" t="s">
        <v>2303</v>
      </c>
      <c r="X16" s="3" t="s">
        <v>2213</v>
      </c>
      <c r="Y16" s="4">
        <v>2</v>
      </c>
      <c r="Z16" s="5">
        <v>213</v>
      </c>
      <c r="AA16" s="5" t="s">
        <v>2304</v>
      </c>
      <c r="AB16" t="s">
        <v>2327</v>
      </c>
      <c r="AC16">
        <v>2017</v>
      </c>
      <c r="AD16">
        <v>8</v>
      </c>
      <c r="AE16">
        <v>20</v>
      </c>
      <c r="AF16" t="s">
        <v>1089</v>
      </c>
      <c r="AH16">
        <v>271557</v>
      </c>
      <c r="AI16">
        <v>6630754</v>
      </c>
      <c r="AJ16" s="5">
        <v>271000</v>
      </c>
      <c r="AK16" s="5">
        <v>6631000</v>
      </c>
      <c r="AL16">
        <v>250</v>
      </c>
      <c r="AN16">
        <v>1010</v>
      </c>
      <c r="AO16" t="s">
        <v>386</v>
      </c>
      <c r="AP16" s="7" t="s">
        <v>2328</v>
      </c>
      <c r="AQ16">
        <v>101107</v>
      </c>
      <c r="AS16" s="6" t="s">
        <v>13</v>
      </c>
      <c r="AT16">
        <v>1</v>
      </c>
      <c r="AU16" t="s">
        <v>14</v>
      </c>
      <c r="AV16" t="s">
        <v>2329</v>
      </c>
      <c r="AW16" t="s">
        <v>2330</v>
      </c>
      <c r="AX16">
        <v>1010</v>
      </c>
      <c r="AY16" t="s">
        <v>44</v>
      </c>
      <c r="AZ16" t="s">
        <v>45</v>
      </c>
      <c r="BB16" s="7">
        <v>42969.740798611099</v>
      </c>
      <c r="BC16" s="8" t="s">
        <v>19</v>
      </c>
      <c r="BE16">
        <v>6</v>
      </c>
      <c r="BF16">
        <v>134973</v>
      </c>
      <c r="BH16" t="s">
        <v>2331</v>
      </c>
      <c r="BT16">
        <v>420539</v>
      </c>
    </row>
    <row r="17" spans="1:72" x14ac:dyDescent="0.3">
      <c r="A17">
        <v>312931</v>
      </c>
      <c r="C17">
        <v>1</v>
      </c>
      <c r="D17">
        <v>1</v>
      </c>
      <c r="E17">
        <v>1</v>
      </c>
      <c r="F17" t="s">
        <v>0</v>
      </c>
      <c r="G17" t="s">
        <v>36</v>
      </c>
      <c r="H17" t="s">
        <v>2516</v>
      </c>
      <c r="I17" s="1" t="str">
        <f>HYPERLINK(AP17,"Foto")</f>
        <v>Foto</v>
      </c>
      <c r="K17">
        <v>1</v>
      </c>
      <c r="L17" t="s">
        <v>3</v>
      </c>
      <c r="M17">
        <v>101107</v>
      </c>
      <c r="N17" t="s">
        <v>4</v>
      </c>
      <c r="T17" t="s">
        <v>2517</v>
      </c>
      <c r="U17" s="2">
        <v>1</v>
      </c>
      <c r="V17" t="s">
        <v>6</v>
      </c>
      <c r="W17" t="s">
        <v>2414</v>
      </c>
      <c r="X17" s="3" t="s">
        <v>2213</v>
      </c>
      <c r="Y17" s="4">
        <v>2</v>
      </c>
      <c r="Z17" s="5">
        <v>215</v>
      </c>
      <c r="AA17" s="5" t="s">
        <v>2414</v>
      </c>
      <c r="AB17" t="s">
        <v>2518</v>
      </c>
      <c r="AC17">
        <v>2017</v>
      </c>
      <c r="AD17">
        <v>8</v>
      </c>
      <c r="AE17">
        <v>20</v>
      </c>
      <c r="AF17" t="s">
        <v>2519</v>
      </c>
      <c r="AH17">
        <v>253033</v>
      </c>
      <c r="AI17">
        <v>6625865</v>
      </c>
      <c r="AJ17" s="5">
        <v>253000</v>
      </c>
      <c r="AK17" s="5">
        <v>6625000</v>
      </c>
      <c r="AL17">
        <v>1</v>
      </c>
      <c r="AN17">
        <v>1010</v>
      </c>
      <c r="AP17" s="7" t="s">
        <v>2520</v>
      </c>
      <c r="AQ17">
        <v>101107</v>
      </c>
      <c r="AS17" s="6" t="s">
        <v>13</v>
      </c>
      <c r="AT17">
        <v>1</v>
      </c>
      <c r="AU17" t="s">
        <v>14</v>
      </c>
      <c r="AV17" t="s">
        <v>2521</v>
      </c>
      <c r="AW17" t="s">
        <v>2522</v>
      </c>
      <c r="AX17">
        <v>1010</v>
      </c>
      <c r="AY17" t="s">
        <v>44</v>
      </c>
      <c r="AZ17" t="s">
        <v>45</v>
      </c>
      <c r="BA17">
        <v>1</v>
      </c>
      <c r="BB17" s="7">
        <v>43003.088194444397</v>
      </c>
      <c r="BC17" s="8" t="s">
        <v>19</v>
      </c>
      <c r="BE17">
        <v>6</v>
      </c>
      <c r="BF17">
        <v>134984</v>
      </c>
      <c r="BH17" t="s">
        <v>2523</v>
      </c>
      <c r="BT17">
        <v>312931</v>
      </c>
    </row>
    <row r="18" spans="1:72" x14ac:dyDescent="0.3">
      <c r="A18">
        <v>347533</v>
      </c>
      <c r="C18">
        <v>1</v>
      </c>
      <c r="D18">
        <v>1</v>
      </c>
      <c r="E18">
        <v>1</v>
      </c>
      <c r="F18" t="s">
        <v>0</v>
      </c>
      <c r="G18" t="s">
        <v>36</v>
      </c>
      <c r="H18" t="s">
        <v>2625</v>
      </c>
      <c r="I18" t="s">
        <v>38</v>
      </c>
      <c r="K18">
        <v>1</v>
      </c>
      <c r="L18" t="s">
        <v>3</v>
      </c>
      <c r="M18">
        <v>101107</v>
      </c>
      <c r="N18" t="s">
        <v>4</v>
      </c>
      <c r="T18" t="s">
        <v>2626</v>
      </c>
      <c r="U18" s="2">
        <v>1</v>
      </c>
      <c r="V18" t="s">
        <v>6</v>
      </c>
      <c r="W18" t="s">
        <v>2588</v>
      </c>
      <c r="X18" s="3" t="s">
        <v>2213</v>
      </c>
      <c r="Y18" s="4">
        <v>2</v>
      </c>
      <c r="Z18" s="5">
        <v>216</v>
      </c>
      <c r="AA18" s="5" t="s">
        <v>2588</v>
      </c>
      <c r="AB18" t="s">
        <v>2627</v>
      </c>
      <c r="AC18">
        <v>2017</v>
      </c>
      <c r="AD18">
        <v>9</v>
      </c>
      <c r="AE18">
        <v>13</v>
      </c>
      <c r="AF18" t="s">
        <v>610</v>
      </c>
      <c r="AH18">
        <v>258580</v>
      </c>
      <c r="AI18">
        <v>6634580</v>
      </c>
      <c r="AJ18" s="5">
        <v>259000</v>
      </c>
      <c r="AK18" s="5">
        <v>6635000</v>
      </c>
      <c r="AL18">
        <v>50</v>
      </c>
      <c r="AN18">
        <v>1010</v>
      </c>
      <c r="AP18" s="7" t="s">
        <v>2628</v>
      </c>
      <c r="AQ18">
        <v>101107</v>
      </c>
      <c r="AS18" s="6" t="s">
        <v>13</v>
      </c>
      <c r="AT18">
        <v>1</v>
      </c>
      <c r="AU18" t="s">
        <v>14</v>
      </c>
      <c r="AV18" t="s">
        <v>2629</v>
      </c>
      <c r="AW18" t="s">
        <v>2630</v>
      </c>
      <c r="AX18">
        <v>1010</v>
      </c>
      <c r="AY18" t="s">
        <v>44</v>
      </c>
      <c r="AZ18" t="s">
        <v>45</v>
      </c>
      <c r="BB18" s="7">
        <v>43710.333333333299</v>
      </c>
      <c r="BC18" s="8" t="s">
        <v>19</v>
      </c>
      <c r="BE18">
        <v>6</v>
      </c>
      <c r="BF18">
        <v>139319</v>
      </c>
      <c r="BH18" t="s">
        <v>2631</v>
      </c>
      <c r="BT18">
        <v>347533</v>
      </c>
    </row>
    <row r="19" spans="1:72" x14ac:dyDescent="0.3">
      <c r="A19">
        <v>192192</v>
      </c>
      <c r="C19">
        <v>1</v>
      </c>
      <c r="D19">
        <v>1</v>
      </c>
      <c r="E19">
        <v>1</v>
      </c>
      <c r="F19" t="s">
        <v>0</v>
      </c>
      <c r="G19" t="s">
        <v>36</v>
      </c>
      <c r="H19" t="s">
        <v>6167</v>
      </c>
      <c r="I19" t="s">
        <v>38</v>
      </c>
      <c r="K19">
        <v>1</v>
      </c>
      <c r="L19" t="s">
        <v>3</v>
      </c>
      <c r="M19">
        <v>101107</v>
      </c>
      <c r="N19" t="s">
        <v>4</v>
      </c>
      <c r="T19" t="s">
        <v>6168</v>
      </c>
      <c r="U19" s="2">
        <v>1</v>
      </c>
      <c r="V19" t="s">
        <v>5303</v>
      </c>
      <c r="W19" t="s">
        <v>6161</v>
      </c>
      <c r="X19" t="s">
        <v>5681</v>
      </c>
      <c r="Y19" s="4">
        <v>5</v>
      </c>
      <c r="Z19" s="5">
        <v>515</v>
      </c>
      <c r="AA19" t="s">
        <v>6161</v>
      </c>
      <c r="AB19" t="s">
        <v>6169</v>
      </c>
      <c r="AC19">
        <v>2017</v>
      </c>
      <c r="AD19">
        <v>10</v>
      </c>
      <c r="AE19">
        <v>28</v>
      </c>
      <c r="AF19" t="s">
        <v>5785</v>
      </c>
      <c r="AH19">
        <v>188970</v>
      </c>
      <c r="AI19">
        <v>6873104</v>
      </c>
      <c r="AJ19" s="5">
        <v>189000</v>
      </c>
      <c r="AK19" s="5">
        <v>6873000</v>
      </c>
      <c r="AL19">
        <v>75</v>
      </c>
      <c r="AN19">
        <v>1010</v>
      </c>
      <c r="AP19" s="7" t="s">
        <v>6170</v>
      </c>
      <c r="AQ19">
        <v>101107</v>
      </c>
      <c r="AS19" s="6" t="s">
        <v>13</v>
      </c>
      <c r="AT19">
        <v>1</v>
      </c>
      <c r="AU19" t="s">
        <v>14</v>
      </c>
      <c r="AV19" t="s">
        <v>6171</v>
      </c>
      <c r="AW19" t="s">
        <v>6172</v>
      </c>
      <c r="AX19">
        <v>1010</v>
      </c>
      <c r="AY19" t="s">
        <v>44</v>
      </c>
      <c r="AZ19" t="s">
        <v>45</v>
      </c>
      <c r="BB19" s="7">
        <v>43036.959537037001</v>
      </c>
      <c r="BC19" s="8" t="s">
        <v>19</v>
      </c>
      <c r="BE19">
        <v>6</v>
      </c>
      <c r="BF19">
        <v>143202</v>
      </c>
      <c r="BH19" t="s">
        <v>6173</v>
      </c>
      <c r="BT19">
        <v>192192</v>
      </c>
    </row>
    <row r="20" spans="1:72" x14ac:dyDescent="0.3">
      <c r="A20">
        <v>257400</v>
      </c>
      <c r="C20">
        <v>1</v>
      </c>
      <c r="D20">
        <v>1</v>
      </c>
      <c r="E20">
        <v>1</v>
      </c>
      <c r="F20" t="s">
        <v>0</v>
      </c>
      <c r="G20" t="s">
        <v>36</v>
      </c>
      <c r="H20" t="s">
        <v>6887</v>
      </c>
      <c r="I20" t="s">
        <v>38</v>
      </c>
      <c r="K20">
        <v>1</v>
      </c>
      <c r="L20" t="s">
        <v>3</v>
      </c>
      <c r="M20">
        <v>101107</v>
      </c>
      <c r="N20" t="s">
        <v>4</v>
      </c>
      <c r="T20" t="s">
        <v>6888</v>
      </c>
      <c r="U20" s="2">
        <v>1</v>
      </c>
      <c r="V20" t="s">
        <v>6</v>
      </c>
      <c r="W20" t="s">
        <v>6842</v>
      </c>
      <c r="X20" t="s">
        <v>6513</v>
      </c>
      <c r="Y20" s="4">
        <v>6</v>
      </c>
      <c r="Z20" s="5">
        <v>605</v>
      </c>
      <c r="AA20" s="5" t="s">
        <v>6842</v>
      </c>
      <c r="AB20" t="s">
        <v>6889</v>
      </c>
      <c r="AC20">
        <v>2017</v>
      </c>
      <c r="AD20">
        <v>7</v>
      </c>
      <c r="AE20">
        <v>2</v>
      </c>
      <c r="AF20" t="s">
        <v>6555</v>
      </c>
      <c r="AH20">
        <v>238152</v>
      </c>
      <c r="AI20">
        <v>6679507</v>
      </c>
      <c r="AJ20" s="5">
        <v>239000</v>
      </c>
      <c r="AK20" s="5">
        <v>6679000</v>
      </c>
      <c r="AL20">
        <v>10</v>
      </c>
      <c r="AN20">
        <v>1010</v>
      </c>
      <c r="AP20" s="7" t="s">
        <v>6890</v>
      </c>
      <c r="AQ20">
        <v>101107</v>
      </c>
      <c r="AS20" s="6" t="s">
        <v>13</v>
      </c>
      <c r="AT20">
        <v>1</v>
      </c>
      <c r="AU20" t="s">
        <v>14</v>
      </c>
      <c r="AV20" t="s">
        <v>6891</v>
      </c>
      <c r="AW20" t="s">
        <v>6892</v>
      </c>
      <c r="AX20">
        <v>1010</v>
      </c>
      <c r="AY20" t="s">
        <v>44</v>
      </c>
      <c r="AZ20" t="s">
        <v>45</v>
      </c>
      <c r="BB20" s="7">
        <v>43710.333333333299</v>
      </c>
      <c r="BC20" s="8" t="s">
        <v>19</v>
      </c>
      <c r="BE20">
        <v>6</v>
      </c>
      <c r="BF20">
        <v>126462</v>
      </c>
      <c r="BH20" t="s">
        <v>6893</v>
      </c>
      <c r="BT20">
        <v>257400</v>
      </c>
    </row>
    <row r="21" spans="1:72" x14ac:dyDescent="0.3">
      <c r="A21">
        <v>263769</v>
      </c>
      <c r="C21">
        <v>1</v>
      </c>
      <c r="D21">
        <v>1</v>
      </c>
      <c r="E21">
        <v>1</v>
      </c>
      <c r="F21" t="s">
        <v>0</v>
      </c>
      <c r="G21" t="s">
        <v>36</v>
      </c>
      <c r="H21" t="s">
        <v>6908</v>
      </c>
      <c r="I21" t="s">
        <v>38</v>
      </c>
      <c r="K21">
        <v>1</v>
      </c>
      <c r="L21" t="s">
        <v>3</v>
      </c>
      <c r="M21">
        <v>101107</v>
      </c>
      <c r="N21" t="s">
        <v>4</v>
      </c>
      <c r="T21" t="s">
        <v>6909</v>
      </c>
      <c r="U21" s="2">
        <v>1</v>
      </c>
      <c r="V21" t="s">
        <v>6</v>
      </c>
      <c r="W21" t="s">
        <v>6842</v>
      </c>
      <c r="X21" t="s">
        <v>6513</v>
      </c>
      <c r="Y21" s="4">
        <v>6</v>
      </c>
      <c r="Z21" s="5">
        <v>605</v>
      </c>
      <c r="AA21" s="5" t="s">
        <v>6842</v>
      </c>
      <c r="AB21" t="s">
        <v>6910</v>
      </c>
      <c r="AC21">
        <v>2017</v>
      </c>
      <c r="AD21">
        <v>7</v>
      </c>
      <c r="AE21">
        <v>28</v>
      </c>
      <c r="AF21" t="s">
        <v>6882</v>
      </c>
      <c r="AH21">
        <v>240332</v>
      </c>
      <c r="AI21">
        <v>6684201</v>
      </c>
      <c r="AJ21" s="5">
        <v>241000</v>
      </c>
      <c r="AK21" s="5">
        <v>6685000</v>
      </c>
      <c r="AL21">
        <v>1000</v>
      </c>
      <c r="AN21">
        <v>1010</v>
      </c>
      <c r="AP21" s="7" t="s">
        <v>6911</v>
      </c>
      <c r="AQ21">
        <v>101107</v>
      </c>
      <c r="AS21" s="6" t="s">
        <v>13</v>
      </c>
      <c r="AT21">
        <v>1</v>
      </c>
      <c r="AU21" t="s">
        <v>14</v>
      </c>
      <c r="AV21" t="s">
        <v>6912</v>
      </c>
      <c r="AW21" t="s">
        <v>6913</v>
      </c>
      <c r="AX21">
        <v>1010</v>
      </c>
      <c r="AY21" t="s">
        <v>44</v>
      </c>
      <c r="AZ21" t="s">
        <v>45</v>
      </c>
      <c r="BB21" s="7">
        <v>42944.861238425903</v>
      </c>
      <c r="BC21" s="8" t="s">
        <v>19</v>
      </c>
      <c r="BE21">
        <v>6</v>
      </c>
      <c r="BF21">
        <v>129891</v>
      </c>
      <c r="BH21" t="s">
        <v>6914</v>
      </c>
      <c r="BT21">
        <v>263769</v>
      </c>
    </row>
    <row r="22" spans="1:72" x14ac:dyDescent="0.3">
      <c r="A22">
        <v>213513</v>
      </c>
      <c r="C22">
        <v>1</v>
      </c>
      <c r="D22">
        <v>1</v>
      </c>
      <c r="E22">
        <v>1</v>
      </c>
      <c r="F22" t="s">
        <v>0</v>
      </c>
      <c r="G22" t="s">
        <v>36</v>
      </c>
      <c r="H22" t="s">
        <v>7025</v>
      </c>
      <c r="I22" t="s">
        <v>38</v>
      </c>
      <c r="K22">
        <v>1</v>
      </c>
      <c r="L22" t="s">
        <v>3</v>
      </c>
      <c r="M22">
        <v>101107</v>
      </c>
      <c r="N22" t="s">
        <v>4</v>
      </c>
      <c r="T22" t="s">
        <v>7026</v>
      </c>
      <c r="U22" s="2">
        <v>1</v>
      </c>
      <c r="V22" t="s">
        <v>6</v>
      </c>
      <c r="W22" t="s">
        <v>7027</v>
      </c>
      <c r="X22" t="s">
        <v>6513</v>
      </c>
      <c r="Y22" s="4">
        <v>6</v>
      </c>
      <c r="Z22" s="5">
        <v>623</v>
      </c>
      <c r="AA22" s="5" t="s">
        <v>7027</v>
      </c>
      <c r="AB22" t="s">
        <v>7028</v>
      </c>
      <c r="AC22">
        <v>2017</v>
      </c>
      <c r="AD22">
        <v>7</v>
      </c>
      <c r="AE22">
        <v>31</v>
      </c>
      <c r="AF22" t="s">
        <v>1089</v>
      </c>
      <c r="AH22">
        <v>216197</v>
      </c>
      <c r="AI22">
        <v>6650309</v>
      </c>
      <c r="AJ22" s="5">
        <v>217000</v>
      </c>
      <c r="AK22" s="5">
        <v>6651000</v>
      </c>
      <c r="AL22">
        <v>150</v>
      </c>
      <c r="AN22">
        <v>1010</v>
      </c>
      <c r="AO22" t="s">
        <v>2825</v>
      </c>
      <c r="AP22" s="7" t="s">
        <v>7029</v>
      </c>
      <c r="AQ22">
        <v>101107</v>
      </c>
      <c r="AS22" s="6" t="s">
        <v>13</v>
      </c>
      <c r="AT22">
        <v>1</v>
      </c>
      <c r="AU22" t="s">
        <v>14</v>
      </c>
      <c r="AV22" t="s">
        <v>7030</v>
      </c>
      <c r="AW22" t="s">
        <v>7031</v>
      </c>
      <c r="AX22">
        <v>1010</v>
      </c>
      <c r="AY22" t="s">
        <v>44</v>
      </c>
      <c r="AZ22" t="s">
        <v>45</v>
      </c>
      <c r="BB22" s="7">
        <v>42957.070300925901</v>
      </c>
      <c r="BC22" s="8" t="s">
        <v>19</v>
      </c>
      <c r="BE22">
        <v>6</v>
      </c>
      <c r="BF22">
        <v>133658</v>
      </c>
      <c r="BH22" t="s">
        <v>7032</v>
      </c>
      <c r="BT22">
        <v>213513</v>
      </c>
    </row>
    <row r="23" spans="1:72" x14ac:dyDescent="0.3">
      <c r="A23">
        <v>298074</v>
      </c>
      <c r="C23">
        <v>1</v>
      </c>
      <c r="D23">
        <v>1</v>
      </c>
      <c r="E23">
        <v>1</v>
      </c>
      <c r="F23" t="s">
        <v>0</v>
      </c>
      <c r="G23" t="s">
        <v>36</v>
      </c>
      <c r="H23" t="s">
        <v>7889</v>
      </c>
      <c r="I23" t="s">
        <v>38</v>
      </c>
      <c r="K23">
        <v>1</v>
      </c>
      <c r="L23" t="s">
        <v>3</v>
      </c>
      <c r="M23">
        <v>101107</v>
      </c>
      <c r="N23" t="s">
        <v>4</v>
      </c>
      <c r="T23" t="s">
        <v>7890</v>
      </c>
      <c r="U23" s="2">
        <v>1</v>
      </c>
      <c r="V23" t="s">
        <v>6</v>
      </c>
      <c r="W23" t="s">
        <v>3236</v>
      </c>
      <c r="X23" t="s">
        <v>6513</v>
      </c>
      <c r="Y23" s="4">
        <v>6</v>
      </c>
      <c r="Z23" s="5">
        <v>628</v>
      </c>
      <c r="AA23" t="s">
        <v>7743</v>
      </c>
      <c r="AB23" t="s">
        <v>7891</v>
      </c>
      <c r="AC23">
        <v>2017</v>
      </c>
      <c r="AD23">
        <v>7</v>
      </c>
      <c r="AE23">
        <v>14</v>
      </c>
      <c r="AF23" t="s">
        <v>4224</v>
      </c>
      <c r="AH23">
        <v>248904</v>
      </c>
      <c r="AI23">
        <v>6623998</v>
      </c>
      <c r="AJ23" s="5">
        <v>249000</v>
      </c>
      <c r="AK23" s="5">
        <v>6623000</v>
      </c>
      <c r="AL23">
        <v>250</v>
      </c>
      <c r="AN23">
        <v>1010</v>
      </c>
      <c r="AO23" t="s">
        <v>386</v>
      </c>
      <c r="AP23" s="7" t="s">
        <v>7892</v>
      </c>
      <c r="AQ23">
        <v>101107</v>
      </c>
      <c r="AS23" s="6" t="s">
        <v>13</v>
      </c>
      <c r="AT23">
        <v>1</v>
      </c>
      <c r="AU23" t="s">
        <v>14</v>
      </c>
      <c r="AV23" t="s">
        <v>7893</v>
      </c>
      <c r="AW23" t="s">
        <v>7894</v>
      </c>
      <c r="AX23">
        <v>1010</v>
      </c>
      <c r="AY23" t="s">
        <v>44</v>
      </c>
      <c r="AZ23" t="s">
        <v>45</v>
      </c>
      <c r="BB23" s="7">
        <v>42930.686134259297</v>
      </c>
      <c r="BC23" s="8" t="s">
        <v>19</v>
      </c>
      <c r="BE23">
        <v>6</v>
      </c>
      <c r="BF23">
        <v>127249</v>
      </c>
      <c r="BH23" t="s">
        <v>7895</v>
      </c>
      <c r="BT23">
        <v>298074</v>
      </c>
    </row>
    <row r="24" spans="1:72" x14ac:dyDescent="0.3">
      <c r="A24">
        <v>228277</v>
      </c>
      <c r="C24">
        <v>1</v>
      </c>
      <c r="D24">
        <v>1</v>
      </c>
      <c r="E24">
        <v>1</v>
      </c>
      <c r="F24" t="s">
        <v>159</v>
      </c>
      <c r="G24" t="s">
        <v>165</v>
      </c>
      <c r="H24" t="s">
        <v>8996</v>
      </c>
      <c r="I24" t="s">
        <v>38</v>
      </c>
      <c r="J24">
        <v>1</v>
      </c>
      <c r="K24">
        <v>1</v>
      </c>
      <c r="L24" t="s">
        <v>3</v>
      </c>
      <c r="M24">
        <v>101107</v>
      </c>
      <c r="N24" t="s">
        <v>4</v>
      </c>
      <c r="T24" t="s">
        <v>8997</v>
      </c>
      <c r="U24" s="2">
        <v>1</v>
      </c>
      <c r="V24" t="s">
        <v>7960</v>
      </c>
      <c r="W24" t="s">
        <v>8932</v>
      </c>
      <c r="X24" t="s">
        <v>7962</v>
      </c>
      <c r="Y24" s="4">
        <v>7</v>
      </c>
      <c r="Z24" s="5">
        <v>706</v>
      </c>
      <c r="AA24" s="5" t="s">
        <v>8932</v>
      </c>
      <c r="AB24" t="s">
        <v>8998</v>
      </c>
      <c r="AC24">
        <v>2017</v>
      </c>
      <c r="AD24">
        <v>8</v>
      </c>
      <c r="AE24">
        <v>17</v>
      </c>
      <c r="AF24" t="s">
        <v>2786</v>
      </c>
      <c r="AH24" s="5">
        <v>228693.260744</v>
      </c>
      <c r="AI24" s="5">
        <v>6554397.9737999998</v>
      </c>
      <c r="AJ24" s="5">
        <v>229000</v>
      </c>
      <c r="AK24" s="5">
        <v>6555000</v>
      </c>
      <c r="AL24" s="5">
        <v>5</v>
      </c>
      <c r="AN24" t="s">
        <v>2787</v>
      </c>
      <c r="AQ24">
        <v>101107</v>
      </c>
      <c r="AS24" t="s">
        <v>1099</v>
      </c>
      <c r="BB24" s="7">
        <v>44568</v>
      </c>
      <c r="BC24" t="s">
        <v>2788</v>
      </c>
      <c r="BE24">
        <v>3</v>
      </c>
      <c r="BF24">
        <v>876</v>
      </c>
      <c r="BH24" t="s">
        <v>8999</v>
      </c>
      <c r="BT24">
        <v>228277</v>
      </c>
    </row>
    <row r="25" spans="1:72" x14ac:dyDescent="0.3">
      <c r="A25">
        <v>228240</v>
      </c>
      <c r="C25">
        <v>1</v>
      </c>
      <c r="D25">
        <v>1</v>
      </c>
      <c r="E25">
        <v>1</v>
      </c>
      <c r="F25" t="s">
        <v>0</v>
      </c>
      <c r="G25" t="s">
        <v>1</v>
      </c>
      <c r="H25" t="s">
        <v>9000</v>
      </c>
      <c r="I25" t="s">
        <v>416</v>
      </c>
      <c r="K25">
        <v>1</v>
      </c>
      <c r="L25" t="s">
        <v>3</v>
      </c>
      <c r="M25">
        <v>101107</v>
      </c>
      <c r="N25" t="s">
        <v>4</v>
      </c>
      <c r="T25" t="s">
        <v>9001</v>
      </c>
      <c r="U25" s="2">
        <v>1</v>
      </c>
      <c r="V25" t="s">
        <v>7960</v>
      </c>
      <c r="W25" t="s">
        <v>8932</v>
      </c>
      <c r="X25" s="3" t="s">
        <v>7962</v>
      </c>
      <c r="Y25" s="4">
        <v>7</v>
      </c>
      <c r="Z25" s="5">
        <v>706</v>
      </c>
      <c r="AA25" s="5" t="s">
        <v>8932</v>
      </c>
      <c r="AB25" t="s">
        <v>9002</v>
      </c>
      <c r="AC25">
        <v>2017</v>
      </c>
      <c r="AD25">
        <v>5</v>
      </c>
      <c r="AE25">
        <v>5</v>
      </c>
      <c r="AF25" t="s">
        <v>8089</v>
      </c>
      <c r="AG25" t="s">
        <v>8089</v>
      </c>
      <c r="AH25">
        <v>228686</v>
      </c>
      <c r="AI25">
        <v>6557650</v>
      </c>
      <c r="AJ25" s="5">
        <v>229000</v>
      </c>
      <c r="AK25" s="5">
        <v>6557000</v>
      </c>
      <c r="AL25">
        <v>7</v>
      </c>
      <c r="AN25">
        <v>8</v>
      </c>
      <c r="AO25" t="s">
        <v>153</v>
      </c>
      <c r="AQ25">
        <v>101107</v>
      </c>
      <c r="AS25" s="6" t="s">
        <v>13</v>
      </c>
      <c r="AT25">
        <v>1</v>
      </c>
      <c r="AU25" t="s">
        <v>14</v>
      </c>
      <c r="AV25" t="s">
        <v>9003</v>
      </c>
      <c r="AW25" t="s">
        <v>9004</v>
      </c>
      <c r="AX25">
        <v>8</v>
      </c>
      <c r="AY25" t="s">
        <v>17</v>
      </c>
      <c r="AZ25" t="s">
        <v>18</v>
      </c>
      <c r="BB25" s="7">
        <v>43760</v>
      </c>
      <c r="BC25" s="8" t="s">
        <v>19</v>
      </c>
      <c r="BE25">
        <v>3</v>
      </c>
      <c r="BF25">
        <v>476444</v>
      </c>
      <c r="BH25" t="s">
        <v>9005</v>
      </c>
      <c r="BJ25" t="s">
        <v>9006</v>
      </c>
      <c r="BT25">
        <v>228240</v>
      </c>
    </row>
    <row r="26" spans="1:72" x14ac:dyDescent="0.3">
      <c r="A26">
        <v>215117</v>
      </c>
      <c r="C26">
        <v>1</v>
      </c>
      <c r="D26">
        <v>1</v>
      </c>
      <c r="E26">
        <v>1</v>
      </c>
      <c r="F26" t="s">
        <v>0</v>
      </c>
      <c r="G26" t="s">
        <v>36</v>
      </c>
      <c r="H26" t="s">
        <v>9706</v>
      </c>
      <c r="I26" t="s">
        <v>38</v>
      </c>
      <c r="K26">
        <v>1</v>
      </c>
      <c r="L26" t="s">
        <v>3</v>
      </c>
      <c r="M26">
        <v>101107</v>
      </c>
      <c r="N26" t="s">
        <v>4</v>
      </c>
      <c r="T26" t="s">
        <v>9707</v>
      </c>
      <c r="U26" s="2">
        <v>1</v>
      </c>
      <c r="V26" t="s">
        <v>7960</v>
      </c>
      <c r="W26" t="s">
        <v>9019</v>
      </c>
      <c r="X26" s="3" t="s">
        <v>7962</v>
      </c>
      <c r="Y26" s="4">
        <v>7</v>
      </c>
      <c r="Z26" s="5">
        <v>709</v>
      </c>
      <c r="AA26" s="5" t="s">
        <v>9019</v>
      </c>
      <c r="AB26" t="s">
        <v>9708</v>
      </c>
      <c r="AC26">
        <v>2017</v>
      </c>
      <c r="AD26">
        <v>8</v>
      </c>
      <c r="AE26">
        <v>19</v>
      </c>
      <c r="AF26" t="s">
        <v>9106</v>
      </c>
      <c r="AH26">
        <v>217473</v>
      </c>
      <c r="AI26">
        <v>6560334</v>
      </c>
      <c r="AJ26" s="5">
        <v>217000</v>
      </c>
      <c r="AK26" s="5">
        <v>6561000</v>
      </c>
      <c r="AL26">
        <v>25</v>
      </c>
      <c r="AN26">
        <v>1010</v>
      </c>
      <c r="AP26" s="7" t="s">
        <v>9709</v>
      </c>
      <c r="AQ26">
        <v>101107</v>
      </c>
      <c r="AS26" s="6" t="s">
        <v>13</v>
      </c>
      <c r="AT26">
        <v>1</v>
      </c>
      <c r="AU26" t="s">
        <v>14</v>
      </c>
      <c r="AV26" t="s">
        <v>9710</v>
      </c>
      <c r="AW26" t="s">
        <v>9711</v>
      </c>
      <c r="AX26">
        <v>1010</v>
      </c>
      <c r="AY26" t="s">
        <v>44</v>
      </c>
      <c r="AZ26" t="s">
        <v>45</v>
      </c>
      <c r="BB26" s="7">
        <v>43710.333333333299</v>
      </c>
      <c r="BC26" s="8" t="s">
        <v>19</v>
      </c>
      <c r="BE26">
        <v>6</v>
      </c>
      <c r="BF26">
        <v>134875</v>
      </c>
      <c r="BH26" t="s">
        <v>9712</v>
      </c>
      <c r="BT26">
        <v>215117</v>
      </c>
    </row>
    <row r="27" spans="1:72" x14ac:dyDescent="0.3">
      <c r="A27">
        <v>230386</v>
      </c>
      <c r="C27">
        <v>1</v>
      </c>
      <c r="D27">
        <v>1</v>
      </c>
      <c r="E27">
        <v>1</v>
      </c>
      <c r="F27" t="s">
        <v>0</v>
      </c>
      <c r="G27" t="s">
        <v>36</v>
      </c>
      <c r="H27" t="s">
        <v>9935</v>
      </c>
      <c r="I27" t="s">
        <v>38</v>
      </c>
      <c r="K27">
        <v>1</v>
      </c>
      <c r="L27" t="s">
        <v>3</v>
      </c>
      <c r="M27">
        <v>101107</v>
      </c>
      <c r="N27" t="s">
        <v>4</v>
      </c>
      <c r="T27" t="s">
        <v>9936</v>
      </c>
      <c r="U27" s="2">
        <v>1</v>
      </c>
      <c r="V27" t="s">
        <v>7960</v>
      </c>
      <c r="W27" t="s">
        <v>8932</v>
      </c>
      <c r="X27" s="3" t="s">
        <v>7962</v>
      </c>
      <c r="Y27" s="4">
        <v>7</v>
      </c>
      <c r="Z27" s="5">
        <v>720</v>
      </c>
      <c r="AA27" t="s">
        <v>9937</v>
      </c>
      <c r="AB27" t="s">
        <v>9938</v>
      </c>
      <c r="AC27">
        <v>2017</v>
      </c>
      <c r="AD27">
        <v>7</v>
      </c>
      <c r="AE27">
        <v>19</v>
      </c>
      <c r="AF27" t="s">
        <v>1346</v>
      </c>
      <c r="AH27">
        <v>230079</v>
      </c>
      <c r="AI27">
        <v>6575847</v>
      </c>
      <c r="AJ27" s="5">
        <v>231000</v>
      </c>
      <c r="AK27" s="5">
        <v>6575000</v>
      </c>
      <c r="AL27">
        <v>100</v>
      </c>
      <c r="AN27">
        <v>1010</v>
      </c>
      <c r="AP27" s="7" t="s">
        <v>9939</v>
      </c>
      <c r="AQ27">
        <v>101107</v>
      </c>
      <c r="AS27" s="6" t="s">
        <v>13</v>
      </c>
      <c r="AT27">
        <v>1</v>
      </c>
      <c r="AU27" t="s">
        <v>14</v>
      </c>
      <c r="AV27" t="s">
        <v>9940</v>
      </c>
      <c r="AW27" t="s">
        <v>9941</v>
      </c>
      <c r="AX27">
        <v>1010</v>
      </c>
      <c r="AY27" t="s">
        <v>44</v>
      </c>
      <c r="AZ27" t="s">
        <v>45</v>
      </c>
      <c r="BB27" s="7">
        <v>42935.708831018499</v>
      </c>
      <c r="BC27" s="8" t="s">
        <v>19</v>
      </c>
      <c r="BE27">
        <v>6</v>
      </c>
      <c r="BF27">
        <v>127770</v>
      </c>
      <c r="BH27" t="s">
        <v>9942</v>
      </c>
      <c r="BT27">
        <v>230386</v>
      </c>
    </row>
    <row r="28" spans="1:72" x14ac:dyDescent="0.3">
      <c r="A28">
        <v>207123</v>
      </c>
      <c r="C28">
        <v>1</v>
      </c>
      <c r="D28">
        <v>1</v>
      </c>
      <c r="E28">
        <v>1</v>
      </c>
      <c r="F28" t="s">
        <v>0</v>
      </c>
      <c r="G28" t="s">
        <v>36</v>
      </c>
      <c r="H28" t="s">
        <v>10357</v>
      </c>
      <c r="I28" t="s">
        <v>38</v>
      </c>
      <c r="K28">
        <v>1</v>
      </c>
      <c r="L28" t="s">
        <v>3</v>
      </c>
      <c r="M28">
        <v>101107</v>
      </c>
      <c r="N28" t="s">
        <v>4</v>
      </c>
      <c r="T28" t="s">
        <v>10358</v>
      </c>
      <c r="U28" s="2">
        <v>1</v>
      </c>
      <c r="V28" t="s">
        <v>7960</v>
      </c>
      <c r="W28" t="s">
        <v>9019</v>
      </c>
      <c r="X28" s="3" t="s">
        <v>7962</v>
      </c>
      <c r="Y28" s="4">
        <v>7</v>
      </c>
      <c r="Z28" s="5">
        <v>728</v>
      </c>
      <c r="AA28" t="s">
        <v>10359</v>
      </c>
      <c r="AB28" t="s">
        <v>10360</v>
      </c>
      <c r="AC28">
        <v>2017</v>
      </c>
      <c r="AD28">
        <v>8</v>
      </c>
      <c r="AE28">
        <v>31</v>
      </c>
      <c r="AF28" t="s">
        <v>1346</v>
      </c>
      <c r="AH28">
        <v>208749</v>
      </c>
      <c r="AI28">
        <v>6585850</v>
      </c>
      <c r="AJ28" s="5">
        <v>209000</v>
      </c>
      <c r="AK28" s="5">
        <v>6585000</v>
      </c>
      <c r="AL28">
        <v>100</v>
      </c>
      <c r="AN28">
        <v>1010</v>
      </c>
      <c r="AP28" s="7" t="s">
        <v>10361</v>
      </c>
      <c r="AQ28">
        <v>101107</v>
      </c>
      <c r="AS28" s="6" t="s">
        <v>13</v>
      </c>
      <c r="AT28">
        <v>1</v>
      </c>
      <c r="AU28" t="s">
        <v>14</v>
      </c>
      <c r="AV28" t="s">
        <v>10362</v>
      </c>
      <c r="AW28" t="s">
        <v>10363</v>
      </c>
      <c r="AX28">
        <v>1010</v>
      </c>
      <c r="AY28" t="s">
        <v>44</v>
      </c>
      <c r="AZ28" t="s">
        <v>45</v>
      </c>
      <c r="BB28" s="7">
        <v>42978.861863425896</v>
      </c>
      <c r="BC28" s="8" t="s">
        <v>19</v>
      </c>
      <c r="BE28">
        <v>6</v>
      </c>
      <c r="BF28">
        <v>137172</v>
      </c>
      <c r="BH28" t="s">
        <v>10364</v>
      </c>
      <c r="BT28">
        <v>207123</v>
      </c>
    </row>
    <row r="29" spans="1:72" x14ac:dyDescent="0.3">
      <c r="A29">
        <v>200272</v>
      </c>
      <c r="C29">
        <v>1</v>
      </c>
      <c r="D29">
        <v>1</v>
      </c>
      <c r="E29">
        <v>1</v>
      </c>
      <c r="F29" t="s">
        <v>0</v>
      </c>
      <c r="G29" t="s">
        <v>754</v>
      </c>
      <c r="H29" t="s">
        <v>10417</v>
      </c>
      <c r="I29" t="s">
        <v>38</v>
      </c>
      <c r="K29">
        <v>1</v>
      </c>
      <c r="L29" t="s">
        <v>3</v>
      </c>
      <c r="M29">
        <v>101107</v>
      </c>
      <c r="N29" t="s">
        <v>4</v>
      </c>
      <c r="T29" t="s">
        <v>10418</v>
      </c>
      <c r="U29" s="2">
        <v>1</v>
      </c>
      <c r="V29" t="s">
        <v>7960</v>
      </c>
      <c r="W29" t="s">
        <v>10367</v>
      </c>
      <c r="X29" s="3" t="s">
        <v>10368</v>
      </c>
      <c r="Y29" s="4">
        <v>8</v>
      </c>
      <c r="Z29" s="5">
        <v>805</v>
      </c>
      <c r="AA29" s="5" t="s">
        <v>10367</v>
      </c>
      <c r="AB29" t="s">
        <v>10419</v>
      </c>
      <c r="AC29">
        <v>2017</v>
      </c>
      <c r="AD29">
        <v>5</v>
      </c>
      <c r="AE29">
        <v>30</v>
      </c>
      <c r="AF29" t="s">
        <v>2929</v>
      </c>
      <c r="AG29" t="s">
        <v>2929</v>
      </c>
      <c r="AH29">
        <v>197406</v>
      </c>
      <c r="AI29">
        <v>6562469</v>
      </c>
      <c r="AJ29" s="5">
        <v>197000</v>
      </c>
      <c r="AK29" s="5">
        <v>6563000</v>
      </c>
      <c r="AL29">
        <v>12</v>
      </c>
      <c r="AN29">
        <v>59</v>
      </c>
      <c r="AQ29">
        <v>101107</v>
      </c>
      <c r="AS29" s="6" t="s">
        <v>13</v>
      </c>
      <c r="AT29">
        <v>1</v>
      </c>
      <c r="AU29" t="s">
        <v>14</v>
      </c>
      <c r="AV29" t="s">
        <v>10420</v>
      </c>
      <c r="AW29" t="s">
        <v>10417</v>
      </c>
      <c r="AX29">
        <v>59</v>
      </c>
      <c r="AY29" t="s">
        <v>754</v>
      </c>
      <c r="AZ29" t="s">
        <v>759</v>
      </c>
      <c r="BB29" s="7">
        <v>43961</v>
      </c>
      <c r="BC29" s="8" t="s">
        <v>19</v>
      </c>
      <c r="BE29">
        <v>4</v>
      </c>
      <c r="BF29">
        <v>389033</v>
      </c>
      <c r="BH29" t="s">
        <v>10421</v>
      </c>
      <c r="BT29">
        <v>200272</v>
      </c>
    </row>
    <row r="30" spans="1:72" x14ac:dyDescent="0.3">
      <c r="A30">
        <v>186751</v>
      </c>
      <c r="C30">
        <v>1</v>
      </c>
      <c r="D30">
        <v>1</v>
      </c>
      <c r="E30">
        <v>1</v>
      </c>
      <c r="F30" t="s">
        <v>0</v>
      </c>
      <c r="G30" t="s">
        <v>36</v>
      </c>
      <c r="H30" t="s">
        <v>11090</v>
      </c>
      <c r="I30" t="s">
        <v>38</v>
      </c>
      <c r="K30">
        <v>1</v>
      </c>
      <c r="L30" t="s">
        <v>3</v>
      </c>
      <c r="M30">
        <v>101107</v>
      </c>
      <c r="N30" t="s">
        <v>4</v>
      </c>
      <c r="T30" t="s">
        <v>11091</v>
      </c>
      <c r="U30" s="2">
        <v>1</v>
      </c>
      <c r="V30" t="s">
        <v>7960</v>
      </c>
      <c r="W30" t="s">
        <v>10700</v>
      </c>
      <c r="X30" s="3" t="s">
        <v>10368</v>
      </c>
      <c r="Y30" s="4">
        <v>8</v>
      </c>
      <c r="Z30" s="5">
        <v>822</v>
      </c>
      <c r="AA30" s="5" t="s">
        <v>11079</v>
      </c>
      <c r="AB30" t="s">
        <v>11092</v>
      </c>
      <c r="AC30">
        <v>2017</v>
      </c>
      <c r="AD30">
        <v>6</v>
      </c>
      <c r="AE30">
        <v>24</v>
      </c>
      <c r="AF30" t="s">
        <v>11093</v>
      </c>
      <c r="AH30">
        <v>178649</v>
      </c>
      <c r="AI30">
        <v>6610527</v>
      </c>
      <c r="AJ30" s="5">
        <v>179000</v>
      </c>
      <c r="AK30" s="5">
        <v>6611000</v>
      </c>
      <c r="AL30">
        <v>100</v>
      </c>
      <c r="AN30">
        <v>1010</v>
      </c>
      <c r="AP30" s="7" t="s">
        <v>11094</v>
      </c>
      <c r="AQ30">
        <v>101107</v>
      </c>
      <c r="AS30" s="6" t="s">
        <v>13</v>
      </c>
      <c r="AT30">
        <v>1</v>
      </c>
      <c r="AU30" t="s">
        <v>14</v>
      </c>
      <c r="AV30" t="s">
        <v>11095</v>
      </c>
      <c r="AW30" t="s">
        <v>11096</v>
      </c>
      <c r="AX30">
        <v>1010</v>
      </c>
      <c r="AY30" t="s">
        <v>44</v>
      </c>
      <c r="AZ30" t="s">
        <v>45</v>
      </c>
      <c r="BB30" s="7">
        <v>43253.474467592598</v>
      </c>
      <c r="BC30" s="8" t="s">
        <v>19</v>
      </c>
      <c r="BE30">
        <v>6</v>
      </c>
      <c r="BF30">
        <v>155262</v>
      </c>
      <c r="BH30" t="s">
        <v>11097</v>
      </c>
      <c r="BT30">
        <v>186751</v>
      </c>
    </row>
    <row r="31" spans="1:72" x14ac:dyDescent="0.3">
      <c r="A31">
        <v>348716</v>
      </c>
      <c r="C31">
        <v>1</v>
      </c>
      <c r="D31">
        <v>1</v>
      </c>
      <c r="E31">
        <v>1</v>
      </c>
      <c r="F31" t="s">
        <v>0</v>
      </c>
      <c r="G31" t="s">
        <v>36</v>
      </c>
      <c r="H31" t="s">
        <v>843</v>
      </c>
      <c r="I31" t="s">
        <v>38</v>
      </c>
      <c r="K31">
        <v>1</v>
      </c>
      <c r="L31" t="s">
        <v>3</v>
      </c>
      <c r="M31">
        <v>101107</v>
      </c>
      <c r="N31" t="s">
        <v>4</v>
      </c>
      <c r="T31" t="s">
        <v>844</v>
      </c>
      <c r="U31" s="2">
        <v>1</v>
      </c>
      <c r="V31" t="s">
        <v>6</v>
      </c>
      <c r="W31" t="s">
        <v>230</v>
      </c>
      <c r="X31" s="3" t="s">
        <v>8</v>
      </c>
      <c r="Y31" s="4">
        <v>1</v>
      </c>
      <c r="Z31" s="5">
        <v>104</v>
      </c>
      <c r="AA31" s="5" t="s">
        <v>230</v>
      </c>
      <c r="AB31" t="s">
        <v>845</v>
      </c>
      <c r="AC31">
        <v>2018</v>
      </c>
      <c r="AD31">
        <v>10</v>
      </c>
      <c r="AE31">
        <v>22</v>
      </c>
      <c r="AF31" t="s">
        <v>132</v>
      </c>
      <c r="AG31" t="s">
        <v>76</v>
      </c>
      <c r="AH31">
        <v>258864</v>
      </c>
      <c r="AI31">
        <v>6597588</v>
      </c>
      <c r="AJ31" s="5">
        <v>259000</v>
      </c>
      <c r="AK31" s="5">
        <v>6597000</v>
      </c>
      <c r="AL31">
        <v>20</v>
      </c>
      <c r="AN31">
        <v>1010</v>
      </c>
      <c r="AO31" t="s">
        <v>233</v>
      </c>
      <c r="AP31" s="7" t="s">
        <v>846</v>
      </c>
      <c r="AQ31">
        <v>101107</v>
      </c>
      <c r="AS31" s="6" t="s">
        <v>13</v>
      </c>
      <c r="AT31">
        <v>1</v>
      </c>
      <c r="AU31" t="s">
        <v>14</v>
      </c>
      <c r="AV31" t="s">
        <v>847</v>
      </c>
      <c r="AW31" t="s">
        <v>848</v>
      </c>
      <c r="AX31">
        <v>1010</v>
      </c>
      <c r="AY31" t="s">
        <v>44</v>
      </c>
      <c r="AZ31" t="s">
        <v>45</v>
      </c>
      <c r="BB31" s="7">
        <v>43879.710682870398</v>
      </c>
      <c r="BC31" s="8" t="s">
        <v>19</v>
      </c>
      <c r="BE31">
        <v>6</v>
      </c>
      <c r="BF31">
        <v>169701</v>
      </c>
      <c r="BH31" t="s">
        <v>849</v>
      </c>
      <c r="BT31">
        <v>348716</v>
      </c>
    </row>
    <row r="32" spans="1:72" x14ac:dyDescent="0.3">
      <c r="A32">
        <v>407012</v>
      </c>
      <c r="C32">
        <v>1</v>
      </c>
      <c r="D32">
        <v>1</v>
      </c>
      <c r="E32">
        <v>1</v>
      </c>
      <c r="F32" t="s">
        <v>0</v>
      </c>
      <c r="G32" t="s">
        <v>36</v>
      </c>
      <c r="H32" t="s">
        <v>1229</v>
      </c>
      <c r="I32" t="s">
        <v>38</v>
      </c>
      <c r="K32">
        <v>1</v>
      </c>
      <c r="L32" t="s">
        <v>3</v>
      </c>
      <c r="M32">
        <v>101107</v>
      </c>
      <c r="N32" t="s">
        <v>4</v>
      </c>
      <c r="T32" t="s">
        <v>1230</v>
      </c>
      <c r="U32" s="2">
        <v>1</v>
      </c>
      <c r="V32" t="s">
        <v>6</v>
      </c>
      <c r="W32" t="s">
        <v>915</v>
      </c>
      <c r="X32" s="3" t="s">
        <v>8</v>
      </c>
      <c r="Y32" s="4">
        <v>1</v>
      </c>
      <c r="Z32" s="5">
        <v>106</v>
      </c>
      <c r="AA32" s="5" t="s">
        <v>915</v>
      </c>
      <c r="AB32" t="s">
        <v>1231</v>
      </c>
      <c r="AC32">
        <v>2018</v>
      </c>
      <c r="AD32">
        <v>8</v>
      </c>
      <c r="AE32">
        <v>28</v>
      </c>
      <c r="AF32" t="s">
        <v>724</v>
      </c>
      <c r="AH32">
        <v>268567</v>
      </c>
      <c r="AI32">
        <v>6572333</v>
      </c>
      <c r="AJ32" s="5">
        <v>269000</v>
      </c>
      <c r="AK32" s="5">
        <v>6573000</v>
      </c>
      <c r="AL32">
        <v>10</v>
      </c>
      <c r="AN32">
        <v>1010</v>
      </c>
      <c r="AP32" s="7" t="s">
        <v>1232</v>
      </c>
      <c r="AQ32">
        <v>101107</v>
      </c>
      <c r="AS32" s="6" t="s">
        <v>13</v>
      </c>
      <c r="AT32">
        <v>1</v>
      </c>
      <c r="AU32" t="s">
        <v>14</v>
      </c>
      <c r="AV32" t="s">
        <v>1233</v>
      </c>
      <c r="AW32" t="s">
        <v>1234</v>
      </c>
      <c r="AX32">
        <v>1010</v>
      </c>
      <c r="AY32" t="s">
        <v>44</v>
      </c>
      <c r="AZ32" t="s">
        <v>45</v>
      </c>
      <c r="BB32" s="7">
        <v>43713.546527777798</v>
      </c>
      <c r="BC32" s="8" t="s">
        <v>19</v>
      </c>
      <c r="BE32">
        <v>6</v>
      </c>
      <c r="BF32">
        <v>165385</v>
      </c>
      <c r="BH32" t="s">
        <v>1235</v>
      </c>
      <c r="BT32">
        <v>407012</v>
      </c>
    </row>
    <row r="33" spans="1:72" x14ac:dyDescent="0.3">
      <c r="A33">
        <v>474151</v>
      </c>
      <c r="C33">
        <v>1</v>
      </c>
      <c r="D33">
        <v>1</v>
      </c>
      <c r="E33">
        <v>1</v>
      </c>
      <c r="F33" t="s">
        <v>0</v>
      </c>
      <c r="G33" t="s">
        <v>36</v>
      </c>
      <c r="H33" t="s">
        <v>1687</v>
      </c>
      <c r="I33" t="s">
        <v>38</v>
      </c>
      <c r="K33">
        <v>1</v>
      </c>
      <c r="L33" t="s">
        <v>3</v>
      </c>
      <c r="M33">
        <v>101107</v>
      </c>
      <c r="N33" t="s">
        <v>4</v>
      </c>
      <c r="T33" t="s">
        <v>1688</v>
      </c>
      <c r="U33" s="2">
        <v>1</v>
      </c>
      <c r="V33" t="s">
        <v>6</v>
      </c>
      <c r="W33" t="s">
        <v>1680</v>
      </c>
      <c r="X33" s="3" t="s">
        <v>8</v>
      </c>
      <c r="Y33" s="4">
        <v>1</v>
      </c>
      <c r="Z33" s="5">
        <v>128</v>
      </c>
      <c r="AA33" s="5" t="s">
        <v>1680</v>
      </c>
      <c r="AB33" t="s">
        <v>1689</v>
      </c>
      <c r="AC33">
        <v>2018</v>
      </c>
      <c r="AD33">
        <v>9</v>
      </c>
      <c r="AE33">
        <v>15</v>
      </c>
      <c r="AF33" t="s">
        <v>1690</v>
      </c>
      <c r="AH33">
        <v>299333</v>
      </c>
      <c r="AI33">
        <v>6574121</v>
      </c>
      <c r="AJ33" s="5">
        <v>299000</v>
      </c>
      <c r="AK33" s="5">
        <v>6575000</v>
      </c>
      <c r="AL33">
        <v>10</v>
      </c>
      <c r="AN33">
        <v>1010</v>
      </c>
      <c r="AO33" t="s">
        <v>1691</v>
      </c>
      <c r="AP33" s="7" t="s">
        <v>1692</v>
      </c>
      <c r="AQ33">
        <v>101107</v>
      </c>
      <c r="AS33" s="6" t="s">
        <v>13</v>
      </c>
      <c r="AT33">
        <v>1</v>
      </c>
      <c r="AU33" t="s">
        <v>14</v>
      </c>
      <c r="AV33" t="s">
        <v>1693</v>
      </c>
      <c r="AW33" t="s">
        <v>1694</v>
      </c>
      <c r="AX33">
        <v>1010</v>
      </c>
      <c r="AY33" t="s">
        <v>44</v>
      </c>
      <c r="AZ33" t="s">
        <v>45</v>
      </c>
      <c r="BB33" s="7">
        <v>43713.546527777798</v>
      </c>
      <c r="BC33" s="8" t="s">
        <v>19</v>
      </c>
      <c r="BE33">
        <v>6</v>
      </c>
      <c r="BF33">
        <v>167574</v>
      </c>
      <c r="BH33" t="s">
        <v>1695</v>
      </c>
      <c r="BT33">
        <v>474151</v>
      </c>
    </row>
    <row r="34" spans="1:72" x14ac:dyDescent="0.3">
      <c r="A34">
        <v>394088</v>
      </c>
      <c r="C34">
        <v>1</v>
      </c>
      <c r="D34">
        <v>1</v>
      </c>
      <c r="E34">
        <v>1</v>
      </c>
      <c r="F34" t="s">
        <v>0</v>
      </c>
      <c r="G34" t="s">
        <v>36</v>
      </c>
      <c r="H34" t="s">
        <v>2173</v>
      </c>
      <c r="I34" t="s">
        <v>38</v>
      </c>
      <c r="K34">
        <v>1</v>
      </c>
      <c r="L34" t="s">
        <v>3</v>
      </c>
      <c r="M34">
        <v>101107</v>
      </c>
      <c r="N34" t="s">
        <v>4</v>
      </c>
      <c r="T34" t="s">
        <v>2174</v>
      </c>
      <c r="U34" s="2">
        <v>1</v>
      </c>
      <c r="V34" t="s">
        <v>6</v>
      </c>
      <c r="W34" t="s">
        <v>2110</v>
      </c>
      <c r="X34" s="3" t="s">
        <v>8</v>
      </c>
      <c r="Y34" s="4">
        <v>1</v>
      </c>
      <c r="Z34" s="5">
        <v>137</v>
      </c>
      <c r="AA34" t="s">
        <v>2110</v>
      </c>
      <c r="AB34" t="s">
        <v>2175</v>
      </c>
      <c r="AC34">
        <v>2018</v>
      </c>
      <c r="AD34">
        <v>11</v>
      </c>
      <c r="AE34">
        <v>15</v>
      </c>
      <c r="AF34" t="s">
        <v>132</v>
      </c>
      <c r="AG34" t="s">
        <v>76</v>
      </c>
      <c r="AH34">
        <v>265796</v>
      </c>
      <c r="AI34">
        <v>6605092</v>
      </c>
      <c r="AJ34" s="5">
        <v>265000</v>
      </c>
      <c r="AK34" s="5">
        <v>6605000</v>
      </c>
      <c r="AL34">
        <v>20</v>
      </c>
      <c r="AN34">
        <v>1010</v>
      </c>
      <c r="AO34" t="s">
        <v>233</v>
      </c>
      <c r="AP34" s="7" t="s">
        <v>2176</v>
      </c>
      <c r="AQ34">
        <v>101107</v>
      </c>
      <c r="AS34" s="6" t="s">
        <v>13</v>
      </c>
      <c r="AT34">
        <v>1</v>
      </c>
      <c r="AU34" t="s">
        <v>14</v>
      </c>
      <c r="AV34" t="s">
        <v>2177</v>
      </c>
      <c r="AW34" t="s">
        <v>2178</v>
      </c>
      <c r="AX34">
        <v>1010</v>
      </c>
      <c r="AY34" t="s">
        <v>44</v>
      </c>
      <c r="AZ34" t="s">
        <v>45</v>
      </c>
      <c r="BB34" s="7">
        <v>43879.710682870398</v>
      </c>
      <c r="BC34" s="8" t="s">
        <v>19</v>
      </c>
      <c r="BE34">
        <v>6</v>
      </c>
      <c r="BF34">
        <v>178751</v>
      </c>
      <c r="BH34" t="s">
        <v>2179</v>
      </c>
      <c r="BT34">
        <v>394088</v>
      </c>
    </row>
    <row r="35" spans="1:72" x14ac:dyDescent="0.3">
      <c r="A35">
        <v>357046</v>
      </c>
      <c r="C35">
        <v>1</v>
      </c>
      <c r="D35">
        <v>1</v>
      </c>
      <c r="E35">
        <v>1</v>
      </c>
      <c r="F35" t="s">
        <v>0</v>
      </c>
      <c r="G35" t="s">
        <v>36</v>
      </c>
      <c r="H35" t="s">
        <v>2294</v>
      </c>
      <c r="I35" t="s">
        <v>38</v>
      </c>
      <c r="K35">
        <v>1</v>
      </c>
      <c r="L35" t="s">
        <v>3</v>
      </c>
      <c r="M35">
        <v>101107</v>
      </c>
      <c r="N35" t="s">
        <v>4</v>
      </c>
      <c r="T35" t="s">
        <v>2295</v>
      </c>
      <c r="U35" s="2">
        <v>1</v>
      </c>
      <c r="V35" t="s">
        <v>6</v>
      </c>
      <c r="W35" t="s">
        <v>2212</v>
      </c>
      <c r="X35" s="3" t="s">
        <v>2213</v>
      </c>
      <c r="Y35" s="4">
        <v>2</v>
      </c>
      <c r="Z35" s="5">
        <v>211</v>
      </c>
      <c r="AA35" s="5" t="s">
        <v>2212</v>
      </c>
      <c r="AB35" t="s">
        <v>2296</v>
      </c>
      <c r="AC35">
        <v>2018</v>
      </c>
      <c r="AD35">
        <v>6</v>
      </c>
      <c r="AE35">
        <v>3</v>
      </c>
      <c r="AF35" t="s">
        <v>698</v>
      </c>
      <c r="AH35">
        <v>260518</v>
      </c>
      <c r="AI35">
        <v>6603002</v>
      </c>
      <c r="AJ35" s="5">
        <v>261000</v>
      </c>
      <c r="AK35" s="5">
        <v>6603000</v>
      </c>
      <c r="AL35">
        <v>10</v>
      </c>
      <c r="AN35">
        <v>1010</v>
      </c>
      <c r="AP35" s="7" t="s">
        <v>2297</v>
      </c>
      <c r="AQ35">
        <v>101107</v>
      </c>
      <c r="AS35" s="6" t="s">
        <v>13</v>
      </c>
      <c r="AT35">
        <v>1</v>
      </c>
      <c r="AU35" t="s">
        <v>14</v>
      </c>
      <c r="AV35" t="s">
        <v>2298</v>
      </c>
      <c r="AW35" t="s">
        <v>2299</v>
      </c>
      <c r="AX35">
        <v>1010</v>
      </c>
      <c r="AY35" t="s">
        <v>44</v>
      </c>
      <c r="AZ35" t="s">
        <v>45</v>
      </c>
      <c r="BB35" s="7">
        <v>43713.546527777798</v>
      </c>
      <c r="BC35" s="8" t="s">
        <v>19</v>
      </c>
      <c r="BE35">
        <v>6</v>
      </c>
      <c r="BF35">
        <v>155486</v>
      </c>
      <c r="BH35" t="s">
        <v>2300</v>
      </c>
      <c r="BT35">
        <v>357046</v>
      </c>
    </row>
    <row r="36" spans="1:72" x14ac:dyDescent="0.3">
      <c r="A36">
        <v>380740</v>
      </c>
      <c r="C36">
        <v>1</v>
      </c>
      <c r="D36">
        <v>1</v>
      </c>
      <c r="E36">
        <v>1</v>
      </c>
      <c r="F36" t="s">
        <v>0</v>
      </c>
      <c r="G36" t="s">
        <v>36</v>
      </c>
      <c r="H36" t="s">
        <v>4703</v>
      </c>
      <c r="I36" t="s">
        <v>38</v>
      </c>
      <c r="K36">
        <v>1</v>
      </c>
      <c r="L36" t="s">
        <v>3</v>
      </c>
      <c r="M36">
        <v>101107</v>
      </c>
      <c r="N36" t="s">
        <v>4</v>
      </c>
      <c r="T36" t="s">
        <v>4704</v>
      </c>
      <c r="U36" s="2">
        <v>1</v>
      </c>
      <c r="V36" t="s">
        <v>3478</v>
      </c>
      <c r="W36" t="s">
        <v>3478</v>
      </c>
      <c r="X36" s="3" t="s">
        <v>2213</v>
      </c>
      <c r="Y36" s="4">
        <v>2</v>
      </c>
      <c r="Z36" s="5">
        <v>301</v>
      </c>
      <c r="AA36" s="5" t="s">
        <v>3478</v>
      </c>
      <c r="AB36" t="s">
        <v>4705</v>
      </c>
      <c r="AC36">
        <v>2018</v>
      </c>
      <c r="AD36">
        <v>12</v>
      </c>
      <c r="AE36">
        <v>1</v>
      </c>
      <c r="AF36" t="s">
        <v>132</v>
      </c>
      <c r="AH36">
        <v>263207</v>
      </c>
      <c r="AI36">
        <v>6640562</v>
      </c>
      <c r="AJ36" s="5">
        <v>263000</v>
      </c>
      <c r="AK36" s="5">
        <v>6641000</v>
      </c>
      <c r="AL36">
        <v>20</v>
      </c>
      <c r="AN36">
        <v>1010</v>
      </c>
      <c r="AP36" s="7" t="s">
        <v>4706</v>
      </c>
      <c r="AQ36">
        <v>101107</v>
      </c>
      <c r="AS36" s="6" t="s">
        <v>13</v>
      </c>
      <c r="AT36">
        <v>1</v>
      </c>
      <c r="AU36" t="s">
        <v>14</v>
      </c>
      <c r="AV36" t="s">
        <v>4707</v>
      </c>
      <c r="AW36" t="s">
        <v>4708</v>
      </c>
      <c r="AX36">
        <v>1010</v>
      </c>
      <c r="AY36" t="s">
        <v>44</v>
      </c>
      <c r="AZ36" t="s">
        <v>45</v>
      </c>
      <c r="BB36" s="7">
        <v>43713.546527777798</v>
      </c>
      <c r="BC36" s="8" t="s">
        <v>19</v>
      </c>
      <c r="BE36">
        <v>6</v>
      </c>
      <c r="BF36">
        <v>181156</v>
      </c>
      <c r="BH36" t="s">
        <v>4709</v>
      </c>
      <c r="BT36">
        <v>380740</v>
      </c>
    </row>
    <row r="37" spans="1:72" x14ac:dyDescent="0.3">
      <c r="A37">
        <v>466246</v>
      </c>
      <c r="C37">
        <v>1</v>
      </c>
      <c r="D37">
        <v>1</v>
      </c>
      <c r="E37">
        <v>1</v>
      </c>
      <c r="F37" t="s">
        <v>0</v>
      </c>
      <c r="G37" t="s">
        <v>1</v>
      </c>
      <c r="H37" t="s">
        <v>5635</v>
      </c>
      <c r="I37" t="s">
        <v>416</v>
      </c>
      <c r="K37">
        <v>1</v>
      </c>
      <c r="L37" t="s">
        <v>3</v>
      </c>
      <c r="M37">
        <v>101107</v>
      </c>
      <c r="N37" t="s">
        <v>4</v>
      </c>
      <c r="T37" t="s">
        <v>5636</v>
      </c>
      <c r="U37" s="2">
        <v>1</v>
      </c>
      <c r="V37" t="s">
        <v>5303</v>
      </c>
      <c r="W37" t="s">
        <v>5637</v>
      </c>
      <c r="X37" t="s">
        <v>5305</v>
      </c>
      <c r="Y37" s="4">
        <v>4</v>
      </c>
      <c r="Z37" s="5">
        <v>436</v>
      </c>
      <c r="AA37" s="5" t="s">
        <v>5637</v>
      </c>
      <c r="AB37" t="s">
        <v>5638</v>
      </c>
      <c r="AC37">
        <v>2018</v>
      </c>
      <c r="AD37">
        <v>8</v>
      </c>
      <c r="AE37">
        <v>17</v>
      </c>
      <c r="AF37" t="s">
        <v>3415</v>
      </c>
      <c r="AG37" t="s">
        <v>3415</v>
      </c>
      <c r="AH37">
        <v>293581</v>
      </c>
      <c r="AI37">
        <v>6926285</v>
      </c>
      <c r="AJ37" s="5">
        <v>293000</v>
      </c>
      <c r="AK37" s="5">
        <v>6927000</v>
      </c>
      <c r="AL37">
        <v>707</v>
      </c>
      <c r="AN37">
        <v>8</v>
      </c>
      <c r="AO37" t="s">
        <v>153</v>
      </c>
      <c r="AQ37">
        <v>101107</v>
      </c>
      <c r="AS37" s="6" t="s">
        <v>13</v>
      </c>
      <c r="AT37">
        <v>1</v>
      </c>
      <c r="AU37" t="s">
        <v>14</v>
      </c>
      <c r="AV37" t="s">
        <v>5639</v>
      </c>
      <c r="AW37" t="s">
        <v>5640</v>
      </c>
      <c r="AX37">
        <v>8</v>
      </c>
      <c r="AY37" t="s">
        <v>17</v>
      </c>
      <c r="AZ37" t="s">
        <v>18</v>
      </c>
      <c r="BB37" s="7">
        <v>43431</v>
      </c>
      <c r="BC37" s="8" t="s">
        <v>19</v>
      </c>
      <c r="BE37">
        <v>3</v>
      </c>
      <c r="BF37">
        <v>468534</v>
      </c>
      <c r="BH37" t="s">
        <v>5641</v>
      </c>
      <c r="BJ37" t="s">
        <v>5642</v>
      </c>
      <c r="BT37">
        <v>466246</v>
      </c>
    </row>
    <row r="38" spans="1:72" x14ac:dyDescent="0.3">
      <c r="A38">
        <v>302559</v>
      </c>
      <c r="C38">
        <v>1</v>
      </c>
      <c r="D38">
        <v>1</v>
      </c>
      <c r="E38">
        <v>1</v>
      </c>
      <c r="F38" t="s">
        <v>0</v>
      </c>
      <c r="G38" t="s">
        <v>36</v>
      </c>
      <c r="H38" t="s">
        <v>6361</v>
      </c>
      <c r="I38" t="s">
        <v>38</v>
      </c>
      <c r="K38">
        <v>1</v>
      </c>
      <c r="L38" t="s">
        <v>3</v>
      </c>
      <c r="M38">
        <v>101107</v>
      </c>
      <c r="N38" t="s">
        <v>4</v>
      </c>
      <c r="T38" t="s">
        <v>6362</v>
      </c>
      <c r="U38" s="2">
        <v>1</v>
      </c>
      <c r="V38" t="s">
        <v>5303</v>
      </c>
      <c r="W38" t="s">
        <v>6356</v>
      </c>
      <c r="X38" t="s">
        <v>5681</v>
      </c>
      <c r="Y38" s="4">
        <v>5</v>
      </c>
      <c r="Z38" s="5">
        <v>534</v>
      </c>
      <c r="AA38" s="5" t="s">
        <v>6356</v>
      </c>
      <c r="AB38" t="s">
        <v>6363</v>
      </c>
      <c r="AC38">
        <v>2018</v>
      </c>
      <c r="AD38">
        <v>9</v>
      </c>
      <c r="AE38">
        <v>1</v>
      </c>
      <c r="AF38" t="s">
        <v>5785</v>
      </c>
      <c r="AH38">
        <v>250171</v>
      </c>
      <c r="AI38">
        <v>6700089</v>
      </c>
      <c r="AJ38" s="5">
        <v>251000</v>
      </c>
      <c r="AK38" s="5">
        <v>6701000</v>
      </c>
      <c r="AL38">
        <v>50</v>
      </c>
      <c r="AN38">
        <v>1010</v>
      </c>
      <c r="AP38" s="7" t="s">
        <v>6364</v>
      </c>
      <c r="AQ38">
        <v>101107</v>
      </c>
      <c r="AS38" s="6" t="s">
        <v>13</v>
      </c>
      <c r="AT38">
        <v>1</v>
      </c>
      <c r="AU38" t="s">
        <v>14</v>
      </c>
      <c r="AV38" t="s">
        <v>6365</v>
      </c>
      <c r="AW38" t="s">
        <v>6366</v>
      </c>
      <c r="AX38">
        <v>1010</v>
      </c>
      <c r="AY38" t="s">
        <v>44</v>
      </c>
      <c r="AZ38" t="s">
        <v>45</v>
      </c>
      <c r="BB38" s="7">
        <v>43344.997499999998</v>
      </c>
      <c r="BC38" s="8" t="s">
        <v>19</v>
      </c>
      <c r="BE38">
        <v>6</v>
      </c>
      <c r="BF38">
        <v>165098</v>
      </c>
      <c r="BH38" t="s">
        <v>6367</v>
      </c>
      <c r="BT38">
        <v>302559</v>
      </c>
    </row>
    <row r="39" spans="1:72" x14ac:dyDescent="0.3">
      <c r="A39">
        <v>321527</v>
      </c>
      <c r="C39">
        <v>1</v>
      </c>
      <c r="D39">
        <v>1</v>
      </c>
      <c r="E39">
        <v>1</v>
      </c>
      <c r="F39" t="s">
        <v>0</v>
      </c>
      <c r="G39" t="s">
        <v>36</v>
      </c>
      <c r="H39" t="s">
        <v>6452</v>
      </c>
      <c r="I39" t="s">
        <v>38</v>
      </c>
      <c r="K39">
        <v>1</v>
      </c>
      <c r="L39" t="s">
        <v>3</v>
      </c>
      <c r="M39">
        <v>101107</v>
      </c>
      <c r="N39" t="s">
        <v>4</v>
      </c>
      <c r="T39" t="s">
        <v>6453</v>
      </c>
      <c r="U39" s="2">
        <v>1</v>
      </c>
      <c r="V39" t="s">
        <v>5303</v>
      </c>
      <c r="W39" t="s">
        <v>6356</v>
      </c>
      <c r="X39" t="s">
        <v>5681</v>
      </c>
      <c r="Y39" s="4">
        <v>5</v>
      </c>
      <c r="Z39" s="5">
        <v>534</v>
      </c>
      <c r="AA39" s="5" t="s">
        <v>6356</v>
      </c>
      <c r="AB39" t="s">
        <v>6454</v>
      </c>
      <c r="AC39">
        <v>2018</v>
      </c>
      <c r="AD39">
        <v>7</v>
      </c>
      <c r="AE39">
        <v>22</v>
      </c>
      <c r="AF39" t="s">
        <v>132</v>
      </c>
      <c r="AH39">
        <v>254530</v>
      </c>
      <c r="AI39">
        <v>6703653</v>
      </c>
      <c r="AJ39" s="5">
        <v>255000</v>
      </c>
      <c r="AK39" s="5">
        <v>6703000</v>
      </c>
      <c r="AL39">
        <v>20</v>
      </c>
      <c r="AN39">
        <v>1010</v>
      </c>
      <c r="AP39" s="7" t="s">
        <v>6455</v>
      </c>
      <c r="AQ39">
        <v>101107</v>
      </c>
      <c r="AS39" s="6" t="s">
        <v>13</v>
      </c>
      <c r="AT39">
        <v>1</v>
      </c>
      <c r="AU39" t="s">
        <v>14</v>
      </c>
      <c r="AV39" t="s">
        <v>6456</v>
      </c>
      <c r="AW39" t="s">
        <v>6457</v>
      </c>
      <c r="AX39">
        <v>1010</v>
      </c>
      <c r="AY39" t="s">
        <v>44</v>
      </c>
      <c r="AZ39" t="s">
        <v>45</v>
      </c>
      <c r="BB39" s="7">
        <v>43713.546527777798</v>
      </c>
      <c r="BC39" s="8" t="s">
        <v>19</v>
      </c>
      <c r="BE39">
        <v>6</v>
      </c>
      <c r="BF39">
        <v>161691</v>
      </c>
      <c r="BH39" t="s">
        <v>6458</v>
      </c>
      <c r="BT39">
        <v>321527</v>
      </c>
    </row>
    <row r="40" spans="1:72" x14ac:dyDescent="0.3">
      <c r="A40">
        <v>235751</v>
      </c>
      <c r="C40">
        <v>1</v>
      </c>
      <c r="D40">
        <v>1</v>
      </c>
      <c r="E40">
        <v>1</v>
      </c>
      <c r="F40" t="s">
        <v>0</v>
      </c>
      <c r="G40" t="s">
        <v>398</v>
      </c>
      <c r="H40" t="s">
        <v>6702</v>
      </c>
      <c r="I40" t="s">
        <v>38</v>
      </c>
      <c r="K40">
        <v>1</v>
      </c>
      <c r="L40" t="s">
        <v>3</v>
      </c>
      <c r="M40">
        <v>101107</v>
      </c>
      <c r="N40" t="s">
        <v>4</v>
      </c>
      <c r="T40" t="s">
        <v>6703</v>
      </c>
      <c r="U40" s="2">
        <v>1</v>
      </c>
      <c r="V40" t="s">
        <v>6</v>
      </c>
      <c r="W40" t="s">
        <v>6512</v>
      </c>
      <c r="X40" t="s">
        <v>6513</v>
      </c>
      <c r="Y40" s="4">
        <v>6</v>
      </c>
      <c r="Z40" s="5">
        <v>602</v>
      </c>
      <c r="AA40" s="5" t="s">
        <v>6512</v>
      </c>
      <c r="AC40">
        <v>2018</v>
      </c>
      <c r="AD40">
        <v>9</v>
      </c>
      <c r="AE40">
        <v>26</v>
      </c>
      <c r="AF40" t="s">
        <v>84</v>
      </c>
      <c r="AG40" t="s">
        <v>84</v>
      </c>
      <c r="AH40">
        <v>232125</v>
      </c>
      <c r="AI40">
        <v>6630974</v>
      </c>
      <c r="AJ40" s="5">
        <v>233000</v>
      </c>
      <c r="AK40" s="5">
        <v>6631000</v>
      </c>
      <c r="AL40">
        <v>125</v>
      </c>
      <c r="AN40">
        <v>210</v>
      </c>
      <c r="AO40" t="s">
        <v>402</v>
      </c>
      <c r="AP40" s="7"/>
      <c r="AQ40">
        <v>101107</v>
      </c>
      <c r="AS40" s="6" t="s">
        <v>13</v>
      </c>
      <c r="AT40">
        <v>1</v>
      </c>
      <c r="AU40" t="s">
        <v>14</v>
      </c>
      <c r="AV40" t="s">
        <v>6704</v>
      </c>
      <c r="AW40" t="s">
        <v>6705</v>
      </c>
      <c r="AX40">
        <v>210</v>
      </c>
      <c r="AY40" t="s">
        <v>405</v>
      </c>
      <c r="AZ40" t="s">
        <v>406</v>
      </c>
      <c r="BB40" s="7">
        <v>43405.3451726852</v>
      </c>
      <c r="BC40" s="8" t="s">
        <v>19</v>
      </c>
      <c r="BE40">
        <v>5</v>
      </c>
      <c r="BF40">
        <v>309957</v>
      </c>
      <c r="BH40" t="s">
        <v>6706</v>
      </c>
      <c r="BT40">
        <v>235751</v>
      </c>
    </row>
    <row r="41" spans="1:72" x14ac:dyDescent="0.3">
      <c r="A41">
        <v>206125</v>
      </c>
      <c r="C41">
        <v>1</v>
      </c>
      <c r="D41">
        <v>1</v>
      </c>
      <c r="E41">
        <v>1</v>
      </c>
      <c r="F41" t="s">
        <v>0</v>
      </c>
      <c r="G41" t="s">
        <v>36</v>
      </c>
      <c r="H41" t="s">
        <v>6833</v>
      </c>
      <c r="I41" t="s">
        <v>38</v>
      </c>
      <c r="K41">
        <v>1</v>
      </c>
      <c r="L41" t="s">
        <v>3</v>
      </c>
      <c r="M41">
        <v>101107</v>
      </c>
      <c r="N41" t="s">
        <v>4</v>
      </c>
      <c r="T41" t="s">
        <v>6834</v>
      </c>
      <c r="U41" s="2">
        <v>1</v>
      </c>
      <c r="V41" t="s">
        <v>6</v>
      </c>
      <c r="W41" t="s">
        <v>6742</v>
      </c>
      <c r="X41" t="s">
        <v>6513</v>
      </c>
      <c r="Y41" s="4">
        <v>6</v>
      </c>
      <c r="Z41" s="5">
        <v>604</v>
      </c>
      <c r="AA41" s="5" t="s">
        <v>6742</v>
      </c>
      <c r="AB41" t="s">
        <v>6835</v>
      </c>
      <c r="AC41">
        <v>2018</v>
      </c>
      <c r="AD41">
        <v>8</v>
      </c>
      <c r="AE41">
        <v>14</v>
      </c>
      <c r="AF41" t="s">
        <v>6761</v>
      </c>
      <c r="AG41" t="s">
        <v>479</v>
      </c>
      <c r="AH41">
        <v>206574</v>
      </c>
      <c r="AI41">
        <v>6612895</v>
      </c>
      <c r="AJ41" s="5">
        <v>207000</v>
      </c>
      <c r="AK41" s="5">
        <v>6613000</v>
      </c>
      <c r="AL41">
        <v>10</v>
      </c>
      <c r="AN41">
        <v>1010</v>
      </c>
      <c r="AO41" t="s">
        <v>233</v>
      </c>
      <c r="AP41" s="7" t="s">
        <v>6836</v>
      </c>
      <c r="AQ41">
        <v>101107</v>
      </c>
      <c r="AS41" s="6" t="s">
        <v>13</v>
      </c>
      <c r="AT41">
        <v>1</v>
      </c>
      <c r="AU41" t="s">
        <v>14</v>
      </c>
      <c r="AV41" t="s">
        <v>6837</v>
      </c>
      <c r="AW41" t="s">
        <v>6838</v>
      </c>
      <c r="AX41">
        <v>1010</v>
      </c>
      <c r="AY41" t="s">
        <v>44</v>
      </c>
      <c r="AZ41" t="s">
        <v>45</v>
      </c>
      <c r="BB41" s="7">
        <v>43348.489456018498</v>
      </c>
      <c r="BC41" s="8" t="s">
        <v>19</v>
      </c>
      <c r="BE41">
        <v>6</v>
      </c>
      <c r="BF41">
        <v>163164</v>
      </c>
      <c r="BH41" t="s">
        <v>6839</v>
      </c>
      <c r="BT41">
        <v>206125</v>
      </c>
    </row>
    <row r="42" spans="1:72" x14ac:dyDescent="0.3">
      <c r="A42">
        <v>218453</v>
      </c>
      <c r="C42">
        <v>1</v>
      </c>
      <c r="D42">
        <v>1</v>
      </c>
      <c r="E42">
        <v>1</v>
      </c>
      <c r="F42" t="s">
        <v>0</v>
      </c>
      <c r="G42" t="s">
        <v>36</v>
      </c>
      <c r="H42" t="s">
        <v>7330</v>
      </c>
      <c r="I42" s="1" t="str">
        <f>HYPERLINK(AP42,"Foto")</f>
        <v>Foto</v>
      </c>
      <c r="K42">
        <v>1</v>
      </c>
      <c r="L42" t="s">
        <v>3</v>
      </c>
      <c r="M42">
        <v>101107</v>
      </c>
      <c r="N42" t="s">
        <v>4</v>
      </c>
      <c r="T42" t="s">
        <v>7331</v>
      </c>
      <c r="U42" s="2">
        <v>1</v>
      </c>
      <c r="V42" t="s">
        <v>6</v>
      </c>
      <c r="W42" t="s">
        <v>6512</v>
      </c>
      <c r="X42" t="s">
        <v>6513</v>
      </c>
      <c r="Y42" s="4">
        <v>6</v>
      </c>
      <c r="Z42" s="5">
        <v>625</v>
      </c>
      <c r="AA42" t="s">
        <v>7201</v>
      </c>
      <c r="AB42" t="s">
        <v>7332</v>
      </c>
      <c r="AC42">
        <v>2018</v>
      </c>
      <c r="AD42">
        <v>6</v>
      </c>
      <c r="AE42">
        <v>21</v>
      </c>
      <c r="AF42" t="s">
        <v>2779</v>
      </c>
      <c r="AH42">
        <v>221268</v>
      </c>
      <c r="AI42">
        <v>6633926</v>
      </c>
      <c r="AJ42" s="5">
        <v>221000</v>
      </c>
      <c r="AK42" s="5">
        <v>6633000</v>
      </c>
      <c r="AL42">
        <v>100</v>
      </c>
      <c r="AN42">
        <v>1010</v>
      </c>
      <c r="AP42" s="7" t="s">
        <v>7333</v>
      </c>
      <c r="AQ42">
        <v>101107</v>
      </c>
      <c r="AS42" s="6" t="s">
        <v>13</v>
      </c>
      <c r="AT42">
        <v>1</v>
      </c>
      <c r="AU42" t="s">
        <v>14</v>
      </c>
      <c r="AV42" t="s">
        <v>7334</v>
      </c>
      <c r="AW42" t="s">
        <v>7335</v>
      </c>
      <c r="AX42">
        <v>1010</v>
      </c>
      <c r="AY42" t="s">
        <v>44</v>
      </c>
      <c r="AZ42" t="s">
        <v>45</v>
      </c>
      <c r="BA42">
        <v>1</v>
      </c>
      <c r="BB42" s="7">
        <v>43426.922256944403</v>
      </c>
      <c r="BC42" s="8" t="s">
        <v>19</v>
      </c>
      <c r="BE42">
        <v>6</v>
      </c>
      <c r="BF42">
        <v>179048</v>
      </c>
      <c r="BH42" t="s">
        <v>7336</v>
      </c>
      <c r="BT42">
        <v>218453</v>
      </c>
    </row>
    <row r="43" spans="1:72" x14ac:dyDescent="0.3">
      <c r="A43">
        <v>291452</v>
      </c>
      <c r="C43">
        <v>1</v>
      </c>
      <c r="D43">
        <v>1</v>
      </c>
      <c r="E43">
        <v>1</v>
      </c>
      <c r="F43" t="s">
        <v>0</v>
      </c>
      <c r="G43" t="s">
        <v>754</v>
      </c>
      <c r="H43" t="s">
        <v>7736</v>
      </c>
      <c r="I43" t="s">
        <v>38</v>
      </c>
      <c r="K43">
        <v>1</v>
      </c>
      <c r="L43" t="s">
        <v>3</v>
      </c>
      <c r="M43">
        <v>101107</v>
      </c>
      <c r="N43" t="s">
        <v>4</v>
      </c>
      <c r="T43" t="s">
        <v>7737</v>
      </c>
      <c r="U43" s="2">
        <v>1</v>
      </c>
      <c r="V43" t="s">
        <v>6</v>
      </c>
      <c r="W43" t="s">
        <v>3236</v>
      </c>
      <c r="X43" t="s">
        <v>6513</v>
      </c>
      <c r="Y43" s="4">
        <v>6</v>
      </c>
      <c r="Z43" s="5">
        <v>627</v>
      </c>
      <c r="AA43" t="s">
        <v>7635</v>
      </c>
      <c r="AB43" t="s">
        <v>7738</v>
      </c>
      <c r="AC43">
        <v>2018</v>
      </c>
      <c r="AD43">
        <v>8</v>
      </c>
      <c r="AE43">
        <v>22</v>
      </c>
      <c r="AF43" t="s">
        <v>757</v>
      </c>
      <c r="AG43" t="s">
        <v>757</v>
      </c>
      <c r="AH43">
        <v>247117</v>
      </c>
      <c r="AI43">
        <v>6634246</v>
      </c>
      <c r="AJ43" s="5">
        <v>247000</v>
      </c>
      <c r="AK43" s="5">
        <v>6635000</v>
      </c>
      <c r="AL43">
        <v>15</v>
      </c>
      <c r="AN43">
        <v>59</v>
      </c>
      <c r="AQ43">
        <v>101107</v>
      </c>
      <c r="AS43" s="6" t="s">
        <v>13</v>
      </c>
      <c r="AT43">
        <v>1</v>
      </c>
      <c r="AU43" t="s">
        <v>14</v>
      </c>
      <c r="AV43" t="s">
        <v>7739</v>
      </c>
      <c r="AW43" t="s">
        <v>7736</v>
      </c>
      <c r="AX43">
        <v>59</v>
      </c>
      <c r="AY43" t="s">
        <v>754</v>
      </c>
      <c r="AZ43" t="s">
        <v>759</v>
      </c>
      <c r="BB43" s="7">
        <v>43961</v>
      </c>
      <c r="BC43" s="8" t="s">
        <v>19</v>
      </c>
      <c r="BE43">
        <v>4</v>
      </c>
      <c r="BF43">
        <v>392342</v>
      </c>
      <c r="BH43" t="s">
        <v>7740</v>
      </c>
      <c r="BT43">
        <v>291452</v>
      </c>
    </row>
    <row r="44" spans="1:72" x14ac:dyDescent="0.3">
      <c r="A44">
        <v>275596</v>
      </c>
      <c r="C44">
        <v>1</v>
      </c>
      <c r="D44">
        <v>1</v>
      </c>
      <c r="E44">
        <v>1</v>
      </c>
      <c r="F44" t="s">
        <v>0</v>
      </c>
      <c r="G44" t="s">
        <v>36</v>
      </c>
      <c r="H44" t="s">
        <v>7756</v>
      </c>
      <c r="I44" t="s">
        <v>38</v>
      </c>
      <c r="K44">
        <v>1</v>
      </c>
      <c r="L44" t="s">
        <v>3</v>
      </c>
      <c r="M44">
        <v>101107</v>
      </c>
      <c r="N44" t="s">
        <v>4</v>
      </c>
      <c r="T44" t="s">
        <v>7757</v>
      </c>
      <c r="U44" s="2">
        <v>1</v>
      </c>
      <c r="V44" t="s">
        <v>6</v>
      </c>
      <c r="W44" t="s">
        <v>3236</v>
      </c>
      <c r="X44" t="s">
        <v>6513</v>
      </c>
      <c r="Y44" s="4">
        <v>6</v>
      </c>
      <c r="Z44" s="5">
        <v>628</v>
      </c>
      <c r="AA44" t="s">
        <v>7743</v>
      </c>
      <c r="AB44" t="s">
        <v>7758</v>
      </c>
      <c r="AC44">
        <v>2018</v>
      </c>
      <c r="AD44">
        <v>6</v>
      </c>
      <c r="AE44">
        <v>9</v>
      </c>
      <c r="AF44" t="s">
        <v>7759</v>
      </c>
      <c r="AH44">
        <v>243790</v>
      </c>
      <c r="AI44">
        <v>6606690</v>
      </c>
      <c r="AJ44" s="5">
        <v>243000</v>
      </c>
      <c r="AK44" s="5">
        <v>6607000</v>
      </c>
      <c r="AL44">
        <v>50</v>
      </c>
      <c r="AN44">
        <v>1010</v>
      </c>
      <c r="AO44" t="s">
        <v>7760</v>
      </c>
      <c r="AP44" s="7" t="s">
        <v>7761</v>
      </c>
      <c r="AQ44">
        <v>101107</v>
      </c>
      <c r="AS44" s="6" t="s">
        <v>13</v>
      </c>
      <c r="AT44">
        <v>1</v>
      </c>
      <c r="AU44" t="s">
        <v>14</v>
      </c>
      <c r="AV44" t="s">
        <v>7762</v>
      </c>
      <c r="AW44" t="s">
        <v>7763</v>
      </c>
      <c r="AX44">
        <v>1010</v>
      </c>
      <c r="AY44" t="s">
        <v>44</v>
      </c>
      <c r="AZ44" t="s">
        <v>45</v>
      </c>
      <c r="BB44" s="7">
        <v>43263.878310185202</v>
      </c>
      <c r="BC44" s="8" t="s">
        <v>19</v>
      </c>
      <c r="BE44">
        <v>6</v>
      </c>
      <c r="BF44">
        <v>156095</v>
      </c>
      <c r="BH44" t="s">
        <v>7764</v>
      </c>
      <c r="BT44">
        <v>275596</v>
      </c>
    </row>
    <row r="45" spans="1:72" x14ac:dyDescent="0.3">
      <c r="A45">
        <v>281826</v>
      </c>
      <c r="C45">
        <v>1</v>
      </c>
      <c r="D45">
        <v>1</v>
      </c>
      <c r="E45">
        <v>1</v>
      </c>
      <c r="F45" t="s">
        <v>0</v>
      </c>
      <c r="G45" t="s">
        <v>36</v>
      </c>
      <c r="H45" t="s">
        <v>8891</v>
      </c>
      <c r="I45" t="s">
        <v>38</v>
      </c>
      <c r="K45">
        <v>1</v>
      </c>
      <c r="L45" t="s">
        <v>3</v>
      </c>
      <c r="M45">
        <v>101107</v>
      </c>
      <c r="N45" t="s">
        <v>4</v>
      </c>
      <c r="T45" t="s">
        <v>8892</v>
      </c>
      <c r="U45" s="2">
        <v>1</v>
      </c>
      <c r="V45" t="s">
        <v>7960</v>
      </c>
      <c r="W45" t="s">
        <v>8547</v>
      </c>
      <c r="X45" s="3" t="s">
        <v>7962</v>
      </c>
      <c r="Y45" s="4">
        <v>7</v>
      </c>
      <c r="Z45" s="5">
        <v>704</v>
      </c>
      <c r="AA45" t="s">
        <v>8547</v>
      </c>
      <c r="AB45" t="s">
        <v>8893</v>
      </c>
      <c r="AC45">
        <v>2018</v>
      </c>
      <c r="AD45">
        <v>8</v>
      </c>
      <c r="AE45">
        <v>11</v>
      </c>
      <c r="AF45" t="s">
        <v>8570</v>
      </c>
      <c r="AH45">
        <v>245086</v>
      </c>
      <c r="AI45">
        <v>6582890</v>
      </c>
      <c r="AJ45" s="5">
        <v>245000</v>
      </c>
      <c r="AK45" s="5">
        <v>6583000</v>
      </c>
      <c r="AL45">
        <v>652</v>
      </c>
      <c r="AN45">
        <v>1010</v>
      </c>
      <c r="AP45" s="7" t="s">
        <v>8894</v>
      </c>
      <c r="AQ45">
        <v>101107</v>
      </c>
      <c r="AS45" s="6" t="s">
        <v>13</v>
      </c>
      <c r="AT45">
        <v>1</v>
      </c>
      <c r="AU45" t="s">
        <v>14</v>
      </c>
      <c r="AV45" t="s">
        <v>8895</v>
      </c>
      <c r="AW45" t="s">
        <v>8896</v>
      </c>
      <c r="AX45">
        <v>1010</v>
      </c>
      <c r="AY45" t="s">
        <v>44</v>
      </c>
      <c r="AZ45" t="s">
        <v>45</v>
      </c>
      <c r="BB45" s="7">
        <v>43324.836493055598</v>
      </c>
      <c r="BC45" s="8" t="s">
        <v>19</v>
      </c>
      <c r="BE45">
        <v>6</v>
      </c>
      <c r="BF45">
        <v>162648</v>
      </c>
      <c r="BH45" t="s">
        <v>8897</v>
      </c>
      <c r="BT45">
        <v>281826</v>
      </c>
    </row>
    <row r="46" spans="1:72" x14ac:dyDescent="0.3">
      <c r="A46">
        <v>206904</v>
      </c>
      <c r="C46">
        <v>1</v>
      </c>
      <c r="D46">
        <v>1</v>
      </c>
      <c r="E46">
        <v>1</v>
      </c>
      <c r="F46" t="s">
        <v>0</v>
      </c>
      <c r="G46" t="s">
        <v>36</v>
      </c>
      <c r="H46" t="s">
        <v>9258</v>
      </c>
      <c r="I46" t="s">
        <v>38</v>
      </c>
      <c r="K46">
        <v>1</v>
      </c>
      <c r="L46" t="s">
        <v>3</v>
      </c>
      <c r="M46">
        <v>101107</v>
      </c>
      <c r="N46" t="s">
        <v>4</v>
      </c>
      <c r="T46" t="s">
        <v>9259</v>
      </c>
      <c r="U46" s="2">
        <v>1</v>
      </c>
      <c r="V46" t="s">
        <v>7960</v>
      </c>
      <c r="W46" t="s">
        <v>9019</v>
      </c>
      <c r="X46" s="3" t="s">
        <v>7962</v>
      </c>
      <c r="Y46" s="4">
        <v>7</v>
      </c>
      <c r="Z46" s="5">
        <v>709</v>
      </c>
      <c r="AA46" s="5" t="s">
        <v>9019</v>
      </c>
      <c r="AB46" t="s">
        <v>9260</v>
      </c>
      <c r="AC46">
        <v>2018</v>
      </c>
      <c r="AD46">
        <v>11</v>
      </c>
      <c r="AE46">
        <v>12</v>
      </c>
      <c r="AF46" t="s">
        <v>3653</v>
      </c>
      <c r="AH46">
        <v>208221</v>
      </c>
      <c r="AI46">
        <v>6548199</v>
      </c>
      <c r="AJ46" s="5">
        <v>209000</v>
      </c>
      <c r="AK46" s="5">
        <v>6549000</v>
      </c>
      <c r="AL46">
        <v>200</v>
      </c>
      <c r="AN46">
        <v>1010</v>
      </c>
      <c r="AP46" s="7" t="s">
        <v>9261</v>
      </c>
      <c r="AQ46">
        <v>101107</v>
      </c>
      <c r="AS46" s="6" t="s">
        <v>13</v>
      </c>
      <c r="AT46">
        <v>1</v>
      </c>
      <c r="AU46" t="s">
        <v>14</v>
      </c>
      <c r="AV46" t="s">
        <v>9262</v>
      </c>
      <c r="AW46" t="s">
        <v>9263</v>
      </c>
      <c r="AX46">
        <v>1010</v>
      </c>
      <c r="AY46" t="s">
        <v>44</v>
      </c>
      <c r="AZ46" t="s">
        <v>45</v>
      </c>
      <c r="BB46" s="7">
        <v>43419.634849536997</v>
      </c>
      <c r="BC46" s="8" t="s">
        <v>19</v>
      </c>
      <c r="BE46">
        <v>6</v>
      </c>
      <c r="BF46">
        <v>178673</v>
      </c>
      <c r="BH46" t="s">
        <v>9264</v>
      </c>
      <c r="BT46">
        <v>206904</v>
      </c>
    </row>
    <row r="47" spans="1:72" x14ac:dyDescent="0.3">
      <c r="A47">
        <v>245268</v>
      </c>
      <c r="C47">
        <v>1</v>
      </c>
      <c r="D47">
        <v>1</v>
      </c>
      <c r="E47">
        <v>1</v>
      </c>
      <c r="F47" t="s">
        <v>0</v>
      </c>
      <c r="G47" t="s">
        <v>36</v>
      </c>
      <c r="H47" t="s">
        <v>9943</v>
      </c>
      <c r="I47" t="s">
        <v>38</v>
      </c>
      <c r="K47">
        <v>1</v>
      </c>
      <c r="L47" t="s">
        <v>3</v>
      </c>
      <c r="M47">
        <v>101107</v>
      </c>
      <c r="N47" t="s">
        <v>4</v>
      </c>
      <c r="T47" t="s">
        <v>9944</v>
      </c>
      <c r="U47" s="2">
        <v>1</v>
      </c>
      <c r="V47" t="s">
        <v>7960</v>
      </c>
      <c r="W47" t="s">
        <v>9945</v>
      </c>
      <c r="X47" s="3" t="s">
        <v>7962</v>
      </c>
      <c r="Y47" s="4">
        <v>7</v>
      </c>
      <c r="Z47" s="5">
        <v>722</v>
      </c>
      <c r="AA47" t="s">
        <v>9946</v>
      </c>
      <c r="AB47" t="s">
        <v>9947</v>
      </c>
      <c r="AC47">
        <v>2018</v>
      </c>
      <c r="AD47">
        <v>10</v>
      </c>
      <c r="AE47">
        <v>4</v>
      </c>
      <c r="AF47" t="s">
        <v>3653</v>
      </c>
      <c r="AH47">
        <v>234289</v>
      </c>
      <c r="AI47">
        <v>6566727</v>
      </c>
      <c r="AJ47" s="5">
        <v>235000</v>
      </c>
      <c r="AK47" s="5">
        <v>6567000</v>
      </c>
      <c r="AL47">
        <v>500</v>
      </c>
      <c r="AN47">
        <v>1010</v>
      </c>
      <c r="AO47" t="s">
        <v>9948</v>
      </c>
      <c r="AP47" s="7" t="s">
        <v>9949</v>
      </c>
      <c r="AQ47">
        <v>101107</v>
      </c>
      <c r="AS47" s="6" t="s">
        <v>13</v>
      </c>
      <c r="AT47">
        <v>1</v>
      </c>
      <c r="AU47" t="s">
        <v>14</v>
      </c>
      <c r="AV47" t="s">
        <v>9950</v>
      </c>
      <c r="AW47" t="s">
        <v>9951</v>
      </c>
      <c r="AX47">
        <v>1010</v>
      </c>
      <c r="AY47" t="s">
        <v>44</v>
      </c>
      <c r="AZ47" t="s">
        <v>45</v>
      </c>
      <c r="BB47" s="7">
        <v>43378.9605787037</v>
      </c>
      <c r="BC47" s="8" t="s">
        <v>19</v>
      </c>
      <c r="BE47">
        <v>6</v>
      </c>
      <c r="BF47">
        <v>167992</v>
      </c>
      <c r="BH47" t="s">
        <v>9952</v>
      </c>
      <c r="BT47">
        <v>245268</v>
      </c>
    </row>
    <row r="48" spans="1:72" x14ac:dyDescent="0.3">
      <c r="A48">
        <v>262267</v>
      </c>
      <c r="C48">
        <v>1</v>
      </c>
      <c r="D48">
        <v>1</v>
      </c>
      <c r="E48">
        <v>1</v>
      </c>
      <c r="F48" t="s">
        <v>0</v>
      </c>
      <c r="G48" t="s">
        <v>36</v>
      </c>
      <c r="H48" t="s">
        <v>9980</v>
      </c>
      <c r="I48" t="s">
        <v>38</v>
      </c>
      <c r="K48">
        <v>1</v>
      </c>
      <c r="L48" t="s">
        <v>3</v>
      </c>
      <c r="M48">
        <v>101107</v>
      </c>
      <c r="N48" t="s">
        <v>4</v>
      </c>
      <c r="T48" t="s">
        <v>9981</v>
      </c>
      <c r="U48" s="2">
        <v>1</v>
      </c>
      <c r="V48" t="s">
        <v>7960</v>
      </c>
      <c r="W48" t="s">
        <v>9945</v>
      </c>
      <c r="X48" s="3" t="s">
        <v>7962</v>
      </c>
      <c r="Y48" s="4">
        <v>7</v>
      </c>
      <c r="Z48" s="5">
        <v>722</v>
      </c>
      <c r="AA48" t="s">
        <v>9946</v>
      </c>
      <c r="AB48" t="s">
        <v>9982</v>
      </c>
      <c r="AC48">
        <v>2018</v>
      </c>
      <c r="AD48">
        <v>8</v>
      </c>
      <c r="AE48">
        <v>13</v>
      </c>
      <c r="AF48" t="s">
        <v>8556</v>
      </c>
      <c r="AH48">
        <v>239870</v>
      </c>
      <c r="AI48">
        <v>6568274</v>
      </c>
      <c r="AJ48" s="5">
        <v>239000</v>
      </c>
      <c r="AK48" s="5">
        <v>6569000</v>
      </c>
      <c r="AL48">
        <v>50</v>
      </c>
      <c r="AN48">
        <v>1010</v>
      </c>
      <c r="AP48" s="7" t="s">
        <v>9983</v>
      </c>
      <c r="AQ48">
        <v>101107</v>
      </c>
      <c r="AS48" s="6" t="s">
        <v>13</v>
      </c>
      <c r="AT48">
        <v>1</v>
      </c>
      <c r="AU48" t="s">
        <v>14</v>
      </c>
      <c r="AV48" t="s">
        <v>9984</v>
      </c>
      <c r="AW48" t="s">
        <v>9985</v>
      </c>
      <c r="AX48">
        <v>1010</v>
      </c>
      <c r="AY48" t="s">
        <v>44</v>
      </c>
      <c r="AZ48" t="s">
        <v>45</v>
      </c>
      <c r="BB48" s="7">
        <v>43351.414004629602</v>
      </c>
      <c r="BC48" s="8" t="s">
        <v>19</v>
      </c>
      <c r="BE48">
        <v>6</v>
      </c>
      <c r="BF48">
        <v>164326</v>
      </c>
      <c r="BH48" t="s">
        <v>9986</v>
      </c>
      <c r="BT48">
        <v>262267</v>
      </c>
    </row>
    <row r="49" spans="1:72" x14ac:dyDescent="0.3">
      <c r="A49">
        <v>200367</v>
      </c>
      <c r="C49">
        <v>1</v>
      </c>
      <c r="D49">
        <v>1</v>
      </c>
      <c r="E49">
        <v>1</v>
      </c>
      <c r="F49" t="s">
        <v>0</v>
      </c>
      <c r="G49" t="s">
        <v>36</v>
      </c>
      <c r="H49" t="s">
        <v>10410</v>
      </c>
      <c r="I49" s="1" t="str">
        <f>HYPERLINK(AP49,"Foto")</f>
        <v>Foto</v>
      </c>
      <c r="K49">
        <v>1</v>
      </c>
      <c r="L49" t="s">
        <v>3</v>
      </c>
      <c r="M49">
        <v>101107</v>
      </c>
      <c r="N49" t="s">
        <v>4</v>
      </c>
      <c r="T49" t="s">
        <v>10411</v>
      </c>
      <c r="U49" s="2">
        <v>1</v>
      </c>
      <c r="V49" t="s">
        <v>7960</v>
      </c>
      <c r="W49" t="s">
        <v>10367</v>
      </c>
      <c r="X49" s="3" t="s">
        <v>10368</v>
      </c>
      <c r="Y49" s="4">
        <v>8</v>
      </c>
      <c r="Z49" s="5">
        <v>805</v>
      </c>
      <c r="AA49" s="5" t="s">
        <v>10367</v>
      </c>
      <c r="AB49" t="s">
        <v>10412</v>
      </c>
      <c r="AC49">
        <v>2018</v>
      </c>
      <c r="AD49">
        <v>8</v>
      </c>
      <c r="AE49">
        <v>7</v>
      </c>
      <c r="AF49" t="s">
        <v>5778</v>
      </c>
      <c r="AH49">
        <v>197523</v>
      </c>
      <c r="AI49">
        <v>6558096</v>
      </c>
      <c r="AJ49" s="5">
        <v>197000</v>
      </c>
      <c r="AK49" s="5">
        <v>6559000</v>
      </c>
      <c r="AL49">
        <v>50</v>
      </c>
      <c r="AN49">
        <v>1010</v>
      </c>
      <c r="AP49" s="7" t="s">
        <v>10413</v>
      </c>
      <c r="AQ49">
        <v>101107</v>
      </c>
      <c r="AS49" s="6" t="s">
        <v>13</v>
      </c>
      <c r="AT49">
        <v>1</v>
      </c>
      <c r="AU49" t="s">
        <v>14</v>
      </c>
      <c r="AV49" t="s">
        <v>10414</v>
      </c>
      <c r="AW49" t="s">
        <v>10415</v>
      </c>
      <c r="AX49">
        <v>1010</v>
      </c>
      <c r="AY49" t="s">
        <v>44</v>
      </c>
      <c r="AZ49" t="s">
        <v>45</v>
      </c>
      <c r="BA49">
        <v>1</v>
      </c>
      <c r="BB49" s="7">
        <v>43324.412511574097</v>
      </c>
      <c r="BC49" s="8" t="s">
        <v>19</v>
      </c>
      <c r="BE49">
        <v>6</v>
      </c>
      <c r="BF49">
        <v>162615</v>
      </c>
      <c r="BH49" t="s">
        <v>10416</v>
      </c>
      <c r="BT49">
        <v>200367</v>
      </c>
    </row>
    <row r="50" spans="1:72" x14ac:dyDescent="0.3">
      <c r="A50">
        <v>177894</v>
      </c>
      <c r="C50">
        <v>1</v>
      </c>
      <c r="D50">
        <v>1</v>
      </c>
      <c r="E50">
        <v>1</v>
      </c>
      <c r="F50" t="s">
        <v>0</v>
      </c>
      <c r="G50" t="s">
        <v>36</v>
      </c>
      <c r="H50" t="s">
        <v>11176</v>
      </c>
      <c r="I50" s="1" t="str">
        <f>HYPERLINK(AP50,"Foto")</f>
        <v>Foto</v>
      </c>
      <c r="K50">
        <v>1</v>
      </c>
      <c r="L50" t="s">
        <v>3</v>
      </c>
      <c r="M50">
        <v>101107</v>
      </c>
      <c r="N50" t="s">
        <v>4</v>
      </c>
      <c r="T50" t="s">
        <v>11177</v>
      </c>
      <c r="U50" s="2">
        <v>1</v>
      </c>
      <c r="V50" t="s">
        <v>11178</v>
      </c>
      <c r="W50" t="s">
        <v>11179</v>
      </c>
      <c r="X50" t="s">
        <v>11180</v>
      </c>
      <c r="Y50" s="4">
        <v>9</v>
      </c>
      <c r="Z50" s="5">
        <v>901</v>
      </c>
      <c r="AA50" t="s">
        <v>11179</v>
      </c>
      <c r="AB50" t="s">
        <v>11181</v>
      </c>
      <c r="AC50">
        <v>2018</v>
      </c>
      <c r="AD50">
        <v>7</v>
      </c>
      <c r="AE50">
        <v>9</v>
      </c>
      <c r="AF50" t="s">
        <v>1346</v>
      </c>
      <c r="AH50">
        <v>161884</v>
      </c>
      <c r="AI50">
        <v>6525010</v>
      </c>
      <c r="AJ50" s="5">
        <v>161000</v>
      </c>
      <c r="AK50" s="5">
        <v>6525000</v>
      </c>
      <c r="AL50">
        <v>125</v>
      </c>
      <c r="AN50">
        <v>1010</v>
      </c>
      <c r="AP50" s="7" t="s">
        <v>11182</v>
      </c>
      <c r="AQ50">
        <v>101107</v>
      </c>
      <c r="AS50" s="6" t="s">
        <v>13</v>
      </c>
      <c r="AT50">
        <v>1</v>
      </c>
      <c r="AU50" t="s">
        <v>14</v>
      </c>
      <c r="AV50" t="s">
        <v>11183</v>
      </c>
      <c r="AW50" t="s">
        <v>11184</v>
      </c>
      <c r="AX50">
        <v>1010</v>
      </c>
      <c r="AY50" t="s">
        <v>44</v>
      </c>
      <c r="AZ50" t="s">
        <v>45</v>
      </c>
      <c r="BA50">
        <v>1</v>
      </c>
      <c r="BB50" s="7">
        <v>43713.546527777798</v>
      </c>
      <c r="BC50" s="8" t="s">
        <v>19</v>
      </c>
      <c r="BE50">
        <v>6</v>
      </c>
      <c r="BF50">
        <v>158545</v>
      </c>
      <c r="BH50" t="s">
        <v>11185</v>
      </c>
      <c r="BT50">
        <v>177894</v>
      </c>
    </row>
    <row r="51" spans="1:72" x14ac:dyDescent="0.3">
      <c r="A51">
        <v>169651</v>
      </c>
      <c r="C51">
        <v>1</v>
      </c>
      <c r="D51">
        <v>1</v>
      </c>
      <c r="E51">
        <v>1</v>
      </c>
      <c r="F51" t="s">
        <v>0</v>
      </c>
      <c r="G51" t="s">
        <v>36</v>
      </c>
      <c r="H51" t="s">
        <v>11465</v>
      </c>
      <c r="I51" s="1" t="str">
        <f>HYPERLINK(AP51,"Foto")</f>
        <v>Foto</v>
      </c>
      <c r="K51">
        <v>1</v>
      </c>
      <c r="L51" t="s">
        <v>3</v>
      </c>
      <c r="M51">
        <v>101107</v>
      </c>
      <c r="N51" t="s">
        <v>4</v>
      </c>
      <c r="T51" t="s">
        <v>11466</v>
      </c>
      <c r="U51" s="2">
        <v>1</v>
      </c>
      <c r="V51" t="s">
        <v>11178</v>
      </c>
      <c r="W51" t="s">
        <v>11416</v>
      </c>
      <c r="X51" t="s">
        <v>11180</v>
      </c>
      <c r="Y51" s="4">
        <v>9</v>
      </c>
      <c r="Z51" s="5">
        <v>914</v>
      </c>
      <c r="AA51" s="5" t="s">
        <v>11416</v>
      </c>
      <c r="AB51" t="s">
        <v>11467</v>
      </c>
      <c r="AC51">
        <v>2018</v>
      </c>
      <c r="AD51">
        <v>9</v>
      </c>
      <c r="AE51">
        <v>15</v>
      </c>
      <c r="AF51" t="s">
        <v>9291</v>
      </c>
      <c r="AH51">
        <v>152076</v>
      </c>
      <c r="AI51">
        <v>6508098</v>
      </c>
      <c r="AJ51" s="5">
        <v>153000</v>
      </c>
      <c r="AK51" s="5">
        <v>6509000</v>
      </c>
      <c r="AL51">
        <v>25</v>
      </c>
      <c r="AN51">
        <v>1010</v>
      </c>
      <c r="AP51" s="7" t="s">
        <v>11468</v>
      </c>
      <c r="AQ51">
        <v>101107</v>
      </c>
      <c r="AS51" s="6" t="s">
        <v>13</v>
      </c>
      <c r="AT51">
        <v>1</v>
      </c>
      <c r="AU51" t="s">
        <v>14</v>
      </c>
      <c r="AV51" t="s">
        <v>11469</v>
      </c>
      <c r="AW51" t="s">
        <v>11470</v>
      </c>
      <c r="AX51">
        <v>1010</v>
      </c>
      <c r="AY51" t="s">
        <v>44</v>
      </c>
      <c r="AZ51" t="s">
        <v>45</v>
      </c>
      <c r="BA51">
        <v>1</v>
      </c>
      <c r="BB51" s="7">
        <v>43713.546527777798</v>
      </c>
      <c r="BC51" s="8" t="s">
        <v>19</v>
      </c>
      <c r="BE51">
        <v>6</v>
      </c>
      <c r="BF51">
        <v>166758</v>
      </c>
      <c r="BH51" t="s">
        <v>11471</v>
      </c>
      <c r="BT51">
        <v>169651</v>
      </c>
    </row>
    <row r="52" spans="1:72" x14ac:dyDescent="0.3">
      <c r="A52">
        <v>306277</v>
      </c>
      <c r="C52">
        <v>1</v>
      </c>
      <c r="D52">
        <v>1</v>
      </c>
      <c r="E52">
        <v>1</v>
      </c>
      <c r="F52" t="s">
        <v>0</v>
      </c>
      <c r="G52" t="s">
        <v>36</v>
      </c>
      <c r="H52" t="s">
        <v>294</v>
      </c>
      <c r="I52" t="s">
        <v>38</v>
      </c>
      <c r="K52">
        <v>1</v>
      </c>
      <c r="L52" t="s">
        <v>3</v>
      </c>
      <c r="M52">
        <v>101107</v>
      </c>
      <c r="N52" t="s">
        <v>4</v>
      </c>
      <c r="T52" t="s">
        <v>295</v>
      </c>
      <c r="U52" s="2">
        <v>1</v>
      </c>
      <c r="V52" t="s">
        <v>6</v>
      </c>
      <c r="W52" t="s">
        <v>230</v>
      </c>
      <c r="X52" s="3" t="s">
        <v>8</v>
      </c>
      <c r="Y52" s="4">
        <v>1</v>
      </c>
      <c r="Z52" s="5">
        <v>104</v>
      </c>
      <c r="AA52" s="5" t="s">
        <v>230</v>
      </c>
      <c r="AB52" t="s">
        <v>296</v>
      </c>
      <c r="AC52">
        <v>2019</v>
      </c>
      <c r="AD52">
        <v>7</v>
      </c>
      <c r="AE52">
        <v>27</v>
      </c>
      <c r="AF52" t="s">
        <v>297</v>
      </c>
      <c r="AH52">
        <v>251426</v>
      </c>
      <c r="AI52">
        <v>6598110</v>
      </c>
      <c r="AJ52" s="5">
        <v>251000</v>
      </c>
      <c r="AK52" s="5">
        <v>6599000</v>
      </c>
      <c r="AL52">
        <v>5</v>
      </c>
      <c r="AN52">
        <v>1010</v>
      </c>
      <c r="AO52" t="s">
        <v>298</v>
      </c>
      <c r="AP52" s="7" t="s">
        <v>299</v>
      </c>
      <c r="AQ52">
        <v>101107</v>
      </c>
      <c r="AS52" s="6" t="s">
        <v>13</v>
      </c>
      <c r="AT52">
        <v>1</v>
      </c>
      <c r="AU52" t="s">
        <v>14</v>
      </c>
      <c r="AV52" t="s">
        <v>300</v>
      </c>
      <c r="AW52" t="s">
        <v>301</v>
      </c>
      <c r="AX52">
        <v>1010</v>
      </c>
      <c r="AY52" t="s">
        <v>44</v>
      </c>
      <c r="AZ52" t="s">
        <v>45</v>
      </c>
      <c r="BB52" s="7">
        <v>44266.882430555597</v>
      </c>
      <c r="BC52" s="8" t="s">
        <v>19</v>
      </c>
      <c r="BE52">
        <v>6</v>
      </c>
      <c r="BF52">
        <v>266594</v>
      </c>
      <c r="BH52" t="s">
        <v>302</v>
      </c>
      <c r="BT52">
        <v>306277</v>
      </c>
    </row>
    <row r="53" spans="1:72" x14ac:dyDescent="0.3">
      <c r="A53">
        <v>421842</v>
      </c>
      <c r="C53">
        <v>1</v>
      </c>
      <c r="D53">
        <v>1</v>
      </c>
      <c r="E53">
        <v>1</v>
      </c>
      <c r="F53" t="s">
        <v>0</v>
      </c>
      <c r="G53" t="s">
        <v>36</v>
      </c>
      <c r="H53" t="s">
        <v>1600</v>
      </c>
      <c r="I53" t="s">
        <v>38</v>
      </c>
      <c r="K53">
        <v>1</v>
      </c>
      <c r="L53" t="s">
        <v>3</v>
      </c>
      <c r="M53">
        <v>101107</v>
      </c>
      <c r="N53" t="s">
        <v>4</v>
      </c>
      <c r="T53" t="s">
        <v>1601</v>
      </c>
      <c r="U53" s="2">
        <v>1</v>
      </c>
      <c r="V53" t="s">
        <v>6</v>
      </c>
      <c r="W53" t="s">
        <v>1272</v>
      </c>
      <c r="X53" s="3" t="s">
        <v>8</v>
      </c>
      <c r="Y53" s="4">
        <v>1</v>
      </c>
      <c r="Z53" s="5">
        <v>111</v>
      </c>
      <c r="AA53" s="5" t="s">
        <v>1272</v>
      </c>
      <c r="AB53" t="s">
        <v>1602</v>
      </c>
      <c r="AC53">
        <v>2019</v>
      </c>
      <c r="AD53">
        <v>8</v>
      </c>
      <c r="AE53">
        <v>24</v>
      </c>
      <c r="AF53" t="s">
        <v>724</v>
      </c>
      <c r="AH53">
        <v>272054</v>
      </c>
      <c r="AI53">
        <v>6556804</v>
      </c>
      <c r="AJ53" s="5">
        <v>273000</v>
      </c>
      <c r="AK53" s="5">
        <v>6557000</v>
      </c>
      <c r="AL53">
        <v>10</v>
      </c>
      <c r="AN53">
        <v>1010</v>
      </c>
      <c r="AP53" s="7" t="s">
        <v>1603</v>
      </c>
      <c r="AQ53">
        <v>101107</v>
      </c>
      <c r="AS53" s="6" t="s">
        <v>13</v>
      </c>
      <c r="AT53">
        <v>1</v>
      </c>
      <c r="AU53" t="s">
        <v>14</v>
      </c>
      <c r="AV53" t="s">
        <v>1604</v>
      </c>
      <c r="AW53" t="s">
        <v>1605</v>
      </c>
      <c r="AX53">
        <v>1010</v>
      </c>
      <c r="AY53" t="s">
        <v>44</v>
      </c>
      <c r="AZ53" t="s">
        <v>45</v>
      </c>
      <c r="BB53" s="7">
        <v>43713.546527777798</v>
      </c>
      <c r="BC53" s="8" t="s">
        <v>19</v>
      </c>
      <c r="BE53">
        <v>6</v>
      </c>
      <c r="BF53">
        <v>215760</v>
      </c>
      <c r="BH53" t="s">
        <v>1606</v>
      </c>
      <c r="BT53">
        <v>421842</v>
      </c>
    </row>
    <row r="54" spans="1:72" x14ac:dyDescent="0.3">
      <c r="A54">
        <v>464377</v>
      </c>
      <c r="C54">
        <v>1</v>
      </c>
      <c r="D54">
        <v>1</v>
      </c>
      <c r="E54">
        <v>1</v>
      </c>
      <c r="F54" t="s">
        <v>0</v>
      </c>
      <c r="G54" t="s">
        <v>36</v>
      </c>
      <c r="H54" t="s">
        <v>1671</v>
      </c>
      <c r="I54" t="s">
        <v>38</v>
      </c>
      <c r="K54">
        <v>1</v>
      </c>
      <c r="L54" t="s">
        <v>3</v>
      </c>
      <c r="M54">
        <v>101107</v>
      </c>
      <c r="N54" t="s">
        <v>4</v>
      </c>
      <c r="T54" t="s">
        <v>1672</v>
      </c>
      <c r="U54" s="2">
        <v>1</v>
      </c>
      <c r="V54" t="s">
        <v>6</v>
      </c>
      <c r="W54" t="s">
        <v>1644</v>
      </c>
      <c r="X54" s="3" t="s">
        <v>8</v>
      </c>
      <c r="Y54" s="4">
        <v>1</v>
      </c>
      <c r="Z54" s="5">
        <v>125</v>
      </c>
      <c r="AA54" t="s">
        <v>1655</v>
      </c>
      <c r="AB54" t="s">
        <v>1673</v>
      </c>
      <c r="AC54">
        <v>2019</v>
      </c>
      <c r="AD54">
        <v>6</v>
      </c>
      <c r="AE54">
        <v>14</v>
      </c>
      <c r="AF54" t="s">
        <v>132</v>
      </c>
      <c r="AG54" t="s">
        <v>76</v>
      </c>
      <c r="AH54">
        <v>292633</v>
      </c>
      <c r="AI54">
        <v>6609260</v>
      </c>
      <c r="AJ54" s="5">
        <v>293000</v>
      </c>
      <c r="AK54" s="5">
        <v>6609000</v>
      </c>
      <c r="AL54">
        <v>20</v>
      </c>
      <c r="AN54">
        <v>1010</v>
      </c>
      <c r="AO54" t="s">
        <v>233</v>
      </c>
      <c r="AP54" s="7" t="s">
        <v>1674</v>
      </c>
      <c r="AQ54">
        <v>101107</v>
      </c>
      <c r="AS54" s="6" t="s">
        <v>13</v>
      </c>
      <c r="AT54">
        <v>1</v>
      </c>
      <c r="AU54" t="s">
        <v>14</v>
      </c>
      <c r="AV54" t="s">
        <v>1675</v>
      </c>
      <c r="AW54" t="s">
        <v>1676</v>
      </c>
      <c r="AX54">
        <v>1010</v>
      </c>
      <c r="AY54" t="s">
        <v>44</v>
      </c>
      <c r="AZ54" t="s">
        <v>45</v>
      </c>
      <c r="BB54" s="7">
        <v>43879.710682870398</v>
      </c>
      <c r="BC54" s="8" t="s">
        <v>19</v>
      </c>
      <c r="BE54">
        <v>6</v>
      </c>
      <c r="BF54">
        <v>202617</v>
      </c>
      <c r="BH54" t="s">
        <v>1677</v>
      </c>
      <c r="BT54">
        <v>464377</v>
      </c>
    </row>
    <row r="55" spans="1:72" x14ac:dyDescent="0.3">
      <c r="A55">
        <v>373535</v>
      </c>
      <c r="C55">
        <v>1</v>
      </c>
      <c r="D55">
        <v>1</v>
      </c>
      <c r="E55">
        <v>1</v>
      </c>
      <c r="F55" t="s">
        <v>0</v>
      </c>
      <c r="G55" t="s">
        <v>36</v>
      </c>
      <c r="H55" t="s">
        <v>1848</v>
      </c>
      <c r="I55" t="s">
        <v>38</v>
      </c>
      <c r="K55">
        <v>1</v>
      </c>
      <c r="L55" t="s">
        <v>3</v>
      </c>
      <c r="M55">
        <v>101107</v>
      </c>
      <c r="N55" t="s">
        <v>4</v>
      </c>
      <c r="T55" t="s">
        <v>1849</v>
      </c>
      <c r="U55" s="2">
        <v>1</v>
      </c>
      <c r="V55" t="s">
        <v>6</v>
      </c>
      <c r="W55" t="s">
        <v>1698</v>
      </c>
      <c r="X55" s="3" t="s">
        <v>8</v>
      </c>
      <c r="Y55" s="4">
        <v>1</v>
      </c>
      <c r="Z55" s="5">
        <v>135</v>
      </c>
      <c r="AA55" t="s">
        <v>1698</v>
      </c>
      <c r="AB55" t="s">
        <v>1850</v>
      </c>
      <c r="AC55">
        <v>2019</v>
      </c>
      <c r="AD55">
        <v>6</v>
      </c>
      <c r="AE55">
        <v>9</v>
      </c>
      <c r="AF55" t="s">
        <v>263</v>
      </c>
      <c r="AH55">
        <v>262046</v>
      </c>
      <c r="AI55">
        <v>6588126</v>
      </c>
      <c r="AJ55" s="5">
        <v>263000</v>
      </c>
      <c r="AK55" s="5">
        <v>6589000</v>
      </c>
      <c r="AL55">
        <v>10</v>
      </c>
      <c r="AN55">
        <v>1010</v>
      </c>
      <c r="AP55" s="7" t="s">
        <v>1851</v>
      </c>
      <c r="AQ55">
        <v>101107</v>
      </c>
      <c r="AS55" s="6" t="s">
        <v>13</v>
      </c>
      <c r="AT55">
        <v>1</v>
      </c>
      <c r="AU55" t="s">
        <v>14</v>
      </c>
      <c r="AV55" t="s">
        <v>1852</v>
      </c>
      <c r="AW55" t="s">
        <v>1853</v>
      </c>
      <c r="AX55">
        <v>1010</v>
      </c>
      <c r="AY55" t="s">
        <v>44</v>
      </c>
      <c r="AZ55" t="s">
        <v>45</v>
      </c>
      <c r="BB55" s="7">
        <v>43625.881666666697</v>
      </c>
      <c r="BC55" s="8" t="s">
        <v>19</v>
      </c>
      <c r="BE55">
        <v>6</v>
      </c>
      <c r="BF55">
        <v>201817</v>
      </c>
      <c r="BH55" t="s">
        <v>1854</v>
      </c>
      <c r="BT55">
        <v>373535</v>
      </c>
    </row>
    <row r="56" spans="1:72" x14ac:dyDescent="0.3">
      <c r="A56">
        <v>394864</v>
      </c>
      <c r="C56">
        <v>1</v>
      </c>
      <c r="D56">
        <v>1</v>
      </c>
      <c r="E56">
        <v>1</v>
      </c>
      <c r="F56" t="s">
        <v>0</v>
      </c>
      <c r="G56" t="s">
        <v>36</v>
      </c>
      <c r="H56" t="s">
        <v>1855</v>
      </c>
      <c r="I56" t="s">
        <v>38</v>
      </c>
      <c r="K56">
        <v>1</v>
      </c>
      <c r="L56" t="s">
        <v>3</v>
      </c>
      <c r="M56">
        <v>101107</v>
      </c>
      <c r="N56" t="s">
        <v>4</v>
      </c>
      <c r="T56" t="s">
        <v>1856</v>
      </c>
      <c r="U56" s="2">
        <v>1</v>
      </c>
      <c r="V56" t="s">
        <v>6</v>
      </c>
      <c r="W56" t="s">
        <v>1698</v>
      </c>
      <c r="X56" s="3" t="s">
        <v>8</v>
      </c>
      <c r="Y56" s="4">
        <v>1</v>
      </c>
      <c r="Z56" s="5">
        <v>135</v>
      </c>
      <c r="AA56" t="s">
        <v>1698</v>
      </c>
      <c r="AB56" t="s">
        <v>1857</v>
      </c>
      <c r="AC56">
        <v>2019</v>
      </c>
      <c r="AD56">
        <v>8</v>
      </c>
      <c r="AE56">
        <v>24</v>
      </c>
      <c r="AF56" t="s">
        <v>263</v>
      </c>
      <c r="AH56">
        <v>265948</v>
      </c>
      <c r="AI56">
        <v>6586166</v>
      </c>
      <c r="AJ56" s="5">
        <v>265000</v>
      </c>
      <c r="AK56" s="5">
        <v>6587000</v>
      </c>
      <c r="AL56">
        <v>10</v>
      </c>
      <c r="AN56">
        <v>1010</v>
      </c>
      <c r="AP56" s="7" t="s">
        <v>1858</v>
      </c>
      <c r="AQ56">
        <v>101107</v>
      </c>
      <c r="AS56" s="6" t="s">
        <v>13</v>
      </c>
      <c r="AT56">
        <v>1</v>
      </c>
      <c r="AU56" t="s">
        <v>14</v>
      </c>
      <c r="AV56" t="s">
        <v>1859</v>
      </c>
      <c r="AW56" t="s">
        <v>1860</v>
      </c>
      <c r="AX56">
        <v>1010</v>
      </c>
      <c r="AY56" t="s">
        <v>44</v>
      </c>
      <c r="AZ56" t="s">
        <v>45</v>
      </c>
      <c r="BB56" s="7">
        <v>43701.666851851798</v>
      </c>
      <c r="BC56" s="8" t="s">
        <v>19</v>
      </c>
      <c r="BE56">
        <v>6</v>
      </c>
      <c r="BF56">
        <v>215595</v>
      </c>
      <c r="BH56" t="s">
        <v>1861</v>
      </c>
      <c r="BT56">
        <v>394864</v>
      </c>
    </row>
    <row r="57" spans="1:72" x14ac:dyDescent="0.3">
      <c r="A57">
        <v>312880</v>
      </c>
      <c r="C57">
        <v>1</v>
      </c>
      <c r="D57">
        <v>1</v>
      </c>
      <c r="E57">
        <v>1</v>
      </c>
      <c r="F57" t="s">
        <v>0</v>
      </c>
      <c r="G57" t="s">
        <v>36</v>
      </c>
      <c r="H57" t="s">
        <v>1884</v>
      </c>
      <c r="I57" t="s">
        <v>38</v>
      </c>
      <c r="K57">
        <v>1</v>
      </c>
      <c r="L57" t="s">
        <v>3</v>
      </c>
      <c r="M57">
        <v>101107</v>
      </c>
      <c r="N57" t="s">
        <v>4</v>
      </c>
      <c r="T57" t="s">
        <v>1885</v>
      </c>
      <c r="U57" s="2">
        <v>1</v>
      </c>
      <c r="V57" t="s">
        <v>6</v>
      </c>
      <c r="W57" t="s">
        <v>230</v>
      </c>
      <c r="X57" t="s">
        <v>8</v>
      </c>
      <c r="Y57" s="4">
        <v>1</v>
      </c>
      <c r="Z57" s="5">
        <v>136</v>
      </c>
      <c r="AA57" t="s">
        <v>1886</v>
      </c>
      <c r="AB57" t="s">
        <v>1887</v>
      </c>
      <c r="AC57">
        <v>2019</v>
      </c>
      <c r="AD57">
        <v>8</v>
      </c>
      <c r="AE57">
        <v>27</v>
      </c>
      <c r="AF57" t="s">
        <v>1124</v>
      </c>
      <c r="AG57" t="s">
        <v>76</v>
      </c>
      <c r="AH57">
        <v>253016</v>
      </c>
      <c r="AI57">
        <v>6583791</v>
      </c>
      <c r="AJ57" s="5">
        <v>253000</v>
      </c>
      <c r="AK57" s="5">
        <v>6583000</v>
      </c>
      <c r="AL57">
        <v>10</v>
      </c>
      <c r="AN57">
        <v>1010</v>
      </c>
      <c r="AO57" t="s">
        <v>233</v>
      </c>
      <c r="AP57" s="7" t="s">
        <v>1888</v>
      </c>
      <c r="AQ57">
        <v>101107</v>
      </c>
      <c r="AS57" s="6" t="s">
        <v>13</v>
      </c>
      <c r="AT57">
        <v>1</v>
      </c>
      <c r="AU57" t="s">
        <v>14</v>
      </c>
      <c r="AV57" t="s">
        <v>1889</v>
      </c>
      <c r="AW57" t="s">
        <v>1890</v>
      </c>
      <c r="AX57">
        <v>1010</v>
      </c>
      <c r="AY57" t="s">
        <v>44</v>
      </c>
      <c r="AZ57" t="s">
        <v>45</v>
      </c>
      <c r="BB57" s="7">
        <v>43879.726944444403</v>
      </c>
      <c r="BC57" s="8" t="s">
        <v>19</v>
      </c>
      <c r="BE57">
        <v>6</v>
      </c>
      <c r="BF57">
        <v>218778</v>
      </c>
      <c r="BH57" t="s">
        <v>1891</v>
      </c>
      <c r="BT57">
        <v>312880</v>
      </c>
    </row>
    <row r="58" spans="1:72" x14ac:dyDescent="0.3">
      <c r="A58">
        <v>331508</v>
      </c>
      <c r="C58">
        <v>1</v>
      </c>
      <c r="D58">
        <v>1</v>
      </c>
      <c r="E58">
        <v>1</v>
      </c>
      <c r="F58" t="s">
        <v>0</v>
      </c>
      <c r="G58" t="s">
        <v>36</v>
      </c>
      <c r="H58" t="s">
        <v>2087</v>
      </c>
      <c r="I58" t="s">
        <v>38</v>
      </c>
      <c r="K58">
        <v>1</v>
      </c>
      <c r="L58" t="s">
        <v>3</v>
      </c>
      <c r="M58">
        <v>101107</v>
      </c>
      <c r="N58" t="s">
        <v>4</v>
      </c>
      <c r="T58" t="s">
        <v>2088</v>
      </c>
      <c r="U58" s="2">
        <v>1</v>
      </c>
      <c r="V58" t="s">
        <v>6</v>
      </c>
      <c r="W58" t="s">
        <v>230</v>
      </c>
      <c r="X58" t="s">
        <v>8</v>
      </c>
      <c r="Y58" s="4">
        <v>1</v>
      </c>
      <c r="Z58" s="5">
        <v>136</v>
      </c>
      <c r="AA58" t="s">
        <v>1886</v>
      </c>
      <c r="AB58" t="s">
        <v>2089</v>
      </c>
      <c r="AC58">
        <v>2019</v>
      </c>
      <c r="AD58">
        <v>6</v>
      </c>
      <c r="AE58">
        <v>11</v>
      </c>
      <c r="AF58" t="s">
        <v>276</v>
      </c>
      <c r="AG58" t="s">
        <v>76</v>
      </c>
      <c r="AH58">
        <v>256269</v>
      </c>
      <c r="AI58">
        <v>6584448</v>
      </c>
      <c r="AJ58" s="5">
        <v>257000</v>
      </c>
      <c r="AK58" s="5">
        <v>6585000</v>
      </c>
      <c r="AL58">
        <v>8</v>
      </c>
      <c r="AN58">
        <v>1010</v>
      </c>
      <c r="AO58" t="s">
        <v>233</v>
      </c>
      <c r="AP58" s="7" t="s">
        <v>2090</v>
      </c>
      <c r="AQ58">
        <v>101107</v>
      </c>
      <c r="AS58" s="6" t="s">
        <v>13</v>
      </c>
      <c r="AT58">
        <v>1</v>
      </c>
      <c r="AU58" t="s">
        <v>14</v>
      </c>
      <c r="AV58" t="s">
        <v>2091</v>
      </c>
      <c r="AW58" t="s">
        <v>2092</v>
      </c>
      <c r="AX58">
        <v>1010</v>
      </c>
      <c r="AY58" t="s">
        <v>44</v>
      </c>
      <c r="AZ58" t="s">
        <v>45</v>
      </c>
      <c r="BB58" s="7">
        <v>43879.7597916667</v>
      </c>
      <c r="BC58" s="8" t="s">
        <v>19</v>
      </c>
      <c r="BE58">
        <v>6</v>
      </c>
      <c r="BF58">
        <v>202176</v>
      </c>
      <c r="BH58" t="s">
        <v>2093</v>
      </c>
      <c r="BT58">
        <v>331508</v>
      </c>
    </row>
    <row r="59" spans="1:72" x14ac:dyDescent="0.3">
      <c r="A59">
        <v>388640</v>
      </c>
      <c r="C59">
        <v>1</v>
      </c>
      <c r="D59">
        <v>1</v>
      </c>
      <c r="E59">
        <v>1</v>
      </c>
      <c r="F59" t="s">
        <v>0</v>
      </c>
      <c r="G59" t="s">
        <v>36</v>
      </c>
      <c r="H59" t="s">
        <v>2142</v>
      </c>
      <c r="I59" t="s">
        <v>38</v>
      </c>
      <c r="K59">
        <v>1</v>
      </c>
      <c r="L59" t="s">
        <v>3</v>
      </c>
      <c r="M59">
        <v>101107</v>
      </c>
      <c r="N59" t="s">
        <v>4</v>
      </c>
      <c r="T59" t="s">
        <v>2143</v>
      </c>
      <c r="U59" s="2">
        <v>1</v>
      </c>
      <c r="V59" t="s">
        <v>6</v>
      </c>
      <c r="W59" t="s">
        <v>2110</v>
      </c>
      <c r="X59" s="3" t="s">
        <v>8</v>
      </c>
      <c r="Y59" s="4">
        <v>1</v>
      </c>
      <c r="Z59" s="5">
        <v>137</v>
      </c>
      <c r="AA59" t="s">
        <v>2110</v>
      </c>
      <c r="AB59" t="s">
        <v>2144</v>
      </c>
      <c r="AC59">
        <v>2019</v>
      </c>
      <c r="AD59">
        <v>9</v>
      </c>
      <c r="AE59">
        <v>25</v>
      </c>
      <c r="AF59" t="s">
        <v>263</v>
      </c>
      <c r="AH59">
        <v>264479</v>
      </c>
      <c r="AI59">
        <v>6600032</v>
      </c>
      <c r="AJ59" s="5">
        <v>265000</v>
      </c>
      <c r="AK59" s="5">
        <v>6601000</v>
      </c>
      <c r="AL59">
        <v>10</v>
      </c>
      <c r="AN59">
        <v>1010</v>
      </c>
      <c r="AP59" s="7" t="s">
        <v>2145</v>
      </c>
      <c r="AQ59">
        <v>101107</v>
      </c>
      <c r="AS59" s="6" t="s">
        <v>13</v>
      </c>
      <c r="AT59">
        <v>1</v>
      </c>
      <c r="AU59" t="s">
        <v>14</v>
      </c>
      <c r="AV59" t="s">
        <v>2146</v>
      </c>
      <c r="AW59" t="s">
        <v>2147</v>
      </c>
      <c r="AX59">
        <v>1010</v>
      </c>
      <c r="AY59" t="s">
        <v>44</v>
      </c>
      <c r="AZ59" t="s">
        <v>45</v>
      </c>
      <c r="BB59" s="7">
        <v>43733.449050925898</v>
      </c>
      <c r="BC59" s="8" t="s">
        <v>19</v>
      </c>
      <c r="BE59">
        <v>6</v>
      </c>
      <c r="BF59">
        <v>219590</v>
      </c>
      <c r="BH59" t="s">
        <v>2148</v>
      </c>
      <c r="BT59">
        <v>388640</v>
      </c>
    </row>
    <row r="60" spans="1:72" x14ac:dyDescent="0.3">
      <c r="A60">
        <v>308235</v>
      </c>
      <c r="C60">
        <v>1</v>
      </c>
      <c r="D60">
        <v>1</v>
      </c>
      <c r="E60">
        <v>1</v>
      </c>
      <c r="F60" t="s">
        <v>0</v>
      </c>
      <c r="G60" t="s">
        <v>36</v>
      </c>
      <c r="H60" t="s">
        <v>2596</v>
      </c>
      <c r="I60" t="s">
        <v>38</v>
      </c>
      <c r="K60">
        <v>1</v>
      </c>
      <c r="L60" t="s">
        <v>3</v>
      </c>
      <c r="M60">
        <v>101107</v>
      </c>
      <c r="N60" t="s">
        <v>4</v>
      </c>
      <c r="T60" t="s">
        <v>2597</v>
      </c>
      <c r="U60" s="2">
        <v>1</v>
      </c>
      <c r="V60" t="s">
        <v>6</v>
      </c>
      <c r="W60" t="s">
        <v>2588</v>
      </c>
      <c r="X60" s="3" t="s">
        <v>2213</v>
      </c>
      <c r="Y60" s="4">
        <v>2</v>
      </c>
      <c r="Z60" s="5">
        <v>216</v>
      </c>
      <c r="AA60" s="5" t="s">
        <v>2588</v>
      </c>
      <c r="AB60" t="s">
        <v>2598</v>
      </c>
      <c r="AC60">
        <v>2019</v>
      </c>
      <c r="AD60">
        <v>10</v>
      </c>
      <c r="AE60">
        <v>25</v>
      </c>
      <c r="AF60" t="s">
        <v>1476</v>
      </c>
      <c r="AH60">
        <v>252054</v>
      </c>
      <c r="AI60">
        <v>6630011</v>
      </c>
      <c r="AJ60" s="5">
        <v>253000</v>
      </c>
      <c r="AK60" s="5">
        <v>6631000</v>
      </c>
      <c r="AL60">
        <v>20</v>
      </c>
      <c r="AN60">
        <v>1010</v>
      </c>
      <c r="AP60" s="7" t="s">
        <v>2599</v>
      </c>
      <c r="AQ60">
        <v>101107</v>
      </c>
      <c r="AS60" s="6" t="s">
        <v>13</v>
      </c>
      <c r="AT60">
        <v>1</v>
      </c>
      <c r="AU60" t="s">
        <v>14</v>
      </c>
      <c r="AV60" t="s">
        <v>2600</v>
      </c>
      <c r="AW60" t="s">
        <v>2601</v>
      </c>
      <c r="AX60">
        <v>1010</v>
      </c>
      <c r="AY60" t="s">
        <v>44</v>
      </c>
      <c r="AZ60" t="s">
        <v>45</v>
      </c>
      <c r="BB60" s="7">
        <v>43763.722824074102</v>
      </c>
      <c r="BC60" s="8" t="s">
        <v>19</v>
      </c>
      <c r="BE60">
        <v>6</v>
      </c>
      <c r="BF60">
        <v>221446</v>
      </c>
      <c r="BH60" t="s">
        <v>2602</v>
      </c>
      <c r="BT60">
        <v>308235</v>
      </c>
    </row>
    <row r="61" spans="1:72" x14ac:dyDescent="0.3">
      <c r="A61">
        <v>306737</v>
      </c>
      <c r="C61">
        <v>1</v>
      </c>
      <c r="D61">
        <v>1</v>
      </c>
      <c r="E61">
        <v>1</v>
      </c>
      <c r="F61" t="s">
        <v>0</v>
      </c>
      <c r="G61" t="s">
        <v>36</v>
      </c>
      <c r="H61" t="s">
        <v>2731</v>
      </c>
      <c r="I61" s="1" t="str">
        <f>HYPERLINK(AP61,"Foto")</f>
        <v>Foto</v>
      </c>
      <c r="K61">
        <v>1</v>
      </c>
      <c r="L61" t="s">
        <v>3</v>
      </c>
      <c r="M61">
        <v>101107</v>
      </c>
      <c r="N61" t="s">
        <v>4</v>
      </c>
      <c r="T61" t="s">
        <v>2732</v>
      </c>
      <c r="U61" s="2">
        <v>1</v>
      </c>
      <c r="V61" t="s">
        <v>6</v>
      </c>
      <c r="W61" t="s">
        <v>2648</v>
      </c>
      <c r="X61" s="3" t="s">
        <v>2213</v>
      </c>
      <c r="Y61" s="4">
        <v>2</v>
      </c>
      <c r="Z61" s="5">
        <v>219</v>
      </c>
      <c r="AA61" t="s">
        <v>2648</v>
      </c>
      <c r="AB61" t="s">
        <v>2733</v>
      </c>
      <c r="AC61">
        <v>2019</v>
      </c>
      <c r="AD61">
        <v>7</v>
      </c>
      <c r="AE61">
        <v>15</v>
      </c>
      <c r="AF61" t="s">
        <v>2734</v>
      </c>
      <c r="AH61">
        <v>251590</v>
      </c>
      <c r="AI61">
        <v>6651235</v>
      </c>
      <c r="AJ61" s="5">
        <v>251000</v>
      </c>
      <c r="AK61" s="5">
        <v>6651000</v>
      </c>
      <c r="AL61">
        <v>25</v>
      </c>
      <c r="AN61">
        <v>1010</v>
      </c>
      <c r="AP61" s="7" t="s">
        <v>2735</v>
      </c>
      <c r="AQ61">
        <v>101107</v>
      </c>
      <c r="AS61" s="6" t="s">
        <v>13</v>
      </c>
      <c r="AT61">
        <v>1</v>
      </c>
      <c r="AU61" t="s">
        <v>14</v>
      </c>
      <c r="AV61" t="s">
        <v>2736</v>
      </c>
      <c r="AW61" t="s">
        <v>2737</v>
      </c>
      <c r="AX61">
        <v>1010</v>
      </c>
      <c r="AY61" t="s">
        <v>44</v>
      </c>
      <c r="AZ61" t="s">
        <v>45</v>
      </c>
      <c r="BA61">
        <v>1</v>
      </c>
      <c r="BB61" s="7">
        <v>43661.479710648098</v>
      </c>
      <c r="BC61" s="8" t="s">
        <v>19</v>
      </c>
      <c r="BE61">
        <v>6</v>
      </c>
      <c r="BF61">
        <v>208410</v>
      </c>
      <c r="BH61" t="s">
        <v>2738</v>
      </c>
      <c r="BT61">
        <v>306737</v>
      </c>
    </row>
    <row r="62" spans="1:72" x14ac:dyDescent="0.3">
      <c r="A62">
        <v>290301</v>
      </c>
      <c r="C62">
        <v>1</v>
      </c>
      <c r="D62">
        <v>1</v>
      </c>
      <c r="E62">
        <v>1</v>
      </c>
      <c r="F62" t="s">
        <v>0</v>
      </c>
      <c r="G62" t="s">
        <v>3256</v>
      </c>
      <c r="H62" t="s">
        <v>3319</v>
      </c>
      <c r="I62" t="s">
        <v>38</v>
      </c>
      <c r="K62">
        <v>1</v>
      </c>
      <c r="L62" t="s">
        <v>3</v>
      </c>
      <c r="M62">
        <v>101107</v>
      </c>
      <c r="N62" t="s">
        <v>4</v>
      </c>
      <c r="T62" t="s">
        <v>3320</v>
      </c>
      <c r="U62" s="2">
        <v>1</v>
      </c>
      <c r="V62" t="s">
        <v>6</v>
      </c>
      <c r="W62" t="s">
        <v>3236</v>
      </c>
      <c r="X62" s="3" t="s">
        <v>2213</v>
      </c>
      <c r="Y62" s="4">
        <v>2</v>
      </c>
      <c r="Z62" s="5">
        <v>220</v>
      </c>
      <c r="AA62" s="5" t="s">
        <v>3236</v>
      </c>
      <c r="AB62" t="s">
        <v>3321</v>
      </c>
      <c r="AC62">
        <v>2019</v>
      </c>
      <c r="AD62">
        <v>10</v>
      </c>
      <c r="AE62">
        <v>22</v>
      </c>
      <c r="AF62" t="s">
        <v>3322</v>
      </c>
      <c r="AG62" t="s">
        <v>3322</v>
      </c>
      <c r="AH62">
        <v>246921</v>
      </c>
      <c r="AI62">
        <v>6643757</v>
      </c>
      <c r="AJ62" s="5">
        <v>247000</v>
      </c>
      <c r="AK62" s="5">
        <v>6643000</v>
      </c>
      <c r="AL62">
        <v>100</v>
      </c>
      <c r="AN62">
        <v>267</v>
      </c>
      <c r="AP62" s="7"/>
      <c r="AQ62">
        <v>101107</v>
      </c>
      <c r="AS62" s="6" t="s">
        <v>13</v>
      </c>
      <c r="AT62">
        <v>1</v>
      </c>
      <c r="AU62" t="s">
        <v>14</v>
      </c>
      <c r="AV62" t="s">
        <v>3323</v>
      </c>
      <c r="AW62" t="s">
        <v>3319</v>
      </c>
      <c r="AX62">
        <v>267</v>
      </c>
      <c r="AY62" t="s">
        <v>3261</v>
      </c>
      <c r="AZ62" t="s">
        <v>3262</v>
      </c>
      <c r="BB62" s="7">
        <v>43760</v>
      </c>
      <c r="BC62" s="8" t="s">
        <v>19</v>
      </c>
      <c r="BE62">
        <v>5</v>
      </c>
      <c r="BF62">
        <v>332512</v>
      </c>
      <c r="BH62" t="s">
        <v>3324</v>
      </c>
      <c r="BT62">
        <v>290301</v>
      </c>
    </row>
    <row r="63" spans="1:72" x14ac:dyDescent="0.3">
      <c r="A63">
        <v>329558</v>
      </c>
      <c r="C63">
        <v>1</v>
      </c>
      <c r="D63">
        <v>1</v>
      </c>
      <c r="E63">
        <v>1</v>
      </c>
      <c r="F63" t="s">
        <v>0</v>
      </c>
      <c r="G63" t="s">
        <v>36</v>
      </c>
      <c r="H63" t="s">
        <v>3476</v>
      </c>
      <c r="I63" t="s">
        <v>38</v>
      </c>
      <c r="K63">
        <v>1</v>
      </c>
      <c r="L63" t="s">
        <v>3</v>
      </c>
      <c r="M63">
        <v>101107</v>
      </c>
      <c r="N63" t="s">
        <v>4</v>
      </c>
      <c r="T63" t="s">
        <v>3477</v>
      </c>
      <c r="U63" s="2">
        <v>1</v>
      </c>
      <c r="V63" t="s">
        <v>3478</v>
      </c>
      <c r="W63" t="s">
        <v>3478</v>
      </c>
      <c r="X63" s="3" t="s">
        <v>2213</v>
      </c>
      <c r="Y63" s="4">
        <v>2</v>
      </c>
      <c r="Z63" s="5">
        <v>301</v>
      </c>
      <c r="AA63" s="5" t="s">
        <v>3478</v>
      </c>
      <c r="AB63" t="s">
        <v>3479</v>
      </c>
      <c r="AC63">
        <v>2019</v>
      </c>
      <c r="AD63">
        <v>8</v>
      </c>
      <c r="AE63">
        <v>27</v>
      </c>
      <c r="AF63" t="s">
        <v>1089</v>
      </c>
      <c r="AH63">
        <v>255950</v>
      </c>
      <c r="AI63">
        <v>6650782</v>
      </c>
      <c r="AJ63" s="5">
        <v>255000</v>
      </c>
      <c r="AK63" s="5">
        <v>6651000</v>
      </c>
      <c r="AL63">
        <v>250</v>
      </c>
      <c r="AN63">
        <v>1010</v>
      </c>
      <c r="AO63" t="s">
        <v>2825</v>
      </c>
      <c r="AP63" s="7" t="s">
        <v>3480</v>
      </c>
      <c r="AQ63">
        <v>101107</v>
      </c>
      <c r="AS63" s="6" t="s">
        <v>13</v>
      </c>
      <c r="AT63">
        <v>1</v>
      </c>
      <c r="AU63" t="s">
        <v>14</v>
      </c>
      <c r="AV63" t="s">
        <v>3481</v>
      </c>
      <c r="AW63" t="s">
        <v>3482</v>
      </c>
      <c r="AX63">
        <v>1010</v>
      </c>
      <c r="AY63" t="s">
        <v>44</v>
      </c>
      <c r="AZ63" t="s">
        <v>45</v>
      </c>
      <c r="BB63" s="7">
        <v>43710.995509259301</v>
      </c>
      <c r="BC63" s="8" t="s">
        <v>19</v>
      </c>
      <c r="BE63">
        <v>6</v>
      </c>
      <c r="BF63">
        <v>216758</v>
      </c>
      <c r="BH63" t="s">
        <v>3483</v>
      </c>
      <c r="BT63">
        <v>329558</v>
      </c>
    </row>
    <row r="64" spans="1:72" x14ac:dyDescent="0.3">
      <c r="A64">
        <v>391267</v>
      </c>
      <c r="C64">
        <v>1</v>
      </c>
      <c r="D64">
        <v>1</v>
      </c>
      <c r="E64">
        <v>1</v>
      </c>
      <c r="F64" t="s">
        <v>0</v>
      </c>
      <c r="G64" t="s">
        <v>398</v>
      </c>
      <c r="H64" t="s">
        <v>5209</v>
      </c>
      <c r="I64" t="s">
        <v>38</v>
      </c>
      <c r="K64">
        <v>1</v>
      </c>
      <c r="L64" t="s">
        <v>3</v>
      </c>
      <c r="M64">
        <v>101107</v>
      </c>
      <c r="N64" t="s">
        <v>4</v>
      </c>
      <c r="T64" t="s">
        <v>5210</v>
      </c>
      <c r="U64" s="2">
        <v>1</v>
      </c>
      <c r="V64" t="s">
        <v>3478</v>
      </c>
      <c r="W64" t="s">
        <v>3478</v>
      </c>
      <c r="X64" s="3" t="s">
        <v>2213</v>
      </c>
      <c r="Y64" s="4">
        <v>2</v>
      </c>
      <c r="Z64" s="5">
        <v>301</v>
      </c>
      <c r="AA64" s="5" t="s">
        <v>3478</v>
      </c>
      <c r="AC64">
        <v>2019</v>
      </c>
      <c r="AD64">
        <v>7</v>
      </c>
      <c r="AE64">
        <v>31</v>
      </c>
      <c r="AF64" t="s">
        <v>5211</v>
      </c>
      <c r="AH64">
        <v>265124</v>
      </c>
      <c r="AI64">
        <v>6655622</v>
      </c>
      <c r="AJ64" s="5">
        <v>265000</v>
      </c>
      <c r="AK64" s="5">
        <v>6655000</v>
      </c>
      <c r="AL64">
        <v>125</v>
      </c>
      <c r="AN64">
        <v>269</v>
      </c>
      <c r="AO64" t="s">
        <v>402</v>
      </c>
      <c r="AP64" s="7"/>
      <c r="AQ64">
        <v>101107</v>
      </c>
      <c r="AS64" s="6" t="s">
        <v>13</v>
      </c>
      <c r="AT64">
        <v>1</v>
      </c>
      <c r="AU64" t="s">
        <v>14</v>
      </c>
      <c r="AV64" t="s">
        <v>5212</v>
      </c>
      <c r="AW64" t="s">
        <v>5213</v>
      </c>
      <c r="AX64">
        <v>269</v>
      </c>
      <c r="AY64" t="s">
        <v>405</v>
      </c>
      <c r="AZ64" t="s">
        <v>406</v>
      </c>
      <c r="BB64" s="7">
        <v>43677</v>
      </c>
      <c r="BC64" s="8" t="s">
        <v>19</v>
      </c>
      <c r="BE64">
        <v>5</v>
      </c>
      <c r="BF64">
        <v>332848</v>
      </c>
      <c r="BH64" t="s">
        <v>5214</v>
      </c>
      <c r="BT64">
        <v>391267</v>
      </c>
    </row>
    <row r="65" spans="1:72" x14ac:dyDescent="0.3">
      <c r="A65">
        <v>449938</v>
      </c>
      <c r="C65">
        <v>1</v>
      </c>
      <c r="D65">
        <v>1</v>
      </c>
      <c r="E65">
        <v>1</v>
      </c>
      <c r="F65" t="s">
        <v>0</v>
      </c>
      <c r="G65" t="s">
        <v>36</v>
      </c>
      <c r="H65" t="s">
        <v>5364</v>
      </c>
      <c r="I65" s="1" t="str">
        <f>HYPERLINK(AP65,"Foto")</f>
        <v>Foto</v>
      </c>
      <c r="K65">
        <v>1</v>
      </c>
      <c r="L65" t="s">
        <v>3</v>
      </c>
      <c r="M65">
        <v>101107</v>
      </c>
      <c r="N65" t="s">
        <v>4</v>
      </c>
      <c r="T65" t="s">
        <v>5365</v>
      </c>
      <c r="U65" s="2">
        <v>1</v>
      </c>
      <c r="V65" t="s">
        <v>5303</v>
      </c>
      <c r="W65" t="s">
        <v>5333</v>
      </c>
      <c r="X65" t="s">
        <v>5305</v>
      </c>
      <c r="Y65" s="4">
        <v>4</v>
      </c>
      <c r="Z65" s="5">
        <v>403</v>
      </c>
      <c r="AA65" s="5" t="s">
        <v>5333</v>
      </c>
      <c r="AB65" t="s">
        <v>5366</v>
      </c>
      <c r="AC65">
        <v>2019</v>
      </c>
      <c r="AD65">
        <v>8</v>
      </c>
      <c r="AE65">
        <v>5</v>
      </c>
      <c r="AF65" t="s">
        <v>5367</v>
      </c>
      <c r="AH65">
        <v>284558</v>
      </c>
      <c r="AI65">
        <v>6748536</v>
      </c>
      <c r="AJ65" s="5">
        <v>285000</v>
      </c>
      <c r="AK65" s="5">
        <v>6749000</v>
      </c>
      <c r="AL65">
        <v>5</v>
      </c>
      <c r="AN65">
        <v>1010</v>
      </c>
      <c r="AP65" s="7" t="s">
        <v>5368</v>
      </c>
      <c r="AQ65">
        <v>101107</v>
      </c>
      <c r="AS65" s="6" t="s">
        <v>13</v>
      </c>
      <c r="AT65">
        <v>1</v>
      </c>
      <c r="AU65" t="s">
        <v>14</v>
      </c>
      <c r="AV65" t="s">
        <v>5369</v>
      </c>
      <c r="AW65" t="s">
        <v>5370</v>
      </c>
      <c r="AX65">
        <v>1010</v>
      </c>
      <c r="AY65" t="s">
        <v>44</v>
      </c>
      <c r="AZ65" t="s">
        <v>45</v>
      </c>
      <c r="BA65">
        <v>1</v>
      </c>
      <c r="BB65" s="7">
        <v>43684.703472222202</v>
      </c>
      <c r="BC65" s="8" t="s">
        <v>19</v>
      </c>
      <c r="BE65">
        <v>6</v>
      </c>
      <c r="BF65">
        <v>213404</v>
      </c>
      <c r="BH65" t="s">
        <v>5371</v>
      </c>
      <c r="BT65">
        <v>449938</v>
      </c>
    </row>
    <row r="66" spans="1:72" x14ac:dyDescent="0.3">
      <c r="A66">
        <v>312852</v>
      </c>
      <c r="C66">
        <v>1</v>
      </c>
      <c r="D66">
        <v>1</v>
      </c>
      <c r="E66">
        <v>1</v>
      </c>
      <c r="F66" t="s">
        <v>0</v>
      </c>
      <c r="G66" t="s">
        <v>36</v>
      </c>
      <c r="H66" t="s">
        <v>5794</v>
      </c>
      <c r="I66" t="s">
        <v>38</v>
      </c>
      <c r="K66">
        <v>1</v>
      </c>
      <c r="L66" t="s">
        <v>3</v>
      </c>
      <c r="M66">
        <v>101107</v>
      </c>
      <c r="N66" t="s">
        <v>4</v>
      </c>
      <c r="T66" t="s">
        <v>5795</v>
      </c>
      <c r="U66" s="2">
        <v>1</v>
      </c>
      <c r="V66" t="s">
        <v>5303</v>
      </c>
      <c r="W66" t="s">
        <v>5680</v>
      </c>
      <c r="X66" t="s">
        <v>5681</v>
      </c>
      <c r="Y66" s="4">
        <v>5</v>
      </c>
      <c r="Z66" s="5">
        <v>501</v>
      </c>
      <c r="AA66" s="5" t="s">
        <v>5680</v>
      </c>
      <c r="AB66" t="s">
        <v>5796</v>
      </c>
      <c r="AC66">
        <v>2019</v>
      </c>
      <c r="AD66">
        <v>8</v>
      </c>
      <c r="AE66">
        <v>11</v>
      </c>
      <c r="AF66" t="s">
        <v>119</v>
      </c>
      <c r="AH66">
        <v>253008</v>
      </c>
      <c r="AI66">
        <v>6790525</v>
      </c>
      <c r="AJ66" s="5">
        <v>253000</v>
      </c>
      <c r="AK66" s="5">
        <v>6791000</v>
      </c>
      <c r="AL66">
        <v>10</v>
      </c>
      <c r="AN66">
        <v>1010</v>
      </c>
      <c r="AP66" s="7" t="s">
        <v>5797</v>
      </c>
      <c r="AQ66">
        <v>101107</v>
      </c>
      <c r="AS66" s="6" t="s">
        <v>13</v>
      </c>
      <c r="AT66">
        <v>1</v>
      </c>
      <c r="AU66" t="s">
        <v>14</v>
      </c>
      <c r="AV66" t="s">
        <v>5798</v>
      </c>
      <c r="AW66" t="s">
        <v>5799</v>
      </c>
      <c r="AX66">
        <v>1010</v>
      </c>
      <c r="AY66" t="s">
        <v>44</v>
      </c>
      <c r="AZ66" t="s">
        <v>45</v>
      </c>
      <c r="BB66" s="7">
        <v>43713.546527777798</v>
      </c>
      <c r="BC66" s="8" t="s">
        <v>19</v>
      </c>
      <c r="BE66">
        <v>6</v>
      </c>
      <c r="BF66">
        <v>213952</v>
      </c>
      <c r="BH66" t="s">
        <v>5800</v>
      </c>
      <c r="BT66">
        <v>312852</v>
      </c>
    </row>
    <row r="67" spans="1:72" x14ac:dyDescent="0.3">
      <c r="A67">
        <v>295622</v>
      </c>
      <c r="C67">
        <v>1</v>
      </c>
      <c r="D67">
        <v>1</v>
      </c>
      <c r="E67">
        <v>1</v>
      </c>
      <c r="F67" t="s">
        <v>0</v>
      </c>
      <c r="G67" t="s">
        <v>36</v>
      </c>
      <c r="H67" t="s">
        <v>6320</v>
      </c>
      <c r="I67" t="s">
        <v>38</v>
      </c>
      <c r="K67">
        <v>1</v>
      </c>
      <c r="L67" t="s">
        <v>3</v>
      </c>
      <c r="M67">
        <v>101107</v>
      </c>
      <c r="N67" t="s">
        <v>4</v>
      </c>
      <c r="T67" t="s">
        <v>6321</v>
      </c>
      <c r="U67" s="2">
        <v>1</v>
      </c>
      <c r="V67" t="s">
        <v>5303</v>
      </c>
      <c r="W67" t="s">
        <v>6313</v>
      </c>
      <c r="X67" t="s">
        <v>5681</v>
      </c>
      <c r="Y67" s="4">
        <v>5</v>
      </c>
      <c r="Z67" s="5">
        <v>521</v>
      </c>
      <c r="AA67" t="s">
        <v>6313</v>
      </c>
      <c r="AB67" t="s">
        <v>6322</v>
      </c>
      <c r="AC67">
        <v>2019</v>
      </c>
      <c r="AD67">
        <v>10</v>
      </c>
      <c r="AE67">
        <v>5</v>
      </c>
      <c r="AF67" t="s">
        <v>5785</v>
      </c>
      <c r="AH67">
        <v>248014</v>
      </c>
      <c r="AI67">
        <v>6813073</v>
      </c>
      <c r="AJ67" s="5">
        <v>249000</v>
      </c>
      <c r="AK67" s="5">
        <v>6813000</v>
      </c>
      <c r="AL67">
        <v>25</v>
      </c>
      <c r="AN67">
        <v>1010</v>
      </c>
      <c r="AP67" s="7" t="s">
        <v>6323</v>
      </c>
      <c r="AQ67">
        <v>101107</v>
      </c>
      <c r="AS67" s="6" t="s">
        <v>13</v>
      </c>
      <c r="AT67">
        <v>1</v>
      </c>
      <c r="AU67" t="s">
        <v>14</v>
      </c>
      <c r="AV67" t="s">
        <v>6324</v>
      </c>
      <c r="AW67" t="s">
        <v>6325</v>
      </c>
      <c r="AX67">
        <v>1010</v>
      </c>
      <c r="AY67" t="s">
        <v>44</v>
      </c>
      <c r="AZ67" t="s">
        <v>45</v>
      </c>
      <c r="BB67" s="7">
        <v>43748.993344907401</v>
      </c>
      <c r="BC67" s="8" t="s">
        <v>19</v>
      </c>
      <c r="BE67">
        <v>6</v>
      </c>
      <c r="BF67">
        <v>220393</v>
      </c>
      <c r="BH67" t="s">
        <v>6326</v>
      </c>
      <c r="BT67">
        <v>295622</v>
      </c>
    </row>
    <row r="68" spans="1:72" x14ac:dyDescent="0.3">
      <c r="A68">
        <v>184771</v>
      </c>
      <c r="C68">
        <v>1</v>
      </c>
      <c r="D68">
        <v>1</v>
      </c>
      <c r="E68">
        <v>1</v>
      </c>
      <c r="F68" t="s">
        <v>0</v>
      </c>
      <c r="G68" t="s">
        <v>1014</v>
      </c>
      <c r="H68" t="s">
        <v>6487</v>
      </c>
      <c r="I68" t="s">
        <v>38</v>
      </c>
      <c r="K68">
        <v>1</v>
      </c>
      <c r="L68" t="s">
        <v>3</v>
      </c>
      <c r="M68">
        <v>101107</v>
      </c>
      <c r="N68" t="s">
        <v>4</v>
      </c>
      <c r="T68" t="s">
        <v>6488</v>
      </c>
      <c r="U68" s="2">
        <v>1</v>
      </c>
      <c r="V68" t="s">
        <v>5303</v>
      </c>
      <c r="W68" t="s">
        <v>6489</v>
      </c>
      <c r="X68" t="s">
        <v>5681</v>
      </c>
      <c r="Y68" s="4">
        <v>5</v>
      </c>
      <c r="Z68" s="5">
        <v>543</v>
      </c>
      <c r="AA68" s="5" t="s">
        <v>6489</v>
      </c>
      <c r="AB68" t="s">
        <v>2275</v>
      </c>
      <c r="AC68">
        <v>2019</v>
      </c>
      <c r="AD68">
        <v>8</v>
      </c>
      <c r="AE68">
        <v>1</v>
      </c>
      <c r="AH68">
        <v>176270</v>
      </c>
      <c r="AI68">
        <v>6787846</v>
      </c>
      <c r="AJ68" s="5">
        <v>177000</v>
      </c>
      <c r="AK68" s="5">
        <v>6787000</v>
      </c>
      <c r="AL68">
        <v>0</v>
      </c>
      <c r="AN68">
        <v>40</v>
      </c>
      <c r="AP68" t="s">
        <v>6490</v>
      </c>
      <c r="AQ68">
        <v>101107</v>
      </c>
      <c r="AS68" s="6" t="s">
        <v>13</v>
      </c>
      <c r="AT68">
        <v>1</v>
      </c>
      <c r="AU68" t="s">
        <v>14</v>
      </c>
      <c r="AV68" t="s">
        <v>6491</v>
      </c>
      <c r="AW68" t="s">
        <v>6492</v>
      </c>
      <c r="AX68">
        <v>40</v>
      </c>
      <c r="AY68" t="s">
        <v>1023</v>
      </c>
      <c r="AZ68" t="s">
        <v>1024</v>
      </c>
      <c r="BB68" s="7">
        <v>43678</v>
      </c>
      <c r="BC68" s="8" t="s">
        <v>19</v>
      </c>
      <c r="BE68">
        <v>4</v>
      </c>
      <c r="BF68">
        <v>376120</v>
      </c>
      <c r="BH68" t="s">
        <v>6493</v>
      </c>
      <c r="BT68">
        <v>184771</v>
      </c>
    </row>
    <row r="69" spans="1:72" x14ac:dyDescent="0.3">
      <c r="A69">
        <v>181379</v>
      </c>
      <c r="C69">
        <v>1</v>
      </c>
      <c r="D69">
        <v>1</v>
      </c>
      <c r="E69">
        <v>1</v>
      </c>
      <c r="F69" t="s">
        <v>0</v>
      </c>
      <c r="G69" t="s">
        <v>36</v>
      </c>
      <c r="H69" t="s">
        <v>6494</v>
      </c>
      <c r="I69" t="s">
        <v>38</v>
      </c>
      <c r="K69">
        <v>1</v>
      </c>
      <c r="L69" t="s">
        <v>3</v>
      </c>
      <c r="M69">
        <v>101107</v>
      </c>
      <c r="N69" t="s">
        <v>4</v>
      </c>
      <c r="T69" t="s">
        <v>6495</v>
      </c>
      <c r="U69" s="2">
        <v>1</v>
      </c>
      <c r="V69" t="s">
        <v>5303</v>
      </c>
      <c r="W69" t="s">
        <v>6496</v>
      </c>
      <c r="X69" t="s">
        <v>5681</v>
      </c>
      <c r="Y69" s="4">
        <v>5</v>
      </c>
      <c r="Z69" s="5">
        <v>544</v>
      </c>
      <c r="AA69" t="s">
        <v>6496</v>
      </c>
      <c r="AB69" t="s">
        <v>6497</v>
      </c>
      <c r="AC69">
        <v>2019</v>
      </c>
      <c r="AD69">
        <v>7</v>
      </c>
      <c r="AE69">
        <v>14</v>
      </c>
      <c r="AF69" t="s">
        <v>1089</v>
      </c>
      <c r="AH69">
        <v>169920</v>
      </c>
      <c r="AI69">
        <v>6826435</v>
      </c>
      <c r="AJ69" s="5">
        <v>169000</v>
      </c>
      <c r="AK69" s="5">
        <v>6827000</v>
      </c>
      <c r="AL69">
        <v>150</v>
      </c>
      <c r="AN69">
        <v>1010</v>
      </c>
      <c r="AO69" t="s">
        <v>5183</v>
      </c>
      <c r="AP69" s="7" t="s">
        <v>6498</v>
      </c>
      <c r="AQ69">
        <v>101107</v>
      </c>
      <c r="AS69" s="6" t="s">
        <v>13</v>
      </c>
      <c r="AT69">
        <v>1</v>
      </c>
      <c r="AU69" t="s">
        <v>14</v>
      </c>
      <c r="AV69" t="s">
        <v>6499</v>
      </c>
      <c r="AW69" t="s">
        <v>6500</v>
      </c>
      <c r="AX69">
        <v>1010</v>
      </c>
      <c r="AY69" t="s">
        <v>44</v>
      </c>
      <c r="AZ69" t="s">
        <v>45</v>
      </c>
      <c r="BB69" s="7">
        <v>43668.094178240703</v>
      </c>
      <c r="BC69" s="8" t="s">
        <v>19</v>
      </c>
      <c r="BE69">
        <v>6</v>
      </c>
      <c r="BF69">
        <v>209764</v>
      </c>
      <c r="BH69" t="s">
        <v>6501</v>
      </c>
      <c r="BT69">
        <v>181379</v>
      </c>
    </row>
    <row r="70" spans="1:72" x14ac:dyDescent="0.3">
      <c r="A70">
        <v>221782</v>
      </c>
      <c r="C70">
        <v>1</v>
      </c>
      <c r="D70">
        <v>1</v>
      </c>
      <c r="E70">
        <v>1</v>
      </c>
      <c r="F70" t="s">
        <v>0</v>
      </c>
      <c r="G70" t="s">
        <v>36</v>
      </c>
      <c r="H70" t="s">
        <v>6510</v>
      </c>
      <c r="I70" t="s">
        <v>38</v>
      </c>
      <c r="K70">
        <v>1</v>
      </c>
      <c r="L70" t="s">
        <v>3</v>
      </c>
      <c r="M70">
        <v>101107</v>
      </c>
      <c r="N70" t="s">
        <v>4</v>
      </c>
      <c r="T70" t="s">
        <v>6511</v>
      </c>
      <c r="U70" s="2">
        <v>1</v>
      </c>
      <c r="V70" t="s">
        <v>6</v>
      </c>
      <c r="W70" t="s">
        <v>6512</v>
      </c>
      <c r="X70" t="s">
        <v>6513</v>
      </c>
      <c r="Y70" s="4">
        <v>6</v>
      </c>
      <c r="Z70" s="5">
        <v>602</v>
      </c>
      <c r="AA70" s="5" t="s">
        <v>6512</v>
      </c>
      <c r="AB70" t="s">
        <v>6514</v>
      </c>
      <c r="AC70">
        <v>2019</v>
      </c>
      <c r="AD70">
        <v>9</v>
      </c>
      <c r="AE70">
        <v>8</v>
      </c>
      <c r="AF70" t="s">
        <v>5785</v>
      </c>
      <c r="AH70">
        <v>225576</v>
      </c>
      <c r="AI70">
        <v>6634165</v>
      </c>
      <c r="AJ70" s="5">
        <v>225000</v>
      </c>
      <c r="AK70" s="5">
        <v>6635000</v>
      </c>
      <c r="AL70">
        <v>10</v>
      </c>
      <c r="AN70">
        <v>1010</v>
      </c>
      <c r="AP70" s="7" t="s">
        <v>6515</v>
      </c>
      <c r="AQ70">
        <v>101107</v>
      </c>
      <c r="AS70" s="6" t="s">
        <v>13</v>
      </c>
      <c r="AT70">
        <v>1</v>
      </c>
      <c r="AU70" t="s">
        <v>14</v>
      </c>
      <c r="AV70" t="s">
        <v>6516</v>
      </c>
      <c r="AW70" t="s">
        <v>6517</v>
      </c>
      <c r="AX70">
        <v>1010</v>
      </c>
      <c r="AY70" t="s">
        <v>44</v>
      </c>
      <c r="AZ70" t="s">
        <v>45</v>
      </c>
      <c r="BB70" s="7">
        <v>43718.010370370401</v>
      </c>
      <c r="BC70" s="8" t="s">
        <v>19</v>
      </c>
      <c r="BE70">
        <v>6</v>
      </c>
      <c r="BF70">
        <v>218362</v>
      </c>
      <c r="BH70" t="s">
        <v>6518</v>
      </c>
      <c r="BT70">
        <v>221782</v>
      </c>
    </row>
    <row r="71" spans="1:72" x14ac:dyDescent="0.3">
      <c r="A71">
        <v>223232</v>
      </c>
      <c r="C71">
        <v>1</v>
      </c>
      <c r="D71">
        <v>1</v>
      </c>
      <c r="E71">
        <v>1</v>
      </c>
      <c r="F71" t="s">
        <v>0</v>
      </c>
      <c r="G71" t="s">
        <v>398</v>
      </c>
      <c r="H71" t="s">
        <v>6527</v>
      </c>
      <c r="I71" t="s">
        <v>38</v>
      </c>
      <c r="K71">
        <v>1</v>
      </c>
      <c r="L71" t="s">
        <v>3</v>
      </c>
      <c r="M71">
        <v>101107</v>
      </c>
      <c r="N71" t="s">
        <v>4</v>
      </c>
      <c r="T71" t="s">
        <v>6528</v>
      </c>
      <c r="U71" s="2">
        <v>1</v>
      </c>
      <c r="V71" t="s">
        <v>6</v>
      </c>
      <c r="W71" t="s">
        <v>6512</v>
      </c>
      <c r="X71" t="s">
        <v>6513</v>
      </c>
      <c r="Y71" s="4">
        <v>6</v>
      </c>
      <c r="Z71" s="5">
        <v>602</v>
      </c>
      <c r="AA71" s="5" t="s">
        <v>6512</v>
      </c>
      <c r="AC71">
        <v>2019</v>
      </c>
      <c r="AD71">
        <v>8</v>
      </c>
      <c r="AE71">
        <v>13</v>
      </c>
      <c r="AF71" t="s">
        <v>84</v>
      </c>
      <c r="AH71">
        <v>226625</v>
      </c>
      <c r="AI71">
        <v>6631620</v>
      </c>
      <c r="AJ71" s="5">
        <v>227000</v>
      </c>
      <c r="AK71" s="5">
        <v>6631000</v>
      </c>
      <c r="AL71">
        <v>125</v>
      </c>
      <c r="AN71">
        <v>269</v>
      </c>
      <c r="AO71" t="s">
        <v>402</v>
      </c>
      <c r="AP71" s="7"/>
      <c r="AQ71">
        <v>101107</v>
      </c>
      <c r="AS71" s="6" t="s">
        <v>13</v>
      </c>
      <c r="AT71">
        <v>1</v>
      </c>
      <c r="AU71" t="s">
        <v>14</v>
      </c>
      <c r="AV71" t="s">
        <v>6529</v>
      </c>
      <c r="AW71" t="s">
        <v>6530</v>
      </c>
      <c r="AX71">
        <v>269</v>
      </c>
      <c r="AY71" t="s">
        <v>405</v>
      </c>
      <c r="AZ71" t="s">
        <v>406</v>
      </c>
      <c r="BB71" s="7">
        <v>43690</v>
      </c>
      <c r="BC71" s="8" t="s">
        <v>19</v>
      </c>
      <c r="BE71">
        <v>5</v>
      </c>
      <c r="BF71">
        <v>333313</v>
      </c>
      <c r="BH71" t="s">
        <v>6531</v>
      </c>
      <c r="BT71">
        <v>223232</v>
      </c>
    </row>
    <row r="72" spans="1:72" x14ac:dyDescent="0.3">
      <c r="A72">
        <v>243873</v>
      </c>
      <c r="C72">
        <v>1</v>
      </c>
      <c r="D72">
        <v>1</v>
      </c>
      <c r="E72">
        <v>1</v>
      </c>
      <c r="F72" t="s">
        <v>0</v>
      </c>
      <c r="G72" t="s">
        <v>36</v>
      </c>
      <c r="H72" t="s">
        <v>6726</v>
      </c>
      <c r="I72" t="s">
        <v>38</v>
      </c>
      <c r="K72">
        <v>1</v>
      </c>
      <c r="L72" t="s">
        <v>3</v>
      </c>
      <c r="M72">
        <v>101107</v>
      </c>
      <c r="N72" t="s">
        <v>4</v>
      </c>
      <c r="T72" t="s">
        <v>6727</v>
      </c>
      <c r="U72" s="2">
        <v>1</v>
      </c>
      <c r="V72" t="s">
        <v>6</v>
      </c>
      <c r="W72" t="s">
        <v>6512</v>
      </c>
      <c r="X72" t="s">
        <v>6513</v>
      </c>
      <c r="Y72" s="4">
        <v>6</v>
      </c>
      <c r="Z72" s="5">
        <v>602</v>
      </c>
      <c r="AA72" s="5" t="s">
        <v>6512</v>
      </c>
      <c r="AB72" t="s">
        <v>6728</v>
      </c>
      <c r="AC72">
        <v>2019</v>
      </c>
      <c r="AD72">
        <v>10</v>
      </c>
      <c r="AE72">
        <v>3</v>
      </c>
      <c r="AF72" t="s">
        <v>6729</v>
      </c>
      <c r="AH72">
        <v>234010</v>
      </c>
      <c r="AI72">
        <v>6626004</v>
      </c>
      <c r="AJ72" s="5">
        <v>235000</v>
      </c>
      <c r="AK72" s="5">
        <v>6627000</v>
      </c>
      <c r="AL72">
        <v>125</v>
      </c>
      <c r="AN72">
        <v>1010</v>
      </c>
      <c r="AP72" s="7" t="s">
        <v>6730</v>
      </c>
      <c r="AQ72">
        <v>101107</v>
      </c>
      <c r="AS72" s="6" t="s">
        <v>13</v>
      </c>
      <c r="AT72">
        <v>1</v>
      </c>
      <c r="AU72" t="s">
        <v>14</v>
      </c>
      <c r="AV72" t="s">
        <v>6731</v>
      </c>
      <c r="AW72" t="s">
        <v>6732</v>
      </c>
      <c r="AX72">
        <v>1010</v>
      </c>
      <c r="AY72" t="s">
        <v>44</v>
      </c>
      <c r="AZ72" t="s">
        <v>45</v>
      </c>
      <c r="BB72" s="7">
        <v>43741.937314814801</v>
      </c>
      <c r="BC72" s="8" t="s">
        <v>19</v>
      </c>
      <c r="BE72">
        <v>6</v>
      </c>
      <c r="BF72">
        <v>220038</v>
      </c>
      <c r="BH72" t="s">
        <v>6733</v>
      </c>
      <c r="BT72">
        <v>243873</v>
      </c>
    </row>
    <row r="73" spans="1:72" x14ac:dyDescent="0.3">
      <c r="A73">
        <v>203449</v>
      </c>
      <c r="C73">
        <v>1</v>
      </c>
      <c r="D73">
        <v>1</v>
      </c>
      <c r="E73">
        <v>1</v>
      </c>
      <c r="F73" t="s">
        <v>0</v>
      </c>
      <c r="G73" t="s">
        <v>754</v>
      </c>
      <c r="H73" t="s">
        <v>6824</v>
      </c>
      <c r="I73" t="s">
        <v>38</v>
      </c>
      <c r="K73">
        <v>1</v>
      </c>
      <c r="L73" t="s">
        <v>3</v>
      </c>
      <c r="M73">
        <v>101107</v>
      </c>
      <c r="N73" t="s">
        <v>4</v>
      </c>
      <c r="T73" t="s">
        <v>6825</v>
      </c>
      <c r="U73" s="2">
        <v>1</v>
      </c>
      <c r="V73" t="s">
        <v>6</v>
      </c>
      <c r="W73" t="s">
        <v>6742</v>
      </c>
      <c r="X73" t="s">
        <v>6513</v>
      </c>
      <c r="Y73" s="4">
        <v>6</v>
      </c>
      <c r="Z73" s="5">
        <v>604</v>
      </c>
      <c r="AA73" s="5" t="s">
        <v>6742</v>
      </c>
      <c r="AB73" t="s">
        <v>6826</v>
      </c>
      <c r="AC73">
        <v>2019</v>
      </c>
      <c r="AD73">
        <v>9</v>
      </c>
      <c r="AE73">
        <v>16</v>
      </c>
      <c r="AF73" t="s">
        <v>2929</v>
      </c>
      <c r="AG73" t="s">
        <v>2929</v>
      </c>
      <c r="AH73">
        <v>200541</v>
      </c>
      <c r="AI73">
        <v>6627374</v>
      </c>
      <c r="AJ73" s="5">
        <v>201000</v>
      </c>
      <c r="AK73" s="5">
        <v>6627000</v>
      </c>
      <c r="AL73">
        <v>40</v>
      </c>
      <c r="AN73">
        <v>59</v>
      </c>
      <c r="AQ73">
        <v>101107</v>
      </c>
      <c r="AS73" s="6" t="s">
        <v>13</v>
      </c>
      <c r="AT73">
        <v>1</v>
      </c>
      <c r="AU73" t="s">
        <v>14</v>
      </c>
      <c r="AV73" t="s">
        <v>6827</v>
      </c>
      <c r="AW73" t="s">
        <v>6824</v>
      </c>
      <c r="AX73">
        <v>59</v>
      </c>
      <c r="AY73" t="s">
        <v>754</v>
      </c>
      <c r="AZ73" t="s">
        <v>759</v>
      </c>
      <c r="BB73" s="7">
        <v>43961</v>
      </c>
      <c r="BC73" s="8" t="s">
        <v>19</v>
      </c>
      <c r="BE73">
        <v>4</v>
      </c>
      <c r="BF73">
        <v>392758</v>
      </c>
      <c r="BH73" t="s">
        <v>6828</v>
      </c>
      <c r="BT73">
        <v>203449</v>
      </c>
    </row>
    <row r="74" spans="1:72" x14ac:dyDescent="0.3">
      <c r="A74">
        <v>239340</v>
      </c>
      <c r="C74">
        <v>1</v>
      </c>
      <c r="D74">
        <v>1</v>
      </c>
      <c r="E74">
        <v>1</v>
      </c>
      <c r="F74" t="s">
        <v>0</v>
      </c>
      <c r="G74" t="s">
        <v>36</v>
      </c>
      <c r="H74" t="s">
        <v>6857</v>
      </c>
      <c r="I74" t="s">
        <v>38</v>
      </c>
      <c r="K74">
        <v>1</v>
      </c>
      <c r="L74" t="s">
        <v>3</v>
      </c>
      <c r="M74">
        <v>101107</v>
      </c>
      <c r="N74" t="s">
        <v>4</v>
      </c>
      <c r="T74" t="s">
        <v>6858</v>
      </c>
      <c r="U74" s="2">
        <v>1</v>
      </c>
      <c r="V74" t="s">
        <v>6</v>
      </c>
      <c r="W74" t="s">
        <v>6842</v>
      </c>
      <c r="X74" t="s">
        <v>6513</v>
      </c>
      <c r="Y74" s="4">
        <v>6</v>
      </c>
      <c r="Z74" s="5">
        <v>605</v>
      </c>
      <c r="AA74" s="5" t="s">
        <v>6842</v>
      </c>
      <c r="AB74" t="s">
        <v>6859</v>
      </c>
      <c r="AC74">
        <v>2019</v>
      </c>
      <c r="AD74">
        <v>10</v>
      </c>
      <c r="AE74">
        <v>1</v>
      </c>
      <c r="AF74" t="s">
        <v>2659</v>
      </c>
      <c r="AH74">
        <v>232847</v>
      </c>
      <c r="AI74">
        <v>6674827</v>
      </c>
      <c r="AJ74" s="5">
        <v>233000</v>
      </c>
      <c r="AK74" s="5">
        <v>6675000</v>
      </c>
      <c r="AL74">
        <v>10</v>
      </c>
      <c r="AN74">
        <v>1010</v>
      </c>
      <c r="AO74" t="s">
        <v>1756</v>
      </c>
      <c r="AP74" s="7" t="s">
        <v>6860</v>
      </c>
      <c r="AQ74">
        <v>101107</v>
      </c>
      <c r="AS74" s="6" t="s">
        <v>13</v>
      </c>
      <c r="AT74">
        <v>1</v>
      </c>
      <c r="AU74" t="s">
        <v>14</v>
      </c>
      <c r="AV74" t="s">
        <v>6861</v>
      </c>
      <c r="AW74" t="s">
        <v>6862</v>
      </c>
      <c r="AX74">
        <v>1010</v>
      </c>
      <c r="AY74" t="s">
        <v>44</v>
      </c>
      <c r="AZ74" t="s">
        <v>45</v>
      </c>
      <c r="BB74" s="7">
        <v>43740.270775463003</v>
      </c>
      <c r="BC74" s="8" t="s">
        <v>19</v>
      </c>
      <c r="BE74">
        <v>6</v>
      </c>
      <c r="BF74">
        <v>219910</v>
      </c>
      <c r="BH74" t="s">
        <v>6863</v>
      </c>
      <c r="BT74">
        <v>239340</v>
      </c>
    </row>
    <row r="75" spans="1:72" x14ac:dyDescent="0.3">
      <c r="A75">
        <v>252624</v>
      </c>
      <c r="C75">
        <v>1</v>
      </c>
      <c r="D75">
        <v>1</v>
      </c>
      <c r="E75">
        <v>1</v>
      </c>
      <c r="F75" t="s">
        <v>0</v>
      </c>
      <c r="G75" t="s">
        <v>36</v>
      </c>
      <c r="H75" t="s">
        <v>6937</v>
      </c>
      <c r="I75" t="s">
        <v>38</v>
      </c>
      <c r="K75">
        <v>1</v>
      </c>
      <c r="L75" t="s">
        <v>3</v>
      </c>
      <c r="M75">
        <v>101107</v>
      </c>
      <c r="N75" t="s">
        <v>4</v>
      </c>
      <c r="T75" t="s">
        <v>6938</v>
      </c>
      <c r="U75" s="2">
        <v>1</v>
      </c>
      <c r="V75" t="s">
        <v>6</v>
      </c>
      <c r="W75" t="s">
        <v>6926</v>
      </c>
      <c r="X75" t="s">
        <v>6513</v>
      </c>
      <c r="Y75" s="4">
        <v>6</v>
      </c>
      <c r="Z75" s="5">
        <v>612</v>
      </c>
      <c r="AA75" s="5" t="s">
        <v>6926</v>
      </c>
      <c r="AB75" t="s">
        <v>6939</v>
      </c>
      <c r="AC75">
        <v>2019</v>
      </c>
      <c r="AD75">
        <v>8</v>
      </c>
      <c r="AE75">
        <v>30</v>
      </c>
      <c r="AF75" t="s">
        <v>6940</v>
      </c>
      <c r="AH75">
        <v>236731</v>
      </c>
      <c r="AI75">
        <v>6669883</v>
      </c>
      <c r="AJ75" s="5">
        <v>237000</v>
      </c>
      <c r="AK75" s="5">
        <v>6669000</v>
      </c>
      <c r="AL75">
        <v>10</v>
      </c>
      <c r="AN75">
        <v>1010</v>
      </c>
      <c r="AP75" s="7" t="s">
        <v>6941</v>
      </c>
      <c r="AQ75">
        <v>101107</v>
      </c>
      <c r="AS75" s="6" t="s">
        <v>13</v>
      </c>
      <c r="AT75">
        <v>1</v>
      </c>
      <c r="AU75" t="s">
        <v>14</v>
      </c>
      <c r="AV75" t="s">
        <v>6942</v>
      </c>
      <c r="AW75" t="s">
        <v>6943</v>
      </c>
      <c r="AX75">
        <v>1010</v>
      </c>
      <c r="AY75" t="s">
        <v>44</v>
      </c>
      <c r="AZ75" t="s">
        <v>45</v>
      </c>
      <c r="BB75" s="7">
        <v>43707.587638888901</v>
      </c>
      <c r="BC75" s="8" t="s">
        <v>19</v>
      </c>
      <c r="BE75">
        <v>6</v>
      </c>
      <c r="BF75">
        <v>216349</v>
      </c>
      <c r="BH75" t="s">
        <v>6944</v>
      </c>
      <c r="BT75">
        <v>252624</v>
      </c>
    </row>
    <row r="76" spans="1:72" x14ac:dyDescent="0.3">
      <c r="A76">
        <v>256597</v>
      </c>
      <c r="C76">
        <v>1</v>
      </c>
      <c r="D76">
        <v>1</v>
      </c>
      <c r="E76">
        <v>1</v>
      </c>
      <c r="F76" t="s">
        <v>0</v>
      </c>
      <c r="G76" t="s">
        <v>36</v>
      </c>
      <c r="H76" t="s">
        <v>6957</v>
      </c>
      <c r="I76" t="s">
        <v>38</v>
      </c>
      <c r="K76">
        <v>1</v>
      </c>
      <c r="L76" t="s">
        <v>3</v>
      </c>
      <c r="M76">
        <v>101107</v>
      </c>
      <c r="N76" t="s">
        <v>4</v>
      </c>
      <c r="T76" t="s">
        <v>6958</v>
      </c>
      <c r="U76" s="2">
        <v>1</v>
      </c>
      <c r="V76" t="s">
        <v>6</v>
      </c>
      <c r="W76" t="s">
        <v>6926</v>
      </c>
      <c r="X76" t="s">
        <v>6513</v>
      </c>
      <c r="Y76" s="4">
        <v>6</v>
      </c>
      <c r="Z76" s="5">
        <v>612</v>
      </c>
      <c r="AA76" s="5" t="s">
        <v>6926</v>
      </c>
      <c r="AB76" t="s">
        <v>6959</v>
      </c>
      <c r="AC76">
        <v>2019</v>
      </c>
      <c r="AD76">
        <v>5</v>
      </c>
      <c r="AE76">
        <v>12</v>
      </c>
      <c r="AF76" t="s">
        <v>6960</v>
      </c>
      <c r="AG76" t="s">
        <v>479</v>
      </c>
      <c r="AH76">
        <v>237931</v>
      </c>
      <c r="AI76">
        <v>6670098</v>
      </c>
      <c r="AJ76" s="5">
        <v>237000</v>
      </c>
      <c r="AK76" s="5">
        <v>6671000</v>
      </c>
      <c r="AL76">
        <v>10</v>
      </c>
      <c r="AN76">
        <v>1010</v>
      </c>
      <c r="AO76" t="s">
        <v>6961</v>
      </c>
      <c r="AP76" s="7" t="s">
        <v>6962</v>
      </c>
      <c r="AQ76">
        <v>101107</v>
      </c>
      <c r="AS76" s="6" t="s">
        <v>13</v>
      </c>
      <c r="AT76">
        <v>1</v>
      </c>
      <c r="AU76" t="s">
        <v>14</v>
      </c>
      <c r="AV76" t="s">
        <v>6963</v>
      </c>
      <c r="AW76" t="s">
        <v>6964</v>
      </c>
      <c r="AX76">
        <v>1010</v>
      </c>
      <c r="AY76" t="s">
        <v>44</v>
      </c>
      <c r="AZ76" t="s">
        <v>45</v>
      </c>
      <c r="BB76" s="7">
        <v>43621.484386574099</v>
      </c>
      <c r="BC76" s="8" t="s">
        <v>19</v>
      </c>
      <c r="BE76">
        <v>6</v>
      </c>
      <c r="BF76">
        <v>197734</v>
      </c>
      <c r="BH76" t="s">
        <v>6965</v>
      </c>
      <c r="BT76">
        <v>256597</v>
      </c>
    </row>
    <row r="77" spans="1:72" x14ac:dyDescent="0.3">
      <c r="A77">
        <v>208822</v>
      </c>
      <c r="C77">
        <v>1</v>
      </c>
      <c r="D77">
        <v>1</v>
      </c>
      <c r="E77">
        <v>1</v>
      </c>
      <c r="F77" t="s">
        <v>0</v>
      </c>
      <c r="G77" t="s">
        <v>36</v>
      </c>
      <c r="H77" t="s">
        <v>7123</v>
      </c>
      <c r="I77" t="s">
        <v>38</v>
      </c>
      <c r="K77">
        <v>1</v>
      </c>
      <c r="L77" t="s">
        <v>3</v>
      </c>
      <c r="M77">
        <v>101107</v>
      </c>
      <c r="N77" t="s">
        <v>4</v>
      </c>
      <c r="T77" t="s">
        <v>7124</v>
      </c>
      <c r="U77" s="2">
        <v>1</v>
      </c>
      <c r="V77" t="s">
        <v>6</v>
      </c>
      <c r="W77" t="s">
        <v>7072</v>
      </c>
      <c r="X77" t="s">
        <v>6513</v>
      </c>
      <c r="Y77" s="4">
        <v>6</v>
      </c>
      <c r="Z77" s="5">
        <v>624</v>
      </c>
      <c r="AA77" t="s">
        <v>7072</v>
      </c>
      <c r="AB77" t="s">
        <v>7125</v>
      </c>
      <c r="AC77">
        <v>2019</v>
      </c>
      <c r="AD77">
        <v>6</v>
      </c>
      <c r="AE77">
        <v>4</v>
      </c>
      <c r="AF77" t="s">
        <v>6522</v>
      </c>
      <c r="AG77" t="s">
        <v>479</v>
      </c>
      <c r="AH77">
        <v>212539</v>
      </c>
      <c r="AI77">
        <v>6634543</v>
      </c>
      <c r="AJ77" s="5">
        <v>213000</v>
      </c>
      <c r="AK77" s="5">
        <v>6635000</v>
      </c>
      <c r="AL77">
        <v>25</v>
      </c>
      <c r="AN77">
        <v>1010</v>
      </c>
      <c r="AO77" t="s">
        <v>233</v>
      </c>
      <c r="AP77" s="7" t="s">
        <v>7126</v>
      </c>
      <c r="AQ77">
        <v>101107</v>
      </c>
      <c r="AS77" s="6" t="s">
        <v>13</v>
      </c>
      <c r="AT77">
        <v>1</v>
      </c>
      <c r="AU77" t="s">
        <v>14</v>
      </c>
      <c r="AV77" t="s">
        <v>7127</v>
      </c>
      <c r="AW77" t="s">
        <v>7128</v>
      </c>
      <c r="AX77">
        <v>1010</v>
      </c>
      <c r="AY77" t="s">
        <v>44</v>
      </c>
      <c r="AZ77" t="s">
        <v>45</v>
      </c>
      <c r="BB77" s="7">
        <v>43713.546527777798</v>
      </c>
      <c r="BC77" s="8" t="s">
        <v>19</v>
      </c>
      <c r="BE77">
        <v>6</v>
      </c>
      <c r="BF77">
        <v>201171</v>
      </c>
      <c r="BH77" t="s">
        <v>7129</v>
      </c>
      <c r="BT77">
        <v>208822</v>
      </c>
    </row>
    <row r="78" spans="1:72" x14ac:dyDescent="0.3">
      <c r="A78">
        <v>291465</v>
      </c>
      <c r="C78">
        <v>1</v>
      </c>
      <c r="D78">
        <v>1</v>
      </c>
      <c r="E78">
        <v>1</v>
      </c>
      <c r="F78" t="s">
        <v>0</v>
      </c>
      <c r="G78" t="s">
        <v>36</v>
      </c>
      <c r="H78" t="s">
        <v>7795</v>
      </c>
      <c r="I78" t="s">
        <v>38</v>
      </c>
      <c r="K78">
        <v>1</v>
      </c>
      <c r="L78" t="s">
        <v>3</v>
      </c>
      <c r="M78">
        <v>101107</v>
      </c>
      <c r="N78" t="s">
        <v>4</v>
      </c>
      <c r="T78" t="s">
        <v>7796</v>
      </c>
      <c r="U78" s="2">
        <v>1</v>
      </c>
      <c r="V78" t="s">
        <v>6</v>
      </c>
      <c r="W78" t="s">
        <v>3236</v>
      </c>
      <c r="X78" t="s">
        <v>6513</v>
      </c>
      <c r="Y78" s="4">
        <v>6</v>
      </c>
      <c r="Z78" s="5">
        <v>628</v>
      </c>
      <c r="AA78" t="s">
        <v>7743</v>
      </c>
      <c r="AB78" t="s">
        <v>7797</v>
      </c>
      <c r="AC78">
        <v>2019</v>
      </c>
      <c r="AD78">
        <v>6</v>
      </c>
      <c r="AE78">
        <v>19</v>
      </c>
      <c r="AF78" t="s">
        <v>1476</v>
      </c>
      <c r="AG78" t="s">
        <v>479</v>
      </c>
      <c r="AH78">
        <v>247120</v>
      </c>
      <c r="AI78">
        <v>6607888</v>
      </c>
      <c r="AJ78" s="5">
        <v>247000</v>
      </c>
      <c r="AK78" s="5">
        <v>6607000</v>
      </c>
      <c r="AL78">
        <v>20</v>
      </c>
      <c r="AN78">
        <v>1010</v>
      </c>
      <c r="AO78" t="s">
        <v>233</v>
      </c>
      <c r="AP78" s="7" t="s">
        <v>7798</v>
      </c>
      <c r="AQ78">
        <v>101107</v>
      </c>
      <c r="AS78" s="6" t="s">
        <v>13</v>
      </c>
      <c r="AT78">
        <v>1</v>
      </c>
      <c r="AU78" t="s">
        <v>14</v>
      </c>
      <c r="AV78" t="s">
        <v>7799</v>
      </c>
      <c r="AW78" t="s">
        <v>7800</v>
      </c>
      <c r="AX78">
        <v>1010</v>
      </c>
      <c r="AY78" t="s">
        <v>44</v>
      </c>
      <c r="AZ78" t="s">
        <v>45</v>
      </c>
      <c r="BB78" s="7">
        <v>43713.546527777798</v>
      </c>
      <c r="BC78" s="8" t="s">
        <v>19</v>
      </c>
      <c r="BE78">
        <v>6</v>
      </c>
      <c r="BF78">
        <v>203251</v>
      </c>
      <c r="BH78" t="s">
        <v>7801</v>
      </c>
      <c r="BT78">
        <v>291465</v>
      </c>
    </row>
    <row r="79" spans="1:72" x14ac:dyDescent="0.3">
      <c r="A79">
        <v>310001</v>
      </c>
      <c r="C79">
        <v>1</v>
      </c>
      <c r="D79">
        <v>1</v>
      </c>
      <c r="E79">
        <v>1</v>
      </c>
      <c r="F79" t="s">
        <v>0</v>
      </c>
      <c r="G79" t="s">
        <v>36</v>
      </c>
      <c r="H79" t="s">
        <v>7913</v>
      </c>
      <c r="I79" t="s">
        <v>38</v>
      </c>
      <c r="K79">
        <v>1</v>
      </c>
      <c r="L79" t="s">
        <v>3</v>
      </c>
      <c r="M79">
        <v>101107</v>
      </c>
      <c r="N79" t="s">
        <v>4</v>
      </c>
      <c r="T79" t="s">
        <v>7914</v>
      </c>
      <c r="U79" s="2">
        <v>1</v>
      </c>
      <c r="V79" t="s">
        <v>6</v>
      </c>
      <c r="W79" t="s">
        <v>3236</v>
      </c>
      <c r="X79" t="s">
        <v>6513</v>
      </c>
      <c r="Y79" s="4">
        <v>6</v>
      </c>
      <c r="Z79" s="5">
        <v>628</v>
      </c>
      <c r="AA79" t="s">
        <v>7743</v>
      </c>
      <c r="AB79" t="s">
        <v>7915</v>
      </c>
      <c r="AC79">
        <v>2019</v>
      </c>
      <c r="AD79">
        <v>2</v>
      </c>
      <c r="AE79">
        <v>27</v>
      </c>
      <c r="AF79" t="s">
        <v>132</v>
      </c>
      <c r="AH79">
        <v>252375</v>
      </c>
      <c r="AI79">
        <v>6619699</v>
      </c>
      <c r="AJ79" s="5">
        <v>253000</v>
      </c>
      <c r="AK79" s="5">
        <v>6619000</v>
      </c>
      <c r="AL79">
        <v>20</v>
      </c>
      <c r="AN79">
        <v>1010</v>
      </c>
      <c r="AP79" s="7" t="s">
        <v>7916</v>
      </c>
      <c r="AQ79">
        <v>101107</v>
      </c>
      <c r="AS79" s="6" t="s">
        <v>13</v>
      </c>
      <c r="AT79">
        <v>1</v>
      </c>
      <c r="AU79" t="s">
        <v>14</v>
      </c>
      <c r="AV79" t="s">
        <v>7917</v>
      </c>
      <c r="AW79" t="s">
        <v>7918</v>
      </c>
      <c r="AX79">
        <v>1010</v>
      </c>
      <c r="AY79" t="s">
        <v>44</v>
      </c>
      <c r="AZ79" t="s">
        <v>45</v>
      </c>
      <c r="BB79" s="7">
        <v>43713.546527777798</v>
      </c>
      <c r="BC79" s="8" t="s">
        <v>19</v>
      </c>
      <c r="BE79">
        <v>6</v>
      </c>
      <c r="BF79">
        <v>193816</v>
      </c>
      <c r="BH79" t="s">
        <v>7919</v>
      </c>
      <c r="BT79">
        <v>310001</v>
      </c>
    </row>
    <row r="80" spans="1:72" x14ac:dyDescent="0.3">
      <c r="A80">
        <v>286733</v>
      </c>
      <c r="C80">
        <v>1</v>
      </c>
      <c r="D80">
        <v>1</v>
      </c>
      <c r="E80">
        <v>1</v>
      </c>
      <c r="F80" t="s">
        <v>0</v>
      </c>
      <c r="G80" t="s">
        <v>36</v>
      </c>
      <c r="H80" t="s">
        <v>8443</v>
      </c>
      <c r="I80" t="s">
        <v>38</v>
      </c>
      <c r="K80">
        <v>1</v>
      </c>
      <c r="L80" t="s">
        <v>3</v>
      </c>
      <c r="M80">
        <v>101107</v>
      </c>
      <c r="N80" t="s">
        <v>4</v>
      </c>
      <c r="T80" t="s">
        <v>8444</v>
      </c>
      <c r="U80" s="2">
        <v>1</v>
      </c>
      <c r="V80" t="s">
        <v>7960</v>
      </c>
      <c r="W80" t="s">
        <v>7961</v>
      </c>
      <c r="X80" s="3" t="s">
        <v>7962</v>
      </c>
      <c r="Y80" s="4">
        <v>7</v>
      </c>
      <c r="Z80" s="5">
        <v>701</v>
      </c>
      <c r="AA80" s="5" t="s">
        <v>7961</v>
      </c>
      <c r="AB80" t="s">
        <v>8328</v>
      </c>
      <c r="AC80">
        <v>2019</v>
      </c>
      <c r="AD80">
        <v>10</v>
      </c>
      <c r="AE80">
        <v>11</v>
      </c>
      <c r="AF80" t="s">
        <v>8341</v>
      </c>
      <c r="AH80">
        <v>246179</v>
      </c>
      <c r="AI80">
        <v>6591186</v>
      </c>
      <c r="AJ80" s="5">
        <v>247000</v>
      </c>
      <c r="AK80" s="5">
        <v>6591000</v>
      </c>
      <c r="AL80">
        <v>25</v>
      </c>
      <c r="AN80">
        <v>1010</v>
      </c>
      <c r="AP80" s="7" t="s">
        <v>8445</v>
      </c>
      <c r="AQ80">
        <v>101107</v>
      </c>
      <c r="AS80" s="6" t="s">
        <v>13</v>
      </c>
      <c r="AT80">
        <v>1</v>
      </c>
      <c r="AU80" t="s">
        <v>14</v>
      </c>
      <c r="AV80" t="s">
        <v>8446</v>
      </c>
      <c r="AW80" t="s">
        <v>8447</v>
      </c>
      <c r="AX80">
        <v>1010</v>
      </c>
      <c r="AY80" t="s">
        <v>44</v>
      </c>
      <c r="AZ80" t="s">
        <v>45</v>
      </c>
      <c r="BB80" s="7">
        <v>43961.576666666697</v>
      </c>
      <c r="BC80" s="8" t="s">
        <v>19</v>
      </c>
      <c r="BE80">
        <v>6</v>
      </c>
      <c r="BF80">
        <v>235673</v>
      </c>
      <c r="BH80" t="s">
        <v>8448</v>
      </c>
      <c r="BT80">
        <v>286733</v>
      </c>
    </row>
    <row r="81" spans="1:72" x14ac:dyDescent="0.3">
      <c r="A81">
        <v>233557</v>
      </c>
      <c r="C81">
        <v>1</v>
      </c>
      <c r="D81">
        <v>1</v>
      </c>
      <c r="E81">
        <v>1</v>
      </c>
      <c r="F81" t="s">
        <v>0</v>
      </c>
      <c r="G81" t="s">
        <v>1014</v>
      </c>
      <c r="H81" t="s">
        <v>8496</v>
      </c>
      <c r="I81" t="s">
        <v>38</v>
      </c>
      <c r="K81">
        <v>1</v>
      </c>
      <c r="L81" t="s">
        <v>3</v>
      </c>
      <c r="M81">
        <v>101107</v>
      </c>
      <c r="N81" t="s">
        <v>4</v>
      </c>
      <c r="T81" t="s">
        <v>8497</v>
      </c>
      <c r="U81" s="2">
        <v>1</v>
      </c>
      <c r="V81" t="s">
        <v>7960</v>
      </c>
      <c r="W81" t="s">
        <v>8461</v>
      </c>
      <c r="X81" s="3" t="s">
        <v>7962</v>
      </c>
      <c r="Y81" s="4">
        <v>7</v>
      </c>
      <c r="Z81" s="5">
        <v>702</v>
      </c>
      <c r="AA81" s="5" t="s">
        <v>8461</v>
      </c>
      <c r="AB81" t="s">
        <v>2275</v>
      </c>
      <c r="AC81">
        <v>2019</v>
      </c>
      <c r="AD81">
        <v>10</v>
      </c>
      <c r="AE81">
        <v>6</v>
      </c>
      <c r="AH81">
        <v>231455</v>
      </c>
      <c r="AI81">
        <v>6605235</v>
      </c>
      <c r="AJ81" s="5">
        <v>231000</v>
      </c>
      <c r="AK81" s="5">
        <v>6605000</v>
      </c>
      <c r="AL81">
        <v>0</v>
      </c>
      <c r="AN81">
        <v>40</v>
      </c>
      <c r="AP81" t="s">
        <v>8498</v>
      </c>
      <c r="AQ81">
        <v>101107</v>
      </c>
      <c r="AS81" s="6" t="s">
        <v>13</v>
      </c>
      <c r="AT81">
        <v>1</v>
      </c>
      <c r="AU81" t="s">
        <v>14</v>
      </c>
      <c r="AV81" t="s">
        <v>8499</v>
      </c>
      <c r="AW81" t="s">
        <v>8500</v>
      </c>
      <c r="AX81">
        <v>40</v>
      </c>
      <c r="AY81" t="s">
        <v>1023</v>
      </c>
      <c r="AZ81" t="s">
        <v>1024</v>
      </c>
      <c r="BB81" s="7">
        <v>43744</v>
      </c>
      <c r="BC81" s="8" t="s">
        <v>19</v>
      </c>
      <c r="BE81">
        <v>4</v>
      </c>
      <c r="BF81">
        <v>375285</v>
      </c>
      <c r="BH81" t="s">
        <v>8501</v>
      </c>
      <c r="BT81">
        <v>233557</v>
      </c>
    </row>
    <row r="82" spans="1:72" x14ac:dyDescent="0.3">
      <c r="A82">
        <v>264513</v>
      </c>
      <c r="C82">
        <v>1</v>
      </c>
      <c r="D82">
        <v>1</v>
      </c>
      <c r="E82">
        <v>1</v>
      </c>
      <c r="F82" t="s">
        <v>0</v>
      </c>
      <c r="G82" t="s">
        <v>398</v>
      </c>
      <c r="H82" t="s">
        <v>8707</v>
      </c>
      <c r="I82" t="s">
        <v>38</v>
      </c>
      <c r="K82">
        <v>1</v>
      </c>
      <c r="L82" t="s">
        <v>3</v>
      </c>
      <c r="M82">
        <v>101107</v>
      </c>
      <c r="N82" t="s">
        <v>4</v>
      </c>
      <c r="T82" t="s">
        <v>8708</v>
      </c>
      <c r="U82" s="2">
        <v>1</v>
      </c>
      <c r="V82" t="s">
        <v>7960</v>
      </c>
      <c r="W82" t="s">
        <v>8547</v>
      </c>
      <c r="X82" s="3" t="s">
        <v>7962</v>
      </c>
      <c r="Y82" s="4">
        <v>7</v>
      </c>
      <c r="Z82" s="5">
        <v>704</v>
      </c>
      <c r="AA82" t="s">
        <v>8547</v>
      </c>
      <c r="AC82">
        <v>2019</v>
      </c>
      <c r="AD82">
        <v>8</v>
      </c>
      <c r="AE82">
        <v>22</v>
      </c>
      <c r="AF82" t="s">
        <v>84</v>
      </c>
      <c r="AH82">
        <v>240622</v>
      </c>
      <c r="AI82">
        <v>6578122</v>
      </c>
      <c r="AJ82" s="5">
        <v>241000</v>
      </c>
      <c r="AK82" s="5">
        <v>6579000</v>
      </c>
      <c r="AL82">
        <v>125</v>
      </c>
      <c r="AN82">
        <v>269</v>
      </c>
      <c r="AO82" t="s">
        <v>402</v>
      </c>
      <c r="AP82" s="7"/>
      <c r="AQ82">
        <v>101107</v>
      </c>
      <c r="AS82" s="6" t="s">
        <v>13</v>
      </c>
      <c r="AT82">
        <v>1</v>
      </c>
      <c r="AU82" t="s">
        <v>14</v>
      </c>
      <c r="AV82" t="s">
        <v>8709</v>
      </c>
      <c r="AW82" t="s">
        <v>8710</v>
      </c>
      <c r="AX82">
        <v>269</v>
      </c>
      <c r="AY82" t="s">
        <v>405</v>
      </c>
      <c r="AZ82" t="s">
        <v>406</v>
      </c>
      <c r="BB82" s="7">
        <v>43699</v>
      </c>
      <c r="BC82" s="8" t="s">
        <v>19</v>
      </c>
      <c r="BE82">
        <v>5</v>
      </c>
      <c r="BF82">
        <v>333466</v>
      </c>
      <c r="BH82" t="s">
        <v>8711</v>
      </c>
      <c r="BT82">
        <v>264513</v>
      </c>
    </row>
    <row r="83" spans="1:72" x14ac:dyDescent="0.3">
      <c r="A83">
        <v>207054</v>
      </c>
      <c r="C83">
        <v>1</v>
      </c>
      <c r="D83">
        <v>1</v>
      </c>
      <c r="E83">
        <v>1</v>
      </c>
      <c r="F83" t="s">
        <v>0</v>
      </c>
      <c r="G83" t="s">
        <v>2332</v>
      </c>
      <c r="H83" t="s">
        <v>9272</v>
      </c>
      <c r="I83" t="s">
        <v>416</v>
      </c>
      <c r="K83">
        <v>1</v>
      </c>
      <c r="L83" t="s">
        <v>3</v>
      </c>
      <c r="M83">
        <v>101107</v>
      </c>
      <c r="N83" t="s">
        <v>4</v>
      </c>
      <c r="T83" t="s">
        <v>9273</v>
      </c>
      <c r="U83" s="2">
        <v>1</v>
      </c>
      <c r="V83" t="s">
        <v>7960</v>
      </c>
      <c r="W83" t="s">
        <v>9019</v>
      </c>
      <c r="X83" s="3" t="s">
        <v>7962</v>
      </c>
      <c r="Y83" s="4">
        <v>7</v>
      </c>
      <c r="Z83" s="5">
        <v>709</v>
      </c>
      <c r="AA83" s="5" t="s">
        <v>9019</v>
      </c>
      <c r="AB83" t="s">
        <v>9274</v>
      </c>
      <c r="AC83">
        <v>2019</v>
      </c>
      <c r="AD83">
        <v>7</v>
      </c>
      <c r="AE83">
        <v>19</v>
      </c>
      <c r="AF83" t="s">
        <v>9275</v>
      </c>
      <c r="AG83" t="s">
        <v>4944</v>
      </c>
      <c r="AH83">
        <v>208543</v>
      </c>
      <c r="AI83">
        <v>6559402</v>
      </c>
      <c r="AJ83" s="5">
        <v>209000</v>
      </c>
      <c r="AK83" s="5">
        <v>6559000</v>
      </c>
      <c r="AL83">
        <v>0</v>
      </c>
      <c r="AN83">
        <v>33</v>
      </c>
      <c r="AP83" s="7"/>
      <c r="AQ83">
        <v>101107</v>
      </c>
      <c r="AS83" s="6" t="s">
        <v>13</v>
      </c>
      <c r="AT83">
        <v>1</v>
      </c>
      <c r="AU83" t="s">
        <v>14</v>
      </c>
      <c r="AV83" t="s">
        <v>9276</v>
      </c>
      <c r="AW83" t="s">
        <v>9277</v>
      </c>
      <c r="AX83">
        <v>33</v>
      </c>
      <c r="AY83" t="s">
        <v>2340</v>
      </c>
      <c r="AZ83" t="s">
        <v>18</v>
      </c>
      <c r="BB83" s="7">
        <v>44130</v>
      </c>
      <c r="BC83" s="8" t="s">
        <v>19</v>
      </c>
      <c r="BE83">
        <v>4</v>
      </c>
      <c r="BF83">
        <v>354571</v>
      </c>
      <c r="BH83" t="s">
        <v>9278</v>
      </c>
      <c r="BJ83" t="s">
        <v>9279</v>
      </c>
      <c r="BT83">
        <v>207054</v>
      </c>
    </row>
    <row r="84" spans="1:72" x14ac:dyDescent="0.3">
      <c r="A84">
        <v>231005</v>
      </c>
      <c r="C84">
        <v>1</v>
      </c>
      <c r="D84">
        <v>1</v>
      </c>
      <c r="E84">
        <v>1</v>
      </c>
      <c r="F84" t="s">
        <v>0</v>
      </c>
      <c r="G84" t="s">
        <v>1014</v>
      </c>
      <c r="H84" t="s">
        <v>9845</v>
      </c>
      <c r="I84" t="s">
        <v>38</v>
      </c>
      <c r="K84">
        <v>1</v>
      </c>
      <c r="L84" t="s">
        <v>3</v>
      </c>
      <c r="M84">
        <v>101107</v>
      </c>
      <c r="N84" t="s">
        <v>4</v>
      </c>
      <c r="T84" t="s">
        <v>9846</v>
      </c>
      <c r="U84" s="2">
        <v>1</v>
      </c>
      <c r="V84" t="s">
        <v>7960</v>
      </c>
      <c r="W84" t="s">
        <v>8461</v>
      </c>
      <c r="X84" s="3" t="s">
        <v>7962</v>
      </c>
      <c r="Y84" s="4">
        <v>7</v>
      </c>
      <c r="Z84" s="5">
        <v>713</v>
      </c>
      <c r="AA84" t="s">
        <v>9847</v>
      </c>
      <c r="AB84" t="s">
        <v>2275</v>
      </c>
      <c r="AC84">
        <v>2019</v>
      </c>
      <c r="AD84">
        <v>8</v>
      </c>
      <c r="AE84">
        <v>5</v>
      </c>
      <c r="AH84">
        <v>230424</v>
      </c>
      <c r="AI84">
        <v>6615034</v>
      </c>
      <c r="AJ84" s="5">
        <v>231000</v>
      </c>
      <c r="AK84" s="5">
        <v>6615000</v>
      </c>
      <c r="AL84">
        <v>32</v>
      </c>
      <c r="AN84">
        <v>40</v>
      </c>
      <c r="AP84" t="s">
        <v>9848</v>
      </c>
      <c r="AQ84">
        <v>101107</v>
      </c>
      <c r="AS84" s="6" t="s">
        <v>13</v>
      </c>
      <c r="AT84">
        <v>1</v>
      </c>
      <c r="AU84" t="s">
        <v>14</v>
      </c>
      <c r="AV84" t="s">
        <v>9849</v>
      </c>
      <c r="AW84" t="s">
        <v>9850</v>
      </c>
      <c r="AX84">
        <v>40</v>
      </c>
      <c r="AY84" t="s">
        <v>1023</v>
      </c>
      <c r="AZ84" t="s">
        <v>1024</v>
      </c>
      <c r="BB84" s="7">
        <v>43682</v>
      </c>
      <c r="BC84" s="8" t="s">
        <v>19</v>
      </c>
      <c r="BE84">
        <v>4</v>
      </c>
      <c r="BF84">
        <v>375880</v>
      </c>
      <c r="BH84" t="s">
        <v>9851</v>
      </c>
      <c r="BT84">
        <v>231005</v>
      </c>
    </row>
    <row r="85" spans="1:72" x14ac:dyDescent="0.3">
      <c r="A85">
        <v>255025</v>
      </c>
      <c r="C85">
        <v>1</v>
      </c>
      <c r="D85">
        <v>1</v>
      </c>
      <c r="E85">
        <v>1</v>
      </c>
      <c r="F85" t="s">
        <v>0</v>
      </c>
      <c r="G85" t="s">
        <v>398</v>
      </c>
      <c r="H85" t="s">
        <v>9968</v>
      </c>
      <c r="I85" t="s">
        <v>38</v>
      </c>
      <c r="K85">
        <v>1</v>
      </c>
      <c r="L85" t="s">
        <v>3</v>
      </c>
      <c r="M85">
        <v>101107</v>
      </c>
      <c r="N85" t="s">
        <v>4</v>
      </c>
      <c r="T85" t="s">
        <v>9969</v>
      </c>
      <c r="U85" s="2">
        <v>1</v>
      </c>
      <c r="V85" t="s">
        <v>7960</v>
      </c>
      <c r="W85" t="s">
        <v>9945</v>
      </c>
      <c r="X85" s="3" t="s">
        <v>7962</v>
      </c>
      <c r="Y85" s="4">
        <v>7</v>
      </c>
      <c r="Z85" s="5">
        <v>722</v>
      </c>
      <c r="AA85" t="s">
        <v>9946</v>
      </c>
      <c r="AC85">
        <v>2019</v>
      </c>
      <c r="AD85">
        <v>8</v>
      </c>
      <c r="AE85">
        <v>22</v>
      </c>
      <c r="AF85" t="s">
        <v>84</v>
      </c>
      <c r="AH85">
        <v>237376</v>
      </c>
      <c r="AI85">
        <v>6571375</v>
      </c>
      <c r="AJ85" s="5">
        <v>237000</v>
      </c>
      <c r="AK85" s="5">
        <v>6571000</v>
      </c>
      <c r="AL85">
        <v>125</v>
      </c>
      <c r="AN85">
        <v>269</v>
      </c>
      <c r="AO85" t="s">
        <v>402</v>
      </c>
      <c r="AP85" s="7"/>
      <c r="AQ85">
        <v>101107</v>
      </c>
      <c r="AS85" s="6" t="s">
        <v>13</v>
      </c>
      <c r="AT85">
        <v>1</v>
      </c>
      <c r="AU85" t="s">
        <v>14</v>
      </c>
      <c r="AV85" t="s">
        <v>9970</v>
      </c>
      <c r="AW85" t="s">
        <v>9971</v>
      </c>
      <c r="AX85">
        <v>269</v>
      </c>
      <c r="AY85" t="s">
        <v>405</v>
      </c>
      <c r="AZ85" t="s">
        <v>406</v>
      </c>
      <c r="BB85" s="7">
        <v>43699</v>
      </c>
      <c r="BC85" s="8" t="s">
        <v>19</v>
      </c>
      <c r="BE85">
        <v>5</v>
      </c>
      <c r="BF85">
        <v>333268</v>
      </c>
      <c r="BH85" t="s">
        <v>9972</v>
      </c>
      <c r="BT85">
        <v>255025</v>
      </c>
    </row>
    <row r="86" spans="1:72" x14ac:dyDescent="0.3">
      <c r="A86">
        <v>193278</v>
      </c>
      <c r="C86">
        <v>1</v>
      </c>
      <c r="D86">
        <v>1</v>
      </c>
      <c r="E86">
        <v>1</v>
      </c>
      <c r="F86" t="s">
        <v>0</v>
      </c>
      <c r="G86" t="s">
        <v>36</v>
      </c>
      <c r="H86" t="s">
        <v>10504</v>
      </c>
      <c r="I86" t="s">
        <v>38</v>
      </c>
      <c r="K86">
        <v>1</v>
      </c>
      <c r="L86" t="s">
        <v>3</v>
      </c>
      <c r="M86">
        <v>101107</v>
      </c>
      <c r="N86" t="s">
        <v>4</v>
      </c>
      <c r="T86" t="s">
        <v>10505</v>
      </c>
      <c r="U86" s="2">
        <v>1</v>
      </c>
      <c r="V86" t="s">
        <v>7960</v>
      </c>
      <c r="W86" t="s">
        <v>10476</v>
      </c>
      <c r="X86" s="3" t="s">
        <v>10368</v>
      </c>
      <c r="Y86" s="4">
        <v>8</v>
      </c>
      <c r="Z86" s="5">
        <v>806</v>
      </c>
      <c r="AA86" s="5" t="s">
        <v>10476</v>
      </c>
      <c r="AB86" t="s">
        <v>10506</v>
      </c>
      <c r="AC86">
        <v>2019</v>
      </c>
      <c r="AD86">
        <v>7</v>
      </c>
      <c r="AE86">
        <v>9</v>
      </c>
      <c r="AF86" t="s">
        <v>10507</v>
      </c>
      <c r="AH86">
        <v>191199</v>
      </c>
      <c r="AI86">
        <v>6573852</v>
      </c>
      <c r="AJ86" s="5">
        <v>191000</v>
      </c>
      <c r="AK86" s="5">
        <v>6573000</v>
      </c>
      <c r="AL86">
        <v>10</v>
      </c>
      <c r="AN86">
        <v>1010</v>
      </c>
      <c r="AP86" s="7" t="s">
        <v>10508</v>
      </c>
      <c r="AQ86">
        <v>101107</v>
      </c>
      <c r="AS86" s="6" t="s">
        <v>13</v>
      </c>
      <c r="AT86">
        <v>1</v>
      </c>
      <c r="AU86" t="s">
        <v>14</v>
      </c>
      <c r="AV86" t="s">
        <v>10509</v>
      </c>
      <c r="AW86" t="s">
        <v>10510</v>
      </c>
      <c r="AX86">
        <v>1010</v>
      </c>
      <c r="AY86" t="s">
        <v>44</v>
      </c>
      <c r="AZ86" t="s">
        <v>45</v>
      </c>
      <c r="BB86" s="7">
        <v>43754.572141203702</v>
      </c>
      <c r="BC86" s="8" t="s">
        <v>19</v>
      </c>
      <c r="BE86">
        <v>6</v>
      </c>
      <c r="BF86">
        <v>220792</v>
      </c>
      <c r="BH86" t="s">
        <v>10511</v>
      </c>
      <c r="BT86">
        <v>193278</v>
      </c>
    </row>
    <row r="87" spans="1:72" x14ac:dyDescent="0.3">
      <c r="A87">
        <v>136613</v>
      </c>
      <c r="C87">
        <v>1</v>
      </c>
      <c r="D87">
        <v>1</v>
      </c>
      <c r="E87">
        <v>1</v>
      </c>
      <c r="F87" t="s">
        <v>0</v>
      </c>
      <c r="G87" t="s">
        <v>36</v>
      </c>
      <c r="H87" t="s">
        <v>12303</v>
      </c>
      <c r="I87" t="s">
        <v>38</v>
      </c>
      <c r="K87">
        <v>1</v>
      </c>
      <c r="L87" t="s">
        <v>3</v>
      </c>
      <c r="M87">
        <v>101107</v>
      </c>
      <c r="N87" t="s">
        <v>4</v>
      </c>
      <c r="T87" t="s">
        <v>12304</v>
      </c>
      <c r="U87" s="2">
        <v>1</v>
      </c>
      <c r="V87" t="s">
        <v>11178</v>
      </c>
      <c r="W87" t="s">
        <v>11609</v>
      </c>
      <c r="X87" t="s">
        <v>11650</v>
      </c>
      <c r="Y87" s="4">
        <v>10</v>
      </c>
      <c r="Z87" s="5">
        <v>1001</v>
      </c>
      <c r="AA87" s="5" t="s">
        <v>11609</v>
      </c>
      <c r="AB87" t="s">
        <v>12305</v>
      </c>
      <c r="AC87">
        <v>2019</v>
      </c>
      <c r="AD87">
        <v>6</v>
      </c>
      <c r="AE87">
        <v>1</v>
      </c>
      <c r="AF87" t="s">
        <v>12306</v>
      </c>
      <c r="AH87">
        <v>93186</v>
      </c>
      <c r="AI87">
        <v>6472030</v>
      </c>
      <c r="AJ87" s="5">
        <v>93000</v>
      </c>
      <c r="AK87" s="5">
        <v>6473000</v>
      </c>
      <c r="AL87">
        <v>100</v>
      </c>
      <c r="AN87">
        <v>1010</v>
      </c>
      <c r="AO87" t="s">
        <v>2825</v>
      </c>
      <c r="AP87" s="7" t="s">
        <v>12307</v>
      </c>
      <c r="AQ87">
        <v>101107</v>
      </c>
      <c r="AS87" s="6" t="s">
        <v>13</v>
      </c>
      <c r="AT87">
        <v>1</v>
      </c>
      <c r="AU87" t="s">
        <v>14</v>
      </c>
      <c r="AV87" t="s">
        <v>12308</v>
      </c>
      <c r="AW87" t="s">
        <v>12309</v>
      </c>
      <c r="AX87">
        <v>1010</v>
      </c>
      <c r="AY87" t="s">
        <v>44</v>
      </c>
      <c r="AZ87" t="s">
        <v>45</v>
      </c>
      <c r="BB87" s="7">
        <v>43838.682407407403</v>
      </c>
      <c r="BC87" s="8" t="s">
        <v>19</v>
      </c>
      <c r="BE87">
        <v>6</v>
      </c>
      <c r="BF87">
        <v>200874</v>
      </c>
      <c r="BH87" t="s">
        <v>12310</v>
      </c>
      <c r="BT87">
        <v>136613</v>
      </c>
    </row>
    <row r="88" spans="1:72" x14ac:dyDescent="0.3">
      <c r="A88">
        <v>17186</v>
      </c>
      <c r="C88">
        <v>1</v>
      </c>
      <c r="D88">
        <v>1</v>
      </c>
      <c r="E88">
        <v>1</v>
      </c>
      <c r="F88" t="s">
        <v>0</v>
      </c>
      <c r="G88" t="s">
        <v>36</v>
      </c>
      <c r="H88" t="s">
        <v>12731</v>
      </c>
      <c r="I88" t="s">
        <v>38</v>
      </c>
      <c r="K88">
        <v>1</v>
      </c>
      <c r="L88" t="s">
        <v>3</v>
      </c>
      <c r="M88">
        <v>101107</v>
      </c>
      <c r="N88" t="s">
        <v>4</v>
      </c>
      <c r="T88" t="s">
        <v>12732</v>
      </c>
      <c r="U88" s="2">
        <v>1</v>
      </c>
      <c r="V88" t="s">
        <v>12644</v>
      </c>
      <c r="W88" t="s">
        <v>12733</v>
      </c>
      <c r="X88" s="3" t="s">
        <v>12646</v>
      </c>
      <c r="Y88" s="4">
        <v>12</v>
      </c>
      <c r="Z88" s="5">
        <v>1219</v>
      </c>
      <c r="AA88" t="s">
        <v>12733</v>
      </c>
      <c r="AB88" t="s">
        <v>12734</v>
      </c>
      <c r="AC88">
        <v>2019</v>
      </c>
      <c r="AD88">
        <v>7</v>
      </c>
      <c r="AE88">
        <v>5</v>
      </c>
      <c r="AF88" t="s">
        <v>12735</v>
      </c>
      <c r="AH88">
        <v>-40182</v>
      </c>
      <c r="AI88">
        <v>6658699</v>
      </c>
      <c r="AJ88" s="5">
        <v>-41000</v>
      </c>
      <c r="AK88" s="5">
        <v>6659000</v>
      </c>
      <c r="AL88">
        <v>10</v>
      </c>
      <c r="AN88">
        <v>1010</v>
      </c>
      <c r="AO88" t="s">
        <v>12736</v>
      </c>
      <c r="AP88" s="7" t="s">
        <v>12737</v>
      </c>
      <c r="AQ88">
        <v>101107</v>
      </c>
      <c r="AS88" s="6" t="s">
        <v>13</v>
      </c>
      <c r="AT88">
        <v>1</v>
      </c>
      <c r="AU88" t="s">
        <v>14</v>
      </c>
      <c r="AV88" t="s">
        <v>12738</v>
      </c>
      <c r="AW88" t="s">
        <v>12739</v>
      </c>
      <c r="AX88">
        <v>1010</v>
      </c>
      <c r="AY88" t="s">
        <v>44</v>
      </c>
      <c r="AZ88" t="s">
        <v>45</v>
      </c>
      <c r="BB88" s="7">
        <v>43713.546527777798</v>
      </c>
      <c r="BC88" s="8" t="s">
        <v>19</v>
      </c>
      <c r="BE88">
        <v>6</v>
      </c>
      <c r="BF88">
        <v>207420</v>
      </c>
      <c r="BH88" t="s">
        <v>12740</v>
      </c>
      <c r="BT88">
        <v>17186</v>
      </c>
    </row>
    <row r="89" spans="1:72" x14ac:dyDescent="0.3">
      <c r="A89">
        <v>314184</v>
      </c>
      <c r="C89">
        <v>1</v>
      </c>
      <c r="D89">
        <v>1</v>
      </c>
      <c r="E89">
        <v>1</v>
      </c>
      <c r="F89" t="s">
        <v>0</v>
      </c>
      <c r="G89" t="s">
        <v>36</v>
      </c>
      <c r="H89" t="s">
        <v>511</v>
      </c>
      <c r="I89" t="s">
        <v>38</v>
      </c>
      <c r="K89">
        <v>1</v>
      </c>
      <c r="L89" t="s">
        <v>3</v>
      </c>
      <c r="M89">
        <v>101107</v>
      </c>
      <c r="N89" t="s">
        <v>4</v>
      </c>
      <c r="T89" t="s">
        <v>512</v>
      </c>
      <c r="U89" s="2">
        <v>1</v>
      </c>
      <c r="V89" t="s">
        <v>6</v>
      </c>
      <c r="W89" t="s">
        <v>230</v>
      </c>
      <c r="X89" s="3" t="s">
        <v>8</v>
      </c>
      <c r="Y89" s="4">
        <v>1</v>
      </c>
      <c r="Z89" s="5">
        <v>104</v>
      </c>
      <c r="AA89" s="5" t="s">
        <v>230</v>
      </c>
      <c r="AB89" t="s">
        <v>513</v>
      </c>
      <c r="AC89">
        <v>2020</v>
      </c>
      <c r="AD89">
        <v>6</v>
      </c>
      <c r="AE89">
        <v>13</v>
      </c>
      <c r="AF89" t="s">
        <v>514</v>
      </c>
      <c r="AH89">
        <v>253299</v>
      </c>
      <c r="AI89">
        <v>6602104</v>
      </c>
      <c r="AJ89" s="5">
        <v>253000</v>
      </c>
      <c r="AK89" s="5">
        <v>6603000</v>
      </c>
      <c r="AL89">
        <v>8</v>
      </c>
      <c r="AN89">
        <v>1010</v>
      </c>
      <c r="AP89" s="7" t="s">
        <v>515</v>
      </c>
      <c r="AQ89">
        <v>101107</v>
      </c>
      <c r="AS89" s="6" t="s">
        <v>13</v>
      </c>
      <c r="AT89">
        <v>1</v>
      </c>
      <c r="AU89" t="s">
        <v>14</v>
      </c>
      <c r="AV89" t="s">
        <v>516</v>
      </c>
      <c r="AW89" t="s">
        <v>517</v>
      </c>
      <c r="AX89">
        <v>1010</v>
      </c>
      <c r="AY89" t="s">
        <v>44</v>
      </c>
      <c r="AZ89" t="s">
        <v>45</v>
      </c>
      <c r="BB89" s="7">
        <v>43995.874942129602</v>
      </c>
      <c r="BC89" s="8" t="s">
        <v>19</v>
      </c>
      <c r="BE89">
        <v>6</v>
      </c>
      <c r="BF89">
        <v>238963</v>
      </c>
      <c r="BH89" t="s">
        <v>518</v>
      </c>
      <c r="BT89">
        <v>314184</v>
      </c>
    </row>
    <row r="90" spans="1:72" x14ac:dyDescent="0.3">
      <c r="A90">
        <v>295317</v>
      </c>
      <c r="C90">
        <v>1</v>
      </c>
      <c r="D90">
        <v>1</v>
      </c>
      <c r="E90">
        <v>1</v>
      </c>
      <c r="F90" t="s">
        <v>0</v>
      </c>
      <c r="G90" t="s">
        <v>36</v>
      </c>
      <c r="H90" t="s">
        <v>2656</v>
      </c>
      <c r="I90" t="s">
        <v>38</v>
      </c>
      <c r="K90">
        <v>1</v>
      </c>
      <c r="L90" t="s">
        <v>3</v>
      </c>
      <c r="M90">
        <v>101107</v>
      </c>
      <c r="N90" t="s">
        <v>4</v>
      </c>
      <c r="T90" t="s">
        <v>2657</v>
      </c>
      <c r="U90" s="2">
        <v>1</v>
      </c>
      <c r="V90" t="s">
        <v>6</v>
      </c>
      <c r="W90" t="s">
        <v>2648</v>
      </c>
      <c r="X90" s="3" t="s">
        <v>2213</v>
      </c>
      <c r="Y90" s="4">
        <v>2</v>
      </c>
      <c r="Z90" s="5">
        <v>219</v>
      </c>
      <c r="AA90" t="s">
        <v>2648</v>
      </c>
      <c r="AB90" t="s">
        <v>2658</v>
      </c>
      <c r="AC90">
        <v>2020</v>
      </c>
      <c r="AD90">
        <v>10</v>
      </c>
      <c r="AE90">
        <v>6</v>
      </c>
      <c r="AF90" t="s">
        <v>2659</v>
      </c>
      <c r="AH90">
        <v>247894</v>
      </c>
      <c r="AI90">
        <v>6654574</v>
      </c>
      <c r="AJ90" s="5">
        <v>247000</v>
      </c>
      <c r="AK90" s="5">
        <v>6655000</v>
      </c>
      <c r="AL90">
        <v>10</v>
      </c>
      <c r="AN90">
        <v>1010</v>
      </c>
      <c r="AP90" s="7" t="s">
        <v>2660</v>
      </c>
      <c r="AQ90">
        <v>101107</v>
      </c>
      <c r="AS90" s="6" t="s">
        <v>13</v>
      </c>
      <c r="AT90">
        <v>1</v>
      </c>
      <c r="AU90" t="s">
        <v>14</v>
      </c>
      <c r="AV90" t="s">
        <v>2661</v>
      </c>
      <c r="AW90" t="s">
        <v>2662</v>
      </c>
      <c r="AX90">
        <v>1010</v>
      </c>
      <c r="AY90" t="s">
        <v>44</v>
      </c>
      <c r="AZ90" t="s">
        <v>45</v>
      </c>
      <c r="BB90" s="7">
        <v>44110.733993055597</v>
      </c>
      <c r="BC90" s="8" t="s">
        <v>19</v>
      </c>
      <c r="BE90">
        <v>6</v>
      </c>
      <c r="BF90">
        <v>252621</v>
      </c>
      <c r="BH90" t="s">
        <v>2663</v>
      </c>
      <c r="BT90">
        <v>295317</v>
      </c>
    </row>
    <row r="91" spans="1:72" x14ac:dyDescent="0.3">
      <c r="A91">
        <v>322165</v>
      </c>
      <c r="C91">
        <v>1</v>
      </c>
      <c r="D91">
        <v>1</v>
      </c>
      <c r="E91">
        <v>1</v>
      </c>
      <c r="F91" t="s">
        <v>0</v>
      </c>
      <c r="G91" t="s">
        <v>36</v>
      </c>
      <c r="H91" t="s">
        <v>2870</v>
      </c>
      <c r="I91" t="s">
        <v>38</v>
      </c>
      <c r="K91">
        <v>1</v>
      </c>
      <c r="L91" t="s">
        <v>3</v>
      </c>
      <c r="M91">
        <v>101107</v>
      </c>
      <c r="N91" t="s">
        <v>4</v>
      </c>
      <c r="T91" t="s">
        <v>2871</v>
      </c>
      <c r="U91" s="2">
        <v>1</v>
      </c>
      <c r="V91" t="s">
        <v>6</v>
      </c>
      <c r="W91" t="s">
        <v>2648</v>
      </c>
      <c r="X91" s="3" t="s">
        <v>2213</v>
      </c>
      <c r="Y91" s="4">
        <v>2</v>
      </c>
      <c r="Z91" s="5">
        <v>219</v>
      </c>
      <c r="AA91" t="s">
        <v>2648</v>
      </c>
      <c r="AB91" t="s">
        <v>2872</v>
      </c>
      <c r="AC91">
        <v>2020</v>
      </c>
      <c r="AD91">
        <v>9</v>
      </c>
      <c r="AE91">
        <v>17</v>
      </c>
      <c r="AF91" t="s">
        <v>2873</v>
      </c>
      <c r="AH91">
        <v>254630</v>
      </c>
      <c r="AI91">
        <v>6645801</v>
      </c>
      <c r="AJ91" s="5">
        <v>255000</v>
      </c>
      <c r="AK91" s="5">
        <v>6645000</v>
      </c>
      <c r="AL91">
        <v>5</v>
      </c>
      <c r="AN91">
        <v>1010</v>
      </c>
      <c r="AP91" s="7" t="s">
        <v>2874</v>
      </c>
      <c r="AQ91">
        <v>101107</v>
      </c>
      <c r="AS91" s="6" t="s">
        <v>13</v>
      </c>
      <c r="AT91">
        <v>1</v>
      </c>
      <c r="AU91" t="s">
        <v>14</v>
      </c>
      <c r="AV91" t="s">
        <v>2875</v>
      </c>
      <c r="AW91" t="s">
        <v>2876</v>
      </c>
      <c r="AX91">
        <v>1010</v>
      </c>
      <c r="AY91" t="s">
        <v>44</v>
      </c>
      <c r="AZ91" t="s">
        <v>45</v>
      </c>
      <c r="BB91" s="7">
        <v>44103.414976851898</v>
      </c>
      <c r="BC91" s="8" t="s">
        <v>19</v>
      </c>
      <c r="BE91">
        <v>6</v>
      </c>
      <c r="BF91">
        <v>251712</v>
      </c>
      <c r="BH91" t="s">
        <v>2877</v>
      </c>
      <c r="BT91">
        <v>322165</v>
      </c>
    </row>
    <row r="92" spans="1:72" x14ac:dyDescent="0.3">
      <c r="A92">
        <v>226384</v>
      </c>
      <c r="C92">
        <v>1</v>
      </c>
      <c r="D92">
        <v>1</v>
      </c>
      <c r="E92">
        <v>1</v>
      </c>
      <c r="F92" t="s">
        <v>0</v>
      </c>
      <c r="G92" t="s">
        <v>36</v>
      </c>
      <c r="H92" t="s">
        <v>5662</v>
      </c>
      <c r="I92" s="1" t="str">
        <f>HYPERLINK(AP92,"Foto")</f>
        <v>Foto</v>
      </c>
      <c r="K92">
        <v>1</v>
      </c>
      <c r="L92" t="s">
        <v>3</v>
      </c>
      <c r="M92">
        <v>101107</v>
      </c>
      <c r="N92" t="s">
        <v>4</v>
      </c>
      <c r="T92" t="s">
        <v>5663</v>
      </c>
      <c r="U92" s="2">
        <v>1</v>
      </c>
      <c r="V92" t="s">
        <v>5303</v>
      </c>
      <c r="W92" t="s">
        <v>5656</v>
      </c>
      <c r="X92" t="s">
        <v>5305</v>
      </c>
      <c r="Y92" s="4">
        <v>4</v>
      </c>
      <c r="Z92" s="5">
        <v>439</v>
      </c>
      <c r="AA92" s="5" t="s">
        <v>5656</v>
      </c>
      <c r="AB92" t="s">
        <v>5664</v>
      </c>
      <c r="AC92">
        <v>2020</v>
      </c>
      <c r="AD92">
        <v>7</v>
      </c>
      <c r="AE92">
        <v>18</v>
      </c>
      <c r="AF92" t="s">
        <v>5665</v>
      </c>
      <c r="AH92">
        <v>228097</v>
      </c>
      <c r="AI92">
        <v>6904829</v>
      </c>
      <c r="AJ92" s="5">
        <v>229000</v>
      </c>
      <c r="AK92" s="5">
        <v>6905000</v>
      </c>
      <c r="AL92">
        <v>100</v>
      </c>
      <c r="AN92">
        <v>1010</v>
      </c>
      <c r="AP92" s="7" t="s">
        <v>5666</v>
      </c>
      <c r="AQ92">
        <v>101107</v>
      </c>
      <c r="AS92" s="6" t="s">
        <v>13</v>
      </c>
      <c r="AT92">
        <v>1</v>
      </c>
      <c r="AU92" t="s">
        <v>14</v>
      </c>
      <c r="AV92" t="s">
        <v>5667</v>
      </c>
      <c r="AW92" t="s">
        <v>5668</v>
      </c>
      <c r="AX92">
        <v>1010</v>
      </c>
      <c r="AY92" t="s">
        <v>44</v>
      </c>
      <c r="AZ92" t="s">
        <v>45</v>
      </c>
      <c r="BA92">
        <v>1</v>
      </c>
      <c r="BB92" s="7">
        <v>44035.467314814799</v>
      </c>
      <c r="BC92" s="8" t="s">
        <v>19</v>
      </c>
      <c r="BE92">
        <v>6</v>
      </c>
      <c r="BF92">
        <v>243472</v>
      </c>
      <c r="BH92" t="s">
        <v>5669</v>
      </c>
      <c r="BT92">
        <v>226384</v>
      </c>
    </row>
    <row r="93" spans="1:72" x14ac:dyDescent="0.3">
      <c r="A93">
        <v>346111</v>
      </c>
      <c r="C93">
        <v>1</v>
      </c>
      <c r="D93">
        <v>1</v>
      </c>
      <c r="E93">
        <v>1</v>
      </c>
      <c r="F93" t="s">
        <v>0</v>
      </c>
      <c r="G93" t="s">
        <v>1014</v>
      </c>
      <c r="H93" t="s">
        <v>6065</v>
      </c>
      <c r="I93" t="s">
        <v>38</v>
      </c>
      <c r="K93">
        <v>1</v>
      </c>
      <c r="L93" t="s">
        <v>3</v>
      </c>
      <c r="M93">
        <v>101107</v>
      </c>
      <c r="N93" t="s">
        <v>4</v>
      </c>
      <c r="T93" t="s">
        <v>6066</v>
      </c>
      <c r="U93" s="2">
        <v>1</v>
      </c>
      <c r="V93" t="s">
        <v>5303</v>
      </c>
      <c r="W93" t="s">
        <v>5680</v>
      </c>
      <c r="X93" t="s">
        <v>5681</v>
      </c>
      <c r="Y93" s="4">
        <v>5</v>
      </c>
      <c r="Z93" s="5">
        <v>501</v>
      </c>
      <c r="AA93" s="5" t="s">
        <v>5680</v>
      </c>
      <c r="AB93" t="s">
        <v>2275</v>
      </c>
      <c r="AC93">
        <v>2020</v>
      </c>
      <c r="AD93">
        <v>8</v>
      </c>
      <c r="AE93">
        <v>2</v>
      </c>
      <c r="AH93">
        <v>258385</v>
      </c>
      <c r="AI93">
        <v>6781676</v>
      </c>
      <c r="AJ93" s="5">
        <v>259000</v>
      </c>
      <c r="AK93" s="5">
        <v>6781000</v>
      </c>
      <c r="AL93">
        <v>48</v>
      </c>
      <c r="AN93">
        <v>40</v>
      </c>
      <c r="AP93" t="s">
        <v>6067</v>
      </c>
      <c r="AQ93">
        <v>101107</v>
      </c>
      <c r="AS93" s="6" t="s">
        <v>13</v>
      </c>
      <c r="AT93">
        <v>1</v>
      </c>
      <c r="AU93" t="s">
        <v>14</v>
      </c>
      <c r="AV93" t="s">
        <v>6068</v>
      </c>
      <c r="AW93" t="s">
        <v>6069</v>
      </c>
      <c r="AX93">
        <v>40</v>
      </c>
      <c r="AY93" t="s">
        <v>1023</v>
      </c>
      <c r="AZ93" t="s">
        <v>1024</v>
      </c>
      <c r="BB93" s="7">
        <v>44045</v>
      </c>
      <c r="BC93" s="8" t="s">
        <v>19</v>
      </c>
      <c r="BE93">
        <v>4</v>
      </c>
      <c r="BF93">
        <v>377613</v>
      </c>
      <c r="BH93" t="s">
        <v>6070</v>
      </c>
      <c r="BT93">
        <v>346111</v>
      </c>
    </row>
    <row r="94" spans="1:72" x14ac:dyDescent="0.3">
      <c r="A94">
        <v>304722</v>
      </c>
      <c r="C94">
        <v>1</v>
      </c>
      <c r="D94">
        <v>1</v>
      </c>
      <c r="E94">
        <v>1</v>
      </c>
      <c r="F94" t="s">
        <v>0</v>
      </c>
      <c r="G94" t="s">
        <v>1014</v>
      </c>
      <c r="H94" t="s">
        <v>6368</v>
      </c>
      <c r="I94" t="s">
        <v>38</v>
      </c>
      <c r="K94">
        <v>1</v>
      </c>
      <c r="L94" t="s">
        <v>3</v>
      </c>
      <c r="M94">
        <v>101107</v>
      </c>
      <c r="N94" t="s">
        <v>4</v>
      </c>
      <c r="T94" t="s">
        <v>6369</v>
      </c>
      <c r="U94" s="2">
        <v>1</v>
      </c>
      <c r="V94" t="s">
        <v>5303</v>
      </c>
      <c r="W94" t="s">
        <v>6356</v>
      </c>
      <c r="X94" t="s">
        <v>5681</v>
      </c>
      <c r="Y94" s="4">
        <v>5</v>
      </c>
      <c r="Z94" s="5">
        <v>534</v>
      </c>
      <c r="AA94" s="5" t="s">
        <v>6356</v>
      </c>
      <c r="AB94" t="s">
        <v>2275</v>
      </c>
      <c r="AC94">
        <v>2020</v>
      </c>
      <c r="AD94">
        <v>7</v>
      </c>
      <c r="AE94">
        <v>20</v>
      </c>
      <c r="AH94">
        <v>250956</v>
      </c>
      <c r="AI94">
        <v>6707686</v>
      </c>
      <c r="AJ94" s="5">
        <v>251000</v>
      </c>
      <c r="AK94" s="5">
        <v>6707000</v>
      </c>
      <c r="AL94">
        <v>16</v>
      </c>
      <c r="AN94">
        <v>40</v>
      </c>
      <c r="AP94" t="s">
        <v>6370</v>
      </c>
      <c r="AQ94">
        <v>101107</v>
      </c>
      <c r="AS94" s="6" t="s">
        <v>13</v>
      </c>
      <c r="AT94">
        <v>1</v>
      </c>
      <c r="AU94" t="s">
        <v>14</v>
      </c>
      <c r="AV94" t="s">
        <v>6371</v>
      </c>
      <c r="AW94" t="s">
        <v>6372</v>
      </c>
      <c r="AX94">
        <v>40</v>
      </c>
      <c r="AY94" t="s">
        <v>1023</v>
      </c>
      <c r="AZ94" t="s">
        <v>1024</v>
      </c>
      <c r="BB94" s="7">
        <v>44032</v>
      </c>
      <c r="BC94" s="8" t="s">
        <v>19</v>
      </c>
      <c r="BE94">
        <v>4</v>
      </c>
      <c r="BF94">
        <v>377949</v>
      </c>
      <c r="BH94" t="s">
        <v>6373</v>
      </c>
      <c r="BT94">
        <v>304722</v>
      </c>
    </row>
    <row r="95" spans="1:72" x14ac:dyDescent="0.3">
      <c r="A95">
        <v>223138</v>
      </c>
      <c r="C95">
        <v>1</v>
      </c>
      <c r="D95">
        <v>1</v>
      </c>
      <c r="E95">
        <v>1</v>
      </c>
      <c r="F95" t="s">
        <v>0</v>
      </c>
      <c r="G95" t="s">
        <v>36</v>
      </c>
      <c r="H95" t="s">
        <v>6552</v>
      </c>
      <c r="I95" t="s">
        <v>38</v>
      </c>
      <c r="K95">
        <v>1</v>
      </c>
      <c r="L95" t="s">
        <v>3</v>
      </c>
      <c r="M95">
        <v>101107</v>
      </c>
      <c r="N95" t="s">
        <v>4</v>
      </c>
      <c r="T95" t="s">
        <v>6553</v>
      </c>
      <c r="U95" s="2">
        <v>1</v>
      </c>
      <c r="V95" t="s">
        <v>6</v>
      </c>
      <c r="W95" t="s">
        <v>6512</v>
      </c>
      <c r="X95" t="s">
        <v>6513</v>
      </c>
      <c r="Y95" s="4">
        <v>6</v>
      </c>
      <c r="Z95" s="5">
        <v>602</v>
      </c>
      <c r="AA95" s="5" t="s">
        <v>6512</v>
      </c>
      <c r="AB95" t="s">
        <v>6554</v>
      </c>
      <c r="AC95">
        <v>2020</v>
      </c>
      <c r="AD95">
        <v>6</v>
      </c>
      <c r="AE95">
        <v>28</v>
      </c>
      <c r="AF95" t="s">
        <v>6555</v>
      </c>
      <c r="AH95">
        <v>226593</v>
      </c>
      <c r="AI95">
        <v>6634910</v>
      </c>
      <c r="AJ95" s="5">
        <v>227000</v>
      </c>
      <c r="AK95" s="5">
        <v>6635000</v>
      </c>
      <c r="AL95">
        <v>10</v>
      </c>
      <c r="AN95">
        <v>1010</v>
      </c>
      <c r="AP95" s="7" t="s">
        <v>6556</v>
      </c>
      <c r="AQ95">
        <v>101107</v>
      </c>
      <c r="AS95" s="6" t="s">
        <v>13</v>
      </c>
      <c r="AT95">
        <v>1</v>
      </c>
      <c r="AU95" t="s">
        <v>14</v>
      </c>
      <c r="AV95" t="s">
        <v>6557</v>
      </c>
      <c r="AW95" t="s">
        <v>6558</v>
      </c>
      <c r="AX95">
        <v>1010</v>
      </c>
      <c r="AY95" t="s">
        <v>44</v>
      </c>
      <c r="AZ95" t="s">
        <v>45</v>
      </c>
      <c r="BB95" s="7">
        <v>44010.942708333299</v>
      </c>
      <c r="BC95" s="8" t="s">
        <v>19</v>
      </c>
      <c r="BE95">
        <v>6</v>
      </c>
      <c r="BF95">
        <v>240351</v>
      </c>
      <c r="BH95" t="s">
        <v>6559</v>
      </c>
      <c r="BT95">
        <v>223138</v>
      </c>
    </row>
    <row r="96" spans="1:72" x14ac:dyDescent="0.3">
      <c r="A96">
        <v>234922</v>
      </c>
      <c r="C96">
        <v>1</v>
      </c>
      <c r="D96">
        <v>1</v>
      </c>
      <c r="E96">
        <v>1</v>
      </c>
      <c r="F96" t="s">
        <v>0</v>
      </c>
      <c r="G96" t="s">
        <v>3256</v>
      </c>
      <c r="H96" t="s">
        <v>6690</v>
      </c>
      <c r="I96" t="s">
        <v>38</v>
      </c>
      <c r="K96">
        <v>1</v>
      </c>
      <c r="L96" t="s">
        <v>3</v>
      </c>
      <c r="M96">
        <v>101107</v>
      </c>
      <c r="N96" t="s">
        <v>4</v>
      </c>
      <c r="T96" t="s">
        <v>6691</v>
      </c>
      <c r="U96" s="2">
        <v>1</v>
      </c>
      <c r="V96" t="s">
        <v>6</v>
      </c>
      <c r="W96" t="s">
        <v>6512</v>
      </c>
      <c r="X96" t="s">
        <v>6513</v>
      </c>
      <c r="Y96" s="4">
        <v>6</v>
      </c>
      <c r="Z96" s="5">
        <v>602</v>
      </c>
      <c r="AA96" s="5" t="s">
        <v>6512</v>
      </c>
      <c r="AB96" t="s">
        <v>6512</v>
      </c>
      <c r="AC96">
        <v>2020</v>
      </c>
      <c r="AD96">
        <v>9</v>
      </c>
      <c r="AE96">
        <v>3</v>
      </c>
      <c r="AF96" t="s">
        <v>3259</v>
      </c>
      <c r="AG96" t="s">
        <v>3259</v>
      </c>
      <c r="AH96">
        <v>231932</v>
      </c>
      <c r="AI96">
        <v>6632279</v>
      </c>
      <c r="AJ96" s="5">
        <v>231000</v>
      </c>
      <c r="AK96" s="5">
        <v>6633000</v>
      </c>
      <c r="AL96">
        <v>25</v>
      </c>
      <c r="AN96">
        <v>267</v>
      </c>
      <c r="AP96" s="7"/>
      <c r="AQ96">
        <v>101107</v>
      </c>
      <c r="AS96" s="6" t="s">
        <v>13</v>
      </c>
      <c r="AT96">
        <v>1</v>
      </c>
      <c r="AU96" t="s">
        <v>14</v>
      </c>
      <c r="AV96" t="s">
        <v>6692</v>
      </c>
      <c r="AW96" t="s">
        <v>6690</v>
      </c>
      <c r="AX96">
        <v>267</v>
      </c>
      <c r="AY96" t="s">
        <v>3261</v>
      </c>
      <c r="AZ96" t="s">
        <v>3262</v>
      </c>
      <c r="BB96" s="7">
        <v>44077</v>
      </c>
      <c r="BC96" s="8" t="s">
        <v>19</v>
      </c>
      <c r="BE96">
        <v>5</v>
      </c>
      <c r="BF96">
        <v>332338</v>
      </c>
      <c r="BH96" t="s">
        <v>6693</v>
      </c>
      <c r="BT96">
        <v>234922</v>
      </c>
    </row>
    <row r="97" spans="1:72" x14ac:dyDescent="0.3">
      <c r="A97">
        <v>262160</v>
      </c>
      <c r="C97">
        <v>1</v>
      </c>
      <c r="D97">
        <v>1</v>
      </c>
      <c r="E97">
        <v>1</v>
      </c>
      <c r="F97" t="s">
        <v>0</v>
      </c>
      <c r="G97" t="s">
        <v>36</v>
      </c>
      <c r="H97" t="s">
        <v>6894</v>
      </c>
      <c r="I97" t="s">
        <v>38</v>
      </c>
      <c r="K97">
        <v>1</v>
      </c>
      <c r="L97" t="s">
        <v>3</v>
      </c>
      <c r="M97">
        <v>101107</v>
      </c>
      <c r="N97" t="s">
        <v>4</v>
      </c>
      <c r="T97" t="s">
        <v>6895</v>
      </c>
      <c r="U97" s="2">
        <v>1</v>
      </c>
      <c r="V97" t="s">
        <v>6</v>
      </c>
      <c r="W97" t="s">
        <v>6842</v>
      </c>
      <c r="X97" t="s">
        <v>6513</v>
      </c>
      <c r="Y97" s="4">
        <v>6</v>
      </c>
      <c r="Z97" s="5">
        <v>605</v>
      </c>
      <c r="AA97" s="5" t="s">
        <v>6842</v>
      </c>
      <c r="AB97" t="s">
        <v>6896</v>
      </c>
      <c r="AC97">
        <v>2020</v>
      </c>
      <c r="AD97">
        <v>9</v>
      </c>
      <c r="AE97">
        <v>10</v>
      </c>
      <c r="AF97" t="s">
        <v>6897</v>
      </c>
      <c r="AH97">
        <v>239823</v>
      </c>
      <c r="AI97">
        <v>6683601</v>
      </c>
      <c r="AJ97" s="5">
        <v>239000</v>
      </c>
      <c r="AK97" s="5">
        <v>6683000</v>
      </c>
      <c r="AL97">
        <v>10</v>
      </c>
      <c r="AN97">
        <v>1010</v>
      </c>
      <c r="AP97" s="7" t="s">
        <v>6898</v>
      </c>
      <c r="AQ97">
        <v>101107</v>
      </c>
      <c r="AS97" s="6" t="s">
        <v>13</v>
      </c>
      <c r="AT97">
        <v>1</v>
      </c>
      <c r="AU97" t="s">
        <v>14</v>
      </c>
      <c r="AV97" t="s">
        <v>6899</v>
      </c>
      <c r="AW97" t="s">
        <v>6900</v>
      </c>
      <c r="AX97">
        <v>1010</v>
      </c>
      <c r="AY97" t="s">
        <v>44</v>
      </c>
      <c r="AZ97" t="s">
        <v>45</v>
      </c>
      <c r="BB97" s="7">
        <v>44084.724050925899</v>
      </c>
      <c r="BC97" s="8" t="s">
        <v>19</v>
      </c>
      <c r="BE97">
        <v>6</v>
      </c>
      <c r="BF97">
        <v>250047</v>
      </c>
      <c r="BH97" t="s">
        <v>6901</v>
      </c>
      <c r="BT97">
        <v>262160</v>
      </c>
    </row>
    <row r="98" spans="1:72" x14ac:dyDescent="0.3">
      <c r="A98">
        <v>234106</v>
      </c>
      <c r="C98">
        <v>1</v>
      </c>
      <c r="D98">
        <v>1</v>
      </c>
      <c r="E98">
        <v>1</v>
      </c>
      <c r="F98" t="s">
        <v>0</v>
      </c>
      <c r="G98" t="s">
        <v>1014</v>
      </c>
      <c r="H98" t="s">
        <v>7426</v>
      </c>
      <c r="I98" t="s">
        <v>38</v>
      </c>
      <c r="K98">
        <v>1</v>
      </c>
      <c r="L98" t="s">
        <v>3</v>
      </c>
      <c r="M98">
        <v>101107</v>
      </c>
      <c r="N98" t="s">
        <v>4</v>
      </c>
      <c r="T98" t="s">
        <v>7427</v>
      </c>
      <c r="U98" s="2">
        <v>1</v>
      </c>
      <c r="V98" t="s">
        <v>6</v>
      </c>
      <c r="W98" t="s">
        <v>7419</v>
      </c>
      <c r="X98" t="s">
        <v>6513</v>
      </c>
      <c r="Y98" s="4">
        <v>6</v>
      </c>
      <c r="Z98" s="5">
        <v>626</v>
      </c>
      <c r="AA98" s="5" t="s">
        <v>7419</v>
      </c>
      <c r="AB98" t="s">
        <v>2275</v>
      </c>
      <c r="AC98">
        <v>2020</v>
      </c>
      <c r="AD98">
        <v>7</v>
      </c>
      <c r="AE98">
        <v>22</v>
      </c>
      <c r="AH98">
        <v>231634</v>
      </c>
      <c r="AI98">
        <v>6640819</v>
      </c>
      <c r="AJ98" s="5">
        <v>231000</v>
      </c>
      <c r="AK98" s="5">
        <v>6641000</v>
      </c>
      <c r="AL98">
        <v>16</v>
      </c>
      <c r="AN98">
        <v>40</v>
      </c>
      <c r="AP98" t="s">
        <v>7428</v>
      </c>
      <c r="AQ98">
        <v>101107</v>
      </c>
      <c r="AS98" s="6" t="s">
        <v>13</v>
      </c>
      <c r="AT98">
        <v>1</v>
      </c>
      <c r="AU98" t="s">
        <v>14</v>
      </c>
      <c r="AV98" t="s">
        <v>7429</v>
      </c>
      <c r="AW98" t="s">
        <v>7430</v>
      </c>
      <c r="AX98">
        <v>40</v>
      </c>
      <c r="AY98" t="s">
        <v>1023</v>
      </c>
      <c r="AZ98" t="s">
        <v>1024</v>
      </c>
      <c r="BB98" s="7">
        <v>44034</v>
      </c>
      <c r="BC98" s="8" t="s">
        <v>19</v>
      </c>
      <c r="BE98">
        <v>4</v>
      </c>
      <c r="BF98">
        <v>376943</v>
      </c>
      <c r="BH98" t="s">
        <v>7431</v>
      </c>
      <c r="BT98">
        <v>234106</v>
      </c>
    </row>
    <row r="99" spans="1:72" x14ac:dyDescent="0.3">
      <c r="A99">
        <v>251867</v>
      </c>
      <c r="C99">
        <v>1</v>
      </c>
      <c r="D99">
        <v>1</v>
      </c>
      <c r="E99">
        <v>1</v>
      </c>
      <c r="F99" t="s">
        <v>0</v>
      </c>
      <c r="G99" t="s">
        <v>1014</v>
      </c>
      <c r="H99" t="s">
        <v>7606</v>
      </c>
      <c r="I99" s="1" t="str">
        <f>HYPERLINK(AP99,"Obs")</f>
        <v>Obs</v>
      </c>
      <c r="K99">
        <v>1</v>
      </c>
      <c r="L99" t="s">
        <v>3</v>
      </c>
      <c r="M99">
        <v>101107</v>
      </c>
      <c r="N99" t="s">
        <v>4</v>
      </c>
      <c r="T99" t="s">
        <v>7607</v>
      </c>
      <c r="U99" s="2">
        <v>1</v>
      </c>
      <c r="V99" t="s">
        <v>6</v>
      </c>
      <c r="W99" t="s">
        <v>7419</v>
      </c>
      <c r="X99" t="s">
        <v>6513</v>
      </c>
      <c r="Y99" s="4">
        <v>6</v>
      </c>
      <c r="Z99" s="5">
        <v>626</v>
      </c>
      <c r="AA99" s="5" t="s">
        <v>7419</v>
      </c>
      <c r="AC99">
        <v>2020</v>
      </c>
      <c r="AD99">
        <v>7</v>
      </c>
      <c r="AE99">
        <v>9</v>
      </c>
      <c r="AF99" t="s">
        <v>7608</v>
      </c>
      <c r="AG99" t="s">
        <v>7608</v>
      </c>
      <c r="AH99">
        <v>236434</v>
      </c>
      <c r="AI99">
        <v>6639583</v>
      </c>
      <c r="AJ99" s="5">
        <v>237000</v>
      </c>
      <c r="AK99" s="5">
        <v>6639000</v>
      </c>
      <c r="AL99">
        <v>5</v>
      </c>
      <c r="AN99">
        <v>40</v>
      </c>
      <c r="AO99" t="s">
        <v>7609</v>
      </c>
      <c r="AP99" t="s">
        <v>7610</v>
      </c>
      <c r="AQ99">
        <v>101107</v>
      </c>
      <c r="AS99" s="6" t="s">
        <v>13</v>
      </c>
      <c r="AT99">
        <v>1</v>
      </c>
      <c r="AU99" t="s">
        <v>14</v>
      </c>
      <c r="AV99" t="s">
        <v>7611</v>
      </c>
      <c r="AX99">
        <v>40</v>
      </c>
      <c r="AY99" t="s">
        <v>1023</v>
      </c>
      <c r="AZ99" t="s">
        <v>1024</v>
      </c>
      <c r="BA99">
        <v>1</v>
      </c>
      <c r="BB99" s="7">
        <v>44021.7444791667</v>
      </c>
      <c r="BC99" s="8" t="s">
        <v>19</v>
      </c>
      <c r="BE99">
        <v>4</v>
      </c>
      <c r="BF99">
        <v>376264</v>
      </c>
      <c r="BH99" t="s">
        <v>7612</v>
      </c>
      <c r="BT99">
        <v>251867</v>
      </c>
    </row>
    <row r="100" spans="1:72" x14ac:dyDescent="0.3">
      <c r="A100">
        <v>291524</v>
      </c>
      <c r="C100">
        <v>1</v>
      </c>
      <c r="D100">
        <v>1</v>
      </c>
      <c r="E100">
        <v>1</v>
      </c>
      <c r="F100" t="s">
        <v>0</v>
      </c>
      <c r="G100" t="s">
        <v>36</v>
      </c>
      <c r="H100" t="s">
        <v>7802</v>
      </c>
      <c r="I100" t="s">
        <v>38</v>
      </c>
      <c r="K100">
        <v>1</v>
      </c>
      <c r="L100" t="s">
        <v>3</v>
      </c>
      <c r="M100">
        <v>101107</v>
      </c>
      <c r="N100" t="s">
        <v>4</v>
      </c>
      <c r="T100" t="s">
        <v>7803</v>
      </c>
      <c r="U100" s="2">
        <v>1</v>
      </c>
      <c r="V100" t="s">
        <v>6</v>
      </c>
      <c r="W100" t="s">
        <v>3236</v>
      </c>
      <c r="X100" t="s">
        <v>6513</v>
      </c>
      <c r="Y100" s="4">
        <v>6</v>
      </c>
      <c r="Z100" s="5">
        <v>628</v>
      </c>
      <c r="AA100" t="s">
        <v>7743</v>
      </c>
      <c r="AB100" t="s">
        <v>7804</v>
      </c>
      <c r="AC100">
        <v>2020</v>
      </c>
      <c r="AD100">
        <v>7</v>
      </c>
      <c r="AE100">
        <v>2</v>
      </c>
      <c r="AF100" t="s">
        <v>4224</v>
      </c>
      <c r="AH100">
        <v>247130</v>
      </c>
      <c r="AI100">
        <v>6608162</v>
      </c>
      <c r="AJ100" s="5">
        <v>247000</v>
      </c>
      <c r="AK100" s="5">
        <v>6609000</v>
      </c>
      <c r="AL100">
        <v>400</v>
      </c>
      <c r="AN100">
        <v>1010</v>
      </c>
      <c r="AP100" s="7" t="s">
        <v>7805</v>
      </c>
      <c r="AQ100">
        <v>101107</v>
      </c>
      <c r="AS100" s="6" t="s">
        <v>13</v>
      </c>
      <c r="AT100">
        <v>1</v>
      </c>
      <c r="AU100" t="s">
        <v>14</v>
      </c>
      <c r="AV100" t="s">
        <v>7806</v>
      </c>
      <c r="AW100" t="s">
        <v>7807</v>
      </c>
      <c r="AX100">
        <v>1010</v>
      </c>
      <c r="AY100" t="s">
        <v>44</v>
      </c>
      <c r="AZ100" t="s">
        <v>45</v>
      </c>
      <c r="BB100" s="7">
        <v>44015.557337963</v>
      </c>
      <c r="BC100" s="8" t="s">
        <v>19</v>
      </c>
      <c r="BE100">
        <v>6</v>
      </c>
      <c r="BF100">
        <v>241048</v>
      </c>
      <c r="BH100" t="s">
        <v>7808</v>
      </c>
      <c r="BT100">
        <v>291524</v>
      </c>
    </row>
    <row r="101" spans="1:72" x14ac:dyDescent="0.3">
      <c r="A101">
        <v>259205</v>
      </c>
      <c r="C101">
        <v>1</v>
      </c>
      <c r="D101">
        <v>1</v>
      </c>
      <c r="E101">
        <v>1</v>
      </c>
      <c r="F101" t="s">
        <v>0</v>
      </c>
      <c r="G101" t="s">
        <v>1014</v>
      </c>
      <c r="H101" t="s">
        <v>7958</v>
      </c>
      <c r="I101" t="s">
        <v>38</v>
      </c>
      <c r="K101">
        <v>1</v>
      </c>
      <c r="L101" t="s">
        <v>3</v>
      </c>
      <c r="M101">
        <v>101107</v>
      </c>
      <c r="N101" t="s">
        <v>4</v>
      </c>
      <c r="T101" t="s">
        <v>7959</v>
      </c>
      <c r="U101" s="2">
        <v>1</v>
      </c>
      <c r="V101" t="s">
        <v>7960</v>
      </c>
      <c r="W101" t="s">
        <v>7961</v>
      </c>
      <c r="X101" s="3" t="s">
        <v>7962</v>
      </c>
      <c r="Y101" s="4">
        <v>7</v>
      </c>
      <c r="Z101" s="5">
        <v>701</v>
      </c>
      <c r="AA101" s="5" t="s">
        <v>7961</v>
      </c>
      <c r="AB101" t="s">
        <v>2275</v>
      </c>
      <c r="AC101">
        <v>2020</v>
      </c>
      <c r="AD101">
        <v>6</v>
      </c>
      <c r="AE101">
        <v>28</v>
      </c>
      <c r="AH101">
        <v>238647</v>
      </c>
      <c r="AI101">
        <v>6591730</v>
      </c>
      <c r="AJ101" s="5">
        <v>239000</v>
      </c>
      <c r="AK101" s="5">
        <v>6591000</v>
      </c>
      <c r="AL101">
        <v>65</v>
      </c>
      <c r="AN101">
        <v>40</v>
      </c>
      <c r="AP101" t="s">
        <v>7963</v>
      </c>
      <c r="AQ101">
        <v>101107</v>
      </c>
      <c r="AS101" s="6" t="s">
        <v>13</v>
      </c>
      <c r="AT101">
        <v>1</v>
      </c>
      <c r="AU101" t="s">
        <v>14</v>
      </c>
      <c r="AV101" t="s">
        <v>7964</v>
      </c>
      <c r="AW101" t="s">
        <v>7965</v>
      </c>
      <c r="AX101">
        <v>40</v>
      </c>
      <c r="AY101" t="s">
        <v>1023</v>
      </c>
      <c r="AZ101" t="s">
        <v>1024</v>
      </c>
      <c r="BB101" s="7">
        <v>44010</v>
      </c>
      <c r="BC101" s="8" t="s">
        <v>19</v>
      </c>
      <c r="BE101">
        <v>4</v>
      </c>
      <c r="BF101">
        <v>377151</v>
      </c>
      <c r="BH101" t="s">
        <v>7966</v>
      </c>
      <c r="BT101">
        <v>259205</v>
      </c>
    </row>
    <row r="102" spans="1:72" x14ac:dyDescent="0.3">
      <c r="A102">
        <v>260942</v>
      </c>
      <c r="C102">
        <v>1</v>
      </c>
      <c r="D102">
        <v>1</v>
      </c>
      <c r="E102">
        <v>1</v>
      </c>
      <c r="F102" t="s">
        <v>0</v>
      </c>
      <c r="G102" t="s">
        <v>36</v>
      </c>
      <c r="H102" t="s">
        <v>8583</v>
      </c>
      <c r="I102" s="1" t="str">
        <f>HYPERLINK(AP102,"Foto")</f>
        <v>Foto</v>
      </c>
      <c r="K102">
        <v>1</v>
      </c>
      <c r="L102" t="s">
        <v>3</v>
      </c>
      <c r="M102">
        <v>101107</v>
      </c>
      <c r="N102" t="s">
        <v>4</v>
      </c>
      <c r="T102" t="s">
        <v>8584</v>
      </c>
      <c r="U102" s="2">
        <v>1</v>
      </c>
      <c r="V102" t="s">
        <v>7960</v>
      </c>
      <c r="W102" t="s">
        <v>8547</v>
      </c>
      <c r="X102" s="3" t="s">
        <v>7962</v>
      </c>
      <c r="Y102" s="4">
        <v>7</v>
      </c>
      <c r="Z102" s="5">
        <v>704</v>
      </c>
      <c r="AA102" t="s">
        <v>8547</v>
      </c>
      <c r="AB102" t="s">
        <v>8585</v>
      </c>
      <c r="AC102">
        <v>2020</v>
      </c>
      <c r="AD102">
        <v>6</v>
      </c>
      <c r="AE102">
        <v>3</v>
      </c>
      <c r="AF102" t="s">
        <v>3040</v>
      </c>
      <c r="AH102">
        <v>239317</v>
      </c>
      <c r="AI102">
        <v>6577926</v>
      </c>
      <c r="AJ102" s="5">
        <v>239000</v>
      </c>
      <c r="AK102" s="5">
        <v>6577000</v>
      </c>
      <c r="AL102">
        <v>8</v>
      </c>
      <c r="AN102">
        <v>1010</v>
      </c>
      <c r="AP102" s="7" t="s">
        <v>8586</v>
      </c>
      <c r="AQ102">
        <v>101107</v>
      </c>
      <c r="AS102" s="6" t="s">
        <v>13</v>
      </c>
      <c r="AT102">
        <v>1</v>
      </c>
      <c r="AU102" t="s">
        <v>14</v>
      </c>
      <c r="AV102" t="s">
        <v>8587</v>
      </c>
      <c r="AW102" t="s">
        <v>8588</v>
      </c>
      <c r="AX102">
        <v>1010</v>
      </c>
      <c r="AY102" t="s">
        <v>44</v>
      </c>
      <c r="AZ102" t="s">
        <v>45</v>
      </c>
      <c r="BA102">
        <v>1</v>
      </c>
      <c r="BB102" s="7">
        <v>43985.847442129598</v>
      </c>
      <c r="BC102" s="8" t="s">
        <v>19</v>
      </c>
      <c r="BE102">
        <v>6</v>
      </c>
      <c r="BF102">
        <v>237800</v>
      </c>
      <c r="BH102" t="s">
        <v>8589</v>
      </c>
      <c r="BT102">
        <v>260942</v>
      </c>
    </row>
    <row r="103" spans="1:72" x14ac:dyDescent="0.3">
      <c r="A103">
        <v>215039</v>
      </c>
      <c r="C103">
        <v>1</v>
      </c>
      <c r="D103">
        <v>1</v>
      </c>
      <c r="E103">
        <v>1</v>
      </c>
      <c r="F103" t="s">
        <v>0</v>
      </c>
      <c r="G103" t="s">
        <v>36</v>
      </c>
      <c r="H103" t="s">
        <v>9698</v>
      </c>
      <c r="I103" t="s">
        <v>38</v>
      </c>
      <c r="K103">
        <v>1</v>
      </c>
      <c r="L103" t="s">
        <v>3</v>
      </c>
      <c r="M103">
        <v>101107</v>
      </c>
      <c r="N103" t="s">
        <v>4</v>
      </c>
      <c r="T103" t="s">
        <v>9699</v>
      </c>
      <c r="U103" s="2">
        <v>1</v>
      </c>
      <c r="V103" t="s">
        <v>7960</v>
      </c>
      <c r="W103" t="s">
        <v>9019</v>
      </c>
      <c r="X103" s="3" t="s">
        <v>7962</v>
      </c>
      <c r="Y103" s="4">
        <v>7</v>
      </c>
      <c r="Z103" s="5">
        <v>709</v>
      </c>
      <c r="AA103" s="5" t="s">
        <v>9019</v>
      </c>
      <c r="AB103" t="s">
        <v>9700</v>
      </c>
      <c r="AC103">
        <v>2020</v>
      </c>
      <c r="AD103">
        <v>7</v>
      </c>
      <c r="AE103">
        <v>10</v>
      </c>
      <c r="AF103" t="s">
        <v>9701</v>
      </c>
      <c r="AH103">
        <v>217393</v>
      </c>
      <c r="AI103">
        <v>6559496</v>
      </c>
      <c r="AJ103" s="5">
        <v>217000</v>
      </c>
      <c r="AK103" s="5">
        <v>6559000</v>
      </c>
      <c r="AL103">
        <v>25</v>
      </c>
      <c r="AN103">
        <v>1010</v>
      </c>
      <c r="AP103" s="7" t="s">
        <v>9702</v>
      </c>
      <c r="AQ103">
        <v>101107</v>
      </c>
      <c r="AS103" s="6" t="s">
        <v>13</v>
      </c>
      <c r="AT103">
        <v>1</v>
      </c>
      <c r="AU103" t="s">
        <v>14</v>
      </c>
      <c r="AV103" t="s">
        <v>9703</v>
      </c>
      <c r="AW103" t="s">
        <v>9704</v>
      </c>
      <c r="AX103">
        <v>1010</v>
      </c>
      <c r="AY103" t="s">
        <v>44</v>
      </c>
      <c r="AZ103" t="s">
        <v>45</v>
      </c>
      <c r="BB103" s="7">
        <v>44030.713912036997</v>
      </c>
      <c r="BC103" s="8" t="s">
        <v>19</v>
      </c>
      <c r="BE103">
        <v>6</v>
      </c>
      <c r="BF103">
        <v>242902</v>
      </c>
      <c r="BH103" t="s">
        <v>9705</v>
      </c>
      <c r="BT103">
        <v>215039</v>
      </c>
    </row>
    <row r="104" spans="1:72" x14ac:dyDescent="0.3">
      <c r="A104">
        <v>217505</v>
      </c>
      <c r="C104">
        <v>1</v>
      </c>
      <c r="D104">
        <v>1</v>
      </c>
      <c r="E104">
        <v>1</v>
      </c>
      <c r="F104" t="s">
        <v>0</v>
      </c>
      <c r="G104" t="s">
        <v>36</v>
      </c>
      <c r="H104" t="s">
        <v>9736</v>
      </c>
      <c r="I104" t="s">
        <v>38</v>
      </c>
      <c r="K104">
        <v>1</v>
      </c>
      <c r="L104" t="s">
        <v>3</v>
      </c>
      <c r="M104">
        <v>101107</v>
      </c>
      <c r="N104" t="s">
        <v>4</v>
      </c>
      <c r="T104" t="s">
        <v>9737</v>
      </c>
      <c r="U104" s="2">
        <v>1</v>
      </c>
      <c r="V104" t="s">
        <v>7960</v>
      </c>
      <c r="W104" t="s">
        <v>9019</v>
      </c>
      <c r="X104" s="3" t="s">
        <v>7962</v>
      </c>
      <c r="Y104" s="4">
        <v>7</v>
      </c>
      <c r="Z104" s="5">
        <v>709</v>
      </c>
      <c r="AA104" s="5" t="s">
        <v>9019</v>
      </c>
      <c r="AB104" t="s">
        <v>9738</v>
      </c>
      <c r="AC104">
        <v>2020</v>
      </c>
      <c r="AD104">
        <v>6</v>
      </c>
      <c r="AE104">
        <v>6</v>
      </c>
      <c r="AF104" t="s">
        <v>9739</v>
      </c>
      <c r="AH104">
        <v>220496</v>
      </c>
      <c r="AI104">
        <v>6551139</v>
      </c>
      <c r="AJ104" s="5">
        <v>221000</v>
      </c>
      <c r="AK104" s="5">
        <v>6551000</v>
      </c>
      <c r="AL104">
        <v>1</v>
      </c>
      <c r="AN104">
        <v>1010</v>
      </c>
      <c r="AP104" s="7" t="s">
        <v>9740</v>
      </c>
      <c r="AQ104">
        <v>101107</v>
      </c>
      <c r="AS104" s="6" t="s">
        <v>13</v>
      </c>
      <c r="AT104">
        <v>1</v>
      </c>
      <c r="AU104" t="s">
        <v>14</v>
      </c>
      <c r="AV104" t="s">
        <v>9741</v>
      </c>
      <c r="AW104" t="s">
        <v>9742</v>
      </c>
      <c r="AX104">
        <v>1010</v>
      </c>
      <c r="AY104" t="s">
        <v>44</v>
      </c>
      <c r="AZ104" t="s">
        <v>45</v>
      </c>
      <c r="BB104" s="7">
        <v>43989.911805555603</v>
      </c>
      <c r="BC104" s="8" t="s">
        <v>19</v>
      </c>
      <c r="BE104">
        <v>6</v>
      </c>
      <c r="BF104">
        <v>238324</v>
      </c>
      <c r="BH104" t="s">
        <v>9743</v>
      </c>
      <c r="BT104">
        <v>217505</v>
      </c>
    </row>
    <row r="105" spans="1:72" x14ac:dyDescent="0.3">
      <c r="A105">
        <v>220727</v>
      </c>
      <c r="C105">
        <v>1</v>
      </c>
      <c r="D105">
        <v>1</v>
      </c>
      <c r="E105">
        <v>1</v>
      </c>
      <c r="F105" t="s">
        <v>0</v>
      </c>
      <c r="G105" t="s">
        <v>398</v>
      </c>
      <c r="H105" t="s">
        <v>9870</v>
      </c>
      <c r="I105" t="s">
        <v>38</v>
      </c>
      <c r="K105">
        <v>1</v>
      </c>
      <c r="L105" t="s">
        <v>3</v>
      </c>
      <c r="M105">
        <v>101107</v>
      </c>
      <c r="N105" t="s">
        <v>4</v>
      </c>
      <c r="T105" t="s">
        <v>9871</v>
      </c>
      <c r="U105" s="2">
        <v>1</v>
      </c>
      <c r="V105" t="s">
        <v>7960</v>
      </c>
      <c r="W105" t="s">
        <v>8461</v>
      </c>
      <c r="X105" s="3" t="s">
        <v>7962</v>
      </c>
      <c r="Y105" s="4">
        <v>7</v>
      </c>
      <c r="Z105" s="5">
        <v>714</v>
      </c>
      <c r="AA105" t="s">
        <v>9872</v>
      </c>
      <c r="AB105" t="s">
        <v>9873</v>
      </c>
      <c r="AC105">
        <v>2020</v>
      </c>
      <c r="AD105">
        <v>9</v>
      </c>
      <c r="AE105">
        <v>9</v>
      </c>
      <c r="AF105" t="s">
        <v>5211</v>
      </c>
      <c r="AG105" t="s">
        <v>5211</v>
      </c>
      <c r="AH105">
        <v>224376</v>
      </c>
      <c r="AI105">
        <v>6606873</v>
      </c>
      <c r="AJ105" s="5">
        <v>225000</v>
      </c>
      <c r="AK105" s="5">
        <v>6607000</v>
      </c>
      <c r="AL105">
        <v>125</v>
      </c>
      <c r="AN105">
        <v>322</v>
      </c>
      <c r="AO105" t="s">
        <v>402</v>
      </c>
      <c r="AP105" s="7"/>
      <c r="AQ105">
        <v>101107</v>
      </c>
      <c r="AS105" s="6" t="s">
        <v>13</v>
      </c>
      <c r="AT105">
        <v>1</v>
      </c>
      <c r="AU105" t="s">
        <v>14</v>
      </c>
      <c r="AV105" t="s">
        <v>9874</v>
      </c>
      <c r="AW105" t="s">
        <v>9875</v>
      </c>
      <c r="AX105">
        <v>322</v>
      </c>
      <c r="AY105" t="s">
        <v>405</v>
      </c>
      <c r="AZ105" t="s">
        <v>406</v>
      </c>
      <c r="BB105" s="7">
        <v>44083</v>
      </c>
      <c r="BC105" s="8" t="s">
        <v>19</v>
      </c>
      <c r="BE105">
        <v>5</v>
      </c>
      <c r="BF105">
        <v>335569</v>
      </c>
      <c r="BH105" t="s">
        <v>9876</v>
      </c>
      <c r="BT105">
        <v>220727</v>
      </c>
    </row>
    <row r="106" spans="1:72" x14ac:dyDescent="0.3">
      <c r="A106">
        <v>235640</v>
      </c>
      <c r="C106">
        <v>1</v>
      </c>
      <c r="D106">
        <v>1</v>
      </c>
      <c r="E106">
        <v>1</v>
      </c>
      <c r="F106" t="s">
        <v>0</v>
      </c>
      <c r="G106" t="s">
        <v>2332</v>
      </c>
      <c r="H106" t="s">
        <v>9881</v>
      </c>
      <c r="I106" t="s">
        <v>416</v>
      </c>
      <c r="K106">
        <v>1</v>
      </c>
      <c r="L106" t="s">
        <v>3</v>
      </c>
      <c r="M106">
        <v>101107</v>
      </c>
      <c r="N106" t="s">
        <v>4</v>
      </c>
      <c r="T106" t="s">
        <v>9882</v>
      </c>
      <c r="U106" s="2">
        <v>1</v>
      </c>
      <c r="V106" t="s">
        <v>7960</v>
      </c>
      <c r="W106" t="s">
        <v>8547</v>
      </c>
      <c r="X106" s="3" t="s">
        <v>7962</v>
      </c>
      <c r="Y106" s="4">
        <v>7</v>
      </c>
      <c r="Z106" s="5">
        <v>716</v>
      </c>
      <c r="AA106" t="s">
        <v>9883</v>
      </c>
      <c r="AB106" t="s">
        <v>9884</v>
      </c>
      <c r="AC106">
        <v>2020</v>
      </c>
      <c r="AD106">
        <v>7</v>
      </c>
      <c r="AE106">
        <v>19</v>
      </c>
      <c r="AF106" t="s">
        <v>9885</v>
      </c>
      <c r="AG106" t="s">
        <v>4944</v>
      </c>
      <c r="AH106">
        <v>232119</v>
      </c>
      <c r="AI106">
        <v>6596278</v>
      </c>
      <c r="AJ106" s="5">
        <v>233000</v>
      </c>
      <c r="AK106" s="5">
        <v>6597000</v>
      </c>
      <c r="AL106">
        <v>1</v>
      </c>
      <c r="AN106">
        <v>33</v>
      </c>
      <c r="AP106" s="7"/>
      <c r="AQ106">
        <v>101107</v>
      </c>
      <c r="AS106" s="6" t="s">
        <v>13</v>
      </c>
      <c r="AT106">
        <v>1</v>
      </c>
      <c r="AU106" t="s">
        <v>14</v>
      </c>
      <c r="AV106" t="s">
        <v>9886</v>
      </c>
      <c r="AW106" t="s">
        <v>9887</v>
      </c>
      <c r="AX106">
        <v>33</v>
      </c>
      <c r="AY106" t="s">
        <v>2340</v>
      </c>
      <c r="AZ106" t="s">
        <v>18</v>
      </c>
      <c r="BB106" s="7">
        <v>44106</v>
      </c>
      <c r="BC106" s="8" t="s">
        <v>19</v>
      </c>
      <c r="BE106">
        <v>4</v>
      </c>
      <c r="BF106">
        <v>354523</v>
      </c>
      <c r="BH106" t="s">
        <v>9888</v>
      </c>
      <c r="BJ106" t="s">
        <v>9889</v>
      </c>
      <c r="BT106">
        <v>235640</v>
      </c>
    </row>
    <row r="107" spans="1:72" x14ac:dyDescent="0.3">
      <c r="A107">
        <v>259456</v>
      </c>
      <c r="C107">
        <v>1</v>
      </c>
      <c r="D107">
        <v>1</v>
      </c>
      <c r="E107">
        <v>1</v>
      </c>
      <c r="F107" t="s">
        <v>0</v>
      </c>
      <c r="G107" t="s">
        <v>36</v>
      </c>
      <c r="H107" t="s">
        <v>9987</v>
      </c>
      <c r="I107" s="1" t="str">
        <f>HYPERLINK(AP107,"Foto")</f>
        <v>Foto</v>
      </c>
      <c r="K107">
        <v>1</v>
      </c>
      <c r="L107" t="s">
        <v>3</v>
      </c>
      <c r="M107">
        <v>101107</v>
      </c>
      <c r="N107" t="s">
        <v>4</v>
      </c>
      <c r="T107" t="s">
        <v>8584</v>
      </c>
      <c r="U107" s="2">
        <v>1</v>
      </c>
      <c r="V107" t="s">
        <v>7960</v>
      </c>
      <c r="W107" t="s">
        <v>9945</v>
      </c>
      <c r="X107" s="3" t="s">
        <v>7962</v>
      </c>
      <c r="Y107" s="4">
        <v>7</v>
      </c>
      <c r="Z107" s="5">
        <v>722</v>
      </c>
      <c r="AA107" t="s">
        <v>9946</v>
      </c>
      <c r="AB107" t="s">
        <v>9988</v>
      </c>
      <c r="AC107">
        <v>2020</v>
      </c>
      <c r="AD107">
        <v>8</v>
      </c>
      <c r="AE107">
        <v>20</v>
      </c>
      <c r="AF107" t="s">
        <v>9989</v>
      </c>
      <c r="AH107">
        <v>238704</v>
      </c>
      <c r="AI107">
        <v>6577147</v>
      </c>
      <c r="AJ107" s="5">
        <v>239000</v>
      </c>
      <c r="AK107" s="5">
        <v>6577000</v>
      </c>
      <c r="AL107">
        <v>5</v>
      </c>
      <c r="AN107">
        <v>1010</v>
      </c>
      <c r="AO107" t="s">
        <v>386</v>
      </c>
      <c r="AP107" s="7" t="s">
        <v>9990</v>
      </c>
      <c r="AQ107">
        <v>101107</v>
      </c>
      <c r="AS107" s="6" t="s">
        <v>13</v>
      </c>
      <c r="AT107">
        <v>1</v>
      </c>
      <c r="AU107" t="s">
        <v>14</v>
      </c>
      <c r="AV107" t="s">
        <v>9991</v>
      </c>
      <c r="AW107" t="s">
        <v>9992</v>
      </c>
      <c r="AX107">
        <v>1010</v>
      </c>
      <c r="AY107" t="s">
        <v>44</v>
      </c>
      <c r="AZ107" t="s">
        <v>45</v>
      </c>
      <c r="BA107">
        <v>1</v>
      </c>
      <c r="BB107" s="7">
        <v>44090.666469907403</v>
      </c>
      <c r="BC107" s="8" t="s">
        <v>19</v>
      </c>
      <c r="BE107">
        <v>6</v>
      </c>
      <c r="BF107">
        <v>250545</v>
      </c>
      <c r="BH107" t="s">
        <v>9993</v>
      </c>
      <c r="BT107">
        <v>259456</v>
      </c>
    </row>
    <row r="108" spans="1:72" x14ac:dyDescent="0.3">
      <c r="A108">
        <v>183446</v>
      </c>
      <c r="C108">
        <v>1</v>
      </c>
      <c r="D108">
        <v>1</v>
      </c>
      <c r="E108">
        <v>1</v>
      </c>
      <c r="F108" t="s">
        <v>0</v>
      </c>
      <c r="G108" t="s">
        <v>36</v>
      </c>
      <c r="H108" t="s">
        <v>10708</v>
      </c>
      <c r="I108" t="s">
        <v>38</v>
      </c>
      <c r="K108">
        <v>1</v>
      </c>
      <c r="L108" t="s">
        <v>3</v>
      </c>
      <c r="M108">
        <v>101107</v>
      </c>
      <c r="N108" t="s">
        <v>4</v>
      </c>
      <c r="T108" t="s">
        <v>10709</v>
      </c>
      <c r="U108" s="2">
        <v>1</v>
      </c>
      <c r="V108" t="s">
        <v>7960</v>
      </c>
      <c r="W108" t="s">
        <v>10700</v>
      </c>
      <c r="X108" s="3" t="s">
        <v>10368</v>
      </c>
      <c r="Y108" s="4">
        <v>8</v>
      </c>
      <c r="Z108" s="5">
        <v>807</v>
      </c>
      <c r="AA108" s="5" t="s">
        <v>10700</v>
      </c>
      <c r="AB108" t="s">
        <v>10710</v>
      </c>
      <c r="AC108">
        <v>2020</v>
      </c>
      <c r="AD108">
        <v>7</v>
      </c>
      <c r="AE108">
        <v>28</v>
      </c>
      <c r="AF108" t="s">
        <v>2659</v>
      </c>
      <c r="AG108" t="s">
        <v>479</v>
      </c>
      <c r="AH108">
        <v>173940</v>
      </c>
      <c r="AI108">
        <v>6617358</v>
      </c>
      <c r="AJ108" s="5">
        <v>173000</v>
      </c>
      <c r="AK108" s="5">
        <v>6617000</v>
      </c>
      <c r="AL108">
        <v>10</v>
      </c>
      <c r="AN108">
        <v>1010</v>
      </c>
      <c r="AO108" t="s">
        <v>6961</v>
      </c>
      <c r="AP108" s="7" t="s">
        <v>10711</v>
      </c>
      <c r="AQ108">
        <v>101107</v>
      </c>
      <c r="AS108" s="6" t="s">
        <v>13</v>
      </c>
      <c r="AT108">
        <v>1</v>
      </c>
      <c r="AU108" t="s">
        <v>14</v>
      </c>
      <c r="AV108" t="s">
        <v>10712</v>
      </c>
      <c r="AW108" t="s">
        <v>10713</v>
      </c>
      <c r="AX108">
        <v>1010</v>
      </c>
      <c r="AY108" t="s">
        <v>44</v>
      </c>
      <c r="AZ108" t="s">
        <v>45</v>
      </c>
      <c r="BB108" s="7">
        <v>44048.480983796297</v>
      </c>
      <c r="BC108" s="8" t="s">
        <v>19</v>
      </c>
      <c r="BE108">
        <v>6</v>
      </c>
      <c r="BF108">
        <v>244141</v>
      </c>
      <c r="BH108" t="s">
        <v>10714</v>
      </c>
      <c r="BT108">
        <v>183446</v>
      </c>
    </row>
    <row r="109" spans="1:72" x14ac:dyDescent="0.3">
      <c r="A109">
        <v>182679</v>
      </c>
      <c r="C109">
        <v>1</v>
      </c>
      <c r="D109">
        <v>1</v>
      </c>
      <c r="E109">
        <v>1</v>
      </c>
      <c r="F109" t="s">
        <v>0</v>
      </c>
      <c r="G109" t="s">
        <v>36</v>
      </c>
      <c r="H109" t="s">
        <v>10715</v>
      </c>
      <c r="I109" t="s">
        <v>38</v>
      </c>
      <c r="K109">
        <v>1</v>
      </c>
      <c r="L109" t="s">
        <v>3</v>
      </c>
      <c r="M109">
        <v>101107</v>
      </c>
      <c r="N109" t="s">
        <v>4</v>
      </c>
      <c r="T109" t="s">
        <v>10716</v>
      </c>
      <c r="U109" s="2">
        <v>1</v>
      </c>
      <c r="V109" t="s">
        <v>7960</v>
      </c>
      <c r="W109" t="s">
        <v>10700</v>
      </c>
      <c r="X109" s="3" t="s">
        <v>10368</v>
      </c>
      <c r="Y109" s="4">
        <v>8</v>
      </c>
      <c r="Z109" s="5">
        <v>807</v>
      </c>
      <c r="AA109" s="5" t="s">
        <v>10700</v>
      </c>
      <c r="AB109" t="s">
        <v>10717</v>
      </c>
      <c r="AC109">
        <v>2020</v>
      </c>
      <c r="AD109">
        <v>7</v>
      </c>
      <c r="AE109">
        <v>11</v>
      </c>
      <c r="AF109" t="s">
        <v>2659</v>
      </c>
      <c r="AH109">
        <v>172508</v>
      </c>
      <c r="AI109">
        <v>6618044</v>
      </c>
      <c r="AJ109" s="5">
        <v>173000</v>
      </c>
      <c r="AK109" s="5">
        <v>6619000</v>
      </c>
      <c r="AL109">
        <v>10</v>
      </c>
      <c r="AN109">
        <v>1010</v>
      </c>
      <c r="AO109" t="s">
        <v>1756</v>
      </c>
      <c r="AP109" s="7" t="s">
        <v>10718</v>
      </c>
      <c r="AQ109">
        <v>101107</v>
      </c>
      <c r="AS109" s="6" t="s">
        <v>13</v>
      </c>
      <c r="AT109">
        <v>1</v>
      </c>
      <c r="AU109" t="s">
        <v>14</v>
      </c>
      <c r="AV109" t="s">
        <v>10719</v>
      </c>
      <c r="AW109" t="s">
        <v>10720</v>
      </c>
      <c r="AX109">
        <v>1010</v>
      </c>
      <c r="AY109" t="s">
        <v>44</v>
      </c>
      <c r="AZ109" t="s">
        <v>45</v>
      </c>
      <c r="BB109" s="7">
        <v>44024.337187500001</v>
      </c>
      <c r="BC109" s="8" t="s">
        <v>19</v>
      </c>
      <c r="BE109">
        <v>6</v>
      </c>
      <c r="BF109">
        <v>242112</v>
      </c>
      <c r="BH109" t="s">
        <v>10721</v>
      </c>
      <c r="BT109">
        <v>182679</v>
      </c>
    </row>
    <row r="110" spans="1:72" x14ac:dyDescent="0.3">
      <c r="A110">
        <v>121067</v>
      </c>
      <c r="C110">
        <v>1</v>
      </c>
      <c r="D110">
        <v>1</v>
      </c>
      <c r="E110">
        <v>1</v>
      </c>
      <c r="F110" t="s">
        <v>0</v>
      </c>
      <c r="G110" t="s">
        <v>36</v>
      </c>
      <c r="H110" t="s">
        <v>12585</v>
      </c>
      <c r="I110" s="1" t="str">
        <f>HYPERLINK(AP110,"Foto")</f>
        <v>Foto</v>
      </c>
      <c r="K110">
        <v>1</v>
      </c>
      <c r="L110" t="s">
        <v>3</v>
      </c>
      <c r="M110">
        <v>101107</v>
      </c>
      <c r="N110" t="s">
        <v>4</v>
      </c>
      <c r="T110" t="s">
        <v>12586</v>
      </c>
      <c r="U110" s="2">
        <v>1</v>
      </c>
      <c r="V110" t="s">
        <v>11178</v>
      </c>
      <c r="W110" t="s">
        <v>11609</v>
      </c>
      <c r="X110" t="s">
        <v>11650</v>
      </c>
      <c r="Y110" s="4">
        <v>10</v>
      </c>
      <c r="Z110" s="5">
        <v>1018</v>
      </c>
      <c r="AA110" t="s">
        <v>12515</v>
      </c>
      <c r="AB110" t="s">
        <v>12587</v>
      </c>
      <c r="AC110">
        <v>2020</v>
      </c>
      <c r="AD110">
        <v>10</v>
      </c>
      <c r="AE110">
        <v>29</v>
      </c>
      <c r="AF110" t="s">
        <v>12588</v>
      </c>
      <c r="AH110">
        <v>80762</v>
      </c>
      <c r="AI110">
        <v>6460144</v>
      </c>
      <c r="AJ110" s="5">
        <v>81000</v>
      </c>
      <c r="AK110" s="5">
        <v>6461000</v>
      </c>
      <c r="AL110">
        <v>400</v>
      </c>
      <c r="AN110">
        <v>1010</v>
      </c>
      <c r="AP110" s="7" t="s">
        <v>12589</v>
      </c>
      <c r="AQ110">
        <v>101107</v>
      </c>
      <c r="AS110" s="6" t="s">
        <v>13</v>
      </c>
      <c r="AT110">
        <v>1</v>
      </c>
      <c r="AU110" t="s">
        <v>14</v>
      </c>
      <c r="AV110" t="s">
        <v>12590</v>
      </c>
      <c r="AW110" t="s">
        <v>12591</v>
      </c>
      <c r="AX110">
        <v>1010</v>
      </c>
      <c r="AY110" t="s">
        <v>44</v>
      </c>
      <c r="AZ110" t="s">
        <v>45</v>
      </c>
      <c r="BA110">
        <v>1</v>
      </c>
      <c r="BB110" s="7">
        <v>44146.464907407397</v>
      </c>
      <c r="BC110" s="8" t="s">
        <v>19</v>
      </c>
      <c r="BE110">
        <v>6</v>
      </c>
      <c r="BF110">
        <v>256541</v>
      </c>
      <c r="BH110" t="s">
        <v>12592</v>
      </c>
      <c r="BT110">
        <v>121067</v>
      </c>
    </row>
    <row r="111" spans="1:72" x14ac:dyDescent="0.3">
      <c r="A111">
        <v>45007</v>
      </c>
      <c r="C111">
        <v>1</v>
      </c>
      <c r="D111">
        <v>1</v>
      </c>
      <c r="E111">
        <v>1</v>
      </c>
      <c r="F111" t="s">
        <v>0</v>
      </c>
      <c r="G111" t="s">
        <v>36</v>
      </c>
      <c r="H111" t="s">
        <v>12600</v>
      </c>
      <c r="I111" s="1" t="str">
        <f>HYPERLINK(AP111,"Foto")</f>
        <v>Foto</v>
      </c>
      <c r="K111">
        <v>1</v>
      </c>
      <c r="L111" t="s">
        <v>3</v>
      </c>
      <c r="M111">
        <v>101107</v>
      </c>
      <c r="N111" t="s">
        <v>4</v>
      </c>
      <c r="T111" t="s">
        <v>12601</v>
      </c>
      <c r="U111" s="2">
        <v>1</v>
      </c>
      <c r="V111" t="s">
        <v>12602</v>
      </c>
      <c r="W111" t="s">
        <v>12603</v>
      </c>
      <c r="X111" t="s">
        <v>12604</v>
      </c>
      <c r="Y111" s="4">
        <v>11</v>
      </c>
      <c r="Z111" s="5">
        <v>1103</v>
      </c>
      <c r="AA111" s="5" t="s">
        <v>12603</v>
      </c>
      <c r="AB111" t="s">
        <v>12605</v>
      </c>
      <c r="AC111">
        <v>2020</v>
      </c>
      <c r="AD111">
        <v>7</v>
      </c>
      <c r="AE111">
        <v>1</v>
      </c>
      <c r="AF111" t="s">
        <v>12606</v>
      </c>
      <c r="AH111">
        <v>-30162</v>
      </c>
      <c r="AI111">
        <v>6572386</v>
      </c>
      <c r="AJ111" s="5">
        <v>-31000</v>
      </c>
      <c r="AK111" s="5">
        <v>6573000</v>
      </c>
      <c r="AL111">
        <v>25</v>
      </c>
      <c r="AN111">
        <v>1010</v>
      </c>
      <c r="AP111" s="7" t="s">
        <v>12607</v>
      </c>
      <c r="AQ111">
        <v>101107</v>
      </c>
      <c r="AS111" s="6" t="s">
        <v>13</v>
      </c>
      <c r="AT111">
        <v>1</v>
      </c>
      <c r="AU111" t="s">
        <v>14</v>
      </c>
      <c r="AV111" t="s">
        <v>12608</v>
      </c>
      <c r="AW111" t="s">
        <v>12609</v>
      </c>
      <c r="AX111">
        <v>1010</v>
      </c>
      <c r="AY111" t="s">
        <v>44</v>
      </c>
      <c r="AZ111" t="s">
        <v>45</v>
      </c>
      <c r="BA111">
        <v>1</v>
      </c>
      <c r="BB111" s="7">
        <v>44028.373888888898</v>
      </c>
      <c r="BC111" s="8" t="s">
        <v>19</v>
      </c>
      <c r="BE111">
        <v>6</v>
      </c>
      <c r="BF111">
        <v>242574</v>
      </c>
      <c r="BH111" t="s">
        <v>12610</v>
      </c>
      <c r="BT111">
        <v>45007</v>
      </c>
    </row>
    <row r="112" spans="1:72" x14ac:dyDescent="0.3">
      <c r="A112">
        <v>472734</v>
      </c>
      <c r="C112">
        <v>1</v>
      </c>
      <c r="D112">
        <v>1</v>
      </c>
      <c r="E112">
        <v>1</v>
      </c>
      <c r="F112" t="s">
        <v>0</v>
      </c>
      <c r="G112" t="s">
        <v>36</v>
      </c>
      <c r="H112" t="s">
        <v>204</v>
      </c>
      <c r="I112" t="s">
        <v>38</v>
      </c>
      <c r="K112">
        <v>1</v>
      </c>
      <c r="L112" t="s">
        <v>3</v>
      </c>
      <c r="M112">
        <v>101107</v>
      </c>
      <c r="N112" t="s">
        <v>4</v>
      </c>
      <c r="T112" t="s">
        <v>205</v>
      </c>
      <c r="U112" s="2">
        <v>1</v>
      </c>
      <c r="V112" t="s">
        <v>6</v>
      </c>
      <c r="W112" t="s">
        <v>7</v>
      </c>
      <c r="X112" s="3" t="s">
        <v>8</v>
      </c>
      <c r="Y112" s="4">
        <v>1</v>
      </c>
      <c r="Z112" s="5">
        <v>101</v>
      </c>
      <c r="AA112" s="5" t="s">
        <v>7</v>
      </c>
      <c r="AB112" t="s">
        <v>206</v>
      </c>
      <c r="AC112">
        <v>2021</v>
      </c>
      <c r="AD112">
        <v>9</v>
      </c>
      <c r="AE112">
        <v>4</v>
      </c>
      <c r="AF112" t="s">
        <v>207</v>
      </c>
      <c r="AH112">
        <v>297896</v>
      </c>
      <c r="AI112">
        <v>6561567</v>
      </c>
      <c r="AJ112" s="5">
        <v>297000</v>
      </c>
      <c r="AK112" s="5">
        <v>6561000</v>
      </c>
      <c r="AL112">
        <v>10</v>
      </c>
      <c r="AN112">
        <v>1010</v>
      </c>
      <c r="AP112" s="7" t="s">
        <v>208</v>
      </c>
      <c r="AQ112">
        <v>101107</v>
      </c>
      <c r="AS112" s="6" t="s">
        <v>13</v>
      </c>
      <c r="AT112">
        <v>1</v>
      </c>
      <c r="AU112" t="s">
        <v>14</v>
      </c>
      <c r="AV112" t="s">
        <v>209</v>
      </c>
      <c r="AW112" t="s">
        <v>210</v>
      </c>
      <c r="AX112">
        <v>1010</v>
      </c>
      <c r="AY112" t="s">
        <v>44</v>
      </c>
      <c r="AZ112" t="s">
        <v>45</v>
      </c>
      <c r="BB112" s="7">
        <v>44443.991203703699</v>
      </c>
      <c r="BC112" s="8" t="s">
        <v>19</v>
      </c>
      <c r="BE112">
        <v>6</v>
      </c>
      <c r="BF112">
        <v>279652</v>
      </c>
      <c r="BH112" t="s">
        <v>211</v>
      </c>
      <c r="BT112">
        <v>472734</v>
      </c>
    </row>
    <row r="113" spans="1:72" x14ac:dyDescent="0.3">
      <c r="A113">
        <v>432578</v>
      </c>
      <c r="C113">
        <v>1</v>
      </c>
      <c r="D113">
        <v>1</v>
      </c>
      <c r="E113">
        <v>1</v>
      </c>
      <c r="F113" t="s">
        <v>0</v>
      </c>
      <c r="G113" t="s">
        <v>36</v>
      </c>
      <c r="H113" t="s">
        <v>1628</v>
      </c>
      <c r="I113" t="s">
        <v>38</v>
      </c>
      <c r="K113">
        <v>1</v>
      </c>
      <c r="L113" t="s">
        <v>3</v>
      </c>
      <c r="M113">
        <v>101107</v>
      </c>
      <c r="N113" t="s">
        <v>4</v>
      </c>
      <c r="T113" t="s">
        <v>1629</v>
      </c>
      <c r="U113" s="2">
        <v>1</v>
      </c>
      <c r="V113" t="s">
        <v>6</v>
      </c>
      <c r="W113" t="s">
        <v>1272</v>
      </c>
      <c r="X113" s="3" t="s">
        <v>8</v>
      </c>
      <c r="Y113" s="4">
        <v>1</v>
      </c>
      <c r="Z113" s="5">
        <v>111</v>
      </c>
      <c r="AA113" s="5" t="s">
        <v>1272</v>
      </c>
      <c r="AB113" t="s">
        <v>1630</v>
      </c>
      <c r="AC113">
        <v>2021</v>
      </c>
      <c r="AD113">
        <v>6</v>
      </c>
      <c r="AE113">
        <v>1</v>
      </c>
      <c r="AF113" t="s">
        <v>698</v>
      </c>
      <c r="AH113">
        <v>275826</v>
      </c>
      <c r="AI113">
        <v>6549960</v>
      </c>
      <c r="AJ113" s="5">
        <v>275000</v>
      </c>
      <c r="AK113" s="5">
        <v>6549000</v>
      </c>
      <c r="AL113">
        <v>10</v>
      </c>
      <c r="AN113">
        <v>1010</v>
      </c>
      <c r="AP113" s="7" t="s">
        <v>1631</v>
      </c>
      <c r="AQ113">
        <v>101107</v>
      </c>
      <c r="AS113" s="6" t="s">
        <v>13</v>
      </c>
      <c r="AT113">
        <v>1</v>
      </c>
      <c r="AU113" t="s">
        <v>14</v>
      </c>
      <c r="AV113" t="s">
        <v>1632</v>
      </c>
      <c r="AW113" t="s">
        <v>1633</v>
      </c>
      <c r="AX113">
        <v>1010</v>
      </c>
      <c r="AY113" t="s">
        <v>44</v>
      </c>
      <c r="AZ113" t="s">
        <v>45</v>
      </c>
      <c r="BB113" s="7">
        <v>44366.604629629597</v>
      </c>
      <c r="BC113" s="8" t="s">
        <v>19</v>
      </c>
      <c r="BE113">
        <v>6</v>
      </c>
      <c r="BF113">
        <v>272025</v>
      </c>
      <c r="BH113" t="s">
        <v>1634</v>
      </c>
      <c r="BT113">
        <v>432578</v>
      </c>
    </row>
    <row r="114" spans="1:72" x14ac:dyDescent="0.3">
      <c r="A114">
        <v>344891</v>
      </c>
      <c r="C114">
        <v>1</v>
      </c>
      <c r="D114">
        <v>1</v>
      </c>
      <c r="E114">
        <v>1</v>
      </c>
      <c r="F114" t="s">
        <v>0</v>
      </c>
      <c r="G114" t="s">
        <v>36</v>
      </c>
      <c r="H114" t="s">
        <v>1803</v>
      </c>
      <c r="I114" s="1" t="str">
        <f>HYPERLINK(AP114,"Foto")</f>
        <v>Foto</v>
      </c>
      <c r="K114">
        <v>1</v>
      </c>
      <c r="L114" t="s">
        <v>3</v>
      </c>
      <c r="M114">
        <v>101107</v>
      </c>
      <c r="N114" t="s">
        <v>4</v>
      </c>
      <c r="T114" t="s">
        <v>1804</v>
      </c>
      <c r="U114" s="2">
        <v>1</v>
      </c>
      <c r="V114" t="s">
        <v>6</v>
      </c>
      <c r="W114" t="s">
        <v>1698</v>
      </c>
      <c r="X114" s="3" t="s">
        <v>8</v>
      </c>
      <c r="Y114" s="4">
        <v>1</v>
      </c>
      <c r="Z114" s="5">
        <v>135</v>
      </c>
      <c r="AA114" t="s">
        <v>1698</v>
      </c>
      <c r="AB114" t="s">
        <v>1805</v>
      </c>
      <c r="AC114">
        <v>2021</v>
      </c>
      <c r="AD114">
        <v>9</v>
      </c>
      <c r="AE114">
        <v>24</v>
      </c>
      <c r="AF114" t="s">
        <v>1806</v>
      </c>
      <c r="AH114">
        <v>258192</v>
      </c>
      <c r="AI114">
        <v>6579792</v>
      </c>
      <c r="AJ114" s="5">
        <v>259000</v>
      </c>
      <c r="AK114" s="5">
        <v>6579000</v>
      </c>
      <c r="AL114">
        <v>50</v>
      </c>
      <c r="AN114">
        <v>1010</v>
      </c>
      <c r="AO114" t="s">
        <v>1807</v>
      </c>
      <c r="AP114" s="7" t="s">
        <v>1808</v>
      </c>
      <c r="AQ114">
        <v>101107</v>
      </c>
      <c r="AS114" s="6" t="s">
        <v>13</v>
      </c>
      <c r="AT114">
        <v>1</v>
      </c>
      <c r="AU114" t="s">
        <v>14</v>
      </c>
      <c r="AV114" t="s">
        <v>1809</v>
      </c>
      <c r="AW114" t="s">
        <v>1810</v>
      </c>
      <c r="AX114">
        <v>1010</v>
      </c>
      <c r="AY114" t="s">
        <v>44</v>
      </c>
      <c r="AZ114" t="s">
        <v>45</v>
      </c>
      <c r="BA114">
        <v>1</v>
      </c>
      <c r="BB114" s="7">
        <v>44466.948125000003</v>
      </c>
      <c r="BC114" s="8" t="s">
        <v>19</v>
      </c>
      <c r="BE114">
        <v>6</v>
      </c>
      <c r="BF114">
        <v>280916</v>
      </c>
      <c r="BH114" t="s">
        <v>1811</v>
      </c>
      <c r="BT114">
        <v>344891</v>
      </c>
    </row>
    <row r="115" spans="1:72" x14ac:dyDescent="0.3">
      <c r="A115">
        <v>404984</v>
      </c>
      <c r="C115">
        <v>1</v>
      </c>
      <c r="D115">
        <v>1</v>
      </c>
      <c r="E115">
        <v>1</v>
      </c>
      <c r="F115" t="s">
        <v>0</v>
      </c>
      <c r="G115" t="s">
        <v>36</v>
      </c>
      <c r="H115" t="s">
        <v>1877</v>
      </c>
      <c r="I115" t="s">
        <v>38</v>
      </c>
      <c r="K115">
        <v>1</v>
      </c>
      <c r="L115" t="s">
        <v>3</v>
      </c>
      <c r="M115">
        <v>101107</v>
      </c>
      <c r="N115" t="s">
        <v>4</v>
      </c>
      <c r="T115" t="s">
        <v>1878</v>
      </c>
      <c r="U115" s="2">
        <v>1</v>
      </c>
      <c r="V115" t="s">
        <v>6</v>
      </c>
      <c r="W115" t="s">
        <v>1698</v>
      </c>
      <c r="X115" s="3" t="s">
        <v>8</v>
      </c>
      <c r="Y115" s="4">
        <v>1</v>
      </c>
      <c r="Z115" s="5">
        <v>135</v>
      </c>
      <c r="AA115" t="s">
        <v>1698</v>
      </c>
      <c r="AB115" t="s">
        <v>1879</v>
      </c>
      <c r="AC115">
        <v>2021</v>
      </c>
      <c r="AD115">
        <v>8</v>
      </c>
      <c r="AE115">
        <v>26</v>
      </c>
      <c r="AF115" t="s">
        <v>263</v>
      </c>
      <c r="AH115">
        <v>268003</v>
      </c>
      <c r="AI115">
        <v>6583457</v>
      </c>
      <c r="AJ115" s="5">
        <v>269000</v>
      </c>
      <c r="AK115" s="5">
        <v>6583000</v>
      </c>
      <c r="AL115">
        <v>3</v>
      </c>
      <c r="AN115">
        <v>1010</v>
      </c>
      <c r="AP115" s="7" t="s">
        <v>1880</v>
      </c>
      <c r="AQ115">
        <v>101107</v>
      </c>
      <c r="AS115" s="6" t="s">
        <v>13</v>
      </c>
      <c r="AT115">
        <v>1</v>
      </c>
      <c r="AU115" t="s">
        <v>14</v>
      </c>
      <c r="AV115" t="s">
        <v>1881</v>
      </c>
      <c r="AW115" t="s">
        <v>1882</v>
      </c>
      <c r="AX115">
        <v>1010</v>
      </c>
      <c r="AY115" t="s">
        <v>44</v>
      </c>
      <c r="AZ115" t="s">
        <v>45</v>
      </c>
      <c r="BB115" s="7">
        <v>44434.590833333299</v>
      </c>
      <c r="BC115" s="8" t="s">
        <v>19</v>
      </c>
      <c r="BE115">
        <v>6</v>
      </c>
      <c r="BF115">
        <v>278822</v>
      </c>
      <c r="BH115" t="s">
        <v>1883</v>
      </c>
      <c r="BT115">
        <v>404984</v>
      </c>
    </row>
    <row r="116" spans="1:72" x14ac:dyDescent="0.3">
      <c r="A116">
        <v>322413</v>
      </c>
      <c r="C116">
        <v>1</v>
      </c>
      <c r="D116">
        <v>1</v>
      </c>
      <c r="E116">
        <v>1</v>
      </c>
      <c r="F116" t="s">
        <v>0</v>
      </c>
      <c r="G116" t="s">
        <v>36</v>
      </c>
      <c r="H116" t="s">
        <v>2220</v>
      </c>
      <c r="I116" t="s">
        <v>38</v>
      </c>
      <c r="K116">
        <v>1</v>
      </c>
      <c r="L116" t="s">
        <v>3</v>
      </c>
      <c r="M116">
        <v>101107</v>
      </c>
      <c r="N116" t="s">
        <v>4</v>
      </c>
      <c r="T116" t="s">
        <v>2221</v>
      </c>
      <c r="U116" s="2">
        <v>1</v>
      </c>
      <c r="V116" t="s">
        <v>6</v>
      </c>
      <c r="W116" t="s">
        <v>2212</v>
      </c>
      <c r="X116" s="3" t="s">
        <v>2213</v>
      </c>
      <c r="Y116" s="4">
        <v>2</v>
      </c>
      <c r="Z116" s="5">
        <v>211</v>
      </c>
      <c r="AA116" s="5" t="s">
        <v>2212</v>
      </c>
      <c r="AB116" t="s">
        <v>2222</v>
      </c>
      <c r="AC116">
        <v>2021</v>
      </c>
      <c r="AD116">
        <v>5</v>
      </c>
      <c r="AE116">
        <v>29</v>
      </c>
      <c r="AF116" t="s">
        <v>698</v>
      </c>
      <c r="AH116">
        <v>254656</v>
      </c>
      <c r="AI116">
        <v>6608331</v>
      </c>
      <c r="AJ116" s="5">
        <v>255000</v>
      </c>
      <c r="AK116" s="5">
        <v>6609000</v>
      </c>
      <c r="AL116">
        <v>10</v>
      </c>
      <c r="AN116">
        <v>1010</v>
      </c>
      <c r="AP116" s="7" t="s">
        <v>2223</v>
      </c>
      <c r="AQ116">
        <v>101107</v>
      </c>
      <c r="AS116" s="6" t="s">
        <v>13</v>
      </c>
      <c r="AT116">
        <v>1</v>
      </c>
      <c r="AU116" t="s">
        <v>14</v>
      </c>
      <c r="AV116" t="s">
        <v>2224</v>
      </c>
      <c r="AW116" t="s">
        <v>2225</v>
      </c>
      <c r="AX116">
        <v>1010</v>
      </c>
      <c r="AY116" t="s">
        <v>44</v>
      </c>
      <c r="AZ116" t="s">
        <v>45</v>
      </c>
      <c r="BB116" s="7">
        <v>44359.728298611102</v>
      </c>
      <c r="BC116" s="8" t="s">
        <v>19</v>
      </c>
      <c r="BE116">
        <v>6</v>
      </c>
      <c r="BF116">
        <v>271429</v>
      </c>
      <c r="BH116" t="s">
        <v>2226</v>
      </c>
      <c r="BT116">
        <v>322413</v>
      </c>
    </row>
    <row r="117" spans="1:72" x14ac:dyDescent="0.3">
      <c r="A117">
        <v>308168</v>
      </c>
      <c r="C117">
        <v>1</v>
      </c>
      <c r="D117">
        <v>1</v>
      </c>
      <c r="E117">
        <v>1</v>
      </c>
      <c r="F117" t="s">
        <v>0</v>
      </c>
      <c r="G117" t="s">
        <v>36</v>
      </c>
      <c r="H117" t="s">
        <v>2863</v>
      </c>
      <c r="I117" s="1" t="str">
        <f>HYPERLINK(AP117,"Foto")</f>
        <v>Foto</v>
      </c>
      <c r="K117">
        <v>1</v>
      </c>
      <c r="L117" t="s">
        <v>3</v>
      </c>
      <c r="M117">
        <v>101107</v>
      </c>
      <c r="N117" t="s">
        <v>4</v>
      </c>
      <c r="T117" t="s">
        <v>2864</v>
      </c>
      <c r="U117" s="2">
        <v>1</v>
      </c>
      <c r="V117" t="s">
        <v>6</v>
      </c>
      <c r="W117" t="s">
        <v>2648</v>
      </c>
      <c r="X117" s="3" t="s">
        <v>2213</v>
      </c>
      <c r="Y117" s="4">
        <v>2</v>
      </c>
      <c r="Z117" s="5">
        <v>219</v>
      </c>
      <c r="AA117" t="s">
        <v>2648</v>
      </c>
      <c r="AB117" t="s">
        <v>2865</v>
      </c>
      <c r="AC117">
        <v>2021</v>
      </c>
      <c r="AD117">
        <v>9</v>
      </c>
      <c r="AE117">
        <v>7</v>
      </c>
      <c r="AF117" t="s">
        <v>2659</v>
      </c>
      <c r="AH117">
        <v>252039</v>
      </c>
      <c r="AI117">
        <v>6652030</v>
      </c>
      <c r="AJ117" s="5">
        <v>253000</v>
      </c>
      <c r="AK117" s="5">
        <v>6653000</v>
      </c>
      <c r="AL117">
        <v>10</v>
      </c>
      <c r="AN117">
        <v>1010</v>
      </c>
      <c r="AP117" s="7" t="s">
        <v>2866</v>
      </c>
      <c r="AQ117">
        <v>101107</v>
      </c>
      <c r="AS117" s="6" t="s">
        <v>13</v>
      </c>
      <c r="AT117">
        <v>1</v>
      </c>
      <c r="AU117" t="s">
        <v>14</v>
      </c>
      <c r="AV117" t="s">
        <v>2867</v>
      </c>
      <c r="AW117" t="s">
        <v>2868</v>
      </c>
      <c r="AX117">
        <v>1010</v>
      </c>
      <c r="AY117" t="s">
        <v>44</v>
      </c>
      <c r="AZ117" t="s">
        <v>45</v>
      </c>
      <c r="BA117">
        <v>1</v>
      </c>
      <c r="BB117" s="7">
        <v>44446.736932870401</v>
      </c>
      <c r="BC117" s="8" t="s">
        <v>19</v>
      </c>
      <c r="BE117">
        <v>6</v>
      </c>
      <c r="BF117">
        <v>279815</v>
      </c>
      <c r="BH117" t="s">
        <v>2869</v>
      </c>
      <c r="BT117">
        <v>308168</v>
      </c>
    </row>
    <row r="118" spans="1:72" x14ac:dyDescent="0.3">
      <c r="A118">
        <v>254629</v>
      </c>
      <c r="C118">
        <v>1</v>
      </c>
      <c r="D118">
        <v>1</v>
      </c>
      <c r="E118">
        <v>1</v>
      </c>
      <c r="F118" t="s">
        <v>0</v>
      </c>
      <c r="G118" t="s">
        <v>36</v>
      </c>
      <c r="H118" t="s">
        <v>6864</v>
      </c>
      <c r="I118" s="1" t="str">
        <f>HYPERLINK(AP118,"Foto")</f>
        <v>Foto</v>
      </c>
      <c r="K118">
        <v>1</v>
      </c>
      <c r="L118" t="s">
        <v>3</v>
      </c>
      <c r="M118">
        <v>101107</v>
      </c>
      <c r="N118" t="s">
        <v>4</v>
      </c>
      <c r="T118" t="s">
        <v>6865</v>
      </c>
      <c r="U118" s="2">
        <v>1</v>
      </c>
      <c r="V118" t="s">
        <v>6</v>
      </c>
      <c r="W118" t="s">
        <v>6842</v>
      </c>
      <c r="X118" t="s">
        <v>6513</v>
      </c>
      <c r="Y118" s="4">
        <v>6</v>
      </c>
      <c r="Z118" s="5">
        <v>605</v>
      </c>
      <c r="AA118" s="5" t="s">
        <v>6842</v>
      </c>
      <c r="AB118" t="s">
        <v>6866</v>
      </c>
      <c r="AC118">
        <v>2021</v>
      </c>
      <c r="AD118">
        <v>6</v>
      </c>
      <c r="AE118">
        <v>23</v>
      </c>
      <c r="AF118" t="s">
        <v>6867</v>
      </c>
      <c r="AH118">
        <v>237268</v>
      </c>
      <c r="AI118">
        <v>6675511</v>
      </c>
      <c r="AJ118" s="5">
        <v>237000</v>
      </c>
      <c r="AK118" s="5">
        <v>6675000</v>
      </c>
      <c r="AL118">
        <v>5</v>
      </c>
      <c r="AN118">
        <v>1010</v>
      </c>
      <c r="AP118" s="7" t="s">
        <v>6868</v>
      </c>
      <c r="AQ118">
        <v>101107</v>
      </c>
      <c r="AS118" s="6" t="s">
        <v>13</v>
      </c>
      <c r="AT118">
        <v>1</v>
      </c>
      <c r="AU118" t="s">
        <v>14</v>
      </c>
      <c r="AV118" t="s">
        <v>6869</v>
      </c>
      <c r="AW118" t="s">
        <v>6870</v>
      </c>
      <c r="AX118">
        <v>1010</v>
      </c>
      <c r="AY118" t="s">
        <v>44</v>
      </c>
      <c r="AZ118" t="s">
        <v>45</v>
      </c>
      <c r="BA118">
        <v>1</v>
      </c>
      <c r="BB118" s="7">
        <v>44370.625254629602</v>
      </c>
      <c r="BC118" s="8" t="s">
        <v>19</v>
      </c>
      <c r="BE118">
        <v>6</v>
      </c>
      <c r="BF118">
        <v>272406</v>
      </c>
      <c r="BH118" t="s">
        <v>6871</v>
      </c>
      <c r="BT118">
        <v>254629</v>
      </c>
    </row>
    <row r="119" spans="1:72" x14ac:dyDescent="0.3">
      <c r="A119">
        <v>247141</v>
      </c>
      <c r="C119">
        <v>1</v>
      </c>
      <c r="D119">
        <v>1</v>
      </c>
      <c r="E119">
        <v>1</v>
      </c>
      <c r="F119" t="s">
        <v>0</v>
      </c>
      <c r="G119" t="s">
        <v>754</v>
      </c>
      <c r="H119" t="s">
        <v>6924</v>
      </c>
      <c r="I119" t="s">
        <v>38</v>
      </c>
      <c r="K119">
        <v>1</v>
      </c>
      <c r="L119" t="s">
        <v>3</v>
      </c>
      <c r="M119">
        <v>101107</v>
      </c>
      <c r="N119" t="s">
        <v>4</v>
      </c>
      <c r="T119" t="s">
        <v>6925</v>
      </c>
      <c r="U119" s="2">
        <v>1</v>
      </c>
      <c r="V119" t="s">
        <v>6</v>
      </c>
      <c r="W119" t="s">
        <v>6926</v>
      </c>
      <c r="X119" t="s">
        <v>6513</v>
      </c>
      <c r="Y119" s="4">
        <v>6</v>
      </c>
      <c r="Z119" s="5">
        <v>612</v>
      </c>
      <c r="AA119" s="5" t="s">
        <v>6926</v>
      </c>
      <c r="AB119" t="s">
        <v>6927</v>
      </c>
      <c r="AC119">
        <v>2021</v>
      </c>
      <c r="AD119">
        <v>9</v>
      </c>
      <c r="AE119">
        <v>15</v>
      </c>
      <c r="AF119" t="s">
        <v>757</v>
      </c>
      <c r="AG119" t="s">
        <v>757</v>
      </c>
      <c r="AH119">
        <v>234903</v>
      </c>
      <c r="AI119">
        <v>6670324</v>
      </c>
      <c r="AJ119" s="5">
        <v>235000</v>
      </c>
      <c r="AK119" s="5">
        <v>6671000</v>
      </c>
      <c r="AL119">
        <v>5</v>
      </c>
      <c r="AN119">
        <v>59</v>
      </c>
      <c r="AQ119">
        <v>101107</v>
      </c>
      <c r="AS119" s="6" t="s">
        <v>13</v>
      </c>
      <c r="AT119">
        <v>1</v>
      </c>
      <c r="AU119" t="s">
        <v>14</v>
      </c>
      <c r="AV119" t="s">
        <v>6928</v>
      </c>
      <c r="AW119" t="s">
        <v>6924</v>
      </c>
      <c r="AX119">
        <v>59</v>
      </c>
      <c r="AY119" t="s">
        <v>754</v>
      </c>
      <c r="AZ119" t="s">
        <v>759</v>
      </c>
      <c r="BB119" s="7">
        <v>44459</v>
      </c>
      <c r="BC119" s="8" t="s">
        <v>19</v>
      </c>
      <c r="BE119">
        <v>4</v>
      </c>
      <c r="BF119">
        <v>394942</v>
      </c>
      <c r="BH119" t="s">
        <v>6929</v>
      </c>
      <c r="BT119">
        <v>247141</v>
      </c>
    </row>
    <row r="120" spans="1:72" x14ac:dyDescent="0.3">
      <c r="A120">
        <v>260295</v>
      </c>
      <c r="C120">
        <v>1</v>
      </c>
      <c r="D120">
        <v>1</v>
      </c>
      <c r="E120">
        <v>1</v>
      </c>
      <c r="F120" t="s">
        <v>0</v>
      </c>
      <c r="G120" t="s">
        <v>36</v>
      </c>
      <c r="H120" t="s">
        <v>6977</v>
      </c>
      <c r="I120" s="1" t="str">
        <f>HYPERLINK(AP120,"Foto")</f>
        <v>Foto</v>
      </c>
      <c r="K120">
        <v>1</v>
      </c>
      <c r="L120" t="s">
        <v>3</v>
      </c>
      <c r="M120">
        <v>101107</v>
      </c>
      <c r="N120" t="s">
        <v>4</v>
      </c>
      <c r="T120" t="s">
        <v>6978</v>
      </c>
      <c r="U120" s="2">
        <v>1</v>
      </c>
      <c r="V120" t="s">
        <v>6</v>
      </c>
      <c r="W120" t="s">
        <v>6926</v>
      </c>
      <c r="X120" t="s">
        <v>6513</v>
      </c>
      <c r="Y120" s="4">
        <v>6</v>
      </c>
      <c r="Z120" s="5">
        <v>612</v>
      </c>
      <c r="AA120" s="5" t="s">
        <v>6926</v>
      </c>
      <c r="AB120" t="s">
        <v>6979</v>
      </c>
      <c r="AC120">
        <v>2021</v>
      </c>
      <c r="AD120">
        <v>9</v>
      </c>
      <c r="AE120">
        <v>28</v>
      </c>
      <c r="AF120" t="s">
        <v>6897</v>
      </c>
      <c r="AH120">
        <v>239059</v>
      </c>
      <c r="AI120">
        <v>6660077</v>
      </c>
      <c r="AJ120" s="5">
        <v>239000</v>
      </c>
      <c r="AK120" s="5">
        <v>6661000</v>
      </c>
      <c r="AL120">
        <v>5</v>
      </c>
      <c r="AN120">
        <v>1010</v>
      </c>
      <c r="AP120" s="7" t="s">
        <v>6980</v>
      </c>
      <c r="AQ120">
        <v>101107</v>
      </c>
      <c r="AS120" s="6" t="s">
        <v>13</v>
      </c>
      <c r="AT120">
        <v>1</v>
      </c>
      <c r="AU120" t="s">
        <v>14</v>
      </c>
      <c r="AV120" t="s">
        <v>6981</v>
      </c>
      <c r="AW120" t="s">
        <v>6982</v>
      </c>
      <c r="AX120">
        <v>1010</v>
      </c>
      <c r="AY120" t="s">
        <v>44</v>
      </c>
      <c r="AZ120" t="s">
        <v>45</v>
      </c>
      <c r="BA120">
        <v>1</v>
      </c>
      <c r="BB120" s="7">
        <v>44467.723784722199</v>
      </c>
      <c r="BC120" s="8" t="s">
        <v>19</v>
      </c>
      <c r="BE120">
        <v>6</v>
      </c>
      <c r="BF120">
        <v>280993</v>
      </c>
      <c r="BH120" t="s">
        <v>6983</v>
      </c>
      <c r="BT120">
        <v>260295</v>
      </c>
    </row>
    <row r="121" spans="1:72" x14ac:dyDescent="0.3">
      <c r="A121">
        <v>260623</v>
      </c>
      <c r="C121">
        <v>1</v>
      </c>
      <c r="D121">
        <v>1</v>
      </c>
      <c r="E121">
        <v>1</v>
      </c>
      <c r="F121" t="s">
        <v>0</v>
      </c>
      <c r="G121" t="s">
        <v>754</v>
      </c>
      <c r="H121" t="s">
        <v>6984</v>
      </c>
      <c r="I121" t="s">
        <v>38</v>
      </c>
      <c r="K121">
        <v>1</v>
      </c>
      <c r="L121" t="s">
        <v>3</v>
      </c>
      <c r="M121">
        <v>101107</v>
      </c>
      <c r="N121" t="s">
        <v>4</v>
      </c>
      <c r="T121" t="s">
        <v>6985</v>
      </c>
      <c r="U121" s="2">
        <v>1</v>
      </c>
      <c r="V121" t="s">
        <v>6</v>
      </c>
      <c r="W121" t="s">
        <v>6926</v>
      </c>
      <c r="X121" t="s">
        <v>6513</v>
      </c>
      <c r="Y121" s="4">
        <v>6</v>
      </c>
      <c r="Z121" s="5">
        <v>612</v>
      </c>
      <c r="AA121" s="5" t="s">
        <v>6926</v>
      </c>
      <c r="AB121" t="s">
        <v>6986</v>
      </c>
      <c r="AC121">
        <v>2021</v>
      </c>
      <c r="AD121">
        <v>9</v>
      </c>
      <c r="AE121">
        <v>21</v>
      </c>
      <c r="AF121" t="s">
        <v>6987</v>
      </c>
      <c r="AG121" t="s">
        <v>6987</v>
      </c>
      <c r="AH121">
        <v>239184</v>
      </c>
      <c r="AI121">
        <v>6670735</v>
      </c>
      <c r="AJ121" s="5">
        <v>239000</v>
      </c>
      <c r="AK121" s="5">
        <v>6671000</v>
      </c>
      <c r="AL121">
        <v>10</v>
      </c>
      <c r="AN121">
        <v>59</v>
      </c>
      <c r="AQ121">
        <v>101107</v>
      </c>
      <c r="AS121" s="6" t="s">
        <v>13</v>
      </c>
      <c r="AT121">
        <v>1</v>
      </c>
      <c r="AU121" t="s">
        <v>14</v>
      </c>
      <c r="AV121" t="s">
        <v>6988</v>
      </c>
      <c r="AW121" t="s">
        <v>6984</v>
      </c>
      <c r="AX121">
        <v>59</v>
      </c>
      <c r="AY121" t="s">
        <v>754</v>
      </c>
      <c r="AZ121" t="s">
        <v>759</v>
      </c>
      <c r="BB121" s="7">
        <v>44466</v>
      </c>
      <c r="BC121" s="8" t="s">
        <v>19</v>
      </c>
      <c r="BE121">
        <v>4</v>
      </c>
      <c r="BF121">
        <v>395260</v>
      </c>
      <c r="BH121" t="s">
        <v>6989</v>
      </c>
      <c r="BT121">
        <v>260623</v>
      </c>
    </row>
    <row r="122" spans="1:72" x14ac:dyDescent="0.3">
      <c r="A122">
        <v>265530</v>
      </c>
      <c r="C122">
        <v>1</v>
      </c>
      <c r="D122">
        <v>1</v>
      </c>
      <c r="E122">
        <v>1</v>
      </c>
      <c r="F122" t="s">
        <v>0</v>
      </c>
      <c r="G122" t="s">
        <v>36</v>
      </c>
      <c r="H122" t="s">
        <v>7677</v>
      </c>
      <c r="I122" s="1" t="str">
        <f>HYPERLINK(AP122,"Foto")</f>
        <v>Foto</v>
      </c>
      <c r="K122">
        <v>1</v>
      </c>
      <c r="L122" t="s">
        <v>3</v>
      </c>
      <c r="M122">
        <v>101107</v>
      </c>
      <c r="N122" t="s">
        <v>4</v>
      </c>
      <c r="T122" t="s">
        <v>7678</v>
      </c>
      <c r="U122" s="2">
        <v>1</v>
      </c>
      <c r="V122" t="s">
        <v>6</v>
      </c>
      <c r="W122" t="s">
        <v>3236</v>
      </c>
      <c r="X122" t="s">
        <v>6513</v>
      </c>
      <c r="Y122" s="4">
        <v>6</v>
      </c>
      <c r="Z122" s="5">
        <v>627</v>
      </c>
      <c r="AA122" t="s">
        <v>7635</v>
      </c>
      <c r="AB122" t="s">
        <v>7679</v>
      </c>
      <c r="AC122">
        <v>2021</v>
      </c>
      <c r="AD122">
        <v>8</v>
      </c>
      <c r="AE122">
        <v>7</v>
      </c>
      <c r="AF122" t="s">
        <v>7680</v>
      </c>
      <c r="AH122">
        <v>241039</v>
      </c>
      <c r="AI122">
        <v>6626051</v>
      </c>
      <c r="AJ122" s="5">
        <v>241000</v>
      </c>
      <c r="AK122" s="5">
        <v>6627000</v>
      </c>
      <c r="AL122">
        <v>25</v>
      </c>
      <c r="AN122">
        <v>1010</v>
      </c>
      <c r="AP122" s="7" t="s">
        <v>7681</v>
      </c>
      <c r="AQ122">
        <v>101107</v>
      </c>
      <c r="AS122" s="6" t="s">
        <v>13</v>
      </c>
      <c r="AT122">
        <v>1</v>
      </c>
      <c r="AU122" t="s">
        <v>14</v>
      </c>
      <c r="AV122" t="s">
        <v>7682</v>
      </c>
      <c r="AW122" t="s">
        <v>7683</v>
      </c>
      <c r="AX122">
        <v>1010</v>
      </c>
      <c r="AY122" t="s">
        <v>44</v>
      </c>
      <c r="AZ122" t="s">
        <v>45</v>
      </c>
      <c r="BA122">
        <v>1</v>
      </c>
      <c r="BB122" s="7">
        <v>44416.539085648103</v>
      </c>
      <c r="BC122" s="8" t="s">
        <v>19</v>
      </c>
      <c r="BE122">
        <v>6</v>
      </c>
      <c r="BF122">
        <v>277060</v>
      </c>
      <c r="BH122" t="s">
        <v>7684</v>
      </c>
      <c r="BT122">
        <v>265530</v>
      </c>
    </row>
    <row r="123" spans="1:72" x14ac:dyDescent="0.3">
      <c r="A123">
        <v>281219</v>
      </c>
      <c r="C123">
        <v>1</v>
      </c>
      <c r="D123">
        <v>1</v>
      </c>
      <c r="E123">
        <v>1</v>
      </c>
      <c r="F123" t="s">
        <v>0</v>
      </c>
      <c r="G123" t="s">
        <v>36</v>
      </c>
      <c r="H123" t="s">
        <v>8884</v>
      </c>
      <c r="I123" t="s">
        <v>38</v>
      </c>
      <c r="K123">
        <v>1</v>
      </c>
      <c r="L123" t="s">
        <v>3</v>
      </c>
      <c r="M123">
        <v>101107</v>
      </c>
      <c r="N123" t="s">
        <v>4</v>
      </c>
      <c r="T123" t="s">
        <v>8885</v>
      </c>
      <c r="U123" s="2">
        <v>1</v>
      </c>
      <c r="V123" t="s">
        <v>7960</v>
      </c>
      <c r="W123" t="s">
        <v>8547</v>
      </c>
      <c r="X123" s="3" t="s">
        <v>7962</v>
      </c>
      <c r="Y123" s="4">
        <v>7</v>
      </c>
      <c r="Z123" s="5">
        <v>704</v>
      </c>
      <c r="AA123" t="s">
        <v>8547</v>
      </c>
      <c r="AB123" t="s">
        <v>8886</v>
      </c>
      <c r="AC123">
        <v>2021</v>
      </c>
      <c r="AD123">
        <v>7</v>
      </c>
      <c r="AE123">
        <v>13</v>
      </c>
      <c r="AF123" t="s">
        <v>289</v>
      </c>
      <c r="AH123">
        <v>244852</v>
      </c>
      <c r="AI123">
        <v>6581336</v>
      </c>
      <c r="AJ123" s="5">
        <v>245000</v>
      </c>
      <c r="AK123" s="5">
        <v>6581000</v>
      </c>
      <c r="AL123">
        <v>10</v>
      </c>
      <c r="AN123">
        <v>1010</v>
      </c>
      <c r="AP123" s="7" t="s">
        <v>8887</v>
      </c>
      <c r="AQ123">
        <v>101107</v>
      </c>
      <c r="AS123" s="6" t="s">
        <v>13</v>
      </c>
      <c r="AT123">
        <v>1</v>
      </c>
      <c r="AU123" t="s">
        <v>14</v>
      </c>
      <c r="AV123" t="s">
        <v>8888</v>
      </c>
      <c r="AW123" t="s">
        <v>8889</v>
      </c>
      <c r="AX123">
        <v>1010</v>
      </c>
      <c r="AY123" t="s">
        <v>44</v>
      </c>
      <c r="AZ123" t="s">
        <v>45</v>
      </c>
      <c r="BB123" s="7">
        <v>44390.911597222199</v>
      </c>
      <c r="BC123" s="8" t="s">
        <v>19</v>
      </c>
      <c r="BE123">
        <v>6</v>
      </c>
      <c r="BF123">
        <v>274400</v>
      </c>
      <c r="BH123" t="s">
        <v>8890</v>
      </c>
      <c r="BT123">
        <v>281219</v>
      </c>
    </row>
    <row r="124" spans="1:72" x14ac:dyDescent="0.3">
      <c r="A124">
        <v>207185</v>
      </c>
      <c r="C124">
        <v>1</v>
      </c>
      <c r="D124">
        <v>1</v>
      </c>
      <c r="E124">
        <v>1</v>
      </c>
      <c r="F124" t="s">
        <v>0</v>
      </c>
      <c r="G124" t="s">
        <v>36</v>
      </c>
      <c r="H124" t="s">
        <v>9265</v>
      </c>
      <c r="I124" t="s">
        <v>38</v>
      </c>
      <c r="K124">
        <v>1</v>
      </c>
      <c r="L124" t="s">
        <v>3</v>
      </c>
      <c r="M124">
        <v>101107</v>
      </c>
      <c r="N124" t="s">
        <v>4</v>
      </c>
      <c r="T124" t="s">
        <v>9266</v>
      </c>
      <c r="U124" s="2">
        <v>1</v>
      </c>
      <c r="V124" t="s">
        <v>7960</v>
      </c>
      <c r="W124" t="s">
        <v>9019</v>
      </c>
      <c r="X124" s="3" t="s">
        <v>7962</v>
      </c>
      <c r="Y124" s="4">
        <v>7</v>
      </c>
      <c r="Z124" s="5">
        <v>709</v>
      </c>
      <c r="AA124" s="5" t="s">
        <v>9019</v>
      </c>
      <c r="AB124" t="s">
        <v>9267</v>
      </c>
      <c r="AC124">
        <v>2021</v>
      </c>
      <c r="AD124">
        <v>8</v>
      </c>
      <c r="AE124">
        <v>4</v>
      </c>
      <c r="AF124" t="s">
        <v>9119</v>
      </c>
      <c r="AH124">
        <v>208894</v>
      </c>
      <c r="AI124">
        <v>6554411</v>
      </c>
      <c r="AJ124" s="5">
        <v>209000</v>
      </c>
      <c r="AK124" s="5">
        <v>6555000</v>
      </c>
      <c r="AL124">
        <v>10</v>
      </c>
      <c r="AN124">
        <v>1010</v>
      </c>
      <c r="AP124" s="7" t="s">
        <v>9268</v>
      </c>
      <c r="AQ124">
        <v>101107</v>
      </c>
      <c r="AS124" s="6" t="s">
        <v>13</v>
      </c>
      <c r="AT124">
        <v>1</v>
      </c>
      <c r="AU124" t="s">
        <v>14</v>
      </c>
      <c r="AV124" t="s">
        <v>9269</v>
      </c>
      <c r="AW124" t="s">
        <v>9270</v>
      </c>
      <c r="AX124">
        <v>1010</v>
      </c>
      <c r="AY124" t="s">
        <v>44</v>
      </c>
      <c r="AZ124" t="s">
        <v>45</v>
      </c>
      <c r="BB124" s="7">
        <v>44413.805393518502</v>
      </c>
      <c r="BC124" s="8" t="s">
        <v>19</v>
      </c>
      <c r="BE124">
        <v>6</v>
      </c>
      <c r="BF124">
        <v>276849</v>
      </c>
      <c r="BH124" t="s">
        <v>9271</v>
      </c>
      <c r="BT124">
        <v>207185</v>
      </c>
    </row>
    <row r="125" spans="1:72" x14ac:dyDescent="0.3">
      <c r="A125">
        <v>215012</v>
      </c>
      <c r="C125">
        <v>1</v>
      </c>
      <c r="D125">
        <v>1</v>
      </c>
      <c r="E125">
        <v>1</v>
      </c>
      <c r="F125" t="s">
        <v>0</v>
      </c>
      <c r="G125" t="s">
        <v>36</v>
      </c>
      <c r="H125" t="s">
        <v>9713</v>
      </c>
      <c r="I125" t="s">
        <v>38</v>
      </c>
      <c r="K125">
        <v>1</v>
      </c>
      <c r="L125" t="s">
        <v>3</v>
      </c>
      <c r="M125">
        <v>101107</v>
      </c>
      <c r="N125" t="s">
        <v>4</v>
      </c>
      <c r="T125" t="s">
        <v>9714</v>
      </c>
      <c r="U125" s="2">
        <v>1</v>
      </c>
      <c r="V125" t="s">
        <v>7960</v>
      </c>
      <c r="W125" t="s">
        <v>9019</v>
      </c>
      <c r="X125" s="3" t="s">
        <v>7962</v>
      </c>
      <c r="Y125" s="4">
        <v>7</v>
      </c>
      <c r="Z125" s="5">
        <v>709</v>
      </c>
      <c r="AA125" s="5" t="s">
        <v>9019</v>
      </c>
      <c r="AB125" t="s">
        <v>9715</v>
      </c>
      <c r="AC125">
        <v>2021</v>
      </c>
      <c r="AD125">
        <v>7</v>
      </c>
      <c r="AE125">
        <v>30</v>
      </c>
      <c r="AF125" t="s">
        <v>4944</v>
      </c>
      <c r="AH125">
        <v>217365</v>
      </c>
      <c r="AI125">
        <v>6564239</v>
      </c>
      <c r="AJ125" s="5">
        <v>217000</v>
      </c>
      <c r="AK125" s="5">
        <v>6565000</v>
      </c>
      <c r="AL125">
        <v>61</v>
      </c>
      <c r="AN125">
        <v>1010</v>
      </c>
      <c r="AP125" s="7" t="s">
        <v>9716</v>
      </c>
      <c r="AQ125">
        <v>101107</v>
      </c>
      <c r="AS125" s="6" t="s">
        <v>13</v>
      </c>
      <c r="AT125">
        <v>1</v>
      </c>
      <c r="AU125" t="s">
        <v>14</v>
      </c>
      <c r="AV125" t="s">
        <v>9717</v>
      </c>
      <c r="AW125" t="s">
        <v>9718</v>
      </c>
      <c r="AX125">
        <v>1010</v>
      </c>
      <c r="AY125" t="s">
        <v>44</v>
      </c>
      <c r="AZ125" t="s">
        <v>45</v>
      </c>
      <c r="BB125" s="7">
        <v>44408.332604166702</v>
      </c>
      <c r="BC125" s="8" t="s">
        <v>19</v>
      </c>
      <c r="BE125">
        <v>6</v>
      </c>
      <c r="BF125">
        <v>276120</v>
      </c>
      <c r="BH125" t="s">
        <v>9719</v>
      </c>
      <c r="BT125">
        <v>215012</v>
      </c>
    </row>
    <row r="126" spans="1:72" x14ac:dyDescent="0.3">
      <c r="A126">
        <v>264790</v>
      </c>
      <c r="C126">
        <v>1</v>
      </c>
      <c r="D126">
        <v>1</v>
      </c>
      <c r="E126">
        <v>1</v>
      </c>
      <c r="F126" t="s">
        <v>0</v>
      </c>
      <c r="G126" t="s">
        <v>36</v>
      </c>
      <c r="H126" t="s">
        <v>9796</v>
      </c>
      <c r="I126" s="1" t="str">
        <f>HYPERLINK(AP126,"Foto")</f>
        <v>Foto</v>
      </c>
      <c r="K126">
        <v>1</v>
      </c>
      <c r="L126" t="s">
        <v>3</v>
      </c>
      <c r="M126">
        <v>101107</v>
      </c>
      <c r="N126" t="s">
        <v>4</v>
      </c>
      <c r="T126" t="s">
        <v>9797</v>
      </c>
      <c r="U126" s="2">
        <v>1</v>
      </c>
      <c r="V126" t="s">
        <v>6</v>
      </c>
      <c r="W126" t="s">
        <v>6512</v>
      </c>
      <c r="X126" s="3" t="s">
        <v>7962</v>
      </c>
      <c r="Y126" s="4">
        <v>7</v>
      </c>
      <c r="Z126" s="5">
        <v>711</v>
      </c>
      <c r="AA126" t="s">
        <v>9772</v>
      </c>
      <c r="AB126" t="s">
        <v>9798</v>
      </c>
      <c r="AC126">
        <v>2021</v>
      </c>
      <c r="AD126">
        <v>8</v>
      </c>
      <c r="AE126">
        <v>13</v>
      </c>
      <c r="AF126" t="s">
        <v>6522</v>
      </c>
      <c r="AH126">
        <v>240746</v>
      </c>
      <c r="AI126">
        <v>6614826</v>
      </c>
      <c r="AJ126" s="5">
        <v>241000</v>
      </c>
      <c r="AK126" s="5">
        <v>6615000</v>
      </c>
      <c r="AL126">
        <v>10</v>
      </c>
      <c r="AN126">
        <v>1010</v>
      </c>
      <c r="AP126" s="7" t="s">
        <v>9799</v>
      </c>
      <c r="AQ126">
        <v>101107</v>
      </c>
      <c r="AS126" s="6" t="s">
        <v>13</v>
      </c>
      <c r="AT126">
        <v>1</v>
      </c>
      <c r="AU126" t="s">
        <v>14</v>
      </c>
      <c r="AV126" t="s">
        <v>9800</v>
      </c>
      <c r="AW126" t="s">
        <v>9801</v>
      </c>
      <c r="AX126">
        <v>1010</v>
      </c>
      <c r="AY126" t="s">
        <v>44</v>
      </c>
      <c r="AZ126" t="s">
        <v>45</v>
      </c>
      <c r="BA126">
        <v>1</v>
      </c>
      <c r="BB126" s="7">
        <v>44421.941782407397</v>
      </c>
      <c r="BC126" s="8" t="s">
        <v>19</v>
      </c>
      <c r="BE126">
        <v>6</v>
      </c>
      <c r="BF126">
        <v>277551</v>
      </c>
      <c r="BH126" t="s">
        <v>9802</v>
      </c>
      <c r="BT126">
        <v>264790</v>
      </c>
    </row>
    <row r="127" spans="1:72" x14ac:dyDescent="0.3">
      <c r="A127">
        <v>257564</v>
      </c>
      <c r="C127">
        <v>1</v>
      </c>
      <c r="D127">
        <v>1</v>
      </c>
      <c r="E127">
        <v>1</v>
      </c>
      <c r="F127" t="s">
        <v>159</v>
      </c>
      <c r="G127" t="s">
        <v>165</v>
      </c>
      <c r="H127" t="s">
        <v>10278</v>
      </c>
      <c r="I127" t="s">
        <v>38</v>
      </c>
      <c r="J127">
        <v>1</v>
      </c>
      <c r="K127">
        <v>1</v>
      </c>
      <c r="L127" t="s">
        <v>3</v>
      </c>
      <c r="M127">
        <v>101107</v>
      </c>
      <c r="N127" t="s">
        <v>4</v>
      </c>
      <c r="T127" t="s">
        <v>10279</v>
      </c>
      <c r="U127" s="2">
        <v>1</v>
      </c>
      <c r="V127" t="s">
        <v>7960</v>
      </c>
      <c r="W127" t="s">
        <v>9945</v>
      </c>
      <c r="X127" t="s">
        <v>7962</v>
      </c>
      <c r="Y127" s="4">
        <v>7</v>
      </c>
      <c r="Z127" s="5">
        <v>723</v>
      </c>
      <c r="AA127" s="5" t="s">
        <v>10117</v>
      </c>
      <c r="AB127" s="5" t="s">
        <v>8221</v>
      </c>
      <c r="AC127">
        <v>2021</v>
      </c>
      <c r="AD127">
        <v>8</v>
      </c>
      <c r="AE127">
        <v>6</v>
      </c>
      <c r="AF127" t="s">
        <v>2786</v>
      </c>
      <c r="AH127" s="5">
        <v>238199.65443299999</v>
      </c>
      <c r="AI127" s="5">
        <v>6565741.33574</v>
      </c>
      <c r="AJ127" s="5">
        <v>239000</v>
      </c>
      <c r="AK127" s="5">
        <v>6565000</v>
      </c>
      <c r="AL127" s="5">
        <v>5</v>
      </c>
      <c r="AN127" t="s">
        <v>2787</v>
      </c>
      <c r="AQ127">
        <v>101107</v>
      </c>
      <c r="AS127" t="s">
        <v>1099</v>
      </c>
      <c r="BB127" s="7">
        <v>44566</v>
      </c>
      <c r="BC127" s="2" t="s">
        <v>10113</v>
      </c>
      <c r="BE127">
        <v>3</v>
      </c>
      <c r="BF127">
        <v>265</v>
      </c>
      <c r="BH127" t="s">
        <v>10280</v>
      </c>
      <c r="BT127">
        <v>257564</v>
      </c>
    </row>
    <row r="128" spans="1:72" x14ac:dyDescent="0.3">
      <c r="A128">
        <v>133175</v>
      </c>
      <c r="C128">
        <v>1</v>
      </c>
      <c r="D128">
        <v>1</v>
      </c>
      <c r="E128">
        <v>1</v>
      </c>
      <c r="F128" t="s">
        <v>0</v>
      </c>
      <c r="G128" t="s">
        <v>36</v>
      </c>
      <c r="H128" t="s">
        <v>13400</v>
      </c>
      <c r="I128" s="1" t="str">
        <f>HYPERLINK(AP128,"Foto")</f>
        <v>Foto</v>
      </c>
      <c r="K128">
        <v>1</v>
      </c>
      <c r="L128" t="s">
        <v>3</v>
      </c>
      <c r="M128">
        <v>101107</v>
      </c>
      <c r="N128" t="s">
        <v>4</v>
      </c>
      <c r="T128" t="s">
        <v>13401</v>
      </c>
      <c r="U128" s="2">
        <v>1</v>
      </c>
      <c r="V128" t="s">
        <v>12644</v>
      </c>
      <c r="W128" t="s">
        <v>13378</v>
      </c>
      <c r="X128" s="3" t="s">
        <v>13072</v>
      </c>
      <c r="Y128" s="4">
        <v>14</v>
      </c>
      <c r="Z128" s="5">
        <v>1426</v>
      </c>
      <c r="AA128" s="5" t="s">
        <v>13378</v>
      </c>
      <c r="AB128" t="s">
        <v>13402</v>
      </c>
      <c r="AC128">
        <v>2021</v>
      </c>
      <c r="AD128">
        <v>7</v>
      </c>
      <c r="AE128">
        <v>20</v>
      </c>
      <c r="AF128" t="s">
        <v>13403</v>
      </c>
      <c r="AH128">
        <v>89279</v>
      </c>
      <c r="AI128">
        <v>6831966</v>
      </c>
      <c r="AJ128" s="5">
        <v>89000</v>
      </c>
      <c r="AK128" s="5">
        <v>6831000</v>
      </c>
      <c r="AL128">
        <v>500</v>
      </c>
      <c r="AN128">
        <v>1010</v>
      </c>
      <c r="AO128" t="s">
        <v>3138</v>
      </c>
      <c r="AP128" s="7" t="s">
        <v>13404</v>
      </c>
      <c r="AQ128">
        <v>101107</v>
      </c>
      <c r="AS128" s="6" t="s">
        <v>13</v>
      </c>
      <c r="AT128">
        <v>1</v>
      </c>
      <c r="AU128" t="s">
        <v>14</v>
      </c>
      <c r="AV128" t="s">
        <v>13405</v>
      </c>
      <c r="AW128" t="s">
        <v>13406</v>
      </c>
      <c r="AX128">
        <v>1010</v>
      </c>
      <c r="AY128" t="s">
        <v>44</v>
      </c>
      <c r="AZ128" t="s">
        <v>45</v>
      </c>
      <c r="BA128">
        <v>1</v>
      </c>
      <c r="BB128" s="7">
        <v>44397.638055555602</v>
      </c>
      <c r="BC128" s="8" t="s">
        <v>19</v>
      </c>
      <c r="BE128">
        <v>6</v>
      </c>
      <c r="BF128">
        <v>275041</v>
      </c>
      <c r="BH128" t="s">
        <v>13407</v>
      </c>
      <c r="BT128">
        <v>133175</v>
      </c>
    </row>
    <row r="129" spans="1:72" x14ac:dyDescent="0.3">
      <c r="A129">
        <v>235678</v>
      </c>
      <c r="C129">
        <v>1</v>
      </c>
      <c r="D129">
        <v>1</v>
      </c>
      <c r="E129">
        <v>2</v>
      </c>
      <c r="F129" t="s">
        <v>0</v>
      </c>
      <c r="G129" t="s">
        <v>398</v>
      </c>
      <c r="H129" t="s">
        <v>6707</v>
      </c>
      <c r="I129" t="s">
        <v>38</v>
      </c>
      <c r="K129">
        <v>1</v>
      </c>
      <c r="L129" t="s">
        <v>3</v>
      </c>
      <c r="M129">
        <v>101107</v>
      </c>
      <c r="N129" t="s">
        <v>4</v>
      </c>
      <c r="T129" t="s">
        <v>6703</v>
      </c>
      <c r="U129" s="2">
        <v>1</v>
      </c>
      <c r="V129" t="s">
        <v>6</v>
      </c>
      <c r="W129" t="s">
        <v>6512</v>
      </c>
      <c r="X129" t="s">
        <v>6513</v>
      </c>
      <c r="Y129" s="4">
        <v>6</v>
      </c>
      <c r="Z129" s="5">
        <v>602</v>
      </c>
      <c r="AA129" s="5" t="s">
        <v>6512</v>
      </c>
      <c r="AC129">
        <v>2018</v>
      </c>
      <c r="AD129">
        <v>10</v>
      </c>
      <c r="AE129">
        <v>3</v>
      </c>
      <c r="AF129" t="s">
        <v>639</v>
      </c>
      <c r="AG129" t="s">
        <v>639</v>
      </c>
      <c r="AH129">
        <v>232125</v>
      </c>
      <c r="AI129">
        <v>6630974</v>
      </c>
      <c r="AJ129" s="5">
        <v>233000</v>
      </c>
      <c r="AK129" s="5">
        <v>6631000</v>
      </c>
      <c r="AL129">
        <v>125</v>
      </c>
      <c r="AN129">
        <v>210</v>
      </c>
      <c r="AO129" t="s">
        <v>402</v>
      </c>
      <c r="AP129" s="7"/>
      <c r="AQ129">
        <v>101107</v>
      </c>
      <c r="AS129" s="6" t="s">
        <v>13</v>
      </c>
      <c r="AT129">
        <v>1</v>
      </c>
      <c r="AU129" t="s">
        <v>14</v>
      </c>
      <c r="AV129" t="s">
        <v>6704</v>
      </c>
      <c r="AW129" t="s">
        <v>6708</v>
      </c>
      <c r="AX129">
        <v>210</v>
      </c>
      <c r="AY129" t="s">
        <v>405</v>
      </c>
      <c r="AZ129" t="s">
        <v>406</v>
      </c>
      <c r="BB129" s="7">
        <v>43405.3451726852</v>
      </c>
      <c r="BC129" s="8" t="s">
        <v>19</v>
      </c>
      <c r="BE129">
        <v>5</v>
      </c>
      <c r="BF129">
        <v>309533</v>
      </c>
      <c r="BH129" t="s">
        <v>6709</v>
      </c>
      <c r="BT129">
        <v>235678</v>
      </c>
    </row>
    <row r="130" spans="1:72" x14ac:dyDescent="0.3">
      <c r="A130">
        <v>228238</v>
      </c>
      <c r="C130">
        <v>1</v>
      </c>
      <c r="D130">
        <v>1</v>
      </c>
      <c r="E130">
        <v>2</v>
      </c>
      <c r="F130" t="s">
        <v>0</v>
      </c>
      <c r="G130" t="s">
        <v>1</v>
      </c>
      <c r="H130" t="s">
        <v>9007</v>
      </c>
      <c r="I130" t="s">
        <v>416</v>
      </c>
      <c r="K130">
        <v>1</v>
      </c>
      <c r="L130" t="s">
        <v>3</v>
      </c>
      <c r="M130">
        <v>101107</v>
      </c>
      <c r="N130" t="s">
        <v>4</v>
      </c>
      <c r="T130" t="s">
        <v>9001</v>
      </c>
      <c r="U130" s="2">
        <v>1</v>
      </c>
      <c r="V130" t="s">
        <v>7960</v>
      </c>
      <c r="W130" t="s">
        <v>8932</v>
      </c>
      <c r="X130" s="3" t="s">
        <v>7962</v>
      </c>
      <c r="Y130" s="4">
        <v>7</v>
      </c>
      <c r="Z130" s="5">
        <v>706</v>
      </c>
      <c r="AA130" s="5" t="s">
        <v>8932</v>
      </c>
      <c r="AB130" t="s">
        <v>9002</v>
      </c>
      <c r="AC130">
        <v>2018</v>
      </c>
      <c r="AD130">
        <v>7</v>
      </c>
      <c r="AE130">
        <v>13</v>
      </c>
      <c r="AF130" t="s">
        <v>8089</v>
      </c>
      <c r="AG130" t="s">
        <v>8089</v>
      </c>
      <c r="AH130">
        <v>228686</v>
      </c>
      <c r="AI130">
        <v>6557650</v>
      </c>
      <c r="AJ130" s="5">
        <v>229000</v>
      </c>
      <c r="AK130" s="5">
        <v>6557000</v>
      </c>
      <c r="AL130">
        <v>7</v>
      </c>
      <c r="AN130">
        <v>8</v>
      </c>
      <c r="AO130" t="s">
        <v>153</v>
      </c>
      <c r="AQ130">
        <v>101107</v>
      </c>
      <c r="AS130" s="6" t="s">
        <v>13</v>
      </c>
      <c r="AT130">
        <v>1</v>
      </c>
      <c r="AU130" t="s">
        <v>14</v>
      </c>
      <c r="AV130" t="s">
        <v>9003</v>
      </c>
      <c r="AW130" t="s">
        <v>9008</v>
      </c>
      <c r="AX130">
        <v>8</v>
      </c>
      <c r="AY130" t="s">
        <v>17</v>
      </c>
      <c r="AZ130" t="s">
        <v>18</v>
      </c>
      <c r="BB130" s="7">
        <v>43508</v>
      </c>
      <c r="BC130" s="8" t="s">
        <v>19</v>
      </c>
      <c r="BE130">
        <v>3</v>
      </c>
      <c r="BF130">
        <v>454655</v>
      </c>
      <c r="BH130" t="s">
        <v>9009</v>
      </c>
      <c r="BJ130" t="s">
        <v>9010</v>
      </c>
      <c r="BT130">
        <v>228238</v>
      </c>
    </row>
    <row r="131" spans="1:72" x14ac:dyDescent="0.3">
      <c r="A131">
        <v>222888</v>
      </c>
      <c r="C131">
        <v>1</v>
      </c>
      <c r="D131">
        <v>1</v>
      </c>
      <c r="E131">
        <v>2</v>
      </c>
      <c r="F131" t="s">
        <v>0</v>
      </c>
      <c r="G131" t="s">
        <v>398</v>
      </c>
      <c r="H131" t="s">
        <v>6532</v>
      </c>
      <c r="I131" t="s">
        <v>38</v>
      </c>
      <c r="K131">
        <v>1</v>
      </c>
      <c r="L131" t="s">
        <v>3</v>
      </c>
      <c r="M131">
        <v>101107</v>
      </c>
      <c r="N131" t="s">
        <v>4</v>
      </c>
      <c r="T131" t="s">
        <v>6528</v>
      </c>
      <c r="U131" s="2">
        <v>1</v>
      </c>
      <c r="V131" t="s">
        <v>6</v>
      </c>
      <c r="W131" t="s">
        <v>6512</v>
      </c>
      <c r="X131" t="s">
        <v>6513</v>
      </c>
      <c r="Y131" s="4">
        <v>6</v>
      </c>
      <c r="Z131" s="5">
        <v>602</v>
      </c>
      <c r="AA131" s="5" t="s">
        <v>6512</v>
      </c>
      <c r="AC131">
        <v>2019</v>
      </c>
      <c r="AD131">
        <v>8</v>
      </c>
      <c r="AE131">
        <v>13</v>
      </c>
      <c r="AF131" t="s">
        <v>84</v>
      </c>
      <c r="AH131">
        <v>226376</v>
      </c>
      <c r="AI131">
        <v>6630621</v>
      </c>
      <c r="AJ131" s="5">
        <v>227000</v>
      </c>
      <c r="AK131" s="5">
        <v>6631000</v>
      </c>
      <c r="AL131">
        <v>125</v>
      </c>
      <c r="AN131">
        <v>269</v>
      </c>
      <c r="AO131" t="s">
        <v>402</v>
      </c>
      <c r="AP131" s="7"/>
      <c r="AQ131">
        <v>101107</v>
      </c>
      <c r="AS131" s="6" t="s">
        <v>13</v>
      </c>
      <c r="AT131">
        <v>1</v>
      </c>
      <c r="AU131" t="s">
        <v>14</v>
      </c>
      <c r="AV131" t="s">
        <v>6533</v>
      </c>
      <c r="AW131" t="s">
        <v>6534</v>
      </c>
      <c r="AX131">
        <v>269</v>
      </c>
      <c r="AY131" t="s">
        <v>405</v>
      </c>
      <c r="AZ131" t="s">
        <v>406</v>
      </c>
      <c r="BB131" s="7">
        <v>43690</v>
      </c>
      <c r="BC131" s="8" t="s">
        <v>19</v>
      </c>
      <c r="BE131">
        <v>5</v>
      </c>
      <c r="BF131">
        <v>333413</v>
      </c>
      <c r="BH131" t="s">
        <v>6535</v>
      </c>
      <c r="BT131">
        <v>222888</v>
      </c>
    </row>
    <row r="132" spans="1:72" x14ac:dyDescent="0.3">
      <c r="A132">
        <v>224685</v>
      </c>
      <c r="C132">
        <v>1</v>
      </c>
      <c r="D132">
        <v>1</v>
      </c>
      <c r="E132">
        <v>2</v>
      </c>
      <c r="F132" t="s">
        <v>0</v>
      </c>
      <c r="G132" t="s">
        <v>36</v>
      </c>
      <c r="H132" t="s">
        <v>6546</v>
      </c>
      <c r="I132" t="s">
        <v>38</v>
      </c>
      <c r="K132">
        <v>1</v>
      </c>
      <c r="L132" t="s">
        <v>3</v>
      </c>
      <c r="M132">
        <v>101107</v>
      </c>
      <c r="N132" t="s">
        <v>4</v>
      </c>
      <c r="T132" t="s">
        <v>6540</v>
      </c>
      <c r="U132" s="2">
        <v>1</v>
      </c>
      <c r="V132" t="s">
        <v>6</v>
      </c>
      <c r="W132" t="s">
        <v>6512</v>
      </c>
      <c r="X132" t="s">
        <v>6513</v>
      </c>
      <c r="Y132" s="4">
        <v>6</v>
      </c>
      <c r="Z132" s="5">
        <v>602</v>
      </c>
      <c r="AA132" s="5" t="s">
        <v>6512</v>
      </c>
      <c r="AB132" t="s">
        <v>6547</v>
      </c>
      <c r="AC132">
        <v>2019</v>
      </c>
      <c r="AD132">
        <v>9</v>
      </c>
      <c r="AE132">
        <v>8</v>
      </c>
      <c r="AF132" t="s">
        <v>5785</v>
      </c>
      <c r="AH132">
        <v>227468</v>
      </c>
      <c r="AI132">
        <v>6633617</v>
      </c>
      <c r="AJ132" s="5">
        <v>227000</v>
      </c>
      <c r="AK132" s="5">
        <v>6633000</v>
      </c>
      <c r="AL132">
        <v>25</v>
      </c>
      <c r="AN132">
        <v>1010</v>
      </c>
      <c r="AP132" s="7" t="s">
        <v>6548</v>
      </c>
      <c r="AQ132">
        <v>101107</v>
      </c>
      <c r="AS132" s="6" t="s">
        <v>13</v>
      </c>
      <c r="AT132">
        <v>1</v>
      </c>
      <c r="AU132" t="s">
        <v>14</v>
      </c>
      <c r="AV132" t="s">
        <v>6549</v>
      </c>
      <c r="AW132" t="s">
        <v>6550</v>
      </c>
      <c r="AX132">
        <v>1010</v>
      </c>
      <c r="AY132" t="s">
        <v>44</v>
      </c>
      <c r="AZ132" t="s">
        <v>45</v>
      </c>
      <c r="BB132" s="7">
        <v>43718.010393518503</v>
      </c>
      <c r="BC132" s="8" t="s">
        <v>19</v>
      </c>
      <c r="BE132">
        <v>6</v>
      </c>
      <c r="BF132">
        <v>218369</v>
      </c>
      <c r="BH132" t="s">
        <v>6551</v>
      </c>
      <c r="BT132">
        <v>224685</v>
      </c>
    </row>
    <row r="133" spans="1:72" x14ac:dyDescent="0.3">
      <c r="A133">
        <v>227221</v>
      </c>
      <c r="C133">
        <v>1</v>
      </c>
      <c r="D133">
        <v>1</v>
      </c>
      <c r="E133">
        <v>2</v>
      </c>
      <c r="F133" t="s">
        <v>0</v>
      </c>
      <c r="G133" t="s">
        <v>1014</v>
      </c>
      <c r="H133" t="s">
        <v>6647</v>
      </c>
      <c r="I133" t="s">
        <v>38</v>
      </c>
      <c r="K133">
        <v>1</v>
      </c>
      <c r="L133" t="s">
        <v>3</v>
      </c>
      <c r="M133">
        <v>101107</v>
      </c>
      <c r="N133" t="s">
        <v>4</v>
      </c>
      <c r="T133" t="s">
        <v>6641</v>
      </c>
      <c r="U133" s="2">
        <v>1</v>
      </c>
      <c r="V133" t="s">
        <v>6</v>
      </c>
      <c r="W133" t="s">
        <v>6512</v>
      </c>
      <c r="X133" t="s">
        <v>6513</v>
      </c>
      <c r="Y133" s="4">
        <v>6</v>
      </c>
      <c r="Z133" s="5">
        <v>602</v>
      </c>
      <c r="AA133" s="5" t="s">
        <v>6512</v>
      </c>
      <c r="AB133" t="s">
        <v>2275</v>
      </c>
      <c r="AC133">
        <v>2019</v>
      </c>
      <c r="AD133">
        <v>6</v>
      </c>
      <c r="AE133">
        <v>4</v>
      </c>
      <c r="AH133">
        <v>228336</v>
      </c>
      <c r="AI133">
        <v>6633969</v>
      </c>
      <c r="AJ133" s="5">
        <v>229000</v>
      </c>
      <c r="AK133" s="5">
        <v>6633000</v>
      </c>
      <c r="AL133">
        <v>6</v>
      </c>
      <c r="AN133">
        <v>40</v>
      </c>
      <c r="AP133" t="s">
        <v>6648</v>
      </c>
      <c r="AQ133">
        <v>101107</v>
      </c>
      <c r="AS133" s="6" t="s">
        <v>13</v>
      </c>
      <c r="AT133">
        <v>1</v>
      </c>
      <c r="AU133" t="s">
        <v>14</v>
      </c>
      <c r="AV133" t="s">
        <v>6649</v>
      </c>
      <c r="AW133" t="s">
        <v>6650</v>
      </c>
      <c r="AX133">
        <v>40</v>
      </c>
      <c r="AY133" t="s">
        <v>1023</v>
      </c>
      <c r="AZ133" t="s">
        <v>1024</v>
      </c>
      <c r="BB133" s="7">
        <v>43620</v>
      </c>
      <c r="BC133" s="8" t="s">
        <v>19</v>
      </c>
      <c r="BE133">
        <v>4</v>
      </c>
      <c r="BF133">
        <v>374593</v>
      </c>
      <c r="BH133" t="s">
        <v>6651</v>
      </c>
      <c r="BT133">
        <v>227221</v>
      </c>
    </row>
    <row r="134" spans="1:72" x14ac:dyDescent="0.3">
      <c r="A134">
        <v>250783</v>
      </c>
      <c r="C134">
        <v>1</v>
      </c>
      <c r="D134">
        <v>1</v>
      </c>
      <c r="E134">
        <v>2</v>
      </c>
      <c r="F134" t="s">
        <v>0</v>
      </c>
      <c r="G134" t="s">
        <v>36</v>
      </c>
      <c r="H134" t="s">
        <v>6966</v>
      </c>
      <c r="I134" t="s">
        <v>38</v>
      </c>
      <c r="K134">
        <v>1</v>
      </c>
      <c r="L134" t="s">
        <v>3</v>
      </c>
      <c r="M134">
        <v>101107</v>
      </c>
      <c r="N134" t="s">
        <v>4</v>
      </c>
      <c r="T134" t="s">
        <v>6958</v>
      </c>
      <c r="U134" s="2">
        <v>1</v>
      </c>
      <c r="V134" t="s">
        <v>6</v>
      </c>
      <c r="W134" t="s">
        <v>6926</v>
      </c>
      <c r="X134" t="s">
        <v>6513</v>
      </c>
      <c r="Y134" s="4">
        <v>6</v>
      </c>
      <c r="Z134" s="5">
        <v>612</v>
      </c>
      <c r="AA134" s="5" t="s">
        <v>6926</v>
      </c>
      <c r="AB134" t="s">
        <v>6967</v>
      </c>
      <c r="AC134">
        <v>2019</v>
      </c>
      <c r="AD134">
        <v>8</v>
      </c>
      <c r="AE134">
        <v>21</v>
      </c>
      <c r="AF134" t="s">
        <v>6940</v>
      </c>
      <c r="AH134">
        <v>236050</v>
      </c>
      <c r="AI134">
        <v>6670389</v>
      </c>
      <c r="AJ134" s="5">
        <v>237000</v>
      </c>
      <c r="AK134" s="5">
        <v>6671000</v>
      </c>
      <c r="AL134">
        <v>10</v>
      </c>
      <c r="AN134">
        <v>1010</v>
      </c>
      <c r="AP134" s="7" t="s">
        <v>6968</v>
      </c>
      <c r="AQ134">
        <v>101107</v>
      </c>
      <c r="AS134" s="6" t="s">
        <v>13</v>
      </c>
      <c r="AT134">
        <v>1</v>
      </c>
      <c r="AU134" t="s">
        <v>14</v>
      </c>
      <c r="AV134" t="s">
        <v>6969</v>
      </c>
      <c r="AW134" t="s">
        <v>6970</v>
      </c>
      <c r="AX134">
        <v>1010</v>
      </c>
      <c r="AY134" t="s">
        <v>44</v>
      </c>
      <c r="AZ134" t="s">
        <v>45</v>
      </c>
      <c r="BB134" s="7">
        <v>43699.603796296302</v>
      </c>
      <c r="BC134" s="8" t="s">
        <v>19</v>
      </c>
      <c r="BE134">
        <v>6</v>
      </c>
      <c r="BF134">
        <v>215437</v>
      </c>
      <c r="BH134" t="s">
        <v>6971</v>
      </c>
      <c r="BT134">
        <v>250783</v>
      </c>
    </row>
    <row r="135" spans="1:72" x14ac:dyDescent="0.3">
      <c r="A135">
        <v>208825</v>
      </c>
      <c r="C135">
        <v>1</v>
      </c>
      <c r="D135">
        <v>1</v>
      </c>
      <c r="E135">
        <v>2</v>
      </c>
      <c r="F135" t="s">
        <v>0</v>
      </c>
      <c r="G135" t="s">
        <v>36</v>
      </c>
      <c r="H135" t="s">
        <v>7130</v>
      </c>
      <c r="I135" t="s">
        <v>38</v>
      </c>
      <c r="K135">
        <v>1</v>
      </c>
      <c r="L135" t="s">
        <v>3</v>
      </c>
      <c r="M135">
        <v>101107</v>
      </c>
      <c r="N135" t="s">
        <v>4</v>
      </c>
      <c r="T135" t="s">
        <v>7124</v>
      </c>
      <c r="U135" s="2">
        <v>1</v>
      </c>
      <c r="V135" t="s">
        <v>6</v>
      </c>
      <c r="W135" t="s">
        <v>7072</v>
      </c>
      <c r="X135" t="s">
        <v>6513</v>
      </c>
      <c r="Y135" s="4">
        <v>6</v>
      </c>
      <c r="Z135" s="5">
        <v>624</v>
      </c>
      <c r="AA135" t="s">
        <v>7072</v>
      </c>
      <c r="AB135" t="s">
        <v>7131</v>
      </c>
      <c r="AC135">
        <v>2019</v>
      </c>
      <c r="AD135">
        <v>6</v>
      </c>
      <c r="AE135">
        <v>18</v>
      </c>
      <c r="AF135" t="s">
        <v>6522</v>
      </c>
      <c r="AH135">
        <v>212539</v>
      </c>
      <c r="AI135">
        <v>6634543</v>
      </c>
      <c r="AJ135" s="5">
        <v>213000</v>
      </c>
      <c r="AK135" s="5">
        <v>6635000</v>
      </c>
      <c r="AL135">
        <v>25</v>
      </c>
      <c r="AN135">
        <v>1010</v>
      </c>
      <c r="AP135" s="7" t="s">
        <v>7132</v>
      </c>
      <c r="AQ135">
        <v>101107</v>
      </c>
      <c r="AS135" s="6" t="s">
        <v>13</v>
      </c>
      <c r="AT135">
        <v>1</v>
      </c>
      <c r="AU135" t="s">
        <v>14</v>
      </c>
      <c r="AV135" t="s">
        <v>7127</v>
      </c>
      <c r="AW135" t="s">
        <v>7133</v>
      </c>
      <c r="AX135">
        <v>1010</v>
      </c>
      <c r="AY135" t="s">
        <v>44</v>
      </c>
      <c r="AZ135" t="s">
        <v>45</v>
      </c>
      <c r="BB135" s="7">
        <v>43634.825810185197</v>
      </c>
      <c r="BC135" s="8" t="s">
        <v>19</v>
      </c>
      <c r="BE135">
        <v>6</v>
      </c>
      <c r="BF135">
        <v>203161</v>
      </c>
      <c r="BH135" t="s">
        <v>7134</v>
      </c>
      <c r="BT135">
        <v>208825</v>
      </c>
    </row>
    <row r="136" spans="1:72" x14ac:dyDescent="0.3">
      <c r="A136">
        <v>218271</v>
      </c>
      <c r="C136">
        <v>1</v>
      </c>
      <c r="D136">
        <v>1</v>
      </c>
      <c r="E136">
        <v>2</v>
      </c>
      <c r="F136" t="s">
        <v>0</v>
      </c>
      <c r="G136" t="s">
        <v>398</v>
      </c>
      <c r="H136" t="s">
        <v>7337</v>
      </c>
      <c r="I136" t="s">
        <v>38</v>
      </c>
      <c r="K136">
        <v>1</v>
      </c>
      <c r="L136" t="s">
        <v>3</v>
      </c>
      <c r="M136">
        <v>101107</v>
      </c>
      <c r="N136" t="s">
        <v>4</v>
      </c>
      <c r="T136" t="s">
        <v>7331</v>
      </c>
      <c r="U136" s="2">
        <v>1</v>
      </c>
      <c r="V136" t="s">
        <v>6</v>
      </c>
      <c r="W136" t="s">
        <v>6512</v>
      </c>
      <c r="X136" t="s">
        <v>6513</v>
      </c>
      <c r="Y136" s="4">
        <v>6</v>
      </c>
      <c r="Z136" s="5">
        <v>625</v>
      </c>
      <c r="AA136" t="s">
        <v>7201</v>
      </c>
      <c r="AC136">
        <v>2019</v>
      </c>
      <c r="AD136">
        <v>8</v>
      </c>
      <c r="AE136">
        <v>15</v>
      </c>
      <c r="AF136" t="s">
        <v>84</v>
      </c>
      <c r="AH136">
        <v>221126</v>
      </c>
      <c r="AI136">
        <v>6633627</v>
      </c>
      <c r="AJ136" s="5">
        <v>221000</v>
      </c>
      <c r="AK136" s="5">
        <v>6633000</v>
      </c>
      <c r="AL136">
        <v>125</v>
      </c>
      <c r="AN136">
        <v>269</v>
      </c>
      <c r="AO136" t="s">
        <v>402</v>
      </c>
      <c r="AP136" s="7"/>
      <c r="AQ136">
        <v>101107</v>
      </c>
      <c r="AS136" s="6" t="s">
        <v>13</v>
      </c>
      <c r="AT136">
        <v>1</v>
      </c>
      <c r="AU136" t="s">
        <v>14</v>
      </c>
      <c r="AV136" t="s">
        <v>7338</v>
      </c>
      <c r="AW136" t="s">
        <v>7339</v>
      </c>
      <c r="AX136">
        <v>269</v>
      </c>
      <c r="AY136" t="s">
        <v>405</v>
      </c>
      <c r="AZ136" t="s">
        <v>406</v>
      </c>
      <c r="BB136" s="7">
        <v>43692</v>
      </c>
      <c r="BC136" s="8" t="s">
        <v>19</v>
      </c>
      <c r="BE136">
        <v>5</v>
      </c>
      <c r="BF136">
        <v>333209</v>
      </c>
      <c r="BH136" t="s">
        <v>7340</v>
      </c>
      <c r="BT136">
        <v>218271</v>
      </c>
    </row>
    <row r="137" spans="1:72" x14ac:dyDescent="0.3">
      <c r="A137">
        <v>296538</v>
      </c>
      <c r="C137">
        <v>1</v>
      </c>
      <c r="D137">
        <v>1</v>
      </c>
      <c r="E137">
        <v>2</v>
      </c>
      <c r="F137" t="s">
        <v>0</v>
      </c>
      <c r="G137" t="s">
        <v>36</v>
      </c>
      <c r="H137" t="s">
        <v>7896</v>
      </c>
      <c r="I137" t="s">
        <v>38</v>
      </c>
      <c r="K137">
        <v>1</v>
      </c>
      <c r="L137" t="s">
        <v>3</v>
      </c>
      <c r="M137">
        <v>101107</v>
      </c>
      <c r="N137" t="s">
        <v>4</v>
      </c>
      <c r="T137" t="s">
        <v>7890</v>
      </c>
      <c r="U137" s="2">
        <v>1</v>
      </c>
      <c r="V137" t="s">
        <v>6</v>
      </c>
      <c r="W137" t="s">
        <v>3236</v>
      </c>
      <c r="X137" t="s">
        <v>6513</v>
      </c>
      <c r="Y137" s="4">
        <v>6</v>
      </c>
      <c r="Z137" s="5">
        <v>628</v>
      </c>
      <c r="AA137" t="s">
        <v>7743</v>
      </c>
      <c r="AB137" t="s">
        <v>7897</v>
      </c>
      <c r="AC137">
        <v>2019</v>
      </c>
      <c r="AD137">
        <v>8</v>
      </c>
      <c r="AE137">
        <v>1</v>
      </c>
      <c r="AF137" t="s">
        <v>6960</v>
      </c>
      <c r="AH137">
        <v>248281</v>
      </c>
      <c r="AI137">
        <v>6623999</v>
      </c>
      <c r="AJ137" s="5">
        <v>249000</v>
      </c>
      <c r="AK137" s="5">
        <v>6623000</v>
      </c>
      <c r="AL137">
        <v>250</v>
      </c>
      <c r="AN137">
        <v>1010</v>
      </c>
      <c r="AO137" t="s">
        <v>7898</v>
      </c>
      <c r="AP137" s="7" t="s">
        <v>7899</v>
      </c>
      <c r="AQ137">
        <v>101107</v>
      </c>
      <c r="AS137" s="6" t="s">
        <v>13</v>
      </c>
      <c r="AT137">
        <v>1</v>
      </c>
      <c r="AU137" t="s">
        <v>14</v>
      </c>
      <c r="AV137" t="s">
        <v>7900</v>
      </c>
      <c r="AW137" t="s">
        <v>7901</v>
      </c>
      <c r="AX137">
        <v>1010</v>
      </c>
      <c r="AY137" t="s">
        <v>44</v>
      </c>
      <c r="AZ137" t="s">
        <v>45</v>
      </c>
      <c r="BB137" s="7">
        <v>43678.912557870397</v>
      </c>
      <c r="BC137" s="8" t="s">
        <v>19</v>
      </c>
      <c r="BE137">
        <v>6</v>
      </c>
      <c r="BF137">
        <v>212664</v>
      </c>
      <c r="BH137" t="s">
        <v>7902</v>
      </c>
      <c r="BT137">
        <v>296538</v>
      </c>
    </row>
    <row r="138" spans="1:72" x14ac:dyDescent="0.3">
      <c r="A138">
        <v>286421</v>
      </c>
      <c r="C138">
        <v>1</v>
      </c>
      <c r="D138">
        <v>1</v>
      </c>
      <c r="E138">
        <v>2</v>
      </c>
      <c r="F138" t="s">
        <v>0</v>
      </c>
      <c r="G138" t="s">
        <v>36</v>
      </c>
      <c r="H138" t="s">
        <v>8449</v>
      </c>
      <c r="I138" t="s">
        <v>38</v>
      </c>
      <c r="K138">
        <v>1</v>
      </c>
      <c r="L138" t="s">
        <v>3</v>
      </c>
      <c r="M138">
        <v>101107</v>
      </c>
      <c r="N138" t="s">
        <v>4</v>
      </c>
      <c r="T138" t="s">
        <v>8444</v>
      </c>
      <c r="U138" s="2">
        <v>1</v>
      </c>
      <c r="V138" t="s">
        <v>7960</v>
      </c>
      <c r="W138" t="s">
        <v>7961</v>
      </c>
      <c r="X138" s="3" t="s">
        <v>7962</v>
      </c>
      <c r="Y138" s="4">
        <v>7</v>
      </c>
      <c r="Z138" s="5">
        <v>701</v>
      </c>
      <c r="AA138" s="5" t="s">
        <v>7961</v>
      </c>
      <c r="AB138" t="s">
        <v>8328</v>
      </c>
      <c r="AC138">
        <v>2019</v>
      </c>
      <c r="AD138">
        <v>10</v>
      </c>
      <c r="AE138">
        <v>11</v>
      </c>
      <c r="AF138" t="s">
        <v>8341</v>
      </c>
      <c r="AH138">
        <v>246110</v>
      </c>
      <c r="AI138">
        <v>6590523</v>
      </c>
      <c r="AJ138" s="5">
        <v>247000</v>
      </c>
      <c r="AK138" s="5">
        <v>6591000</v>
      </c>
      <c r="AL138">
        <v>50</v>
      </c>
      <c r="AN138">
        <v>1010</v>
      </c>
      <c r="AP138" s="7" t="s">
        <v>8450</v>
      </c>
      <c r="AQ138">
        <v>101107</v>
      </c>
      <c r="AS138" s="6" t="s">
        <v>13</v>
      </c>
      <c r="AT138">
        <v>1</v>
      </c>
      <c r="AU138" t="s">
        <v>14</v>
      </c>
      <c r="AV138" t="s">
        <v>8451</v>
      </c>
      <c r="AW138" t="s">
        <v>8452</v>
      </c>
      <c r="AX138">
        <v>1010</v>
      </c>
      <c r="AY138" t="s">
        <v>44</v>
      </c>
      <c r="AZ138" t="s">
        <v>45</v>
      </c>
      <c r="BB138" s="7">
        <v>43961.576655092598</v>
      </c>
      <c r="BC138" s="8" t="s">
        <v>19</v>
      </c>
      <c r="BE138">
        <v>6</v>
      </c>
      <c r="BF138">
        <v>235708</v>
      </c>
      <c r="BH138" t="s">
        <v>8453</v>
      </c>
      <c r="BT138">
        <v>286421</v>
      </c>
    </row>
    <row r="139" spans="1:72" x14ac:dyDescent="0.3">
      <c r="A139">
        <v>193345</v>
      </c>
      <c r="C139">
        <v>1</v>
      </c>
      <c r="D139">
        <v>1</v>
      </c>
      <c r="E139">
        <v>2</v>
      </c>
      <c r="F139" t="s">
        <v>0</v>
      </c>
      <c r="G139" t="s">
        <v>36</v>
      </c>
      <c r="H139" t="s">
        <v>10512</v>
      </c>
      <c r="I139" t="s">
        <v>38</v>
      </c>
      <c r="K139">
        <v>1</v>
      </c>
      <c r="L139" t="s">
        <v>3</v>
      </c>
      <c r="M139">
        <v>101107</v>
      </c>
      <c r="N139" t="s">
        <v>4</v>
      </c>
      <c r="T139" t="s">
        <v>10505</v>
      </c>
      <c r="U139" s="2">
        <v>1</v>
      </c>
      <c r="V139" t="s">
        <v>7960</v>
      </c>
      <c r="W139" t="s">
        <v>10476</v>
      </c>
      <c r="X139" s="3" t="s">
        <v>10368</v>
      </c>
      <c r="Y139" s="4">
        <v>8</v>
      </c>
      <c r="Z139" s="5">
        <v>806</v>
      </c>
      <c r="AA139" s="5" t="s">
        <v>10476</v>
      </c>
      <c r="AB139" t="s">
        <v>10513</v>
      </c>
      <c r="AC139">
        <v>2019</v>
      </c>
      <c r="AD139">
        <v>7</v>
      </c>
      <c r="AE139">
        <v>9</v>
      </c>
      <c r="AF139" t="s">
        <v>10507</v>
      </c>
      <c r="AH139">
        <v>191356</v>
      </c>
      <c r="AI139">
        <v>6573735</v>
      </c>
      <c r="AJ139" s="5">
        <v>191000</v>
      </c>
      <c r="AK139" s="5">
        <v>6573000</v>
      </c>
      <c r="AL139">
        <v>5</v>
      </c>
      <c r="AN139">
        <v>1010</v>
      </c>
      <c r="AP139" s="7" t="s">
        <v>10514</v>
      </c>
      <c r="AQ139">
        <v>101107</v>
      </c>
      <c r="AS139" s="6" t="s">
        <v>13</v>
      </c>
      <c r="AT139">
        <v>1</v>
      </c>
      <c r="AU139" t="s">
        <v>14</v>
      </c>
      <c r="AV139" t="s">
        <v>10515</v>
      </c>
      <c r="AW139" t="s">
        <v>10516</v>
      </c>
      <c r="AX139">
        <v>1010</v>
      </c>
      <c r="AY139" t="s">
        <v>44</v>
      </c>
      <c r="AZ139" t="s">
        <v>45</v>
      </c>
      <c r="BB139" s="7">
        <v>43754.572141203702</v>
      </c>
      <c r="BC139" s="8" t="s">
        <v>19</v>
      </c>
      <c r="BE139">
        <v>6</v>
      </c>
      <c r="BF139">
        <v>220796</v>
      </c>
      <c r="BH139" t="s">
        <v>10517</v>
      </c>
      <c r="BT139">
        <v>193345</v>
      </c>
    </row>
    <row r="140" spans="1:72" x14ac:dyDescent="0.3">
      <c r="A140">
        <v>177896</v>
      </c>
      <c r="C140">
        <v>1</v>
      </c>
      <c r="D140">
        <v>1</v>
      </c>
      <c r="E140">
        <v>2</v>
      </c>
      <c r="F140" t="s">
        <v>0</v>
      </c>
      <c r="G140" t="s">
        <v>36</v>
      </c>
      <c r="H140" t="s">
        <v>11186</v>
      </c>
      <c r="I140" s="1" t="str">
        <f>HYPERLINK(AP140,"Foto")</f>
        <v>Foto</v>
      </c>
      <c r="K140">
        <v>1</v>
      </c>
      <c r="L140" t="s">
        <v>3</v>
      </c>
      <c r="M140">
        <v>101107</v>
      </c>
      <c r="N140" t="s">
        <v>4</v>
      </c>
      <c r="T140" t="s">
        <v>11177</v>
      </c>
      <c r="U140" s="2">
        <v>1</v>
      </c>
      <c r="V140" t="s">
        <v>11178</v>
      </c>
      <c r="W140" t="s">
        <v>11179</v>
      </c>
      <c r="X140" t="s">
        <v>11180</v>
      </c>
      <c r="Y140" s="4">
        <v>9</v>
      </c>
      <c r="Z140" s="5">
        <v>901</v>
      </c>
      <c r="AA140" t="s">
        <v>11179</v>
      </c>
      <c r="AB140" t="s">
        <v>11187</v>
      </c>
      <c r="AC140">
        <v>2019</v>
      </c>
      <c r="AD140">
        <v>8</v>
      </c>
      <c r="AE140">
        <v>8</v>
      </c>
      <c r="AF140" t="s">
        <v>1346</v>
      </c>
      <c r="AH140">
        <v>161884</v>
      </c>
      <c r="AI140">
        <v>6525010</v>
      </c>
      <c r="AJ140" s="5">
        <v>161000</v>
      </c>
      <c r="AK140" s="5">
        <v>6525000</v>
      </c>
      <c r="AL140">
        <v>125</v>
      </c>
      <c r="AN140">
        <v>1010</v>
      </c>
      <c r="AP140" s="7" t="s">
        <v>11188</v>
      </c>
      <c r="AQ140">
        <v>101107</v>
      </c>
      <c r="AS140" s="6" t="s">
        <v>13</v>
      </c>
      <c r="AT140">
        <v>1</v>
      </c>
      <c r="AU140" t="s">
        <v>14</v>
      </c>
      <c r="AV140" t="s">
        <v>11183</v>
      </c>
      <c r="AW140" t="s">
        <v>11189</v>
      </c>
      <c r="AX140">
        <v>1010</v>
      </c>
      <c r="AY140" t="s">
        <v>44</v>
      </c>
      <c r="AZ140" t="s">
        <v>45</v>
      </c>
      <c r="BA140">
        <v>1</v>
      </c>
      <c r="BB140" s="7">
        <v>43685.865196759303</v>
      </c>
      <c r="BC140" s="8" t="s">
        <v>19</v>
      </c>
      <c r="BE140">
        <v>6</v>
      </c>
      <c r="BF140">
        <v>213485</v>
      </c>
      <c r="BH140" t="s">
        <v>11190</v>
      </c>
      <c r="BT140">
        <v>177896</v>
      </c>
    </row>
    <row r="141" spans="1:72" x14ac:dyDescent="0.3">
      <c r="A141">
        <v>407379</v>
      </c>
      <c r="C141">
        <v>1</v>
      </c>
      <c r="D141">
        <v>1</v>
      </c>
      <c r="E141">
        <v>2</v>
      </c>
      <c r="F141" t="s">
        <v>0</v>
      </c>
      <c r="G141" t="s">
        <v>36</v>
      </c>
      <c r="H141" t="s">
        <v>1236</v>
      </c>
      <c r="I141" t="s">
        <v>38</v>
      </c>
      <c r="K141">
        <v>1</v>
      </c>
      <c r="L141" t="s">
        <v>3</v>
      </c>
      <c r="M141">
        <v>101107</v>
      </c>
      <c r="N141" t="s">
        <v>4</v>
      </c>
      <c r="T141" t="s">
        <v>1230</v>
      </c>
      <c r="U141" s="2">
        <v>1</v>
      </c>
      <c r="V141" t="s">
        <v>6</v>
      </c>
      <c r="W141" t="s">
        <v>915</v>
      </c>
      <c r="X141" s="3" t="s">
        <v>8</v>
      </c>
      <c r="Y141" s="4">
        <v>1</v>
      </c>
      <c r="Z141" s="5">
        <v>106</v>
      </c>
      <c r="AA141" s="5" t="s">
        <v>915</v>
      </c>
      <c r="AB141" t="s">
        <v>1237</v>
      </c>
      <c r="AC141">
        <v>2020</v>
      </c>
      <c r="AD141">
        <v>7</v>
      </c>
      <c r="AE141">
        <v>9</v>
      </c>
      <c r="AF141" t="s">
        <v>724</v>
      </c>
      <c r="AG141" t="s">
        <v>479</v>
      </c>
      <c r="AH141">
        <v>268650</v>
      </c>
      <c r="AI141">
        <v>6572609</v>
      </c>
      <c r="AJ141" s="5">
        <v>269000</v>
      </c>
      <c r="AK141" s="5">
        <v>6573000</v>
      </c>
      <c r="AL141">
        <v>10</v>
      </c>
      <c r="AN141">
        <v>1010</v>
      </c>
      <c r="AO141" t="s">
        <v>233</v>
      </c>
      <c r="AP141" s="7" t="s">
        <v>1238</v>
      </c>
      <c r="AQ141">
        <v>101107</v>
      </c>
      <c r="AS141" s="6" t="s">
        <v>13</v>
      </c>
      <c r="AT141">
        <v>1</v>
      </c>
      <c r="AU141" t="s">
        <v>14</v>
      </c>
      <c r="AV141" t="s">
        <v>1239</v>
      </c>
      <c r="AW141" t="s">
        <v>1240</v>
      </c>
      <c r="AX141">
        <v>1010</v>
      </c>
      <c r="AY141" t="s">
        <v>44</v>
      </c>
      <c r="AZ141" t="s">
        <v>45</v>
      </c>
      <c r="BB141" s="7">
        <v>44048.487708333298</v>
      </c>
      <c r="BC141" s="8" t="s">
        <v>19</v>
      </c>
      <c r="BE141">
        <v>6</v>
      </c>
      <c r="BF141">
        <v>242284</v>
      </c>
      <c r="BH141" t="s">
        <v>1241</v>
      </c>
      <c r="BT141">
        <v>407379</v>
      </c>
    </row>
    <row r="142" spans="1:72" x14ac:dyDescent="0.3">
      <c r="A142">
        <v>321827</v>
      </c>
      <c r="C142">
        <v>1</v>
      </c>
      <c r="D142">
        <v>1</v>
      </c>
      <c r="E142">
        <v>2</v>
      </c>
      <c r="F142" t="s">
        <v>0</v>
      </c>
      <c r="G142" t="s">
        <v>36</v>
      </c>
      <c r="H142" t="s">
        <v>2878</v>
      </c>
      <c r="I142" t="s">
        <v>38</v>
      </c>
      <c r="K142">
        <v>1</v>
      </c>
      <c r="L142" t="s">
        <v>3</v>
      </c>
      <c r="M142">
        <v>101107</v>
      </c>
      <c r="N142" t="s">
        <v>4</v>
      </c>
      <c r="T142" t="s">
        <v>2871</v>
      </c>
      <c r="U142" s="2">
        <v>1</v>
      </c>
      <c r="V142" t="s">
        <v>6</v>
      </c>
      <c r="W142" t="s">
        <v>2648</v>
      </c>
      <c r="X142" s="3" t="s">
        <v>2213</v>
      </c>
      <c r="Y142" s="4">
        <v>2</v>
      </c>
      <c r="Z142" s="5">
        <v>219</v>
      </c>
      <c r="AA142" t="s">
        <v>2648</v>
      </c>
      <c r="AB142" t="s">
        <v>2879</v>
      </c>
      <c r="AC142">
        <v>2020</v>
      </c>
      <c r="AD142">
        <v>9</v>
      </c>
      <c r="AE142">
        <v>17</v>
      </c>
      <c r="AF142" t="s">
        <v>2873</v>
      </c>
      <c r="AH142">
        <v>254570</v>
      </c>
      <c r="AI142">
        <v>6645772</v>
      </c>
      <c r="AJ142" s="5">
        <v>255000</v>
      </c>
      <c r="AK142" s="5">
        <v>6645000</v>
      </c>
      <c r="AL142">
        <v>5</v>
      </c>
      <c r="AN142">
        <v>1010</v>
      </c>
      <c r="AP142" s="7" t="s">
        <v>2880</v>
      </c>
      <c r="AQ142">
        <v>101107</v>
      </c>
      <c r="AS142" s="6" t="s">
        <v>13</v>
      </c>
      <c r="AT142">
        <v>1</v>
      </c>
      <c r="AU142" t="s">
        <v>14</v>
      </c>
      <c r="AV142" t="s">
        <v>2881</v>
      </c>
      <c r="AW142" t="s">
        <v>2882</v>
      </c>
      <c r="AX142">
        <v>1010</v>
      </c>
      <c r="AY142" t="s">
        <v>44</v>
      </c>
      <c r="AZ142" t="s">
        <v>45</v>
      </c>
      <c r="BB142" s="7">
        <v>44103.414976851898</v>
      </c>
      <c r="BC142" s="8" t="s">
        <v>19</v>
      </c>
      <c r="BE142">
        <v>6</v>
      </c>
      <c r="BF142">
        <v>251716</v>
      </c>
      <c r="BH142" t="s">
        <v>2883</v>
      </c>
      <c r="BT142">
        <v>321827</v>
      </c>
    </row>
    <row r="143" spans="1:72" x14ac:dyDescent="0.3">
      <c r="A143">
        <v>223446</v>
      </c>
      <c r="C143">
        <v>1</v>
      </c>
      <c r="D143">
        <v>1</v>
      </c>
      <c r="E143">
        <v>2</v>
      </c>
      <c r="F143" t="s">
        <v>0</v>
      </c>
      <c r="G143" t="s">
        <v>36</v>
      </c>
      <c r="H143" t="s">
        <v>6560</v>
      </c>
      <c r="I143" t="s">
        <v>38</v>
      </c>
      <c r="K143">
        <v>1</v>
      </c>
      <c r="L143" t="s">
        <v>3</v>
      </c>
      <c r="M143">
        <v>101107</v>
      </c>
      <c r="N143" t="s">
        <v>4</v>
      </c>
      <c r="T143" t="s">
        <v>6553</v>
      </c>
      <c r="U143" s="2">
        <v>1</v>
      </c>
      <c r="V143" t="s">
        <v>6</v>
      </c>
      <c r="W143" t="s">
        <v>6512</v>
      </c>
      <c r="X143" t="s">
        <v>6513</v>
      </c>
      <c r="Y143" s="4">
        <v>6</v>
      </c>
      <c r="Z143" s="5">
        <v>602</v>
      </c>
      <c r="AA143" s="5" t="s">
        <v>6512</v>
      </c>
      <c r="AB143" t="s">
        <v>6561</v>
      </c>
      <c r="AC143">
        <v>2020</v>
      </c>
      <c r="AD143">
        <v>7</v>
      </c>
      <c r="AE143">
        <v>8</v>
      </c>
      <c r="AF143" t="s">
        <v>6555</v>
      </c>
      <c r="AH143">
        <v>226782</v>
      </c>
      <c r="AI143">
        <v>6634775</v>
      </c>
      <c r="AJ143" s="5">
        <v>227000</v>
      </c>
      <c r="AK143" s="5">
        <v>6635000</v>
      </c>
      <c r="AL143">
        <v>5</v>
      </c>
      <c r="AN143">
        <v>1010</v>
      </c>
      <c r="AP143" s="7" t="s">
        <v>6562</v>
      </c>
      <c r="AQ143">
        <v>101107</v>
      </c>
      <c r="AS143" s="6" t="s">
        <v>13</v>
      </c>
      <c r="AT143">
        <v>1</v>
      </c>
      <c r="AU143" t="s">
        <v>14</v>
      </c>
      <c r="AV143" t="s">
        <v>6563</v>
      </c>
      <c r="AW143" t="s">
        <v>6564</v>
      </c>
      <c r="AX143">
        <v>1010</v>
      </c>
      <c r="AY143" t="s">
        <v>44</v>
      </c>
      <c r="AZ143" t="s">
        <v>45</v>
      </c>
      <c r="BB143" s="7">
        <v>44020.930671296301</v>
      </c>
      <c r="BC143" s="8" t="s">
        <v>19</v>
      </c>
      <c r="BE143">
        <v>6</v>
      </c>
      <c r="BF143">
        <v>241834</v>
      </c>
      <c r="BH143" t="s">
        <v>6565</v>
      </c>
      <c r="BT143">
        <v>223446</v>
      </c>
    </row>
    <row r="144" spans="1:72" x14ac:dyDescent="0.3">
      <c r="A144">
        <v>243882</v>
      </c>
      <c r="C144">
        <v>1</v>
      </c>
      <c r="D144">
        <v>1</v>
      </c>
      <c r="E144">
        <v>2</v>
      </c>
      <c r="F144" t="s">
        <v>0</v>
      </c>
      <c r="G144" t="s">
        <v>36</v>
      </c>
      <c r="H144" t="s">
        <v>6734</v>
      </c>
      <c r="I144" s="1" t="str">
        <f>HYPERLINK(AP144,"Foto")</f>
        <v>Foto</v>
      </c>
      <c r="K144">
        <v>1</v>
      </c>
      <c r="L144" t="s">
        <v>3</v>
      </c>
      <c r="M144">
        <v>101107</v>
      </c>
      <c r="N144" t="s">
        <v>4</v>
      </c>
      <c r="T144" t="s">
        <v>6727</v>
      </c>
      <c r="U144" s="2">
        <v>1</v>
      </c>
      <c r="V144" t="s">
        <v>6</v>
      </c>
      <c r="W144" t="s">
        <v>6512</v>
      </c>
      <c r="X144" t="s">
        <v>6513</v>
      </c>
      <c r="Y144" s="4">
        <v>6</v>
      </c>
      <c r="Z144" s="5">
        <v>602</v>
      </c>
      <c r="AA144" s="5" t="s">
        <v>6512</v>
      </c>
      <c r="AB144" t="s">
        <v>6735</v>
      </c>
      <c r="AC144">
        <v>2020</v>
      </c>
      <c r="AD144">
        <v>10</v>
      </c>
      <c r="AE144">
        <v>1</v>
      </c>
      <c r="AF144" t="s">
        <v>6736</v>
      </c>
      <c r="AH144">
        <v>234010</v>
      </c>
      <c r="AI144">
        <v>6626004</v>
      </c>
      <c r="AJ144" s="5">
        <v>235000</v>
      </c>
      <c r="AK144" s="5">
        <v>6627000</v>
      </c>
      <c r="AL144">
        <v>125</v>
      </c>
      <c r="AN144">
        <v>1010</v>
      </c>
      <c r="AP144" s="7" t="s">
        <v>6737</v>
      </c>
      <c r="AQ144">
        <v>101107</v>
      </c>
      <c r="AS144" s="6" t="s">
        <v>13</v>
      </c>
      <c r="AT144">
        <v>1</v>
      </c>
      <c r="AU144" t="s">
        <v>14</v>
      </c>
      <c r="AV144" t="s">
        <v>6731</v>
      </c>
      <c r="AW144" t="s">
        <v>6738</v>
      </c>
      <c r="AX144">
        <v>1010</v>
      </c>
      <c r="AY144" t="s">
        <v>44</v>
      </c>
      <c r="AZ144" t="s">
        <v>45</v>
      </c>
      <c r="BA144">
        <v>1</v>
      </c>
      <c r="BB144" s="7">
        <v>44112.929108796299</v>
      </c>
      <c r="BC144" s="8" t="s">
        <v>19</v>
      </c>
      <c r="BE144">
        <v>6</v>
      </c>
      <c r="BF144">
        <v>252787</v>
      </c>
      <c r="BH144" t="s">
        <v>6739</v>
      </c>
      <c r="BT144">
        <v>243882</v>
      </c>
    </row>
    <row r="145" spans="1:72" x14ac:dyDescent="0.3">
      <c r="A145">
        <v>203373</v>
      </c>
      <c r="C145">
        <v>1</v>
      </c>
      <c r="D145">
        <v>1</v>
      </c>
      <c r="E145">
        <v>2</v>
      </c>
      <c r="F145" t="s">
        <v>0</v>
      </c>
      <c r="G145" t="s">
        <v>754</v>
      </c>
      <c r="H145" t="s">
        <v>6829</v>
      </c>
      <c r="I145" t="s">
        <v>38</v>
      </c>
      <c r="K145">
        <v>1</v>
      </c>
      <c r="L145" t="s">
        <v>3</v>
      </c>
      <c r="M145">
        <v>101107</v>
      </c>
      <c r="N145" t="s">
        <v>4</v>
      </c>
      <c r="T145" t="s">
        <v>6825</v>
      </c>
      <c r="U145" s="2">
        <v>1</v>
      </c>
      <c r="V145" t="s">
        <v>6</v>
      </c>
      <c r="W145" t="s">
        <v>6742</v>
      </c>
      <c r="X145" t="s">
        <v>6513</v>
      </c>
      <c r="Y145" s="4">
        <v>6</v>
      </c>
      <c r="Z145" s="5">
        <v>604</v>
      </c>
      <c r="AA145" s="5" t="s">
        <v>6742</v>
      </c>
      <c r="AB145" t="s">
        <v>6830</v>
      </c>
      <c r="AC145">
        <v>2020</v>
      </c>
      <c r="AD145">
        <v>9</v>
      </c>
      <c r="AE145">
        <v>16</v>
      </c>
      <c r="AF145" t="s">
        <v>2929</v>
      </c>
      <c r="AG145" t="s">
        <v>2929</v>
      </c>
      <c r="AH145">
        <v>200347</v>
      </c>
      <c r="AI145">
        <v>6627151</v>
      </c>
      <c r="AJ145" s="5">
        <v>201000</v>
      </c>
      <c r="AK145" s="5">
        <v>6627000</v>
      </c>
      <c r="AL145">
        <v>100</v>
      </c>
      <c r="AN145">
        <v>59</v>
      </c>
      <c r="AQ145">
        <v>101107</v>
      </c>
      <c r="AS145" s="6" t="s">
        <v>13</v>
      </c>
      <c r="AT145">
        <v>1</v>
      </c>
      <c r="AU145" t="s">
        <v>14</v>
      </c>
      <c r="AV145" t="s">
        <v>6831</v>
      </c>
      <c r="AW145" t="s">
        <v>6829</v>
      </c>
      <c r="AX145">
        <v>59</v>
      </c>
      <c r="AY145" t="s">
        <v>754</v>
      </c>
      <c r="AZ145" t="s">
        <v>759</v>
      </c>
      <c r="BB145" s="7">
        <v>44154</v>
      </c>
      <c r="BC145" s="8" t="s">
        <v>19</v>
      </c>
      <c r="BE145">
        <v>4</v>
      </c>
      <c r="BF145">
        <v>393365</v>
      </c>
      <c r="BH145" t="s">
        <v>6832</v>
      </c>
      <c r="BT145">
        <v>203373</v>
      </c>
    </row>
    <row r="146" spans="1:72" x14ac:dyDescent="0.3">
      <c r="A146">
        <v>256668</v>
      </c>
      <c r="C146">
        <v>1</v>
      </c>
      <c r="D146">
        <v>1</v>
      </c>
      <c r="E146">
        <v>2</v>
      </c>
      <c r="F146" t="s">
        <v>0</v>
      </c>
      <c r="G146" t="s">
        <v>1014</v>
      </c>
      <c r="H146" t="s">
        <v>6945</v>
      </c>
      <c r="I146" s="1" t="str">
        <f>HYPERLINK(AP146,"Obs")</f>
        <v>Obs</v>
      </c>
      <c r="K146">
        <v>1</v>
      </c>
      <c r="L146" t="s">
        <v>3</v>
      </c>
      <c r="M146">
        <v>101107</v>
      </c>
      <c r="N146" t="s">
        <v>4</v>
      </c>
      <c r="T146" t="s">
        <v>6938</v>
      </c>
      <c r="U146" s="2">
        <v>1</v>
      </c>
      <c r="V146" t="s">
        <v>6</v>
      </c>
      <c r="W146" t="s">
        <v>6926</v>
      </c>
      <c r="X146" t="s">
        <v>6513</v>
      </c>
      <c r="Y146" s="4">
        <v>6</v>
      </c>
      <c r="Z146" s="5">
        <v>612</v>
      </c>
      <c r="AA146" s="5" t="s">
        <v>6926</v>
      </c>
      <c r="AC146">
        <v>2020</v>
      </c>
      <c r="AD146">
        <v>7</v>
      </c>
      <c r="AE146">
        <v>16</v>
      </c>
      <c r="AF146" t="s">
        <v>6946</v>
      </c>
      <c r="AG146" t="s">
        <v>6946</v>
      </c>
      <c r="AH146">
        <v>237960</v>
      </c>
      <c r="AI146">
        <v>6669928</v>
      </c>
      <c r="AJ146" s="5">
        <v>237000</v>
      </c>
      <c r="AK146" s="5">
        <v>6669000</v>
      </c>
      <c r="AL146">
        <v>10</v>
      </c>
      <c r="AN146">
        <v>40</v>
      </c>
      <c r="AO146" t="s">
        <v>6947</v>
      </c>
      <c r="AP146" t="s">
        <v>6948</v>
      </c>
      <c r="AQ146">
        <v>101107</v>
      </c>
      <c r="AS146" s="6" t="s">
        <v>13</v>
      </c>
      <c r="AT146">
        <v>1</v>
      </c>
      <c r="AU146" t="s">
        <v>14</v>
      </c>
      <c r="AV146" t="s">
        <v>6949</v>
      </c>
      <c r="AX146">
        <v>40</v>
      </c>
      <c r="AY146" t="s">
        <v>1023</v>
      </c>
      <c r="AZ146" t="s">
        <v>1024</v>
      </c>
      <c r="BA146">
        <v>1</v>
      </c>
      <c r="BB146" s="7">
        <v>44028.940879629597</v>
      </c>
      <c r="BC146" s="8" t="s">
        <v>19</v>
      </c>
      <c r="BE146">
        <v>4</v>
      </c>
      <c r="BF146">
        <v>376334</v>
      </c>
      <c r="BH146" t="s">
        <v>6950</v>
      </c>
      <c r="BT146">
        <v>256668</v>
      </c>
    </row>
    <row r="147" spans="1:72" x14ac:dyDescent="0.3">
      <c r="A147">
        <v>310019</v>
      </c>
      <c r="C147">
        <v>1</v>
      </c>
      <c r="D147">
        <v>1</v>
      </c>
      <c r="E147">
        <v>2</v>
      </c>
      <c r="F147" t="s">
        <v>0</v>
      </c>
      <c r="G147" t="s">
        <v>36</v>
      </c>
      <c r="H147" t="s">
        <v>7920</v>
      </c>
      <c r="I147" t="s">
        <v>38</v>
      </c>
      <c r="K147">
        <v>1</v>
      </c>
      <c r="L147" t="s">
        <v>3</v>
      </c>
      <c r="M147">
        <v>101107</v>
      </c>
      <c r="N147" t="s">
        <v>4</v>
      </c>
      <c r="T147" t="s">
        <v>7914</v>
      </c>
      <c r="U147" s="2">
        <v>1</v>
      </c>
      <c r="V147" t="s">
        <v>6</v>
      </c>
      <c r="W147" t="s">
        <v>3236</v>
      </c>
      <c r="X147" t="s">
        <v>6513</v>
      </c>
      <c r="Y147" s="4">
        <v>6</v>
      </c>
      <c r="Z147" s="5">
        <v>628</v>
      </c>
      <c r="AA147" t="s">
        <v>7743</v>
      </c>
      <c r="AB147" t="s">
        <v>7921</v>
      </c>
      <c r="AC147">
        <v>2020</v>
      </c>
      <c r="AD147">
        <v>7</v>
      </c>
      <c r="AE147">
        <v>31</v>
      </c>
      <c r="AF147" t="s">
        <v>7922</v>
      </c>
      <c r="AH147">
        <v>252379</v>
      </c>
      <c r="AI147">
        <v>6619729</v>
      </c>
      <c r="AJ147" s="5">
        <v>253000</v>
      </c>
      <c r="AK147" s="5">
        <v>6619000</v>
      </c>
      <c r="AL147">
        <v>10</v>
      </c>
      <c r="AN147">
        <v>1010</v>
      </c>
      <c r="AP147" s="7" t="s">
        <v>7923</v>
      </c>
      <c r="AQ147">
        <v>101107</v>
      </c>
      <c r="AS147" s="6" t="s">
        <v>13</v>
      </c>
      <c r="AT147">
        <v>1</v>
      </c>
      <c r="AU147" t="s">
        <v>14</v>
      </c>
      <c r="AV147" t="s">
        <v>7924</v>
      </c>
      <c r="AW147" t="s">
        <v>7925</v>
      </c>
      <c r="AX147">
        <v>1010</v>
      </c>
      <c r="AY147" t="s">
        <v>44</v>
      </c>
      <c r="AZ147" t="s">
        <v>45</v>
      </c>
      <c r="BB147" s="7">
        <v>44155.492627314801</v>
      </c>
      <c r="BC147" s="8" t="s">
        <v>19</v>
      </c>
      <c r="BE147">
        <v>6</v>
      </c>
      <c r="BF147">
        <v>258367</v>
      </c>
      <c r="BH147" t="s">
        <v>7926</v>
      </c>
      <c r="BT147">
        <v>310019</v>
      </c>
    </row>
    <row r="148" spans="1:72" x14ac:dyDescent="0.3">
      <c r="A148">
        <v>259171</v>
      </c>
      <c r="C148">
        <v>1</v>
      </c>
      <c r="D148">
        <v>1</v>
      </c>
      <c r="E148">
        <v>2</v>
      </c>
      <c r="F148" t="s">
        <v>0</v>
      </c>
      <c r="G148" t="s">
        <v>1014</v>
      </c>
      <c r="H148" t="s">
        <v>7967</v>
      </c>
      <c r="I148" t="s">
        <v>38</v>
      </c>
      <c r="K148">
        <v>1</v>
      </c>
      <c r="L148" t="s">
        <v>3</v>
      </c>
      <c r="M148">
        <v>101107</v>
      </c>
      <c r="N148" t="s">
        <v>4</v>
      </c>
      <c r="T148" t="s">
        <v>7959</v>
      </c>
      <c r="U148" s="2">
        <v>1</v>
      </c>
      <c r="V148" t="s">
        <v>7960</v>
      </c>
      <c r="W148" t="s">
        <v>7961</v>
      </c>
      <c r="X148" s="3" t="s">
        <v>7962</v>
      </c>
      <c r="Y148" s="4">
        <v>7</v>
      </c>
      <c r="Z148" s="5">
        <v>701</v>
      </c>
      <c r="AA148" s="5" t="s">
        <v>7961</v>
      </c>
      <c r="AB148" t="s">
        <v>2275</v>
      </c>
      <c r="AC148">
        <v>2020</v>
      </c>
      <c r="AD148">
        <v>6</v>
      </c>
      <c r="AE148">
        <v>28</v>
      </c>
      <c r="AH148">
        <v>238633</v>
      </c>
      <c r="AI148">
        <v>6591688</v>
      </c>
      <c r="AJ148" s="5">
        <v>239000</v>
      </c>
      <c r="AK148" s="5">
        <v>6591000</v>
      </c>
      <c r="AL148">
        <v>65</v>
      </c>
      <c r="AN148">
        <v>40</v>
      </c>
      <c r="AP148" t="s">
        <v>7968</v>
      </c>
      <c r="AQ148">
        <v>101107</v>
      </c>
      <c r="AS148" s="6" t="s">
        <v>13</v>
      </c>
      <c r="AT148">
        <v>1</v>
      </c>
      <c r="AU148" t="s">
        <v>14</v>
      </c>
      <c r="AV148" t="s">
        <v>7969</v>
      </c>
      <c r="AW148" t="s">
        <v>7970</v>
      </c>
      <c r="AX148">
        <v>40</v>
      </c>
      <c r="AY148" t="s">
        <v>1023</v>
      </c>
      <c r="AZ148" t="s">
        <v>1024</v>
      </c>
      <c r="BB148" s="7">
        <v>44010</v>
      </c>
      <c r="BC148" s="8" t="s">
        <v>19</v>
      </c>
      <c r="BE148">
        <v>4</v>
      </c>
      <c r="BF148">
        <v>377338</v>
      </c>
      <c r="BH148" t="s">
        <v>7971</v>
      </c>
      <c r="BT148">
        <v>259171</v>
      </c>
    </row>
    <row r="149" spans="1:72" x14ac:dyDescent="0.3">
      <c r="A149">
        <v>220434</v>
      </c>
      <c r="C149">
        <v>1</v>
      </c>
      <c r="D149">
        <v>1</v>
      </c>
      <c r="E149">
        <v>2</v>
      </c>
      <c r="F149" t="s">
        <v>0</v>
      </c>
      <c r="G149" t="s">
        <v>398</v>
      </c>
      <c r="H149" t="s">
        <v>9877</v>
      </c>
      <c r="I149" t="s">
        <v>38</v>
      </c>
      <c r="K149">
        <v>1</v>
      </c>
      <c r="L149" t="s">
        <v>3</v>
      </c>
      <c r="M149">
        <v>101107</v>
      </c>
      <c r="N149" t="s">
        <v>4</v>
      </c>
      <c r="T149" t="s">
        <v>9871</v>
      </c>
      <c r="U149" s="2">
        <v>1</v>
      </c>
      <c r="V149" t="s">
        <v>7960</v>
      </c>
      <c r="W149" t="s">
        <v>8461</v>
      </c>
      <c r="X149" s="3" t="s">
        <v>7962</v>
      </c>
      <c r="Y149" s="4">
        <v>7</v>
      </c>
      <c r="Z149" s="5">
        <v>714</v>
      </c>
      <c r="AA149" t="s">
        <v>9872</v>
      </c>
      <c r="AB149" t="s">
        <v>9873</v>
      </c>
      <c r="AC149">
        <v>2020</v>
      </c>
      <c r="AD149">
        <v>9</v>
      </c>
      <c r="AE149">
        <v>23</v>
      </c>
      <c r="AF149" t="s">
        <v>401</v>
      </c>
      <c r="AG149" t="s">
        <v>84</v>
      </c>
      <c r="AH149">
        <v>224018</v>
      </c>
      <c r="AI149">
        <v>6607112</v>
      </c>
      <c r="AJ149" s="5">
        <v>225000</v>
      </c>
      <c r="AK149" s="5">
        <v>6607000</v>
      </c>
      <c r="AL149">
        <v>1</v>
      </c>
      <c r="AN149">
        <v>322</v>
      </c>
      <c r="AO149" t="s">
        <v>402</v>
      </c>
      <c r="AP149" s="7"/>
      <c r="AQ149">
        <v>101107</v>
      </c>
      <c r="AS149" s="6" t="s">
        <v>13</v>
      </c>
      <c r="AT149">
        <v>1</v>
      </c>
      <c r="AU149" t="s">
        <v>14</v>
      </c>
      <c r="AV149" t="s">
        <v>9878</v>
      </c>
      <c r="AW149" t="s">
        <v>9879</v>
      </c>
      <c r="AX149">
        <v>322</v>
      </c>
      <c r="AY149" t="s">
        <v>405</v>
      </c>
      <c r="AZ149" t="s">
        <v>406</v>
      </c>
      <c r="BB149" s="7">
        <v>44097</v>
      </c>
      <c r="BC149" s="8" t="s">
        <v>19</v>
      </c>
      <c r="BE149">
        <v>5</v>
      </c>
      <c r="BF149">
        <v>336618</v>
      </c>
      <c r="BH149" t="s">
        <v>9880</v>
      </c>
      <c r="BT149">
        <v>220434</v>
      </c>
    </row>
    <row r="150" spans="1:72" x14ac:dyDescent="0.3">
      <c r="A150">
        <v>235614</v>
      </c>
      <c r="C150">
        <v>1</v>
      </c>
      <c r="D150">
        <v>1</v>
      </c>
      <c r="E150">
        <v>2</v>
      </c>
      <c r="F150" t="s">
        <v>0</v>
      </c>
      <c r="G150" t="s">
        <v>36</v>
      </c>
      <c r="H150" t="s">
        <v>9890</v>
      </c>
      <c r="I150" t="s">
        <v>38</v>
      </c>
      <c r="K150">
        <v>1</v>
      </c>
      <c r="L150" t="s">
        <v>3</v>
      </c>
      <c r="M150">
        <v>101107</v>
      </c>
      <c r="N150" t="s">
        <v>4</v>
      </c>
      <c r="T150" t="s">
        <v>9882</v>
      </c>
      <c r="U150" s="2">
        <v>1</v>
      </c>
      <c r="V150" t="s">
        <v>7960</v>
      </c>
      <c r="W150" t="s">
        <v>8547</v>
      </c>
      <c r="X150" s="3" t="s">
        <v>7962</v>
      </c>
      <c r="Y150" s="4">
        <v>7</v>
      </c>
      <c r="Z150" s="5">
        <v>716</v>
      </c>
      <c r="AA150" t="s">
        <v>9883</v>
      </c>
      <c r="AB150" t="s">
        <v>9891</v>
      </c>
      <c r="AC150">
        <v>2020</v>
      </c>
      <c r="AD150">
        <v>7</v>
      </c>
      <c r="AE150">
        <v>19</v>
      </c>
      <c r="AF150" t="s">
        <v>4944</v>
      </c>
      <c r="AH150">
        <v>232116</v>
      </c>
      <c r="AI150">
        <v>6596312</v>
      </c>
      <c r="AJ150" s="5">
        <v>233000</v>
      </c>
      <c r="AK150" s="5">
        <v>6597000</v>
      </c>
      <c r="AL150">
        <v>79</v>
      </c>
      <c r="AN150">
        <v>1010</v>
      </c>
      <c r="AP150" s="7" t="s">
        <v>9892</v>
      </c>
      <c r="AQ150">
        <v>101107</v>
      </c>
      <c r="AS150" s="6" t="s">
        <v>13</v>
      </c>
      <c r="AT150">
        <v>1</v>
      </c>
      <c r="AU150" t="s">
        <v>14</v>
      </c>
      <c r="AV150" t="s">
        <v>9893</v>
      </c>
      <c r="AW150" t="s">
        <v>9894</v>
      </c>
      <c r="AX150">
        <v>1010</v>
      </c>
      <c r="AY150" t="s">
        <v>44</v>
      </c>
      <c r="AZ150" t="s">
        <v>45</v>
      </c>
      <c r="BB150" s="7">
        <v>44295.5676157407</v>
      </c>
      <c r="BC150" s="8" t="s">
        <v>19</v>
      </c>
      <c r="BE150">
        <v>6</v>
      </c>
      <c r="BF150">
        <v>267265</v>
      </c>
      <c r="BH150" t="s">
        <v>9895</v>
      </c>
      <c r="BT150">
        <v>235614</v>
      </c>
    </row>
    <row r="151" spans="1:72" x14ac:dyDescent="0.3">
      <c r="A151">
        <v>245972</v>
      </c>
      <c r="C151">
        <v>1</v>
      </c>
      <c r="D151">
        <v>1</v>
      </c>
      <c r="E151">
        <v>2</v>
      </c>
      <c r="F151" t="s">
        <v>0</v>
      </c>
      <c r="G151" t="s">
        <v>754</v>
      </c>
      <c r="H151" t="s">
        <v>6930</v>
      </c>
      <c r="I151" t="s">
        <v>38</v>
      </c>
      <c r="K151">
        <v>1</v>
      </c>
      <c r="L151" t="s">
        <v>3</v>
      </c>
      <c r="M151">
        <v>101107</v>
      </c>
      <c r="N151" t="s">
        <v>4</v>
      </c>
      <c r="T151" t="s">
        <v>6925</v>
      </c>
      <c r="U151" s="2">
        <v>1</v>
      </c>
      <c r="V151" t="s">
        <v>6</v>
      </c>
      <c r="W151" t="s">
        <v>6926</v>
      </c>
      <c r="X151" t="s">
        <v>6513</v>
      </c>
      <c r="Y151" s="4">
        <v>6</v>
      </c>
      <c r="Z151" s="5">
        <v>612</v>
      </c>
      <c r="AA151" s="5" t="s">
        <v>6926</v>
      </c>
      <c r="AB151" t="s">
        <v>6927</v>
      </c>
      <c r="AC151">
        <v>2021</v>
      </c>
      <c r="AD151">
        <v>9</v>
      </c>
      <c r="AE151">
        <v>15</v>
      </c>
      <c r="AF151" t="s">
        <v>757</v>
      </c>
      <c r="AG151" t="s">
        <v>757</v>
      </c>
      <c r="AH151">
        <v>234526</v>
      </c>
      <c r="AI151">
        <v>6670344</v>
      </c>
      <c r="AJ151" s="5">
        <v>235000</v>
      </c>
      <c r="AK151" s="5">
        <v>6671000</v>
      </c>
      <c r="AL151">
        <v>5</v>
      </c>
      <c r="AN151">
        <v>59</v>
      </c>
      <c r="AQ151">
        <v>101107</v>
      </c>
      <c r="AS151" s="6" t="s">
        <v>13</v>
      </c>
      <c r="AT151">
        <v>1</v>
      </c>
      <c r="AU151" t="s">
        <v>14</v>
      </c>
      <c r="AV151" t="s">
        <v>6931</v>
      </c>
      <c r="AW151" t="s">
        <v>6930</v>
      </c>
      <c r="AX151">
        <v>59</v>
      </c>
      <c r="AY151" t="s">
        <v>754</v>
      </c>
      <c r="AZ151" t="s">
        <v>759</v>
      </c>
      <c r="BB151" s="7">
        <v>44459</v>
      </c>
      <c r="BC151" s="8" t="s">
        <v>19</v>
      </c>
      <c r="BE151">
        <v>4</v>
      </c>
      <c r="BF151">
        <v>394945</v>
      </c>
      <c r="BH151" t="s">
        <v>6932</v>
      </c>
      <c r="BT151">
        <v>245972</v>
      </c>
    </row>
    <row r="152" spans="1:72" x14ac:dyDescent="0.3">
      <c r="A152">
        <v>223211</v>
      </c>
      <c r="C152">
        <v>1</v>
      </c>
      <c r="D152">
        <v>1</v>
      </c>
      <c r="E152">
        <v>3</v>
      </c>
      <c r="F152" t="s">
        <v>0</v>
      </c>
      <c r="G152" t="s">
        <v>398</v>
      </c>
      <c r="H152" t="s">
        <v>6536</v>
      </c>
      <c r="I152" t="s">
        <v>38</v>
      </c>
      <c r="K152">
        <v>1</v>
      </c>
      <c r="L152" t="s">
        <v>3</v>
      </c>
      <c r="M152">
        <v>101107</v>
      </c>
      <c r="N152" t="s">
        <v>4</v>
      </c>
      <c r="T152" t="s">
        <v>6528</v>
      </c>
      <c r="U152" s="2">
        <v>1</v>
      </c>
      <c r="V152" t="s">
        <v>6</v>
      </c>
      <c r="W152" t="s">
        <v>6512</v>
      </c>
      <c r="X152" t="s">
        <v>6513</v>
      </c>
      <c r="Y152" s="4">
        <v>6</v>
      </c>
      <c r="Z152" s="5">
        <v>602</v>
      </c>
      <c r="AA152" s="5" t="s">
        <v>6512</v>
      </c>
      <c r="AC152">
        <v>2019</v>
      </c>
      <c r="AD152">
        <v>8</v>
      </c>
      <c r="AE152">
        <v>15</v>
      </c>
      <c r="AF152" t="s">
        <v>5211</v>
      </c>
      <c r="AH152">
        <v>226625</v>
      </c>
      <c r="AI152">
        <v>6631620</v>
      </c>
      <c r="AJ152" s="5">
        <v>227000</v>
      </c>
      <c r="AK152" s="5">
        <v>6631000</v>
      </c>
      <c r="AL152">
        <v>125</v>
      </c>
      <c r="AN152">
        <v>269</v>
      </c>
      <c r="AO152" t="s">
        <v>402</v>
      </c>
      <c r="AP152" s="7"/>
      <c r="AQ152">
        <v>101107</v>
      </c>
      <c r="AS152" s="6" t="s">
        <v>13</v>
      </c>
      <c r="AT152">
        <v>1</v>
      </c>
      <c r="AU152" t="s">
        <v>14</v>
      </c>
      <c r="AV152" t="s">
        <v>6529</v>
      </c>
      <c r="AW152" t="s">
        <v>6537</v>
      </c>
      <c r="AX152">
        <v>269</v>
      </c>
      <c r="AY152" t="s">
        <v>405</v>
      </c>
      <c r="AZ152" t="s">
        <v>406</v>
      </c>
      <c r="BB152" s="7">
        <v>43692</v>
      </c>
      <c r="BC152" s="8" t="s">
        <v>19</v>
      </c>
      <c r="BE152">
        <v>5</v>
      </c>
      <c r="BF152">
        <v>332931</v>
      </c>
      <c r="BH152" t="s">
        <v>6538</v>
      </c>
      <c r="BT152">
        <v>223211</v>
      </c>
    </row>
    <row r="153" spans="1:72" x14ac:dyDescent="0.3">
      <c r="A153">
        <v>229773</v>
      </c>
      <c r="C153">
        <v>1</v>
      </c>
      <c r="D153">
        <v>1</v>
      </c>
      <c r="E153">
        <v>3</v>
      </c>
      <c r="F153" t="s">
        <v>0</v>
      </c>
      <c r="G153" t="s">
        <v>36</v>
      </c>
      <c r="H153" t="s">
        <v>6652</v>
      </c>
      <c r="I153" t="s">
        <v>38</v>
      </c>
      <c r="K153">
        <v>1</v>
      </c>
      <c r="L153" t="s">
        <v>3</v>
      </c>
      <c r="M153">
        <v>101107</v>
      </c>
      <c r="N153" t="s">
        <v>4</v>
      </c>
      <c r="T153" t="s">
        <v>6641</v>
      </c>
      <c r="U153" s="2">
        <v>1</v>
      </c>
      <c r="V153" t="s">
        <v>6</v>
      </c>
      <c r="W153" t="s">
        <v>6512</v>
      </c>
      <c r="X153" t="s">
        <v>6513</v>
      </c>
      <c r="Y153" s="4">
        <v>6</v>
      </c>
      <c r="Z153" s="5">
        <v>602</v>
      </c>
      <c r="AA153" s="5" t="s">
        <v>6512</v>
      </c>
      <c r="AB153" t="s">
        <v>6653</v>
      </c>
      <c r="AC153">
        <v>2019</v>
      </c>
      <c r="AD153">
        <v>9</v>
      </c>
      <c r="AE153">
        <v>8</v>
      </c>
      <c r="AF153" t="s">
        <v>5785</v>
      </c>
      <c r="AH153">
        <v>229638</v>
      </c>
      <c r="AI153">
        <v>6632482</v>
      </c>
      <c r="AJ153" s="5">
        <v>229000</v>
      </c>
      <c r="AK153" s="5">
        <v>6633000</v>
      </c>
      <c r="AL153">
        <v>25</v>
      </c>
      <c r="AN153">
        <v>1010</v>
      </c>
      <c r="AP153" s="7" t="s">
        <v>6654</v>
      </c>
      <c r="AQ153">
        <v>101107</v>
      </c>
      <c r="AS153" s="6" t="s">
        <v>13</v>
      </c>
      <c r="AT153">
        <v>1</v>
      </c>
      <c r="AU153" t="s">
        <v>14</v>
      </c>
      <c r="AV153" t="s">
        <v>6655</v>
      </c>
      <c r="AW153" t="s">
        <v>6656</v>
      </c>
      <c r="AX153">
        <v>1010</v>
      </c>
      <c r="AY153" t="s">
        <v>44</v>
      </c>
      <c r="AZ153" t="s">
        <v>45</v>
      </c>
      <c r="BB153" s="7">
        <v>43718.010416666701</v>
      </c>
      <c r="BC153" s="8" t="s">
        <v>19</v>
      </c>
      <c r="BE153">
        <v>6</v>
      </c>
      <c r="BF153">
        <v>218384</v>
      </c>
      <c r="BH153" t="s">
        <v>6657</v>
      </c>
      <c r="BT153">
        <v>229773</v>
      </c>
    </row>
    <row r="154" spans="1:72" x14ac:dyDescent="0.3">
      <c r="A154">
        <v>218213</v>
      </c>
      <c r="C154">
        <v>1</v>
      </c>
      <c r="D154">
        <v>1</v>
      </c>
      <c r="E154">
        <v>3</v>
      </c>
      <c r="F154" t="s">
        <v>0</v>
      </c>
      <c r="G154" t="s">
        <v>398</v>
      </c>
      <c r="H154" t="s">
        <v>7341</v>
      </c>
      <c r="I154" t="s">
        <v>38</v>
      </c>
      <c r="K154">
        <v>1</v>
      </c>
      <c r="L154" t="s">
        <v>3</v>
      </c>
      <c r="M154">
        <v>101107</v>
      </c>
      <c r="N154" t="s">
        <v>4</v>
      </c>
      <c r="T154" t="s">
        <v>7331</v>
      </c>
      <c r="U154" s="2">
        <v>1</v>
      </c>
      <c r="V154" t="s">
        <v>6</v>
      </c>
      <c r="W154" t="s">
        <v>6512</v>
      </c>
      <c r="X154" t="s">
        <v>6513</v>
      </c>
      <c r="Y154" s="4">
        <v>6</v>
      </c>
      <c r="Z154" s="5">
        <v>625</v>
      </c>
      <c r="AA154" t="s">
        <v>7201</v>
      </c>
      <c r="AC154">
        <v>2019</v>
      </c>
      <c r="AD154">
        <v>8</v>
      </c>
      <c r="AE154">
        <v>29</v>
      </c>
      <c r="AF154" t="s">
        <v>5211</v>
      </c>
      <c r="AH154">
        <v>221126</v>
      </c>
      <c r="AI154">
        <v>6633627</v>
      </c>
      <c r="AJ154" s="5">
        <v>221000</v>
      </c>
      <c r="AK154" s="5">
        <v>6633000</v>
      </c>
      <c r="AL154">
        <v>125</v>
      </c>
      <c r="AN154">
        <v>269</v>
      </c>
      <c r="AO154" t="s">
        <v>402</v>
      </c>
      <c r="AP154" s="7"/>
      <c r="AQ154">
        <v>101107</v>
      </c>
      <c r="AS154" s="6" t="s">
        <v>13</v>
      </c>
      <c r="AT154">
        <v>1</v>
      </c>
      <c r="AU154" t="s">
        <v>14</v>
      </c>
      <c r="AV154" t="s">
        <v>7338</v>
      </c>
      <c r="AW154" t="s">
        <v>7342</v>
      </c>
      <c r="AX154">
        <v>269</v>
      </c>
      <c r="AY154" t="s">
        <v>405</v>
      </c>
      <c r="AZ154" t="s">
        <v>406</v>
      </c>
      <c r="BB154" s="7">
        <v>43706</v>
      </c>
      <c r="BC154" s="8" t="s">
        <v>19</v>
      </c>
      <c r="BE154">
        <v>5</v>
      </c>
      <c r="BF154">
        <v>332993</v>
      </c>
      <c r="BH154" t="s">
        <v>7343</v>
      </c>
      <c r="BT154">
        <v>218213</v>
      </c>
    </row>
    <row r="155" spans="1:72" x14ac:dyDescent="0.3">
      <c r="A155">
        <v>286363</v>
      </c>
      <c r="C155">
        <v>1</v>
      </c>
      <c r="D155">
        <v>1</v>
      </c>
      <c r="E155">
        <v>3</v>
      </c>
      <c r="F155" t="s">
        <v>0</v>
      </c>
      <c r="G155" t="s">
        <v>36</v>
      </c>
      <c r="H155" t="s">
        <v>8454</v>
      </c>
      <c r="I155" t="s">
        <v>38</v>
      </c>
      <c r="K155">
        <v>1</v>
      </c>
      <c r="L155" t="s">
        <v>3</v>
      </c>
      <c r="M155">
        <v>101107</v>
      </c>
      <c r="N155" t="s">
        <v>4</v>
      </c>
      <c r="T155" t="s">
        <v>8444</v>
      </c>
      <c r="U155" s="2">
        <v>1</v>
      </c>
      <c r="V155" t="s">
        <v>7960</v>
      </c>
      <c r="W155" t="s">
        <v>7961</v>
      </c>
      <c r="X155" s="3" t="s">
        <v>7962</v>
      </c>
      <c r="Y155" s="4">
        <v>7</v>
      </c>
      <c r="Z155" s="5">
        <v>701</v>
      </c>
      <c r="AA155" s="5" t="s">
        <v>7961</v>
      </c>
      <c r="AB155" t="s">
        <v>8328</v>
      </c>
      <c r="AC155">
        <v>2019</v>
      </c>
      <c r="AD155">
        <v>10</v>
      </c>
      <c r="AE155">
        <v>11</v>
      </c>
      <c r="AF155" t="s">
        <v>8341</v>
      </c>
      <c r="AH155">
        <v>246094</v>
      </c>
      <c r="AI155">
        <v>6590427</v>
      </c>
      <c r="AJ155" s="5">
        <v>247000</v>
      </c>
      <c r="AK155" s="5">
        <v>6591000</v>
      </c>
      <c r="AL155">
        <v>50</v>
      </c>
      <c r="AN155">
        <v>1010</v>
      </c>
      <c r="AP155" s="7" t="s">
        <v>8455</v>
      </c>
      <c r="AQ155">
        <v>101107</v>
      </c>
      <c r="AS155" s="6" t="s">
        <v>13</v>
      </c>
      <c r="AT155">
        <v>1</v>
      </c>
      <c r="AU155" t="s">
        <v>14</v>
      </c>
      <c r="AV155" t="s">
        <v>8456</v>
      </c>
      <c r="AW155" t="s">
        <v>8457</v>
      </c>
      <c r="AX155">
        <v>1010</v>
      </c>
      <c r="AY155" t="s">
        <v>44</v>
      </c>
      <c r="AZ155" t="s">
        <v>45</v>
      </c>
      <c r="BB155" s="7">
        <v>43961.576655092598</v>
      </c>
      <c r="BC155" s="8" t="s">
        <v>19</v>
      </c>
      <c r="BE155">
        <v>6</v>
      </c>
      <c r="BF155">
        <v>235709</v>
      </c>
      <c r="BH155" t="s">
        <v>8458</v>
      </c>
      <c r="BT155">
        <v>286363</v>
      </c>
    </row>
    <row r="156" spans="1:72" x14ac:dyDescent="0.3">
      <c r="A156">
        <v>322168</v>
      </c>
      <c r="C156">
        <v>1</v>
      </c>
      <c r="D156">
        <v>1</v>
      </c>
      <c r="E156">
        <v>3</v>
      </c>
      <c r="F156" t="s">
        <v>0</v>
      </c>
      <c r="G156" t="s">
        <v>36</v>
      </c>
      <c r="H156" t="s">
        <v>2884</v>
      </c>
      <c r="I156" t="s">
        <v>38</v>
      </c>
      <c r="K156">
        <v>1</v>
      </c>
      <c r="L156" t="s">
        <v>3</v>
      </c>
      <c r="M156">
        <v>101107</v>
      </c>
      <c r="N156" t="s">
        <v>4</v>
      </c>
      <c r="T156" t="s">
        <v>2871</v>
      </c>
      <c r="U156" s="2">
        <v>1</v>
      </c>
      <c r="V156" t="s">
        <v>6</v>
      </c>
      <c r="W156" t="s">
        <v>2648</v>
      </c>
      <c r="X156" s="3" t="s">
        <v>2213</v>
      </c>
      <c r="Y156" s="4">
        <v>2</v>
      </c>
      <c r="Z156" s="5">
        <v>219</v>
      </c>
      <c r="AA156" t="s">
        <v>2648</v>
      </c>
      <c r="AB156" t="s">
        <v>2885</v>
      </c>
      <c r="AC156">
        <v>2020</v>
      </c>
      <c r="AD156">
        <v>9</v>
      </c>
      <c r="AE156">
        <v>17</v>
      </c>
      <c r="AF156" t="s">
        <v>2873</v>
      </c>
      <c r="AH156">
        <v>254630</v>
      </c>
      <c r="AI156">
        <v>6645854</v>
      </c>
      <c r="AJ156" s="5">
        <v>255000</v>
      </c>
      <c r="AK156" s="5">
        <v>6645000</v>
      </c>
      <c r="AL156">
        <v>5</v>
      </c>
      <c r="AN156">
        <v>1010</v>
      </c>
      <c r="AP156" s="7" t="s">
        <v>2886</v>
      </c>
      <c r="AQ156">
        <v>101107</v>
      </c>
      <c r="AS156" s="6" t="s">
        <v>13</v>
      </c>
      <c r="AT156">
        <v>1</v>
      </c>
      <c r="AU156" t="s">
        <v>14</v>
      </c>
      <c r="AV156" t="s">
        <v>2887</v>
      </c>
      <c r="AW156" t="s">
        <v>2888</v>
      </c>
      <c r="AX156">
        <v>1010</v>
      </c>
      <c r="AY156" t="s">
        <v>44</v>
      </c>
      <c r="AZ156" t="s">
        <v>45</v>
      </c>
      <c r="BB156" s="7">
        <v>44104.511898148201</v>
      </c>
      <c r="BC156" s="8" t="s">
        <v>19</v>
      </c>
      <c r="BE156">
        <v>6</v>
      </c>
      <c r="BF156">
        <v>252007</v>
      </c>
      <c r="BH156" t="s">
        <v>2889</v>
      </c>
      <c r="BT156">
        <v>322168</v>
      </c>
    </row>
    <row r="157" spans="1:72" x14ac:dyDescent="0.3">
      <c r="A157">
        <v>224307</v>
      </c>
      <c r="C157">
        <v>1</v>
      </c>
      <c r="D157">
        <v>1</v>
      </c>
      <c r="E157">
        <v>3</v>
      </c>
      <c r="F157" t="s">
        <v>0</v>
      </c>
      <c r="G157" t="s">
        <v>36</v>
      </c>
      <c r="H157" t="s">
        <v>6566</v>
      </c>
      <c r="I157" t="s">
        <v>38</v>
      </c>
      <c r="K157">
        <v>1</v>
      </c>
      <c r="L157" t="s">
        <v>3</v>
      </c>
      <c r="M157">
        <v>101107</v>
      </c>
      <c r="N157" t="s">
        <v>4</v>
      </c>
      <c r="T157" t="s">
        <v>6553</v>
      </c>
      <c r="U157" s="2">
        <v>1</v>
      </c>
      <c r="V157" t="s">
        <v>6</v>
      </c>
      <c r="W157" t="s">
        <v>6512</v>
      </c>
      <c r="X157" t="s">
        <v>6513</v>
      </c>
      <c r="Y157" s="4">
        <v>6</v>
      </c>
      <c r="Z157" s="5">
        <v>602</v>
      </c>
      <c r="AA157" s="5" t="s">
        <v>6512</v>
      </c>
      <c r="AB157" t="s">
        <v>6547</v>
      </c>
      <c r="AC157">
        <v>2020</v>
      </c>
      <c r="AD157">
        <v>7</v>
      </c>
      <c r="AE157">
        <v>9</v>
      </c>
      <c r="AF157" t="s">
        <v>6555</v>
      </c>
      <c r="AH157">
        <v>227270</v>
      </c>
      <c r="AI157">
        <v>6634530</v>
      </c>
      <c r="AJ157" s="5">
        <v>227000</v>
      </c>
      <c r="AK157" s="5">
        <v>6635000</v>
      </c>
      <c r="AL157">
        <v>10</v>
      </c>
      <c r="AN157">
        <v>1010</v>
      </c>
      <c r="AP157" s="7" t="s">
        <v>6567</v>
      </c>
      <c r="AQ157">
        <v>101107</v>
      </c>
      <c r="AS157" s="6" t="s">
        <v>13</v>
      </c>
      <c r="AT157">
        <v>1</v>
      </c>
      <c r="AU157" t="s">
        <v>14</v>
      </c>
      <c r="AV157" t="s">
        <v>6568</v>
      </c>
      <c r="AW157" t="s">
        <v>6569</v>
      </c>
      <c r="AX157">
        <v>1010</v>
      </c>
      <c r="AY157" t="s">
        <v>44</v>
      </c>
      <c r="AZ157" t="s">
        <v>45</v>
      </c>
      <c r="BB157" s="7">
        <v>44021.996157407397</v>
      </c>
      <c r="BC157" s="8" t="s">
        <v>19</v>
      </c>
      <c r="BE157">
        <v>6</v>
      </c>
      <c r="BF157">
        <v>241905</v>
      </c>
      <c r="BH157" t="s">
        <v>6570</v>
      </c>
      <c r="BT157">
        <v>224307</v>
      </c>
    </row>
    <row r="158" spans="1:72" x14ac:dyDescent="0.3">
      <c r="A158">
        <v>256599</v>
      </c>
      <c r="C158">
        <v>1</v>
      </c>
      <c r="D158">
        <v>1</v>
      </c>
      <c r="E158">
        <v>3</v>
      </c>
      <c r="F158" t="s">
        <v>0</v>
      </c>
      <c r="G158" t="s">
        <v>36</v>
      </c>
      <c r="H158" t="s">
        <v>6972</v>
      </c>
      <c r="I158" t="s">
        <v>38</v>
      </c>
      <c r="K158">
        <v>1</v>
      </c>
      <c r="L158" t="s">
        <v>3</v>
      </c>
      <c r="M158">
        <v>101107</v>
      </c>
      <c r="N158" t="s">
        <v>4</v>
      </c>
      <c r="T158" t="s">
        <v>6958</v>
      </c>
      <c r="U158" s="2">
        <v>1</v>
      </c>
      <c r="V158" t="s">
        <v>6</v>
      </c>
      <c r="W158" t="s">
        <v>6926</v>
      </c>
      <c r="X158" t="s">
        <v>6513</v>
      </c>
      <c r="Y158" s="4">
        <v>6</v>
      </c>
      <c r="Z158" s="5">
        <v>612</v>
      </c>
      <c r="AA158" s="5" t="s">
        <v>6926</v>
      </c>
      <c r="AB158" t="s">
        <v>6973</v>
      </c>
      <c r="AC158">
        <v>2020</v>
      </c>
      <c r="AD158">
        <v>5</v>
      </c>
      <c r="AE158">
        <v>14</v>
      </c>
      <c r="AF158" t="s">
        <v>6960</v>
      </c>
      <c r="AH158">
        <v>237931</v>
      </c>
      <c r="AI158">
        <v>6670098</v>
      </c>
      <c r="AJ158" s="5">
        <v>237000</v>
      </c>
      <c r="AK158" s="5">
        <v>6671000</v>
      </c>
      <c r="AL158">
        <v>10</v>
      </c>
      <c r="AN158">
        <v>1010</v>
      </c>
      <c r="AO158" t="s">
        <v>386</v>
      </c>
      <c r="AP158" s="7" t="s">
        <v>6974</v>
      </c>
      <c r="AQ158">
        <v>101107</v>
      </c>
      <c r="AS158" s="6" t="s">
        <v>13</v>
      </c>
      <c r="AT158">
        <v>1</v>
      </c>
      <c r="AU158" t="s">
        <v>14</v>
      </c>
      <c r="AV158" t="s">
        <v>6963</v>
      </c>
      <c r="AW158" t="s">
        <v>6975</v>
      </c>
      <c r="AX158">
        <v>1010</v>
      </c>
      <c r="AY158" t="s">
        <v>44</v>
      </c>
      <c r="AZ158" t="s">
        <v>45</v>
      </c>
      <c r="BB158" s="7">
        <v>43965.887303240699</v>
      </c>
      <c r="BC158" s="8" t="s">
        <v>19</v>
      </c>
      <c r="BE158">
        <v>6</v>
      </c>
      <c r="BF158">
        <v>236109</v>
      </c>
      <c r="BH158" t="s">
        <v>6976</v>
      </c>
      <c r="BT158">
        <v>256599</v>
      </c>
    </row>
    <row r="159" spans="1:72" x14ac:dyDescent="0.3">
      <c r="A159">
        <v>259145</v>
      </c>
      <c r="C159">
        <v>1</v>
      </c>
      <c r="D159">
        <v>1</v>
      </c>
      <c r="E159">
        <v>3</v>
      </c>
      <c r="F159" t="s">
        <v>0</v>
      </c>
      <c r="G159" t="s">
        <v>1014</v>
      </c>
      <c r="H159" t="s">
        <v>7972</v>
      </c>
      <c r="I159" t="s">
        <v>38</v>
      </c>
      <c r="K159">
        <v>1</v>
      </c>
      <c r="L159" t="s">
        <v>3</v>
      </c>
      <c r="M159">
        <v>101107</v>
      </c>
      <c r="N159" t="s">
        <v>4</v>
      </c>
      <c r="T159" t="s">
        <v>7959</v>
      </c>
      <c r="U159" s="2">
        <v>1</v>
      </c>
      <c r="V159" t="s">
        <v>7960</v>
      </c>
      <c r="W159" t="s">
        <v>7961</v>
      </c>
      <c r="X159" s="3" t="s">
        <v>7962</v>
      </c>
      <c r="Y159" s="4">
        <v>7</v>
      </c>
      <c r="Z159" s="5">
        <v>701</v>
      </c>
      <c r="AA159" s="5" t="s">
        <v>7961</v>
      </c>
      <c r="AB159" t="s">
        <v>2275</v>
      </c>
      <c r="AC159">
        <v>2020</v>
      </c>
      <c r="AD159">
        <v>7</v>
      </c>
      <c r="AE159">
        <v>2</v>
      </c>
      <c r="AH159">
        <v>238620</v>
      </c>
      <c r="AI159">
        <v>6591729</v>
      </c>
      <c r="AJ159" s="5">
        <v>239000</v>
      </c>
      <c r="AK159" s="5">
        <v>6591000</v>
      </c>
      <c r="AL159">
        <v>65</v>
      </c>
      <c r="AN159">
        <v>40</v>
      </c>
      <c r="AP159" t="s">
        <v>7973</v>
      </c>
      <c r="AQ159">
        <v>101107</v>
      </c>
      <c r="AS159" s="6" t="s">
        <v>13</v>
      </c>
      <c r="AT159">
        <v>1</v>
      </c>
      <c r="AU159" t="s">
        <v>14</v>
      </c>
      <c r="AV159" t="s">
        <v>7974</v>
      </c>
      <c r="AW159" t="s">
        <v>7975</v>
      </c>
      <c r="AX159">
        <v>40</v>
      </c>
      <c r="AY159" t="s">
        <v>1023</v>
      </c>
      <c r="AZ159" t="s">
        <v>1024</v>
      </c>
      <c r="BB159" s="7">
        <v>44014</v>
      </c>
      <c r="BC159" s="8" t="s">
        <v>19</v>
      </c>
      <c r="BE159">
        <v>4</v>
      </c>
      <c r="BF159">
        <v>377305</v>
      </c>
      <c r="BH159" t="s">
        <v>7976</v>
      </c>
      <c r="BT159">
        <v>259145</v>
      </c>
    </row>
    <row r="160" spans="1:72" x14ac:dyDescent="0.3">
      <c r="A160">
        <v>235646</v>
      </c>
      <c r="C160">
        <v>1</v>
      </c>
      <c r="D160">
        <v>1</v>
      </c>
      <c r="E160">
        <v>3</v>
      </c>
      <c r="F160" t="s">
        <v>0</v>
      </c>
      <c r="G160" t="s">
        <v>1014</v>
      </c>
      <c r="H160" t="s">
        <v>9896</v>
      </c>
      <c r="I160" t="s">
        <v>38</v>
      </c>
      <c r="K160">
        <v>1</v>
      </c>
      <c r="L160" t="s">
        <v>3</v>
      </c>
      <c r="M160">
        <v>101107</v>
      </c>
      <c r="N160" t="s">
        <v>4</v>
      </c>
      <c r="T160" t="s">
        <v>9882</v>
      </c>
      <c r="U160" s="2">
        <v>1</v>
      </c>
      <c r="V160" t="s">
        <v>7960</v>
      </c>
      <c r="W160" t="s">
        <v>8547</v>
      </c>
      <c r="X160" s="3" t="s">
        <v>7962</v>
      </c>
      <c r="Y160" s="4">
        <v>7</v>
      </c>
      <c r="Z160" s="5">
        <v>716</v>
      </c>
      <c r="AA160" t="s">
        <v>9883</v>
      </c>
      <c r="AB160" t="s">
        <v>2275</v>
      </c>
      <c r="AC160">
        <v>2020</v>
      </c>
      <c r="AD160">
        <v>9</v>
      </c>
      <c r="AE160">
        <v>14</v>
      </c>
      <c r="AH160">
        <v>232122</v>
      </c>
      <c r="AI160">
        <v>6596277</v>
      </c>
      <c r="AJ160" s="5">
        <v>233000</v>
      </c>
      <c r="AK160" s="5">
        <v>6597000</v>
      </c>
      <c r="AL160">
        <v>12</v>
      </c>
      <c r="AN160">
        <v>40</v>
      </c>
      <c r="AP160" t="s">
        <v>9897</v>
      </c>
      <c r="AQ160">
        <v>101107</v>
      </c>
      <c r="AS160" s="6" t="s">
        <v>13</v>
      </c>
      <c r="AT160">
        <v>1</v>
      </c>
      <c r="AU160" t="s">
        <v>14</v>
      </c>
      <c r="AV160" t="s">
        <v>9898</v>
      </c>
      <c r="AW160" t="s">
        <v>9899</v>
      </c>
      <c r="AX160">
        <v>40</v>
      </c>
      <c r="AY160" t="s">
        <v>1023</v>
      </c>
      <c r="AZ160" t="s">
        <v>1024</v>
      </c>
      <c r="BB160" s="7">
        <v>44088</v>
      </c>
      <c r="BC160" s="8" t="s">
        <v>19</v>
      </c>
      <c r="BE160">
        <v>4</v>
      </c>
      <c r="BF160">
        <v>378412</v>
      </c>
      <c r="BH160" t="s">
        <v>9900</v>
      </c>
      <c r="BT160">
        <v>235646</v>
      </c>
    </row>
    <row r="161" spans="1:72" x14ac:dyDescent="0.3">
      <c r="A161">
        <v>193649</v>
      </c>
      <c r="C161">
        <v>1</v>
      </c>
      <c r="D161">
        <v>1</v>
      </c>
      <c r="E161">
        <v>3</v>
      </c>
      <c r="F161" t="s">
        <v>0</v>
      </c>
      <c r="G161" t="s">
        <v>1014</v>
      </c>
      <c r="H161" t="s">
        <v>10518</v>
      </c>
      <c r="I161" t="s">
        <v>38</v>
      </c>
      <c r="K161">
        <v>1</v>
      </c>
      <c r="L161" t="s">
        <v>3</v>
      </c>
      <c r="M161">
        <v>101107</v>
      </c>
      <c r="N161" t="s">
        <v>4</v>
      </c>
      <c r="T161" t="s">
        <v>10505</v>
      </c>
      <c r="U161" s="2">
        <v>1</v>
      </c>
      <c r="V161" t="s">
        <v>7960</v>
      </c>
      <c r="W161" t="s">
        <v>10476</v>
      </c>
      <c r="X161" s="3" t="s">
        <v>10368</v>
      </c>
      <c r="Y161" s="4">
        <v>8</v>
      </c>
      <c r="Z161" s="5">
        <v>806</v>
      </c>
      <c r="AA161" s="5" t="s">
        <v>10476</v>
      </c>
      <c r="AB161" t="s">
        <v>2275</v>
      </c>
      <c r="AC161">
        <v>2020</v>
      </c>
      <c r="AD161">
        <v>8</v>
      </c>
      <c r="AE161">
        <v>26</v>
      </c>
      <c r="AH161">
        <v>191756</v>
      </c>
      <c r="AI161">
        <v>6572795</v>
      </c>
      <c r="AJ161" s="5">
        <v>191000</v>
      </c>
      <c r="AK161" s="5">
        <v>6573000</v>
      </c>
      <c r="AL161">
        <v>0</v>
      </c>
      <c r="AN161">
        <v>40</v>
      </c>
      <c r="AP161" t="s">
        <v>10519</v>
      </c>
      <c r="AQ161">
        <v>101107</v>
      </c>
      <c r="AS161" s="6" t="s">
        <v>13</v>
      </c>
      <c r="AT161">
        <v>1</v>
      </c>
      <c r="AU161" t="s">
        <v>14</v>
      </c>
      <c r="AV161" t="s">
        <v>10520</v>
      </c>
      <c r="AW161" t="s">
        <v>10521</v>
      </c>
      <c r="AX161">
        <v>40</v>
      </c>
      <c r="AY161" t="s">
        <v>1023</v>
      </c>
      <c r="AZ161" t="s">
        <v>1024</v>
      </c>
      <c r="BB161" s="7">
        <v>44069</v>
      </c>
      <c r="BC161" s="8" t="s">
        <v>19</v>
      </c>
      <c r="BE161">
        <v>4</v>
      </c>
      <c r="BF161">
        <v>377647</v>
      </c>
      <c r="BH161" t="s">
        <v>10522</v>
      </c>
      <c r="BT161">
        <v>193649</v>
      </c>
    </row>
    <row r="162" spans="1:72" x14ac:dyDescent="0.3">
      <c r="A162">
        <v>247555</v>
      </c>
      <c r="C162">
        <v>1</v>
      </c>
      <c r="D162">
        <v>1</v>
      </c>
      <c r="E162">
        <v>3</v>
      </c>
      <c r="F162" t="s">
        <v>0</v>
      </c>
      <c r="G162" t="s">
        <v>754</v>
      </c>
      <c r="H162" t="s">
        <v>6933</v>
      </c>
      <c r="I162" t="s">
        <v>38</v>
      </c>
      <c r="K162">
        <v>1</v>
      </c>
      <c r="L162" t="s">
        <v>3</v>
      </c>
      <c r="M162">
        <v>101107</v>
      </c>
      <c r="N162" t="s">
        <v>4</v>
      </c>
      <c r="T162" t="s">
        <v>6925</v>
      </c>
      <c r="U162" s="2">
        <v>1</v>
      </c>
      <c r="V162" t="s">
        <v>6</v>
      </c>
      <c r="W162" t="s">
        <v>6926</v>
      </c>
      <c r="X162" t="s">
        <v>6513</v>
      </c>
      <c r="Y162" s="4">
        <v>6</v>
      </c>
      <c r="Z162" s="5">
        <v>612</v>
      </c>
      <c r="AA162" s="5" t="s">
        <v>6926</v>
      </c>
      <c r="AB162" t="s">
        <v>6934</v>
      </c>
      <c r="AC162">
        <v>2021</v>
      </c>
      <c r="AD162">
        <v>9</v>
      </c>
      <c r="AE162">
        <v>16</v>
      </c>
      <c r="AF162" t="s">
        <v>757</v>
      </c>
      <c r="AG162" t="s">
        <v>757</v>
      </c>
      <c r="AH162">
        <v>234995</v>
      </c>
      <c r="AI162">
        <v>6670675</v>
      </c>
      <c r="AJ162" s="5">
        <v>235000</v>
      </c>
      <c r="AK162" s="5">
        <v>6671000</v>
      </c>
      <c r="AL162">
        <v>10</v>
      </c>
      <c r="AN162">
        <v>59</v>
      </c>
      <c r="AQ162">
        <v>101107</v>
      </c>
      <c r="AS162" s="6" t="s">
        <v>13</v>
      </c>
      <c r="AT162">
        <v>1</v>
      </c>
      <c r="AU162" t="s">
        <v>14</v>
      </c>
      <c r="AV162" t="s">
        <v>6935</v>
      </c>
      <c r="AW162" t="s">
        <v>6933</v>
      </c>
      <c r="AX162">
        <v>59</v>
      </c>
      <c r="AY162" t="s">
        <v>754</v>
      </c>
      <c r="AZ162" t="s">
        <v>759</v>
      </c>
      <c r="BB162" s="7">
        <v>44459</v>
      </c>
      <c r="BC162" s="8" t="s">
        <v>19</v>
      </c>
      <c r="BE162">
        <v>4</v>
      </c>
      <c r="BF162">
        <v>394955</v>
      </c>
      <c r="BH162" t="s">
        <v>6936</v>
      </c>
      <c r="BT162">
        <v>247555</v>
      </c>
    </row>
    <row r="163" spans="1:72" x14ac:dyDescent="0.3">
      <c r="A163">
        <v>256480</v>
      </c>
      <c r="C163">
        <v>1</v>
      </c>
      <c r="D163">
        <v>1</v>
      </c>
      <c r="E163">
        <v>3</v>
      </c>
      <c r="F163" t="s">
        <v>0</v>
      </c>
      <c r="G163" t="s">
        <v>36</v>
      </c>
      <c r="H163" t="s">
        <v>6951</v>
      </c>
      <c r="I163" t="s">
        <v>38</v>
      </c>
      <c r="K163">
        <v>1</v>
      </c>
      <c r="L163" t="s">
        <v>3</v>
      </c>
      <c r="M163">
        <v>101107</v>
      </c>
      <c r="N163" t="s">
        <v>4</v>
      </c>
      <c r="T163" t="s">
        <v>6938</v>
      </c>
      <c r="U163" s="2">
        <v>1</v>
      </c>
      <c r="V163" t="s">
        <v>6</v>
      </c>
      <c r="W163" t="s">
        <v>6926</v>
      </c>
      <c r="X163" t="s">
        <v>6513</v>
      </c>
      <c r="Y163" s="4">
        <v>6</v>
      </c>
      <c r="Z163" s="5">
        <v>612</v>
      </c>
      <c r="AA163" s="5" t="s">
        <v>6926</v>
      </c>
      <c r="AB163" t="s">
        <v>6952</v>
      </c>
      <c r="AC163">
        <v>2021</v>
      </c>
      <c r="AD163">
        <v>8</v>
      </c>
      <c r="AE163">
        <v>5</v>
      </c>
      <c r="AF163" t="s">
        <v>2844</v>
      </c>
      <c r="AH163">
        <v>237901</v>
      </c>
      <c r="AI163">
        <v>6669796</v>
      </c>
      <c r="AJ163" s="5">
        <v>237000</v>
      </c>
      <c r="AK163" s="5">
        <v>6669000</v>
      </c>
      <c r="AL163">
        <v>200</v>
      </c>
      <c r="AN163">
        <v>1010</v>
      </c>
      <c r="AP163" s="7" t="s">
        <v>6953</v>
      </c>
      <c r="AQ163">
        <v>101107</v>
      </c>
      <c r="AS163" s="6" t="s">
        <v>13</v>
      </c>
      <c r="AT163">
        <v>1</v>
      </c>
      <c r="AU163" t="s">
        <v>14</v>
      </c>
      <c r="AV163" t="s">
        <v>6954</v>
      </c>
      <c r="AW163" t="s">
        <v>6955</v>
      </c>
      <c r="AX163">
        <v>1010</v>
      </c>
      <c r="AY163" t="s">
        <v>44</v>
      </c>
      <c r="AZ163" t="s">
        <v>45</v>
      </c>
      <c r="BB163" s="7">
        <v>44413.903263888897</v>
      </c>
      <c r="BC163" s="8" t="s">
        <v>19</v>
      </c>
      <c r="BE163">
        <v>6</v>
      </c>
      <c r="BF163">
        <v>276856</v>
      </c>
      <c r="BH163" t="s">
        <v>6956</v>
      </c>
      <c r="BT163">
        <v>256480</v>
      </c>
    </row>
    <row r="164" spans="1:72" x14ac:dyDescent="0.3">
      <c r="A164">
        <v>223932</v>
      </c>
      <c r="C164">
        <v>1</v>
      </c>
      <c r="D164">
        <v>1</v>
      </c>
      <c r="E164">
        <v>4</v>
      </c>
      <c r="F164" t="s">
        <v>0</v>
      </c>
      <c r="G164" t="s">
        <v>36</v>
      </c>
      <c r="H164" t="s">
        <v>6571</v>
      </c>
      <c r="I164" t="s">
        <v>38</v>
      </c>
      <c r="K164">
        <v>1</v>
      </c>
      <c r="L164" t="s">
        <v>3</v>
      </c>
      <c r="M164">
        <v>101107</v>
      </c>
      <c r="N164" t="s">
        <v>4</v>
      </c>
      <c r="T164" t="s">
        <v>6553</v>
      </c>
      <c r="U164" s="2">
        <v>1</v>
      </c>
      <c r="V164" t="s">
        <v>6</v>
      </c>
      <c r="W164" t="s">
        <v>6512</v>
      </c>
      <c r="X164" t="s">
        <v>6513</v>
      </c>
      <c r="Y164" s="4">
        <v>6</v>
      </c>
      <c r="Z164" s="5">
        <v>602</v>
      </c>
      <c r="AA164" s="5" t="s">
        <v>6512</v>
      </c>
      <c r="AB164" t="s">
        <v>6554</v>
      </c>
      <c r="AC164">
        <v>2020</v>
      </c>
      <c r="AD164">
        <v>7</v>
      </c>
      <c r="AE164">
        <v>11</v>
      </c>
      <c r="AF164" t="s">
        <v>6555</v>
      </c>
      <c r="AH164">
        <v>227051</v>
      </c>
      <c r="AI164">
        <v>6634787</v>
      </c>
      <c r="AJ164" s="5">
        <v>227000</v>
      </c>
      <c r="AK164" s="5">
        <v>6635000</v>
      </c>
      <c r="AL164">
        <v>5</v>
      </c>
      <c r="AN164">
        <v>1010</v>
      </c>
      <c r="AP164" s="7" t="s">
        <v>6572</v>
      </c>
      <c r="AQ164">
        <v>101107</v>
      </c>
      <c r="AS164" s="6" t="s">
        <v>13</v>
      </c>
      <c r="AT164">
        <v>1</v>
      </c>
      <c r="AU164" t="s">
        <v>14</v>
      </c>
      <c r="AV164" t="s">
        <v>6573</v>
      </c>
      <c r="AW164" t="s">
        <v>6574</v>
      </c>
      <c r="AX164">
        <v>1010</v>
      </c>
      <c r="AY164" t="s">
        <v>44</v>
      </c>
      <c r="AZ164" t="s">
        <v>45</v>
      </c>
      <c r="BB164" s="7">
        <v>44024.352650462999</v>
      </c>
      <c r="BC164" s="8" t="s">
        <v>19</v>
      </c>
      <c r="BE164">
        <v>6</v>
      </c>
      <c r="BF164">
        <v>242096</v>
      </c>
      <c r="BH164" t="s">
        <v>6575</v>
      </c>
      <c r="BT164">
        <v>223932</v>
      </c>
    </row>
    <row r="165" spans="1:72" x14ac:dyDescent="0.3">
      <c r="A165">
        <v>218108</v>
      </c>
      <c r="C165">
        <v>1</v>
      </c>
      <c r="D165">
        <v>1</v>
      </c>
      <c r="E165">
        <v>4</v>
      </c>
      <c r="F165" t="s">
        <v>0</v>
      </c>
      <c r="G165" t="s">
        <v>398</v>
      </c>
      <c r="H165" t="s">
        <v>7344</v>
      </c>
      <c r="I165" t="s">
        <v>38</v>
      </c>
      <c r="K165">
        <v>1</v>
      </c>
      <c r="L165" t="s">
        <v>3</v>
      </c>
      <c r="M165">
        <v>101107</v>
      </c>
      <c r="N165" t="s">
        <v>4</v>
      </c>
      <c r="T165" t="s">
        <v>7331</v>
      </c>
      <c r="U165" s="2">
        <v>1</v>
      </c>
      <c r="V165" t="s">
        <v>6</v>
      </c>
      <c r="W165" t="s">
        <v>6512</v>
      </c>
      <c r="X165" t="s">
        <v>6513</v>
      </c>
      <c r="Y165" s="4">
        <v>6</v>
      </c>
      <c r="Z165" s="5">
        <v>625</v>
      </c>
      <c r="AA165" t="s">
        <v>7201</v>
      </c>
      <c r="AB165" t="s">
        <v>7345</v>
      </c>
      <c r="AC165">
        <v>2020</v>
      </c>
      <c r="AD165">
        <v>9</v>
      </c>
      <c r="AE165">
        <v>25</v>
      </c>
      <c r="AF165" t="s">
        <v>401</v>
      </c>
      <c r="AG165" t="s">
        <v>84</v>
      </c>
      <c r="AH165">
        <v>221048</v>
      </c>
      <c r="AI165">
        <v>6633499</v>
      </c>
      <c r="AJ165" s="5">
        <v>221000</v>
      </c>
      <c r="AK165" s="5">
        <v>6633000</v>
      </c>
      <c r="AL165">
        <v>1</v>
      </c>
      <c r="AN165">
        <v>322</v>
      </c>
      <c r="AO165" t="s">
        <v>402</v>
      </c>
      <c r="AP165" s="7"/>
      <c r="AQ165">
        <v>101107</v>
      </c>
      <c r="AS165" s="6" t="s">
        <v>13</v>
      </c>
      <c r="AT165">
        <v>1</v>
      </c>
      <c r="AU165" t="s">
        <v>14</v>
      </c>
      <c r="AV165" t="s">
        <v>7346</v>
      </c>
      <c r="AW165" t="s">
        <v>7347</v>
      </c>
      <c r="AX165">
        <v>322</v>
      </c>
      <c r="AY165" t="s">
        <v>405</v>
      </c>
      <c r="AZ165" t="s">
        <v>406</v>
      </c>
      <c r="BB165" s="7">
        <v>44099</v>
      </c>
      <c r="BC165" s="8" t="s">
        <v>19</v>
      </c>
      <c r="BE165">
        <v>5</v>
      </c>
      <c r="BF165">
        <v>336351</v>
      </c>
      <c r="BH165" t="s">
        <v>7348</v>
      </c>
      <c r="BT165">
        <v>218108</v>
      </c>
    </row>
    <row r="166" spans="1:72" x14ac:dyDescent="0.3">
      <c r="A166">
        <v>223455</v>
      </c>
      <c r="C166">
        <v>1</v>
      </c>
      <c r="D166">
        <v>1</v>
      </c>
      <c r="E166">
        <v>5</v>
      </c>
      <c r="F166" t="s">
        <v>0</v>
      </c>
      <c r="G166" t="s">
        <v>36</v>
      </c>
      <c r="H166" t="s">
        <v>6576</v>
      </c>
      <c r="I166" t="s">
        <v>38</v>
      </c>
      <c r="K166">
        <v>1</v>
      </c>
      <c r="L166" t="s">
        <v>3</v>
      </c>
      <c r="M166">
        <v>101107</v>
      </c>
      <c r="N166" t="s">
        <v>4</v>
      </c>
      <c r="T166" t="s">
        <v>6553</v>
      </c>
      <c r="U166" s="2">
        <v>1</v>
      </c>
      <c r="V166" t="s">
        <v>6</v>
      </c>
      <c r="W166" t="s">
        <v>6512</v>
      </c>
      <c r="X166" t="s">
        <v>6513</v>
      </c>
      <c r="Y166" s="4">
        <v>6</v>
      </c>
      <c r="Z166" s="5">
        <v>602</v>
      </c>
      <c r="AA166" s="5" t="s">
        <v>6512</v>
      </c>
      <c r="AB166" t="s">
        <v>6561</v>
      </c>
      <c r="AC166">
        <v>2021</v>
      </c>
      <c r="AD166">
        <v>5</v>
      </c>
      <c r="AE166">
        <v>26</v>
      </c>
      <c r="AF166" t="s">
        <v>6555</v>
      </c>
      <c r="AH166">
        <v>226784</v>
      </c>
      <c r="AI166">
        <v>6634791</v>
      </c>
      <c r="AJ166" s="5">
        <v>227000</v>
      </c>
      <c r="AK166" s="5">
        <v>6635000</v>
      </c>
      <c r="AL166">
        <v>5</v>
      </c>
      <c r="AN166">
        <v>1010</v>
      </c>
      <c r="AP166" s="7" t="s">
        <v>6577</v>
      </c>
      <c r="AQ166">
        <v>101107</v>
      </c>
      <c r="AS166" s="6" t="s">
        <v>13</v>
      </c>
      <c r="AT166">
        <v>1</v>
      </c>
      <c r="AU166" t="s">
        <v>14</v>
      </c>
      <c r="AV166" t="s">
        <v>6578</v>
      </c>
      <c r="AW166" t="s">
        <v>6579</v>
      </c>
      <c r="AX166">
        <v>1010</v>
      </c>
      <c r="AY166" t="s">
        <v>44</v>
      </c>
      <c r="AZ166" t="s">
        <v>45</v>
      </c>
      <c r="BB166" s="7">
        <v>44345.429270833301</v>
      </c>
      <c r="BC166" s="8" t="s">
        <v>19</v>
      </c>
      <c r="BE166">
        <v>6</v>
      </c>
      <c r="BF166">
        <v>269742</v>
      </c>
      <c r="BH166" t="s">
        <v>6580</v>
      </c>
      <c r="BT166">
        <v>223455</v>
      </c>
    </row>
    <row r="167" spans="1:72" x14ac:dyDescent="0.3">
      <c r="A167">
        <v>218333</v>
      </c>
      <c r="C167">
        <v>1</v>
      </c>
      <c r="D167">
        <v>1</v>
      </c>
      <c r="E167">
        <v>5</v>
      </c>
      <c r="F167" t="s">
        <v>0</v>
      </c>
      <c r="G167" t="s">
        <v>36</v>
      </c>
      <c r="H167" t="s">
        <v>7349</v>
      </c>
      <c r="I167" s="1" t="str">
        <f>HYPERLINK(AP167,"Foto")</f>
        <v>Foto</v>
      </c>
      <c r="K167">
        <v>1</v>
      </c>
      <c r="L167" t="s">
        <v>3</v>
      </c>
      <c r="M167">
        <v>101107</v>
      </c>
      <c r="N167" t="s">
        <v>4</v>
      </c>
      <c r="T167" t="s">
        <v>7331</v>
      </c>
      <c r="U167" s="2">
        <v>1</v>
      </c>
      <c r="V167" t="s">
        <v>6</v>
      </c>
      <c r="W167" t="s">
        <v>6512</v>
      </c>
      <c r="X167" t="s">
        <v>6513</v>
      </c>
      <c r="Y167" s="4">
        <v>6</v>
      </c>
      <c r="Z167" s="5">
        <v>625</v>
      </c>
      <c r="AA167" t="s">
        <v>7201</v>
      </c>
      <c r="AB167" t="s">
        <v>7350</v>
      </c>
      <c r="AC167">
        <v>2021</v>
      </c>
      <c r="AD167">
        <v>8</v>
      </c>
      <c r="AE167">
        <v>11</v>
      </c>
      <c r="AF167" t="s">
        <v>6522</v>
      </c>
      <c r="AH167">
        <v>221147</v>
      </c>
      <c r="AI167">
        <v>6633706</v>
      </c>
      <c r="AJ167" s="5">
        <v>221000</v>
      </c>
      <c r="AK167" s="5">
        <v>6633000</v>
      </c>
      <c r="AL167">
        <v>10</v>
      </c>
      <c r="AN167">
        <v>1010</v>
      </c>
      <c r="AP167" s="7" t="s">
        <v>7351</v>
      </c>
      <c r="AQ167">
        <v>101107</v>
      </c>
      <c r="AS167" s="6" t="s">
        <v>13</v>
      </c>
      <c r="AT167">
        <v>1</v>
      </c>
      <c r="AU167" t="s">
        <v>14</v>
      </c>
      <c r="AV167" t="s">
        <v>7352</v>
      </c>
      <c r="AW167" t="s">
        <v>7353</v>
      </c>
      <c r="AX167">
        <v>1010</v>
      </c>
      <c r="AY167" t="s">
        <v>44</v>
      </c>
      <c r="AZ167" t="s">
        <v>45</v>
      </c>
      <c r="BA167">
        <v>1</v>
      </c>
      <c r="BB167" s="7">
        <v>44421.368680555599</v>
      </c>
      <c r="BC167" s="8" t="s">
        <v>19</v>
      </c>
      <c r="BE167">
        <v>6</v>
      </c>
      <c r="BF167">
        <v>277396</v>
      </c>
      <c r="BH167" t="s">
        <v>7354</v>
      </c>
      <c r="BT167">
        <v>218333</v>
      </c>
    </row>
    <row r="168" spans="1:72" x14ac:dyDescent="0.3">
      <c r="A168">
        <v>222686</v>
      </c>
      <c r="C168">
        <v>1</v>
      </c>
      <c r="D168">
        <v>1</v>
      </c>
      <c r="E168">
        <v>6</v>
      </c>
      <c r="F168" t="s">
        <v>0</v>
      </c>
      <c r="G168" t="s">
        <v>36</v>
      </c>
      <c r="H168" t="s">
        <v>6581</v>
      </c>
      <c r="I168" t="s">
        <v>38</v>
      </c>
      <c r="K168">
        <v>1</v>
      </c>
      <c r="L168" t="s">
        <v>3</v>
      </c>
      <c r="M168">
        <v>101107</v>
      </c>
      <c r="N168" t="s">
        <v>4</v>
      </c>
      <c r="T168" t="s">
        <v>6553</v>
      </c>
      <c r="U168" s="2">
        <v>1</v>
      </c>
      <c r="V168" t="s">
        <v>6</v>
      </c>
      <c r="W168" t="s">
        <v>6512</v>
      </c>
      <c r="X168" t="s">
        <v>6513</v>
      </c>
      <c r="Y168" s="4">
        <v>6</v>
      </c>
      <c r="Z168" s="5">
        <v>602</v>
      </c>
      <c r="AA168" s="5" t="s">
        <v>6512</v>
      </c>
      <c r="AB168" t="s">
        <v>6582</v>
      </c>
      <c r="AC168">
        <v>2021</v>
      </c>
      <c r="AD168">
        <v>7</v>
      </c>
      <c r="AE168">
        <v>3</v>
      </c>
      <c r="AF168" t="s">
        <v>6555</v>
      </c>
      <c r="AH168">
        <v>226277</v>
      </c>
      <c r="AI168">
        <v>6635544</v>
      </c>
      <c r="AJ168" s="5">
        <v>227000</v>
      </c>
      <c r="AK168" s="5">
        <v>6635000</v>
      </c>
      <c r="AL168">
        <v>25</v>
      </c>
      <c r="AN168">
        <v>1010</v>
      </c>
      <c r="AP168" s="7" t="s">
        <v>6583</v>
      </c>
      <c r="AQ168">
        <v>101107</v>
      </c>
      <c r="AS168" s="6" t="s">
        <v>13</v>
      </c>
      <c r="AT168">
        <v>1</v>
      </c>
      <c r="AU168" t="s">
        <v>14</v>
      </c>
      <c r="AV168" t="s">
        <v>6584</v>
      </c>
      <c r="AW168" t="s">
        <v>6585</v>
      </c>
      <c r="AX168">
        <v>1010</v>
      </c>
      <c r="AY168" t="s">
        <v>44</v>
      </c>
      <c r="AZ168" t="s">
        <v>45</v>
      </c>
      <c r="BB168" s="7">
        <v>44380.8120486111</v>
      </c>
      <c r="BC168" s="8" t="s">
        <v>19</v>
      </c>
      <c r="BE168">
        <v>6</v>
      </c>
      <c r="BF168">
        <v>273542</v>
      </c>
      <c r="BH168" t="s">
        <v>6586</v>
      </c>
      <c r="BT168">
        <v>222686</v>
      </c>
    </row>
    <row r="169" spans="1:72" x14ac:dyDescent="0.3">
      <c r="A169">
        <v>218130</v>
      </c>
      <c r="C169">
        <v>1</v>
      </c>
      <c r="D169">
        <v>1</v>
      </c>
      <c r="E169">
        <v>6</v>
      </c>
      <c r="F169" t="s">
        <v>0</v>
      </c>
      <c r="G169" t="s">
        <v>36</v>
      </c>
      <c r="H169" t="s">
        <v>7355</v>
      </c>
      <c r="I169" t="s">
        <v>38</v>
      </c>
      <c r="K169">
        <v>1</v>
      </c>
      <c r="L169" t="s">
        <v>3</v>
      </c>
      <c r="M169">
        <v>101107</v>
      </c>
      <c r="N169" t="s">
        <v>4</v>
      </c>
      <c r="T169" t="s">
        <v>7331</v>
      </c>
      <c r="U169" s="2">
        <v>1</v>
      </c>
      <c r="V169" t="s">
        <v>6</v>
      </c>
      <c r="W169" t="s">
        <v>6512</v>
      </c>
      <c r="X169" t="s">
        <v>6513</v>
      </c>
      <c r="Y169" s="4">
        <v>6</v>
      </c>
      <c r="Z169" s="5">
        <v>625</v>
      </c>
      <c r="AA169" t="s">
        <v>7201</v>
      </c>
      <c r="AB169" t="s">
        <v>7356</v>
      </c>
      <c r="AC169">
        <v>2021</v>
      </c>
      <c r="AD169">
        <v>8</v>
      </c>
      <c r="AE169">
        <v>11</v>
      </c>
      <c r="AF169" t="s">
        <v>6522</v>
      </c>
      <c r="AH169">
        <v>221069</v>
      </c>
      <c r="AI169">
        <v>6633770</v>
      </c>
      <c r="AJ169" s="5">
        <v>221000</v>
      </c>
      <c r="AK169" s="5">
        <v>6633000</v>
      </c>
      <c r="AL169">
        <v>25</v>
      </c>
      <c r="AN169">
        <v>1010</v>
      </c>
      <c r="AP169" s="7" t="s">
        <v>7357</v>
      </c>
      <c r="AQ169">
        <v>101107</v>
      </c>
      <c r="AS169" s="6" t="s">
        <v>13</v>
      </c>
      <c r="AT169">
        <v>1</v>
      </c>
      <c r="AU169" t="s">
        <v>14</v>
      </c>
      <c r="AV169" t="s">
        <v>7358</v>
      </c>
      <c r="AW169" t="s">
        <v>7359</v>
      </c>
      <c r="AX169">
        <v>1010</v>
      </c>
      <c r="AY169" t="s">
        <v>44</v>
      </c>
      <c r="AZ169" t="s">
        <v>45</v>
      </c>
      <c r="BB169" s="7">
        <v>44421.368680555599</v>
      </c>
      <c r="BC169" s="8" t="s">
        <v>19</v>
      </c>
      <c r="BE169">
        <v>6</v>
      </c>
      <c r="BF169">
        <v>277403</v>
      </c>
      <c r="BH169" t="s">
        <v>7360</v>
      </c>
      <c r="BT169">
        <v>218130</v>
      </c>
    </row>
    <row r="170" spans="1:72" x14ac:dyDescent="0.3">
      <c r="A170">
        <v>224343</v>
      </c>
      <c r="C170">
        <v>1</v>
      </c>
      <c r="D170">
        <v>1</v>
      </c>
      <c r="E170">
        <v>7</v>
      </c>
      <c r="F170" t="s">
        <v>0</v>
      </c>
      <c r="G170" t="s">
        <v>36</v>
      </c>
      <c r="H170" t="s">
        <v>6587</v>
      </c>
      <c r="I170" t="s">
        <v>38</v>
      </c>
      <c r="K170">
        <v>1</v>
      </c>
      <c r="L170" t="s">
        <v>3</v>
      </c>
      <c r="M170">
        <v>101107</v>
      </c>
      <c r="N170" t="s">
        <v>4</v>
      </c>
      <c r="T170" t="s">
        <v>6553</v>
      </c>
      <c r="U170" s="2">
        <v>1</v>
      </c>
      <c r="V170" t="s">
        <v>6</v>
      </c>
      <c r="W170" t="s">
        <v>6512</v>
      </c>
      <c r="X170" t="s">
        <v>6513</v>
      </c>
      <c r="Y170" s="4">
        <v>6</v>
      </c>
      <c r="Z170" s="5">
        <v>602</v>
      </c>
      <c r="AA170" s="5" t="s">
        <v>6512</v>
      </c>
      <c r="AB170" t="s">
        <v>6588</v>
      </c>
      <c r="AC170">
        <v>2021</v>
      </c>
      <c r="AD170">
        <v>7</v>
      </c>
      <c r="AE170">
        <v>5</v>
      </c>
      <c r="AF170" t="s">
        <v>6555</v>
      </c>
      <c r="AH170">
        <v>227290</v>
      </c>
      <c r="AI170">
        <v>6634391</v>
      </c>
      <c r="AJ170" s="5">
        <v>227000</v>
      </c>
      <c r="AK170" s="5">
        <v>6635000</v>
      </c>
      <c r="AL170">
        <v>10</v>
      </c>
      <c r="AN170">
        <v>1010</v>
      </c>
      <c r="AP170" s="7" t="s">
        <v>6589</v>
      </c>
      <c r="AQ170">
        <v>101107</v>
      </c>
      <c r="AS170" s="6" t="s">
        <v>13</v>
      </c>
      <c r="AT170">
        <v>1</v>
      </c>
      <c r="AU170" t="s">
        <v>14</v>
      </c>
      <c r="AV170" t="s">
        <v>6590</v>
      </c>
      <c r="AW170" t="s">
        <v>6591</v>
      </c>
      <c r="AX170">
        <v>1010</v>
      </c>
      <c r="AY170" t="s">
        <v>44</v>
      </c>
      <c r="AZ170" t="s">
        <v>45</v>
      </c>
      <c r="BB170" s="7">
        <v>44383.0704050926</v>
      </c>
      <c r="BC170" s="8" t="s">
        <v>19</v>
      </c>
      <c r="BE170">
        <v>6</v>
      </c>
      <c r="BF170">
        <v>273758</v>
      </c>
      <c r="BH170" t="s">
        <v>6592</v>
      </c>
      <c r="BT170">
        <v>224343</v>
      </c>
    </row>
    <row r="171" spans="1:72" x14ac:dyDescent="0.3">
      <c r="A171">
        <v>224448</v>
      </c>
      <c r="C171">
        <v>1</v>
      </c>
      <c r="D171">
        <v>1</v>
      </c>
      <c r="E171">
        <v>8</v>
      </c>
      <c r="F171" t="s">
        <v>0</v>
      </c>
      <c r="G171" t="s">
        <v>36</v>
      </c>
      <c r="H171" t="s">
        <v>6593</v>
      </c>
      <c r="I171" t="s">
        <v>38</v>
      </c>
      <c r="K171">
        <v>1</v>
      </c>
      <c r="L171" t="s">
        <v>3</v>
      </c>
      <c r="M171">
        <v>101107</v>
      </c>
      <c r="N171" t="s">
        <v>4</v>
      </c>
      <c r="T171" t="s">
        <v>6553</v>
      </c>
      <c r="U171" s="2">
        <v>1</v>
      </c>
      <c r="V171" t="s">
        <v>6</v>
      </c>
      <c r="W171" t="s">
        <v>6512</v>
      </c>
      <c r="X171" t="s">
        <v>6513</v>
      </c>
      <c r="Y171" s="4">
        <v>6</v>
      </c>
      <c r="Z171" s="5">
        <v>602</v>
      </c>
      <c r="AA171" s="5" t="s">
        <v>6512</v>
      </c>
      <c r="AB171" t="s">
        <v>6594</v>
      </c>
      <c r="AC171">
        <v>2021</v>
      </c>
      <c r="AD171">
        <v>7</v>
      </c>
      <c r="AE171">
        <v>5</v>
      </c>
      <c r="AF171" t="s">
        <v>6555</v>
      </c>
      <c r="AH171">
        <v>227348</v>
      </c>
      <c r="AI171">
        <v>6634434</v>
      </c>
      <c r="AJ171" s="5">
        <v>227000</v>
      </c>
      <c r="AK171" s="5">
        <v>6635000</v>
      </c>
      <c r="AL171">
        <v>10</v>
      </c>
      <c r="AN171">
        <v>1010</v>
      </c>
      <c r="AP171" s="7" t="s">
        <v>6595</v>
      </c>
      <c r="AQ171">
        <v>101107</v>
      </c>
      <c r="AS171" s="6" t="s">
        <v>13</v>
      </c>
      <c r="AT171">
        <v>1</v>
      </c>
      <c r="AU171" t="s">
        <v>14</v>
      </c>
      <c r="AV171" t="s">
        <v>6596</v>
      </c>
      <c r="AW171" t="s">
        <v>6597</v>
      </c>
      <c r="AX171">
        <v>1010</v>
      </c>
      <c r="AY171" t="s">
        <v>44</v>
      </c>
      <c r="AZ171" t="s">
        <v>45</v>
      </c>
      <c r="BB171" s="7">
        <v>44383.0704050926</v>
      </c>
      <c r="BC171" s="8" t="s">
        <v>19</v>
      </c>
      <c r="BE171">
        <v>6</v>
      </c>
      <c r="BF171">
        <v>273763</v>
      </c>
      <c r="BH171" t="s">
        <v>6598</v>
      </c>
      <c r="BT171">
        <v>224448</v>
      </c>
    </row>
    <row r="172" spans="1:72" x14ac:dyDescent="0.3">
      <c r="A172">
        <v>224459</v>
      </c>
      <c r="C172">
        <v>1</v>
      </c>
      <c r="D172">
        <v>1</v>
      </c>
      <c r="E172">
        <v>9</v>
      </c>
      <c r="F172" t="s">
        <v>0</v>
      </c>
      <c r="G172" t="s">
        <v>36</v>
      </c>
      <c r="H172" t="s">
        <v>6599</v>
      </c>
      <c r="I172" t="s">
        <v>38</v>
      </c>
      <c r="K172">
        <v>1</v>
      </c>
      <c r="L172" t="s">
        <v>3</v>
      </c>
      <c r="M172">
        <v>101107</v>
      </c>
      <c r="N172" t="s">
        <v>4</v>
      </c>
      <c r="T172" t="s">
        <v>6553</v>
      </c>
      <c r="U172" s="2">
        <v>1</v>
      </c>
      <c r="V172" t="s">
        <v>6</v>
      </c>
      <c r="W172" t="s">
        <v>6512</v>
      </c>
      <c r="X172" t="s">
        <v>6513</v>
      </c>
      <c r="Y172" s="4">
        <v>6</v>
      </c>
      <c r="Z172" s="5">
        <v>602</v>
      </c>
      <c r="AA172" s="5" t="s">
        <v>6512</v>
      </c>
      <c r="AB172" t="s">
        <v>6594</v>
      </c>
      <c r="AC172">
        <v>2021</v>
      </c>
      <c r="AD172">
        <v>7</v>
      </c>
      <c r="AE172">
        <v>5</v>
      </c>
      <c r="AF172" t="s">
        <v>6555</v>
      </c>
      <c r="AH172">
        <v>227358</v>
      </c>
      <c r="AI172">
        <v>6634453</v>
      </c>
      <c r="AJ172" s="5">
        <v>227000</v>
      </c>
      <c r="AK172" s="5">
        <v>6635000</v>
      </c>
      <c r="AL172">
        <v>10</v>
      </c>
      <c r="AN172">
        <v>1010</v>
      </c>
      <c r="AP172" s="7" t="s">
        <v>6600</v>
      </c>
      <c r="AQ172">
        <v>101107</v>
      </c>
      <c r="AS172" s="6" t="s">
        <v>13</v>
      </c>
      <c r="AT172">
        <v>1</v>
      </c>
      <c r="AU172" t="s">
        <v>14</v>
      </c>
      <c r="AV172" t="s">
        <v>6601</v>
      </c>
      <c r="AW172" t="s">
        <v>6602</v>
      </c>
      <c r="AX172">
        <v>1010</v>
      </c>
      <c r="AY172" t="s">
        <v>44</v>
      </c>
      <c r="AZ172" t="s">
        <v>45</v>
      </c>
      <c r="BB172" s="7">
        <v>44383.0704050926</v>
      </c>
      <c r="BC172" s="8" t="s">
        <v>19</v>
      </c>
      <c r="BE172">
        <v>6</v>
      </c>
      <c r="BF172">
        <v>273765</v>
      </c>
      <c r="BH172" t="s">
        <v>6603</v>
      </c>
      <c r="BT172">
        <v>224459</v>
      </c>
    </row>
    <row r="173" spans="1:72" x14ac:dyDescent="0.3">
      <c r="A173">
        <v>224607</v>
      </c>
      <c r="C173">
        <v>1</v>
      </c>
      <c r="D173">
        <v>1</v>
      </c>
      <c r="E173">
        <v>10</v>
      </c>
      <c r="F173" t="s">
        <v>0</v>
      </c>
      <c r="G173" t="s">
        <v>36</v>
      </c>
      <c r="H173" t="s">
        <v>6604</v>
      </c>
      <c r="I173" t="s">
        <v>38</v>
      </c>
      <c r="K173">
        <v>1</v>
      </c>
      <c r="L173" t="s">
        <v>3</v>
      </c>
      <c r="M173">
        <v>101107</v>
      </c>
      <c r="N173" t="s">
        <v>4</v>
      </c>
      <c r="T173" t="s">
        <v>6553</v>
      </c>
      <c r="U173" s="2">
        <v>1</v>
      </c>
      <c r="V173" t="s">
        <v>6</v>
      </c>
      <c r="W173" t="s">
        <v>6512</v>
      </c>
      <c r="X173" t="s">
        <v>6513</v>
      </c>
      <c r="Y173" s="4">
        <v>6</v>
      </c>
      <c r="Z173" s="5">
        <v>602</v>
      </c>
      <c r="AA173" s="5" t="s">
        <v>6512</v>
      </c>
      <c r="AB173" t="s">
        <v>6554</v>
      </c>
      <c r="AC173">
        <v>2021</v>
      </c>
      <c r="AD173">
        <v>10</v>
      </c>
      <c r="AE173">
        <v>13</v>
      </c>
      <c r="AF173" t="s">
        <v>6555</v>
      </c>
      <c r="AH173">
        <v>227425</v>
      </c>
      <c r="AI173">
        <v>6634479</v>
      </c>
      <c r="AJ173" s="5">
        <v>227000</v>
      </c>
      <c r="AK173" s="5">
        <v>6635000</v>
      </c>
      <c r="AL173">
        <v>5</v>
      </c>
      <c r="AN173">
        <v>1010</v>
      </c>
      <c r="AP173" s="7" t="s">
        <v>6605</v>
      </c>
      <c r="AQ173">
        <v>101107</v>
      </c>
      <c r="AS173" s="6" t="s">
        <v>13</v>
      </c>
      <c r="AT173">
        <v>1</v>
      </c>
      <c r="AU173" t="s">
        <v>14</v>
      </c>
      <c r="AV173" t="s">
        <v>6606</v>
      </c>
      <c r="AW173" t="s">
        <v>6607</v>
      </c>
      <c r="AX173">
        <v>1010</v>
      </c>
      <c r="AY173" t="s">
        <v>44</v>
      </c>
      <c r="AZ173" t="s">
        <v>45</v>
      </c>
      <c r="BB173" s="7">
        <v>44482.664768518502</v>
      </c>
      <c r="BC173" s="8" t="s">
        <v>19</v>
      </c>
      <c r="BE173">
        <v>6</v>
      </c>
      <c r="BF173">
        <v>285652</v>
      </c>
      <c r="BH173" t="s">
        <v>6608</v>
      </c>
      <c r="BT173">
        <v>224607</v>
      </c>
    </row>
    <row r="174" spans="1:72" x14ac:dyDescent="0.3">
      <c r="A174">
        <v>353375</v>
      </c>
      <c r="B174" s="13"/>
      <c r="C174" s="9">
        <v>1</v>
      </c>
      <c r="F174" t="s">
        <v>0</v>
      </c>
      <c r="G174" t="s">
        <v>1014</v>
      </c>
      <c r="H174" t="s">
        <v>1015</v>
      </c>
      <c r="I174" t="s">
        <v>1016</v>
      </c>
      <c r="K174">
        <v>1</v>
      </c>
      <c r="L174" t="s">
        <v>3</v>
      </c>
      <c r="M174">
        <v>101107</v>
      </c>
      <c r="N174" t="s">
        <v>4</v>
      </c>
      <c r="T174" t="s">
        <v>1017</v>
      </c>
      <c r="U174" s="2">
        <v>1</v>
      </c>
      <c r="V174" t="s">
        <v>6</v>
      </c>
      <c r="W174" t="s">
        <v>915</v>
      </c>
      <c r="X174" s="3" t="s">
        <v>8</v>
      </c>
      <c r="Y174" s="4">
        <v>1</v>
      </c>
      <c r="Z174" s="5">
        <v>106</v>
      </c>
      <c r="AA174" s="5" t="s">
        <v>915</v>
      </c>
      <c r="AC174">
        <v>1887</v>
      </c>
      <c r="AD174">
        <v>7</v>
      </c>
      <c r="AE174">
        <v>24</v>
      </c>
      <c r="AF174" t="s">
        <v>1018</v>
      </c>
      <c r="AH174">
        <v>259939</v>
      </c>
      <c r="AI174">
        <v>6571339</v>
      </c>
      <c r="AJ174" s="5">
        <v>259000</v>
      </c>
      <c r="AK174" s="5">
        <v>6571000</v>
      </c>
      <c r="AL174">
        <v>500</v>
      </c>
      <c r="AN174">
        <v>40</v>
      </c>
      <c r="AO174" t="s">
        <v>1019</v>
      </c>
      <c r="AP174" s="7" t="s">
        <v>1020</v>
      </c>
      <c r="AQ174">
        <v>101107</v>
      </c>
      <c r="AS174" s="6" t="s">
        <v>13</v>
      </c>
      <c r="AT174">
        <v>1</v>
      </c>
      <c r="AU174" t="s">
        <v>14</v>
      </c>
      <c r="AV174" t="s">
        <v>1021</v>
      </c>
      <c r="AW174" t="s">
        <v>1022</v>
      </c>
      <c r="AX174">
        <v>40</v>
      </c>
      <c r="AY174" t="s">
        <v>1023</v>
      </c>
      <c r="AZ174" t="s">
        <v>1024</v>
      </c>
      <c r="BB174" s="7">
        <v>-4542</v>
      </c>
      <c r="BC174" s="8" t="s">
        <v>19</v>
      </c>
      <c r="BE174">
        <v>4</v>
      </c>
      <c r="BF174">
        <v>378879</v>
      </c>
      <c r="BH174" t="s">
        <v>1025</v>
      </c>
      <c r="BI174">
        <v>1</v>
      </c>
      <c r="BJ174" t="s">
        <v>1026</v>
      </c>
      <c r="BK174">
        <v>1</v>
      </c>
      <c r="BT174">
        <v>353375</v>
      </c>
    </row>
    <row r="175" spans="1:72" x14ac:dyDescent="0.3">
      <c r="A175">
        <v>190850</v>
      </c>
      <c r="C175">
        <v>1</v>
      </c>
      <c r="F175" t="s">
        <v>0</v>
      </c>
      <c r="G175" t="s">
        <v>1</v>
      </c>
      <c r="H175" t="s">
        <v>10982</v>
      </c>
      <c r="I175" t="s">
        <v>416</v>
      </c>
      <c r="K175">
        <v>1</v>
      </c>
      <c r="L175" t="s">
        <v>3</v>
      </c>
      <c r="M175">
        <v>101107</v>
      </c>
      <c r="N175" t="s">
        <v>4</v>
      </c>
      <c r="T175" t="s">
        <v>10983</v>
      </c>
      <c r="U175" s="12">
        <v>3</v>
      </c>
      <c r="V175" t="s">
        <v>7960</v>
      </c>
      <c r="W175" t="s">
        <v>10939</v>
      </c>
      <c r="X175" s="3" t="s">
        <v>10368</v>
      </c>
      <c r="Y175" s="4">
        <v>8</v>
      </c>
      <c r="Z175" s="5">
        <v>815</v>
      </c>
      <c r="AA175" t="s">
        <v>10939</v>
      </c>
      <c r="AB175" t="s">
        <v>10976</v>
      </c>
      <c r="AC175">
        <v>1908</v>
      </c>
      <c r="AD175">
        <v>10</v>
      </c>
      <c r="AE175">
        <v>2</v>
      </c>
      <c r="AF175" t="s">
        <v>10977</v>
      </c>
      <c r="AG175" t="s">
        <v>10977</v>
      </c>
      <c r="AH175">
        <v>186303</v>
      </c>
      <c r="AI175">
        <v>6531846</v>
      </c>
      <c r="AJ175" s="5">
        <v>187000</v>
      </c>
      <c r="AK175" s="5">
        <v>6531000</v>
      </c>
      <c r="AL175">
        <v>32208</v>
      </c>
      <c r="AN175">
        <v>8</v>
      </c>
      <c r="AO175" t="s">
        <v>10984</v>
      </c>
      <c r="AQ175">
        <v>101107</v>
      </c>
      <c r="AS175" s="6" t="s">
        <v>13</v>
      </c>
      <c r="AT175">
        <v>1</v>
      </c>
      <c r="AU175" t="s">
        <v>14</v>
      </c>
      <c r="AV175" t="s">
        <v>10985</v>
      </c>
      <c r="AW175" t="s">
        <v>10986</v>
      </c>
      <c r="AX175">
        <v>8</v>
      </c>
      <c r="AY175" t="s">
        <v>17</v>
      </c>
      <c r="AZ175" t="s">
        <v>18</v>
      </c>
      <c r="BB175" s="7">
        <v>43784</v>
      </c>
      <c r="BC175" s="8" t="s">
        <v>19</v>
      </c>
      <c r="BE175">
        <v>3</v>
      </c>
      <c r="BF175">
        <v>502084</v>
      </c>
      <c r="BH175" t="s">
        <v>10987</v>
      </c>
      <c r="BJ175" t="s">
        <v>10988</v>
      </c>
      <c r="BT175">
        <v>190850</v>
      </c>
    </row>
    <row r="176" spans="1:72" x14ac:dyDescent="0.3">
      <c r="A176">
        <v>298692</v>
      </c>
      <c r="C176">
        <v>1</v>
      </c>
      <c r="F176" t="s">
        <v>0</v>
      </c>
      <c r="G176" t="s">
        <v>1</v>
      </c>
      <c r="H176" t="s">
        <v>2686</v>
      </c>
      <c r="I176" t="s">
        <v>416</v>
      </c>
      <c r="K176">
        <v>1</v>
      </c>
      <c r="L176" t="s">
        <v>3</v>
      </c>
      <c r="M176">
        <v>101107</v>
      </c>
      <c r="N176" t="s">
        <v>4</v>
      </c>
      <c r="T176" t="s">
        <v>2677</v>
      </c>
      <c r="U176" s="12">
        <v>3</v>
      </c>
      <c r="V176" t="s">
        <v>6</v>
      </c>
      <c r="W176" t="s">
        <v>2648</v>
      </c>
      <c r="X176" s="3" t="s">
        <v>2213</v>
      </c>
      <c r="Y176" s="4">
        <v>2</v>
      </c>
      <c r="Z176" s="5">
        <v>219</v>
      </c>
      <c r="AA176" t="s">
        <v>2648</v>
      </c>
      <c r="AB176" t="s">
        <v>2687</v>
      </c>
      <c r="AC176">
        <v>1934</v>
      </c>
      <c r="AD176">
        <v>6</v>
      </c>
      <c r="AE176">
        <v>14</v>
      </c>
      <c r="AF176" t="s">
        <v>2688</v>
      </c>
      <c r="AG176" t="s">
        <v>2688</v>
      </c>
      <c r="AH176">
        <v>249005</v>
      </c>
      <c r="AI176">
        <v>6652502</v>
      </c>
      <c r="AJ176" s="5">
        <v>249000</v>
      </c>
      <c r="AK176" s="5">
        <v>6653000</v>
      </c>
      <c r="AL176">
        <v>14393</v>
      </c>
      <c r="AN176">
        <v>8</v>
      </c>
      <c r="AO176" t="s">
        <v>2689</v>
      </c>
      <c r="AQ176">
        <v>101107</v>
      </c>
      <c r="AS176" s="6" t="s">
        <v>13</v>
      </c>
      <c r="AT176">
        <v>1</v>
      </c>
      <c r="AU176" t="s">
        <v>14</v>
      </c>
      <c r="AV176" t="s">
        <v>2682</v>
      </c>
      <c r="AW176" t="s">
        <v>2690</v>
      </c>
      <c r="AX176">
        <v>8</v>
      </c>
      <c r="AY176" t="s">
        <v>17</v>
      </c>
      <c r="AZ176" t="s">
        <v>18</v>
      </c>
      <c r="BB176" s="7">
        <v>43864</v>
      </c>
      <c r="BC176" s="8" t="s">
        <v>19</v>
      </c>
      <c r="BE176">
        <v>3</v>
      </c>
      <c r="BF176">
        <v>450894</v>
      </c>
      <c r="BH176" t="s">
        <v>2691</v>
      </c>
      <c r="BJ176" t="s">
        <v>2692</v>
      </c>
      <c r="BT176">
        <v>298692</v>
      </c>
    </row>
    <row r="177" spans="1:72" x14ac:dyDescent="0.3">
      <c r="A177">
        <v>226912</v>
      </c>
      <c r="C177">
        <v>1</v>
      </c>
      <c r="F177" t="s">
        <v>0</v>
      </c>
      <c r="G177" t="s">
        <v>1</v>
      </c>
      <c r="H177" t="s">
        <v>6626</v>
      </c>
      <c r="I177" s="1" t="str">
        <f>HYPERLINK(AP177,"Hb")</f>
        <v>Hb</v>
      </c>
      <c r="K177">
        <v>1</v>
      </c>
      <c r="L177" t="s">
        <v>3</v>
      </c>
      <c r="M177">
        <v>101107</v>
      </c>
      <c r="N177" t="s">
        <v>4</v>
      </c>
      <c r="T177" t="s">
        <v>6610</v>
      </c>
      <c r="U177" s="12">
        <v>3</v>
      </c>
      <c r="V177" t="s">
        <v>6</v>
      </c>
      <c r="W177" t="s">
        <v>6512</v>
      </c>
      <c r="X177" t="s">
        <v>6513</v>
      </c>
      <c r="Y177" s="4">
        <v>6</v>
      </c>
      <c r="Z177" s="5">
        <v>602</v>
      </c>
      <c r="AA177" s="5" t="s">
        <v>6512</v>
      </c>
      <c r="AB177" t="s">
        <v>6627</v>
      </c>
      <c r="AC177">
        <v>1943</v>
      </c>
      <c r="AD177">
        <v>8</v>
      </c>
      <c r="AE177">
        <v>2</v>
      </c>
      <c r="AF177" t="s">
        <v>6628</v>
      </c>
      <c r="AG177" t="s">
        <v>6628</v>
      </c>
      <c r="AH177">
        <v>228219</v>
      </c>
      <c r="AI177">
        <v>6628982</v>
      </c>
      <c r="AJ177" s="5">
        <v>229000</v>
      </c>
      <c r="AK177" s="5">
        <v>6629000</v>
      </c>
      <c r="AL177">
        <v>23097</v>
      </c>
      <c r="AN177">
        <v>8</v>
      </c>
      <c r="AO177" t="s">
        <v>6613</v>
      </c>
      <c r="AP177" t="s">
        <v>6629</v>
      </c>
      <c r="AQ177">
        <v>101107</v>
      </c>
      <c r="AS177" s="6" t="s">
        <v>13</v>
      </c>
      <c r="AT177">
        <v>1</v>
      </c>
      <c r="AU177" t="s">
        <v>14</v>
      </c>
      <c r="AV177" t="s">
        <v>6615</v>
      </c>
      <c r="AW177" t="s">
        <v>6630</v>
      </c>
      <c r="AX177">
        <v>8</v>
      </c>
      <c r="AY177" t="s">
        <v>17</v>
      </c>
      <c r="AZ177" t="s">
        <v>18</v>
      </c>
      <c r="BA177">
        <v>1</v>
      </c>
      <c r="BB177" s="7">
        <v>37000</v>
      </c>
      <c r="BC177" s="8" t="s">
        <v>19</v>
      </c>
      <c r="BE177">
        <v>3</v>
      </c>
      <c r="BF177">
        <v>484066</v>
      </c>
      <c r="BH177" t="s">
        <v>6631</v>
      </c>
      <c r="BJ177" t="s">
        <v>6632</v>
      </c>
      <c r="BT177">
        <v>226912</v>
      </c>
    </row>
    <row r="178" spans="1:72" x14ac:dyDescent="0.3">
      <c r="A178">
        <v>421299</v>
      </c>
      <c r="B178" s="13"/>
      <c r="C178" s="9">
        <v>1</v>
      </c>
      <c r="F178" t="s">
        <v>0</v>
      </c>
      <c r="G178" t="s">
        <v>1014</v>
      </c>
      <c r="H178" t="s">
        <v>1425</v>
      </c>
      <c r="I178" t="s">
        <v>1016</v>
      </c>
      <c r="K178">
        <v>1</v>
      </c>
      <c r="L178" t="s">
        <v>3</v>
      </c>
      <c r="M178">
        <v>101107</v>
      </c>
      <c r="N178" t="s">
        <v>4</v>
      </c>
      <c r="T178" t="s">
        <v>1407</v>
      </c>
      <c r="U178" s="2">
        <v>1</v>
      </c>
      <c r="V178" t="s">
        <v>6</v>
      </c>
      <c r="W178" t="s">
        <v>1272</v>
      </c>
      <c r="X178" s="3" t="s">
        <v>8</v>
      </c>
      <c r="Y178" s="4">
        <v>1</v>
      </c>
      <c r="Z178" s="5">
        <v>111</v>
      </c>
      <c r="AA178" s="5" t="s">
        <v>1272</v>
      </c>
      <c r="AC178">
        <v>1955</v>
      </c>
      <c r="AD178">
        <v>7</v>
      </c>
      <c r="AE178">
        <v>6</v>
      </c>
      <c r="AF178" t="s">
        <v>1426</v>
      </c>
      <c r="AH178">
        <v>271874</v>
      </c>
      <c r="AI178">
        <v>6550415</v>
      </c>
      <c r="AJ178" s="5">
        <v>271000</v>
      </c>
      <c r="AK178" s="5">
        <v>6551000</v>
      </c>
      <c r="AL178">
        <v>500</v>
      </c>
      <c r="AN178">
        <v>40</v>
      </c>
      <c r="AO178" t="s">
        <v>1427</v>
      </c>
      <c r="AP178" s="7" t="s">
        <v>1428</v>
      </c>
      <c r="AQ178">
        <v>101107</v>
      </c>
      <c r="AS178" s="6" t="s">
        <v>13</v>
      </c>
      <c r="AT178">
        <v>1</v>
      </c>
      <c r="AU178" t="s">
        <v>14</v>
      </c>
      <c r="AV178" t="s">
        <v>1429</v>
      </c>
      <c r="AW178" t="s">
        <v>1430</v>
      </c>
      <c r="AX178">
        <v>40</v>
      </c>
      <c r="AY178" t="s">
        <v>1023</v>
      </c>
      <c r="AZ178" t="s">
        <v>1024</v>
      </c>
      <c r="BB178" s="7">
        <v>20276</v>
      </c>
      <c r="BC178" s="8" t="s">
        <v>19</v>
      </c>
      <c r="BE178">
        <v>4</v>
      </c>
      <c r="BF178">
        <v>378899</v>
      </c>
      <c r="BH178" t="s">
        <v>1431</v>
      </c>
      <c r="BI178">
        <v>1</v>
      </c>
      <c r="BJ178" t="s">
        <v>1432</v>
      </c>
      <c r="BK178">
        <v>1</v>
      </c>
      <c r="BT178">
        <v>421299</v>
      </c>
    </row>
    <row r="179" spans="1:72" x14ac:dyDescent="0.3">
      <c r="A179">
        <v>163959</v>
      </c>
      <c r="C179">
        <v>1</v>
      </c>
      <c r="F179" t="s">
        <v>0</v>
      </c>
      <c r="G179" t="s">
        <v>2332</v>
      </c>
      <c r="H179" t="s">
        <v>11309</v>
      </c>
      <c r="I179" t="s">
        <v>416</v>
      </c>
      <c r="K179">
        <v>1</v>
      </c>
      <c r="L179" t="s">
        <v>3</v>
      </c>
      <c r="M179">
        <v>101107</v>
      </c>
      <c r="N179" t="s">
        <v>4</v>
      </c>
      <c r="T179" t="s">
        <v>11304</v>
      </c>
      <c r="U179" s="2">
        <v>1</v>
      </c>
      <c r="V179" t="s">
        <v>11178</v>
      </c>
      <c r="W179" t="s">
        <v>11230</v>
      </c>
      <c r="X179" t="s">
        <v>11180</v>
      </c>
      <c r="Y179" s="4">
        <v>9</v>
      </c>
      <c r="Z179" s="5">
        <v>906</v>
      </c>
      <c r="AA179" s="5" t="s">
        <v>11230</v>
      </c>
      <c r="AB179" t="s">
        <v>11310</v>
      </c>
      <c r="AC179">
        <v>1968</v>
      </c>
      <c r="AD179">
        <v>6</v>
      </c>
      <c r="AE179">
        <v>17</v>
      </c>
      <c r="AF179" t="s">
        <v>11311</v>
      </c>
      <c r="AG179" t="s">
        <v>11311</v>
      </c>
      <c r="AH179">
        <v>140896</v>
      </c>
      <c r="AI179">
        <v>6495013</v>
      </c>
      <c r="AJ179" s="5">
        <v>141000</v>
      </c>
      <c r="AK179" s="5">
        <v>6495000</v>
      </c>
      <c r="AL179">
        <v>320</v>
      </c>
      <c r="AN179">
        <v>33</v>
      </c>
      <c r="AP179" s="7"/>
      <c r="AQ179">
        <v>101107</v>
      </c>
      <c r="AS179" s="6" t="s">
        <v>13</v>
      </c>
      <c r="AT179">
        <v>1</v>
      </c>
      <c r="AU179" t="s">
        <v>14</v>
      </c>
      <c r="AV179" t="s">
        <v>11312</v>
      </c>
      <c r="AW179" t="s">
        <v>11313</v>
      </c>
      <c r="AX179">
        <v>33</v>
      </c>
      <c r="AY179" t="s">
        <v>2340</v>
      </c>
      <c r="AZ179" t="s">
        <v>18</v>
      </c>
      <c r="BB179" s="7">
        <v>43158</v>
      </c>
      <c r="BC179" s="8" t="s">
        <v>19</v>
      </c>
      <c r="BE179">
        <v>4</v>
      </c>
      <c r="BF179">
        <v>354009</v>
      </c>
      <c r="BH179" t="s">
        <v>11314</v>
      </c>
      <c r="BJ179" t="s">
        <v>11315</v>
      </c>
      <c r="BT179">
        <v>163959</v>
      </c>
    </row>
    <row r="180" spans="1:72" x14ac:dyDescent="0.3">
      <c r="A180">
        <v>359782</v>
      </c>
      <c r="C180">
        <v>1</v>
      </c>
      <c r="F180" t="s">
        <v>0</v>
      </c>
      <c r="G180" t="s">
        <v>36</v>
      </c>
      <c r="H180" t="s">
        <v>4271</v>
      </c>
      <c r="I180" t="s">
        <v>38</v>
      </c>
      <c r="K180">
        <v>1</v>
      </c>
      <c r="L180" t="s">
        <v>3</v>
      </c>
      <c r="M180">
        <v>101107</v>
      </c>
      <c r="N180" t="s">
        <v>4</v>
      </c>
      <c r="T180" t="s">
        <v>4247</v>
      </c>
      <c r="U180" s="2">
        <v>1</v>
      </c>
      <c r="V180" t="s">
        <v>3478</v>
      </c>
      <c r="W180" t="s">
        <v>3478</v>
      </c>
      <c r="X180" s="3" t="s">
        <v>2213</v>
      </c>
      <c r="Y180" s="4">
        <v>2</v>
      </c>
      <c r="Z180" s="5">
        <v>301</v>
      </c>
      <c r="AA180" s="5" t="s">
        <v>3478</v>
      </c>
      <c r="AB180" t="s">
        <v>4272</v>
      </c>
      <c r="AC180">
        <v>1970</v>
      </c>
      <c r="AD180">
        <v>7</v>
      </c>
      <c r="AE180">
        <v>13</v>
      </c>
      <c r="AF180" t="s">
        <v>4273</v>
      </c>
      <c r="AH180">
        <v>260958</v>
      </c>
      <c r="AI180">
        <v>6651820</v>
      </c>
      <c r="AJ180" s="5">
        <v>261000</v>
      </c>
      <c r="AK180" s="5">
        <v>6651000</v>
      </c>
      <c r="AL180">
        <v>250</v>
      </c>
      <c r="AN180">
        <v>1010</v>
      </c>
      <c r="AO180" t="s">
        <v>4274</v>
      </c>
      <c r="AP180" s="7" t="s">
        <v>4275</v>
      </c>
      <c r="AQ180">
        <v>101107</v>
      </c>
      <c r="AS180" s="6" t="s">
        <v>13</v>
      </c>
      <c r="AT180">
        <v>1</v>
      </c>
      <c r="AU180" t="s">
        <v>14</v>
      </c>
      <c r="AV180" t="s">
        <v>4276</v>
      </c>
      <c r="AW180" t="s">
        <v>4277</v>
      </c>
      <c r="AX180">
        <v>1010</v>
      </c>
      <c r="AY180" t="s">
        <v>44</v>
      </c>
      <c r="AZ180" t="s">
        <v>45</v>
      </c>
      <c r="BB180" s="7">
        <v>43536.420486111099</v>
      </c>
      <c r="BC180" s="8" t="s">
        <v>19</v>
      </c>
      <c r="BE180">
        <v>6</v>
      </c>
      <c r="BF180">
        <v>194245</v>
      </c>
      <c r="BH180" t="s">
        <v>4278</v>
      </c>
      <c r="BT180">
        <v>359782</v>
      </c>
    </row>
    <row r="181" spans="1:72" x14ac:dyDescent="0.3">
      <c r="A181">
        <v>307483</v>
      </c>
      <c r="C181">
        <v>1</v>
      </c>
      <c r="F181" t="s">
        <v>0</v>
      </c>
      <c r="G181" t="s">
        <v>174</v>
      </c>
      <c r="H181" t="s">
        <v>5733</v>
      </c>
      <c r="I181" s="1" t="str">
        <f>HYPERLINK(AP181,"Hb")</f>
        <v>Hb</v>
      </c>
      <c r="K181">
        <v>1</v>
      </c>
      <c r="L181" t="s">
        <v>3</v>
      </c>
      <c r="M181">
        <v>101107</v>
      </c>
      <c r="N181" t="s">
        <v>4</v>
      </c>
      <c r="T181" t="s">
        <v>5679</v>
      </c>
      <c r="U181" s="12">
        <v>3</v>
      </c>
      <c r="V181" t="s">
        <v>5303</v>
      </c>
      <c r="W181" t="s">
        <v>5680</v>
      </c>
      <c r="X181" t="s">
        <v>5681</v>
      </c>
      <c r="Y181" s="4">
        <v>5</v>
      </c>
      <c r="Z181" s="5">
        <v>501</v>
      </c>
      <c r="AA181" s="5" t="s">
        <v>5680</v>
      </c>
      <c r="AB181" t="s">
        <v>5734</v>
      </c>
      <c r="AC181">
        <v>1973</v>
      </c>
      <c r="AD181">
        <v>8</v>
      </c>
      <c r="AE181">
        <v>10</v>
      </c>
      <c r="AF181" t="s">
        <v>5735</v>
      </c>
      <c r="AG181" t="s">
        <v>5735</v>
      </c>
      <c r="AH181">
        <v>251869</v>
      </c>
      <c r="AI181">
        <v>6785786</v>
      </c>
      <c r="AJ181" s="5">
        <v>251000</v>
      </c>
      <c r="AK181" s="5">
        <v>6785000</v>
      </c>
      <c r="AL181">
        <v>23345</v>
      </c>
      <c r="AN181">
        <v>37</v>
      </c>
      <c r="AO181" t="s">
        <v>5692</v>
      </c>
      <c r="AP181" t="s">
        <v>5736</v>
      </c>
      <c r="AQ181">
        <v>101107</v>
      </c>
      <c r="AS181" s="6" t="s">
        <v>13</v>
      </c>
      <c r="AT181">
        <v>1</v>
      </c>
      <c r="AU181" t="s">
        <v>14</v>
      </c>
      <c r="AV181" t="s">
        <v>5686</v>
      </c>
      <c r="AW181" t="s">
        <v>5737</v>
      </c>
      <c r="AX181">
        <v>37</v>
      </c>
      <c r="AY181" t="s">
        <v>182</v>
      </c>
      <c r="AZ181" t="s">
        <v>18</v>
      </c>
      <c r="BA181">
        <v>1</v>
      </c>
      <c r="BB181" s="7">
        <v>43405</v>
      </c>
      <c r="BC181" s="8" t="s">
        <v>19</v>
      </c>
      <c r="BE181">
        <v>4</v>
      </c>
      <c r="BF181">
        <v>372014</v>
      </c>
      <c r="BH181" t="s">
        <v>5738</v>
      </c>
      <c r="BJ181" t="s">
        <v>5739</v>
      </c>
      <c r="BT181">
        <v>307483</v>
      </c>
    </row>
    <row r="182" spans="1:72" x14ac:dyDescent="0.3">
      <c r="A182">
        <v>160330</v>
      </c>
      <c r="C182">
        <v>1</v>
      </c>
      <c r="F182" t="s">
        <v>0</v>
      </c>
      <c r="G182" t="s">
        <v>754</v>
      </c>
      <c r="H182" t="s">
        <v>11247</v>
      </c>
      <c r="I182" t="s">
        <v>38</v>
      </c>
      <c r="K182">
        <v>1</v>
      </c>
      <c r="L182" t="s">
        <v>3</v>
      </c>
      <c r="M182">
        <v>101107</v>
      </c>
      <c r="N182" t="s">
        <v>4</v>
      </c>
      <c r="T182" t="s">
        <v>11237</v>
      </c>
      <c r="U182" s="2">
        <v>1</v>
      </c>
      <c r="V182" t="s">
        <v>11178</v>
      </c>
      <c r="W182" t="s">
        <v>11230</v>
      </c>
      <c r="X182" t="s">
        <v>11180</v>
      </c>
      <c r="Y182" s="4">
        <v>9</v>
      </c>
      <c r="Z182" s="5">
        <v>906</v>
      </c>
      <c r="AA182" s="5" t="s">
        <v>11230</v>
      </c>
      <c r="AB182" t="s">
        <v>11248</v>
      </c>
      <c r="AC182">
        <v>1986</v>
      </c>
      <c r="AD182">
        <v>6</v>
      </c>
      <c r="AE182">
        <v>20</v>
      </c>
      <c r="AF182" t="s">
        <v>2929</v>
      </c>
      <c r="AG182" t="s">
        <v>2929</v>
      </c>
      <c r="AH182">
        <v>135977</v>
      </c>
      <c r="AI182">
        <v>6497285</v>
      </c>
      <c r="AJ182" s="5">
        <v>135000</v>
      </c>
      <c r="AK182" s="5">
        <v>6497000</v>
      </c>
      <c r="AL182">
        <v>550</v>
      </c>
      <c r="AN182">
        <v>59</v>
      </c>
      <c r="AO182" t="s">
        <v>11249</v>
      </c>
      <c r="AQ182">
        <v>101107</v>
      </c>
      <c r="AS182" s="6" t="s">
        <v>13</v>
      </c>
      <c r="AT182">
        <v>1</v>
      </c>
      <c r="AU182" t="s">
        <v>14</v>
      </c>
      <c r="AV182" t="s">
        <v>11250</v>
      </c>
      <c r="AW182" t="s">
        <v>11247</v>
      </c>
      <c r="AX182">
        <v>59</v>
      </c>
      <c r="AY182" t="s">
        <v>754</v>
      </c>
      <c r="AZ182" t="s">
        <v>759</v>
      </c>
      <c r="BB182" s="7">
        <v>43961</v>
      </c>
      <c r="BC182" s="8" t="s">
        <v>19</v>
      </c>
      <c r="BE182">
        <v>4</v>
      </c>
      <c r="BF182">
        <v>385392</v>
      </c>
      <c r="BH182" t="s">
        <v>11251</v>
      </c>
      <c r="BT182">
        <v>160330</v>
      </c>
    </row>
    <row r="183" spans="1:72" x14ac:dyDescent="0.3">
      <c r="A183">
        <v>160905</v>
      </c>
      <c r="C183">
        <v>1</v>
      </c>
      <c r="F183" t="s">
        <v>0</v>
      </c>
      <c r="G183" t="s">
        <v>754</v>
      </c>
      <c r="H183" t="s">
        <v>11295</v>
      </c>
      <c r="I183" t="s">
        <v>38</v>
      </c>
      <c r="K183">
        <v>1</v>
      </c>
      <c r="L183" t="s">
        <v>3</v>
      </c>
      <c r="M183">
        <v>101107</v>
      </c>
      <c r="N183" t="s">
        <v>4</v>
      </c>
      <c r="T183" t="s">
        <v>11265</v>
      </c>
      <c r="U183" s="2">
        <v>1</v>
      </c>
      <c r="V183" t="s">
        <v>11178</v>
      </c>
      <c r="W183" t="s">
        <v>11230</v>
      </c>
      <c r="X183" t="s">
        <v>11180</v>
      </c>
      <c r="Y183" s="4">
        <v>9</v>
      </c>
      <c r="Z183" s="5">
        <v>906</v>
      </c>
      <c r="AA183" s="5" t="s">
        <v>11230</v>
      </c>
      <c r="AB183" t="s">
        <v>11280</v>
      </c>
      <c r="AC183">
        <v>1986</v>
      </c>
      <c r="AD183">
        <v>6</v>
      </c>
      <c r="AE183">
        <v>25</v>
      </c>
      <c r="AF183" t="s">
        <v>2929</v>
      </c>
      <c r="AG183" t="s">
        <v>2929</v>
      </c>
      <c r="AH183">
        <v>136540</v>
      </c>
      <c r="AI183">
        <v>6496630</v>
      </c>
      <c r="AJ183" s="5">
        <v>137000</v>
      </c>
      <c r="AK183" s="5">
        <v>6497000</v>
      </c>
      <c r="AL183">
        <v>200</v>
      </c>
      <c r="AN183">
        <v>59</v>
      </c>
      <c r="AO183" t="s">
        <v>11296</v>
      </c>
      <c r="AQ183">
        <v>101107</v>
      </c>
      <c r="AS183" s="6" t="s">
        <v>13</v>
      </c>
      <c r="AT183">
        <v>1</v>
      </c>
      <c r="AU183" t="s">
        <v>14</v>
      </c>
      <c r="AV183" t="s">
        <v>11297</v>
      </c>
      <c r="AW183" t="s">
        <v>11295</v>
      </c>
      <c r="AX183">
        <v>59</v>
      </c>
      <c r="AY183" t="s">
        <v>754</v>
      </c>
      <c r="AZ183" t="s">
        <v>759</v>
      </c>
      <c r="BB183" s="7">
        <v>43961</v>
      </c>
      <c r="BC183" s="8" t="s">
        <v>19</v>
      </c>
      <c r="BE183">
        <v>4</v>
      </c>
      <c r="BF183">
        <v>385495</v>
      </c>
      <c r="BH183" t="s">
        <v>11298</v>
      </c>
      <c r="BT183">
        <v>160905</v>
      </c>
    </row>
    <row r="184" spans="1:72" x14ac:dyDescent="0.3">
      <c r="A184">
        <v>237555</v>
      </c>
      <c r="C184">
        <v>1</v>
      </c>
      <c r="F184" t="s">
        <v>0</v>
      </c>
      <c r="G184" t="s">
        <v>754</v>
      </c>
      <c r="H184" t="s">
        <v>7444</v>
      </c>
      <c r="I184" t="s">
        <v>38</v>
      </c>
      <c r="K184">
        <v>1</v>
      </c>
      <c r="L184" t="s">
        <v>3</v>
      </c>
      <c r="M184">
        <v>101107</v>
      </c>
      <c r="N184" t="s">
        <v>4</v>
      </c>
      <c r="T184" t="s">
        <v>6711</v>
      </c>
      <c r="U184" s="2">
        <v>1</v>
      </c>
      <c r="V184" t="s">
        <v>6</v>
      </c>
      <c r="W184" t="s">
        <v>7419</v>
      </c>
      <c r="X184" t="s">
        <v>6513</v>
      </c>
      <c r="Y184" s="4">
        <v>6</v>
      </c>
      <c r="Z184" s="5">
        <v>626</v>
      </c>
      <c r="AA184" s="5" t="s">
        <v>7419</v>
      </c>
      <c r="AB184" t="s">
        <v>7445</v>
      </c>
      <c r="AC184">
        <v>1997</v>
      </c>
      <c r="AD184">
        <v>5</v>
      </c>
      <c r="AE184">
        <v>1</v>
      </c>
      <c r="AF184" t="s">
        <v>7446</v>
      </c>
      <c r="AG184" t="s">
        <v>7446</v>
      </c>
      <c r="AH184">
        <v>232467</v>
      </c>
      <c r="AI184">
        <v>6632456</v>
      </c>
      <c r="AJ184" s="5">
        <v>233000</v>
      </c>
      <c r="AK184" s="5">
        <v>6633000</v>
      </c>
      <c r="AL184">
        <v>500</v>
      </c>
      <c r="AN184">
        <v>59</v>
      </c>
      <c r="AQ184">
        <v>101107</v>
      </c>
      <c r="AS184" s="6" t="s">
        <v>13</v>
      </c>
      <c r="AT184">
        <v>1</v>
      </c>
      <c r="AU184" t="s">
        <v>14</v>
      </c>
      <c r="AV184" t="s">
        <v>7447</v>
      </c>
      <c r="AW184" t="s">
        <v>7444</v>
      </c>
      <c r="AX184">
        <v>59</v>
      </c>
      <c r="AY184" t="s">
        <v>754</v>
      </c>
      <c r="AZ184" t="s">
        <v>759</v>
      </c>
      <c r="BB184" s="7">
        <v>43961</v>
      </c>
      <c r="BC184" s="8" t="s">
        <v>19</v>
      </c>
      <c r="BE184">
        <v>4</v>
      </c>
      <c r="BF184">
        <v>386180</v>
      </c>
      <c r="BH184" t="s">
        <v>7448</v>
      </c>
      <c r="BT184">
        <v>237555</v>
      </c>
    </row>
    <row r="185" spans="1:72" x14ac:dyDescent="0.3">
      <c r="A185">
        <v>208019</v>
      </c>
      <c r="C185">
        <v>1</v>
      </c>
      <c r="F185" t="s">
        <v>0</v>
      </c>
      <c r="G185" t="s">
        <v>36</v>
      </c>
      <c r="H185" t="s">
        <v>7105</v>
      </c>
      <c r="I185" t="s">
        <v>38</v>
      </c>
      <c r="K185">
        <v>1</v>
      </c>
      <c r="L185" t="s">
        <v>3</v>
      </c>
      <c r="M185">
        <v>101107</v>
      </c>
      <c r="N185" t="s">
        <v>4</v>
      </c>
      <c r="T185" t="s">
        <v>7091</v>
      </c>
      <c r="U185" s="2">
        <v>1</v>
      </c>
      <c r="V185" t="s">
        <v>6</v>
      </c>
      <c r="W185" t="s">
        <v>7072</v>
      </c>
      <c r="X185" t="s">
        <v>6513</v>
      </c>
      <c r="Y185" s="4">
        <v>6</v>
      </c>
      <c r="Z185" s="5">
        <v>624</v>
      </c>
      <c r="AA185" t="s">
        <v>7072</v>
      </c>
      <c r="AB185" t="s">
        <v>7106</v>
      </c>
      <c r="AC185">
        <v>2002</v>
      </c>
      <c r="AD185">
        <v>8</v>
      </c>
      <c r="AE185">
        <v>18</v>
      </c>
      <c r="AF185" t="s">
        <v>6522</v>
      </c>
      <c r="AH185">
        <v>210918</v>
      </c>
      <c r="AI185">
        <v>6633681</v>
      </c>
      <c r="AJ185" s="5">
        <v>211000</v>
      </c>
      <c r="AK185" s="5">
        <v>6633000</v>
      </c>
      <c r="AL185">
        <v>150</v>
      </c>
      <c r="AN185">
        <v>1010</v>
      </c>
      <c r="AP185" s="7" t="s">
        <v>7107</v>
      </c>
      <c r="AQ185">
        <v>101107</v>
      </c>
      <c r="AS185" s="6" t="s">
        <v>13</v>
      </c>
      <c r="AT185">
        <v>1</v>
      </c>
      <c r="AU185" t="s">
        <v>14</v>
      </c>
      <c r="AV185" t="s">
        <v>7108</v>
      </c>
      <c r="AW185" t="s">
        <v>7109</v>
      </c>
      <c r="AX185">
        <v>1010</v>
      </c>
      <c r="AY185" t="s">
        <v>44</v>
      </c>
      <c r="AZ185" t="s">
        <v>45</v>
      </c>
      <c r="BB185" s="7">
        <v>42909.927812499998</v>
      </c>
      <c r="BC185" s="8" t="s">
        <v>19</v>
      </c>
      <c r="BE185">
        <v>6</v>
      </c>
      <c r="BF185">
        <v>124452</v>
      </c>
      <c r="BH185" t="s">
        <v>7110</v>
      </c>
      <c r="BT185">
        <v>208019</v>
      </c>
    </row>
    <row r="186" spans="1:72" x14ac:dyDescent="0.3">
      <c r="A186">
        <v>350876</v>
      </c>
      <c r="C186">
        <v>1</v>
      </c>
      <c r="F186" t="s">
        <v>0</v>
      </c>
      <c r="G186" t="s">
        <v>754</v>
      </c>
      <c r="H186" t="s">
        <v>3593</v>
      </c>
      <c r="I186" t="s">
        <v>38</v>
      </c>
      <c r="K186">
        <v>1</v>
      </c>
      <c r="L186" t="s">
        <v>3</v>
      </c>
      <c r="M186">
        <v>101107</v>
      </c>
      <c r="N186" t="s">
        <v>4</v>
      </c>
      <c r="T186" t="s">
        <v>3586</v>
      </c>
      <c r="U186" s="2">
        <v>1</v>
      </c>
      <c r="V186" t="s">
        <v>3478</v>
      </c>
      <c r="W186" t="s">
        <v>3478</v>
      </c>
      <c r="X186" s="3" t="s">
        <v>2213</v>
      </c>
      <c r="Y186" s="4">
        <v>2</v>
      </c>
      <c r="Z186" s="5">
        <v>301</v>
      </c>
      <c r="AA186" s="5" t="s">
        <v>3478</v>
      </c>
      <c r="AB186" t="s">
        <v>3594</v>
      </c>
      <c r="AC186">
        <v>2003</v>
      </c>
      <c r="AD186">
        <v>9</v>
      </c>
      <c r="AE186">
        <v>17</v>
      </c>
      <c r="AF186" t="s">
        <v>2929</v>
      </c>
      <c r="AG186" t="s">
        <v>2929</v>
      </c>
      <c r="AH186">
        <v>259247</v>
      </c>
      <c r="AI186">
        <v>6647181</v>
      </c>
      <c r="AJ186" s="5">
        <v>259000</v>
      </c>
      <c r="AK186" s="5">
        <v>6647000</v>
      </c>
      <c r="AL186">
        <v>130</v>
      </c>
      <c r="AN186">
        <v>59</v>
      </c>
      <c r="AQ186">
        <v>101107</v>
      </c>
      <c r="AS186" s="6" t="s">
        <v>13</v>
      </c>
      <c r="AT186">
        <v>1</v>
      </c>
      <c r="AU186" t="s">
        <v>14</v>
      </c>
      <c r="AV186" t="s">
        <v>3595</v>
      </c>
      <c r="AW186" t="s">
        <v>3593</v>
      </c>
      <c r="AX186">
        <v>59</v>
      </c>
      <c r="AY186" t="s">
        <v>754</v>
      </c>
      <c r="AZ186" t="s">
        <v>759</v>
      </c>
      <c r="BB186" s="7">
        <v>43961</v>
      </c>
      <c r="BC186" s="8" t="s">
        <v>19</v>
      </c>
      <c r="BE186">
        <v>4</v>
      </c>
      <c r="BF186">
        <v>387319</v>
      </c>
      <c r="BH186" t="s">
        <v>3596</v>
      </c>
      <c r="BT186">
        <v>350876</v>
      </c>
    </row>
    <row r="187" spans="1:72" x14ac:dyDescent="0.3">
      <c r="A187">
        <v>349830</v>
      </c>
      <c r="C187">
        <v>1</v>
      </c>
      <c r="F187" t="s">
        <v>0</v>
      </c>
      <c r="G187" t="s">
        <v>754</v>
      </c>
      <c r="H187" t="s">
        <v>3597</v>
      </c>
      <c r="I187" t="s">
        <v>38</v>
      </c>
      <c r="K187">
        <v>1</v>
      </c>
      <c r="L187" t="s">
        <v>3</v>
      </c>
      <c r="M187">
        <v>101107</v>
      </c>
      <c r="N187" t="s">
        <v>4</v>
      </c>
      <c r="T187" t="s">
        <v>3586</v>
      </c>
      <c r="U187" s="2">
        <v>1</v>
      </c>
      <c r="V187" t="s">
        <v>3478</v>
      </c>
      <c r="W187" t="s">
        <v>3478</v>
      </c>
      <c r="X187" s="3" t="s">
        <v>2213</v>
      </c>
      <c r="Y187" s="4">
        <v>2</v>
      </c>
      <c r="Z187" s="5">
        <v>301</v>
      </c>
      <c r="AA187" s="5" t="s">
        <v>3478</v>
      </c>
      <c r="AB187" t="s">
        <v>3598</v>
      </c>
      <c r="AC187">
        <v>2003</v>
      </c>
      <c r="AD187">
        <v>9</v>
      </c>
      <c r="AE187">
        <v>17</v>
      </c>
      <c r="AF187" t="s">
        <v>2929</v>
      </c>
      <c r="AG187" t="s">
        <v>2929</v>
      </c>
      <c r="AH187">
        <v>259089</v>
      </c>
      <c r="AI187">
        <v>6646981</v>
      </c>
      <c r="AJ187" s="5">
        <v>259000</v>
      </c>
      <c r="AK187" s="5">
        <v>6647000</v>
      </c>
      <c r="AL187">
        <v>37</v>
      </c>
      <c r="AN187">
        <v>59</v>
      </c>
      <c r="AQ187">
        <v>101107</v>
      </c>
      <c r="AS187" s="6" t="s">
        <v>13</v>
      </c>
      <c r="AT187">
        <v>1</v>
      </c>
      <c r="AU187" t="s">
        <v>14</v>
      </c>
      <c r="AV187" t="s">
        <v>3599</v>
      </c>
      <c r="AW187" t="s">
        <v>3597</v>
      </c>
      <c r="AX187">
        <v>59</v>
      </c>
      <c r="AY187" t="s">
        <v>754</v>
      </c>
      <c r="AZ187" t="s">
        <v>759</v>
      </c>
      <c r="BB187" s="7">
        <v>43961</v>
      </c>
      <c r="BC187" s="8" t="s">
        <v>19</v>
      </c>
      <c r="BE187">
        <v>4</v>
      </c>
      <c r="BF187">
        <v>387359</v>
      </c>
      <c r="BH187" t="s">
        <v>3600</v>
      </c>
      <c r="BT187">
        <v>349830</v>
      </c>
    </row>
    <row r="188" spans="1:72" x14ac:dyDescent="0.3">
      <c r="A188">
        <v>315078</v>
      </c>
      <c r="C188">
        <v>1</v>
      </c>
      <c r="F188" t="s">
        <v>0</v>
      </c>
      <c r="G188" t="s">
        <v>36</v>
      </c>
      <c r="H188" t="s">
        <v>2478</v>
      </c>
      <c r="I188" t="s">
        <v>38</v>
      </c>
      <c r="K188">
        <v>1</v>
      </c>
      <c r="L188" t="s">
        <v>3</v>
      </c>
      <c r="M188">
        <v>101107</v>
      </c>
      <c r="N188" t="s">
        <v>4</v>
      </c>
      <c r="T188" t="s">
        <v>2445</v>
      </c>
      <c r="U188" s="2">
        <v>1</v>
      </c>
      <c r="V188" t="s">
        <v>6</v>
      </c>
      <c r="W188" t="s">
        <v>2414</v>
      </c>
      <c r="X188" s="3" t="s">
        <v>2213</v>
      </c>
      <c r="Y188" s="4">
        <v>2</v>
      </c>
      <c r="Z188" s="5">
        <v>215</v>
      </c>
      <c r="AA188" s="5" t="s">
        <v>2414</v>
      </c>
      <c r="AB188" t="s">
        <v>2479</v>
      </c>
      <c r="AC188">
        <v>2004</v>
      </c>
      <c r="AD188">
        <v>9</v>
      </c>
      <c r="AE188">
        <v>10</v>
      </c>
      <c r="AF188" t="s">
        <v>2480</v>
      </c>
      <c r="AH188">
        <v>253482</v>
      </c>
      <c r="AI188">
        <v>6623235</v>
      </c>
      <c r="AJ188" s="5">
        <v>253000</v>
      </c>
      <c r="AK188" s="5">
        <v>6623000</v>
      </c>
      <c r="AL188">
        <v>200</v>
      </c>
      <c r="AN188">
        <v>1010</v>
      </c>
      <c r="AP188" s="7" t="s">
        <v>2481</v>
      </c>
      <c r="AQ188">
        <v>101107</v>
      </c>
      <c r="AS188" s="6" t="s">
        <v>13</v>
      </c>
      <c r="AT188">
        <v>1</v>
      </c>
      <c r="AU188" t="s">
        <v>14</v>
      </c>
      <c r="AV188" t="s">
        <v>2482</v>
      </c>
      <c r="AW188" t="s">
        <v>2483</v>
      </c>
      <c r="AX188">
        <v>1010</v>
      </c>
      <c r="AY188" t="s">
        <v>44</v>
      </c>
      <c r="AZ188" t="s">
        <v>45</v>
      </c>
      <c r="BB188" s="7">
        <v>43627.446712962999</v>
      </c>
      <c r="BC188" s="8" t="s">
        <v>19</v>
      </c>
      <c r="BE188">
        <v>6</v>
      </c>
      <c r="BF188">
        <v>202055</v>
      </c>
      <c r="BH188" t="s">
        <v>2484</v>
      </c>
      <c r="BT188">
        <v>315078</v>
      </c>
    </row>
    <row r="189" spans="1:72" x14ac:dyDescent="0.3">
      <c r="A189">
        <v>221431</v>
      </c>
      <c r="C189">
        <v>1</v>
      </c>
      <c r="F189" t="s">
        <v>0</v>
      </c>
      <c r="G189" t="s">
        <v>36</v>
      </c>
      <c r="H189" t="s">
        <v>6197</v>
      </c>
      <c r="I189" s="1" t="str">
        <f>HYPERLINK(AP189,"Foto")</f>
        <v>Foto</v>
      </c>
      <c r="K189">
        <v>1</v>
      </c>
      <c r="L189" t="s">
        <v>3</v>
      </c>
      <c r="M189">
        <v>101107</v>
      </c>
      <c r="N189" t="s">
        <v>4</v>
      </c>
      <c r="T189" t="s">
        <v>6183</v>
      </c>
      <c r="U189" s="2">
        <v>1</v>
      </c>
      <c r="V189" t="s">
        <v>5303</v>
      </c>
      <c r="W189" t="s">
        <v>6176</v>
      </c>
      <c r="X189" t="s">
        <v>5681</v>
      </c>
      <c r="Y189" s="4">
        <v>5</v>
      </c>
      <c r="Z189" s="5">
        <v>516</v>
      </c>
      <c r="AA189" s="5" t="s">
        <v>6176</v>
      </c>
      <c r="AB189" t="s">
        <v>6198</v>
      </c>
      <c r="AC189">
        <v>2004</v>
      </c>
      <c r="AD189">
        <v>8</v>
      </c>
      <c r="AE189">
        <v>18</v>
      </c>
      <c r="AF189" t="s">
        <v>6199</v>
      </c>
      <c r="AH189">
        <v>225268</v>
      </c>
      <c r="AI189">
        <v>6838986</v>
      </c>
      <c r="AJ189" s="5">
        <v>225000</v>
      </c>
      <c r="AK189" s="5">
        <v>6839000</v>
      </c>
      <c r="AL189">
        <v>25</v>
      </c>
      <c r="AN189">
        <v>1010</v>
      </c>
      <c r="AP189" s="7" t="s">
        <v>6200</v>
      </c>
      <c r="AQ189">
        <v>101107</v>
      </c>
      <c r="AS189" s="6" t="s">
        <v>13</v>
      </c>
      <c r="AT189">
        <v>1</v>
      </c>
      <c r="AU189" t="s">
        <v>14</v>
      </c>
      <c r="AV189" t="s">
        <v>6201</v>
      </c>
      <c r="AW189" t="s">
        <v>6202</v>
      </c>
      <c r="AX189">
        <v>1010</v>
      </c>
      <c r="AY189" t="s">
        <v>44</v>
      </c>
      <c r="AZ189" t="s">
        <v>45</v>
      </c>
      <c r="BA189">
        <v>1</v>
      </c>
      <c r="BB189" s="7">
        <v>43114.498101851903</v>
      </c>
      <c r="BC189" s="8" t="s">
        <v>19</v>
      </c>
      <c r="BE189">
        <v>6</v>
      </c>
      <c r="BF189">
        <v>151572</v>
      </c>
      <c r="BH189" t="s">
        <v>6203</v>
      </c>
      <c r="BT189">
        <v>221431</v>
      </c>
    </row>
    <row r="190" spans="1:72" x14ac:dyDescent="0.3">
      <c r="A190">
        <v>203217</v>
      </c>
      <c r="C190">
        <v>1</v>
      </c>
      <c r="F190" t="s">
        <v>0</v>
      </c>
      <c r="G190" t="s">
        <v>36</v>
      </c>
      <c r="H190" t="s">
        <v>6783</v>
      </c>
      <c r="I190" s="1" t="str">
        <f>HYPERLINK(AP190,"Foto")</f>
        <v>Foto</v>
      </c>
      <c r="K190">
        <v>1</v>
      </c>
      <c r="L190" t="s">
        <v>3</v>
      </c>
      <c r="M190">
        <v>101107</v>
      </c>
      <c r="N190" t="s">
        <v>4</v>
      </c>
      <c r="T190" t="s">
        <v>6775</v>
      </c>
      <c r="U190" s="2">
        <v>1</v>
      </c>
      <c r="V190" t="s">
        <v>6</v>
      </c>
      <c r="W190" t="s">
        <v>6742</v>
      </c>
      <c r="X190" t="s">
        <v>6513</v>
      </c>
      <c r="Y190" s="4">
        <v>6</v>
      </c>
      <c r="Z190" s="5">
        <v>604</v>
      </c>
      <c r="AA190" s="5" t="s">
        <v>6742</v>
      </c>
      <c r="AB190" t="s">
        <v>6784</v>
      </c>
      <c r="AC190">
        <v>2004</v>
      </c>
      <c r="AD190">
        <v>6</v>
      </c>
      <c r="AE190">
        <v>27</v>
      </c>
      <c r="AF190" t="s">
        <v>6785</v>
      </c>
      <c r="AH190">
        <v>199896</v>
      </c>
      <c r="AI190">
        <v>6624780</v>
      </c>
      <c r="AJ190" s="5">
        <v>199000</v>
      </c>
      <c r="AK190" s="5">
        <v>6625000</v>
      </c>
      <c r="AL190">
        <v>1</v>
      </c>
      <c r="AN190">
        <v>1010</v>
      </c>
      <c r="AP190" s="7" t="s">
        <v>6786</v>
      </c>
      <c r="AQ190">
        <v>101107</v>
      </c>
      <c r="AS190" s="6" t="s">
        <v>13</v>
      </c>
      <c r="AT190">
        <v>1</v>
      </c>
      <c r="AU190" t="s">
        <v>14</v>
      </c>
      <c r="AV190" t="s">
        <v>6787</v>
      </c>
      <c r="AW190" t="s">
        <v>6788</v>
      </c>
      <c r="AX190">
        <v>1010</v>
      </c>
      <c r="AY190" t="s">
        <v>44</v>
      </c>
      <c r="AZ190" t="s">
        <v>45</v>
      </c>
      <c r="BA190">
        <v>1</v>
      </c>
      <c r="BB190" s="7">
        <v>44088.865636574097</v>
      </c>
      <c r="BC190" s="8" t="s">
        <v>19</v>
      </c>
      <c r="BE190">
        <v>6</v>
      </c>
      <c r="BF190">
        <v>250423</v>
      </c>
      <c r="BH190" t="s">
        <v>6789</v>
      </c>
      <c r="BT190">
        <v>203217</v>
      </c>
    </row>
    <row r="191" spans="1:72" x14ac:dyDescent="0.3">
      <c r="A191">
        <v>215646</v>
      </c>
      <c r="C191">
        <v>1</v>
      </c>
      <c r="F191" t="s">
        <v>0</v>
      </c>
      <c r="G191" t="s">
        <v>1</v>
      </c>
      <c r="H191" t="s">
        <v>7281</v>
      </c>
      <c r="I191" t="s">
        <v>416</v>
      </c>
      <c r="K191">
        <v>1</v>
      </c>
      <c r="L191" t="s">
        <v>3</v>
      </c>
      <c r="M191">
        <v>101107</v>
      </c>
      <c r="N191" t="s">
        <v>4</v>
      </c>
      <c r="T191" t="s">
        <v>7245</v>
      </c>
      <c r="U191" s="2">
        <v>1</v>
      </c>
      <c r="V191" t="s">
        <v>6</v>
      </c>
      <c r="W191" t="s">
        <v>6512</v>
      </c>
      <c r="X191" t="s">
        <v>6513</v>
      </c>
      <c r="Y191" s="4">
        <v>6</v>
      </c>
      <c r="Z191" s="5">
        <v>625</v>
      </c>
      <c r="AA191" t="s">
        <v>7201</v>
      </c>
      <c r="AB191" t="s">
        <v>7282</v>
      </c>
      <c r="AC191">
        <v>2005</v>
      </c>
      <c r="AD191">
        <v>6</v>
      </c>
      <c r="AE191">
        <v>25</v>
      </c>
      <c r="AF191" t="s">
        <v>7283</v>
      </c>
      <c r="AG191" t="s">
        <v>7283</v>
      </c>
      <c r="AH191">
        <v>218274</v>
      </c>
      <c r="AI191">
        <v>6634781</v>
      </c>
      <c r="AJ191" s="5">
        <v>219000</v>
      </c>
      <c r="AK191" s="5">
        <v>6635000</v>
      </c>
      <c r="AL191">
        <v>7</v>
      </c>
      <c r="AN191">
        <v>8</v>
      </c>
      <c r="AO191" t="s">
        <v>153</v>
      </c>
      <c r="AQ191">
        <v>101107</v>
      </c>
      <c r="AS191" s="6" t="s">
        <v>13</v>
      </c>
      <c r="AT191">
        <v>1</v>
      </c>
      <c r="AU191" t="s">
        <v>14</v>
      </c>
      <c r="AV191" t="s">
        <v>7284</v>
      </c>
      <c r="AW191" t="s">
        <v>7285</v>
      </c>
      <c r="AX191">
        <v>8</v>
      </c>
      <c r="AY191" t="s">
        <v>17</v>
      </c>
      <c r="AZ191" t="s">
        <v>18</v>
      </c>
      <c r="BB191" s="7">
        <v>43404</v>
      </c>
      <c r="BC191" s="8" t="s">
        <v>19</v>
      </c>
      <c r="BE191">
        <v>3</v>
      </c>
      <c r="BF191">
        <v>450738</v>
      </c>
      <c r="BH191" t="s">
        <v>7286</v>
      </c>
      <c r="BJ191" t="s">
        <v>7287</v>
      </c>
      <c r="BT191">
        <v>215646</v>
      </c>
    </row>
    <row r="192" spans="1:72" x14ac:dyDescent="0.3">
      <c r="A192">
        <v>322941</v>
      </c>
      <c r="C192">
        <v>1</v>
      </c>
      <c r="F192" t="s">
        <v>0</v>
      </c>
      <c r="G192" t="s">
        <v>754</v>
      </c>
      <c r="H192" t="s">
        <v>2926</v>
      </c>
      <c r="I192" t="s">
        <v>38</v>
      </c>
      <c r="K192">
        <v>1</v>
      </c>
      <c r="L192" t="s">
        <v>3</v>
      </c>
      <c r="M192">
        <v>101107</v>
      </c>
      <c r="N192" t="s">
        <v>4</v>
      </c>
      <c r="T192" t="s">
        <v>2891</v>
      </c>
      <c r="U192" s="2">
        <v>1</v>
      </c>
      <c r="V192" t="s">
        <v>6</v>
      </c>
      <c r="W192" t="s">
        <v>2648</v>
      </c>
      <c r="X192" s="3" t="s">
        <v>2213</v>
      </c>
      <c r="Y192" s="4">
        <v>2</v>
      </c>
      <c r="Z192" s="5">
        <v>219</v>
      </c>
      <c r="AA192" t="s">
        <v>2648</v>
      </c>
      <c r="AB192" t="s">
        <v>2927</v>
      </c>
      <c r="AC192">
        <v>2006</v>
      </c>
      <c r="AD192">
        <v>9</v>
      </c>
      <c r="AE192">
        <v>12</v>
      </c>
      <c r="AF192" t="s">
        <v>2928</v>
      </c>
      <c r="AG192" t="s">
        <v>2929</v>
      </c>
      <c r="AH192">
        <v>254772</v>
      </c>
      <c r="AI192">
        <v>6646169</v>
      </c>
      <c r="AJ192" s="5">
        <v>255000</v>
      </c>
      <c r="AK192" s="5">
        <v>6647000</v>
      </c>
      <c r="AL192">
        <v>10</v>
      </c>
      <c r="AN192">
        <v>59</v>
      </c>
      <c r="AQ192">
        <v>101107</v>
      </c>
      <c r="AS192" s="6" t="s">
        <v>13</v>
      </c>
      <c r="AT192">
        <v>1</v>
      </c>
      <c r="AU192" t="s">
        <v>14</v>
      </c>
      <c r="AV192" t="s">
        <v>2930</v>
      </c>
      <c r="AW192" t="s">
        <v>2926</v>
      </c>
      <c r="AX192">
        <v>59</v>
      </c>
      <c r="AY192" t="s">
        <v>754</v>
      </c>
      <c r="AZ192" t="s">
        <v>759</v>
      </c>
      <c r="BB192" s="7">
        <v>43961</v>
      </c>
      <c r="BC192" s="8" t="s">
        <v>19</v>
      </c>
      <c r="BE192">
        <v>4</v>
      </c>
      <c r="BF192">
        <v>390683</v>
      </c>
      <c r="BH192" t="s">
        <v>2931</v>
      </c>
      <c r="BT192">
        <v>322941</v>
      </c>
    </row>
    <row r="193" spans="1:72" x14ac:dyDescent="0.3">
      <c r="A193">
        <v>290338</v>
      </c>
      <c r="C193">
        <v>1</v>
      </c>
      <c r="F193" t="s">
        <v>0</v>
      </c>
      <c r="G193" t="s">
        <v>36</v>
      </c>
      <c r="H193" t="s">
        <v>10088</v>
      </c>
      <c r="I193" t="s">
        <v>38</v>
      </c>
      <c r="K193">
        <v>1</v>
      </c>
      <c r="L193" t="s">
        <v>3</v>
      </c>
      <c r="M193">
        <v>101107</v>
      </c>
      <c r="N193" t="s">
        <v>4</v>
      </c>
      <c r="T193" t="s">
        <v>10072</v>
      </c>
      <c r="U193" s="2">
        <v>1</v>
      </c>
      <c r="V193" t="s">
        <v>7960</v>
      </c>
      <c r="W193" t="s">
        <v>9945</v>
      </c>
      <c r="X193" s="3" t="s">
        <v>7962</v>
      </c>
      <c r="Y193" s="4">
        <v>7</v>
      </c>
      <c r="Z193" s="5">
        <v>722</v>
      </c>
      <c r="AA193" t="s">
        <v>9946</v>
      </c>
      <c r="AB193" t="s">
        <v>10089</v>
      </c>
      <c r="AC193">
        <v>2006</v>
      </c>
      <c r="AD193">
        <v>5</v>
      </c>
      <c r="AE193">
        <v>20</v>
      </c>
      <c r="AF193" t="s">
        <v>10090</v>
      </c>
      <c r="AH193">
        <v>246924</v>
      </c>
      <c r="AI193">
        <v>6570864</v>
      </c>
      <c r="AJ193" s="5">
        <v>247000</v>
      </c>
      <c r="AK193" s="5">
        <v>6571000</v>
      </c>
      <c r="AL193">
        <v>1000</v>
      </c>
      <c r="AN193">
        <v>1010</v>
      </c>
      <c r="AP193" s="7" t="s">
        <v>10091</v>
      </c>
      <c r="AQ193">
        <v>101107</v>
      </c>
      <c r="AS193" s="6" t="s">
        <v>13</v>
      </c>
      <c r="AT193">
        <v>1</v>
      </c>
      <c r="AU193" t="s">
        <v>14</v>
      </c>
      <c r="AV193" t="s">
        <v>10092</v>
      </c>
      <c r="AW193" t="s">
        <v>10093</v>
      </c>
      <c r="AX193">
        <v>1010</v>
      </c>
      <c r="AY193" t="s">
        <v>44</v>
      </c>
      <c r="AZ193" t="s">
        <v>45</v>
      </c>
      <c r="BB193" s="7">
        <v>43709.903472222199</v>
      </c>
      <c r="BC193" s="8" t="s">
        <v>19</v>
      </c>
      <c r="BE193">
        <v>6</v>
      </c>
      <c r="BF193">
        <v>22376</v>
      </c>
      <c r="BH193" t="s">
        <v>10094</v>
      </c>
      <c r="BT193">
        <v>290338</v>
      </c>
    </row>
    <row r="194" spans="1:72" x14ac:dyDescent="0.3">
      <c r="A194">
        <v>193515</v>
      </c>
      <c r="C194">
        <v>1</v>
      </c>
      <c r="F194" t="s">
        <v>0</v>
      </c>
      <c r="G194" t="s">
        <v>754</v>
      </c>
      <c r="H194" t="s">
        <v>11018</v>
      </c>
      <c r="I194" t="s">
        <v>38</v>
      </c>
      <c r="K194">
        <v>1</v>
      </c>
      <c r="L194" t="s">
        <v>3</v>
      </c>
      <c r="M194">
        <v>101107</v>
      </c>
      <c r="N194" t="s">
        <v>4</v>
      </c>
      <c r="T194" t="s">
        <v>11005</v>
      </c>
      <c r="U194" s="2">
        <v>1</v>
      </c>
      <c r="V194" t="s">
        <v>7960</v>
      </c>
      <c r="W194" t="s">
        <v>10939</v>
      </c>
      <c r="X194" s="3" t="s">
        <v>10368</v>
      </c>
      <c r="Y194" s="4">
        <v>8</v>
      </c>
      <c r="Z194" s="5">
        <v>815</v>
      </c>
      <c r="AA194" t="s">
        <v>10939</v>
      </c>
      <c r="AB194" t="s">
        <v>11019</v>
      </c>
      <c r="AC194">
        <v>2006</v>
      </c>
      <c r="AD194">
        <v>7</v>
      </c>
      <c r="AE194">
        <v>13</v>
      </c>
      <c r="AF194" t="s">
        <v>2929</v>
      </c>
      <c r="AG194" t="s">
        <v>2929</v>
      </c>
      <c r="AH194">
        <v>191581</v>
      </c>
      <c r="AI194">
        <v>6541261</v>
      </c>
      <c r="AJ194" s="5">
        <v>191000</v>
      </c>
      <c r="AK194" s="5">
        <v>6541000</v>
      </c>
      <c r="AL194">
        <v>475</v>
      </c>
      <c r="AN194">
        <v>59</v>
      </c>
      <c r="AQ194">
        <v>101107</v>
      </c>
      <c r="AS194" s="6" t="s">
        <v>13</v>
      </c>
      <c r="AT194">
        <v>1</v>
      </c>
      <c r="AU194" t="s">
        <v>14</v>
      </c>
      <c r="AV194" t="s">
        <v>11020</v>
      </c>
      <c r="AW194" t="s">
        <v>11018</v>
      </c>
      <c r="AX194">
        <v>59</v>
      </c>
      <c r="AY194" t="s">
        <v>754</v>
      </c>
      <c r="AZ194" t="s">
        <v>759</v>
      </c>
      <c r="BB194" s="7">
        <v>43961</v>
      </c>
      <c r="BC194" s="8" t="s">
        <v>19</v>
      </c>
      <c r="BE194">
        <v>4</v>
      </c>
      <c r="BF194">
        <v>388840</v>
      </c>
      <c r="BH194" t="s">
        <v>11021</v>
      </c>
      <c r="BT194">
        <v>193515</v>
      </c>
    </row>
    <row r="195" spans="1:72" x14ac:dyDescent="0.3">
      <c r="A195">
        <v>323070</v>
      </c>
      <c r="C195">
        <v>1</v>
      </c>
      <c r="F195" t="s">
        <v>0</v>
      </c>
      <c r="G195" t="s">
        <v>36</v>
      </c>
      <c r="H195" t="s">
        <v>601</v>
      </c>
      <c r="I195" s="1" t="str">
        <f>HYPERLINK(AP195,"Foto")</f>
        <v>Foto</v>
      </c>
      <c r="K195">
        <v>1</v>
      </c>
      <c r="L195" t="s">
        <v>3</v>
      </c>
      <c r="M195">
        <v>101107</v>
      </c>
      <c r="N195" t="s">
        <v>4</v>
      </c>
      <c r="T195" t="s">
        <v>570</v>
      </c>
      <c r="U195" s="2">
        <v>1</v>
      </c>
      <c r="V195" t="s">
        <v>6</v>
      </c>
      <c r="W195" t="s">
        <v>230</v>
      </c>
      <c r="X195" s="3" t="s">
        <v>8</v>
      </c>
      <c r="Y195" s="4">
        <v>1</v>
      </c>
      <c r="Z195" s="5">
        <v>104</v>
      </c>
      <c r="AA195" s="5" t="s">
        <v>230</v>
      </c>
      <c r="AB195" t="s">
        <v>602</v>
      </c>
      <c r="AC195">
        <v>2007</v>
      </c>
      <c r="AD195">
        <v>9</v>
      </c>
      <c r="AE195">
        <v>29</v>
      </c>
      <c r="AF195" t="s">
        <v>603</v>
      </c>
      <c r="AH195">
        <v>254806</v>
      </c>
      <c r="AI195">
        <v>6596766</v>
      </c>
      <c r="AJ195" s="5">
        <v>255000</v>
      </c>
      <c r="AK195" s="5">
        <v>6597000</v>
      </c>
      <c r="AL195">
        <v>25</v>
      </c>
      <c r="AN195">
        <v>1010</v>
      </c>
      <c r="AP195" s="7" t="s">
        <v>604</v>
      </c>
      <c r="AQ195">
        <v>101107</v>
      </c>
      <c r="AS195" s="6" t="s">
        <v>13</v>
      </c>
      <c r="AT195">
        <v>1</v>
      </c>
      <c r="AU195" t="s">
        <v>14</v>
      </c>
      <c r="AV195" t="s">
        <v>605</v>
      </c>
      <c r="AW195" t="s">
        <v>606</v>
      </c>
      <c r="AX195">
        <v>1010</v>
      </c>
      <c r="AY195" t="s">
        <v>44</v>
      </c>
      <c r="AZ195" t="s">
        <v>45</v>
      </c>
      <c r="BA195">
        <v>1</v>
      </c>
      <c r="BB195" s="7">
        <v>44193.9358333333</v>
      </c>
      <c r="BC195" s="8" t="s">
        <v>19</v>
      </c>
      <c r="BE195">
        <v>6</v>
      </c>
      <c r="BF195">
        <v>264156</v>
      </c>
      <c r="BH195" t="s">
        <v>607</v>
      </c>
      <c r="BT195">
        <v>323070</v>
      </c>
    </row>
    <row r="196" spans="1:72" x14ac:dyDescent="0.3">
      <c r="A196">
        <v>329926</v>
      </c>
      <c r="C196">
        <v>1</v>
      </c>
      <c r="F196" t="s">
        <v>0</v>
      </c>
      <c r="G196" t="s">
        <v>36</v>
      </c>
      <c r="H196" t="s">
        <v>690</v>
      </c>
      <c r="I196" t="s">
        <v>38</v>
      </c>
      <c r="K196">
        <v>1</v>
      </c>
      <c r="L196" t="s">
        <v>3</v>
      </c>
      <c r="M196">
        <v>101107</v>
      </c>
      <c r="N196" t="s">
        <v>4</v>
      </c>
      <c r="T196" t="s">
        <v>676</v>
      </c>
      <c r="U196" s="2">
        <v>1</v>
      </c>
      <c r="V196" t="s">
        <v>6</v>
      </c>
      <c r="W196" t="s">
        <v>230</v>
      </c>
      <c r="X196" s="3" t="s">
        <v>8</v>
      </c>
      <c r="Y196" s="4">
        <v>1</v>
      </c>
      <c r="Z196" s="5">
        <v>104</v>
      </c>
      <c r="AA196" s="5" t="s">
        <v>230</v>
      </c>
      <c r="AB196" t="s">
        <v>691</v>
      </c>
      <c r="AC196">
        <v>2008</v>
      </c>
      <c r="AD196">
        <v>7</v>
      </c>
      <c r="AE196">
        <v>9</v>
      </c>
      <c r="AF196" t="s">
        <v>685</v>
      </c>
      <c r="AH196">
        <v>255999</v>
      </c>
      <c r="AI196">
        <v>6599192</v>
      </c>
      <c r="AJ196" s="5">
        <v>255000</v>
      </c>
      <c r="AK196" s="5">
        <v>6599000</v>
      </c>
      <c r="AL196">
        <v>100</v>
      </c>
      <c r="AN196">
        <v>1010</v>
      </c>
      <c r="AO196" t="s">
        <v>386</v>
      </c>
      <c r="AP196" s="7" t="s">
        <v>692</v>
      </c>
      <c r="AQ196">
        <v>101107</v>
      </c>
      <c r="AS196" s="6" t="s">
        <v>13</v>
      </c>
      <c r="AT196">
        <v>1</v>
      </c>
      <c r="AU196" t="s">
        <v>14</v>
      </c>
      <c r="AV196" t="s">
        <v>693</v>
      </c>
      <c r="AW196" t="s">
        <v>694</v>
      </c>
      <c r="AX196">
        <v>1010</v>
      </c>
      <c r="AY196" t="s">
        <v>44</v>
      </c>
      <c r="AZ196" t="s">
        <v>45</v>
      </c>
      <c r="BB196" s="7">
        <v>43709.903472222199</v>
      </c>
      <c r="BC196" s="8" t="s">
        <v>19</v>
      </c>
      <c r="BE196">
        <v>6</v>
      </c>
      <c r="BF196">
        <v>21871</v>
      </c>
      <c r="BH196" t="s">
        <v>695</v>
      </c>
      <c r="BT196">
        <v>329926</v>
      </c>
    </row>
    <row r="197" spans="1:72" x14ac:dyDescent="0.3">
      <c r="A197">
        <v>118507</v>
      </c>
      <c r="C197">
        <v>1</v>
      </c>
      <c r="F197" t="s">
        <v>0</v>
      </c>
      <c r="G197" t="s">
        <v>36</v>
      </c>
      <c r="H197" t="s">
        <v>12550</v>
      </c>
      <c r="I197" t="s">
        <v>38</v>
      </c>
      <c r="K197">
        <v>1</v>
      </c>
      <c r="L197" t="s">
        <v>3</v>
      </c>
      <c r="M197">
        <v>101107</v>
      </c>
      <c r="N197" t="s">
        <v>4</v>
      </c>
      <c r="T197" t="s">
        <v>12543</v>
      </c>
      <c r="U197" s="2">
        <v>1</v>
      </c>
      <c r="V197" t="s">
        <v>11178</v>
      </c>
      <c r="W197" t="s">
        <v>11609</v>
      </c>
      <c r="X197" t="s">
        <v>11650</v>
      </c>
      <c r="Y197" s="4">
        <v>10</v>
      </c>
      <c r="Z197" s="5">
        <v>1018</v>
      </c>
      <c r="AA197" t="s">
        <v>12515</v>
      </c>
      <c r="AB197" t="s">
        <v>12551</v>
      </c>
      <c r="AC197">
        <v>2008</v>
      </c>
      <c r="AD197">
        <v>6</v>
      </c>
      <c r="AE197">
        <v>28</v>
      </c>
      <c r="AF197" t="s">
        <v>12552</v>
      </c>
      <c r="AH197">
        <v>76685</v>
      </c>
      <c r="AI197">
        <v>6459876</v>
      </c>
      <c r="AJ197" s="5">
        <v>77000</v>
      </c>
      <c r="AK197" s="5">
        <v>6459000</v>
      </c>
      <c r="AL197">
        <v>10</v>
      </c>
      <c r="AN197">
        <v>1010</v>
      </c>
      <c r="AP197" s="7" t="s">
        <v>12553</v>
      </c>
      <c r="AQ197">
        <v>101107</v>
      </c>
      <c r="AS197" s="6" t="s">
        <v>13</v>
      </c>
      <c r="AT197">
        <v>1</v>
      </c>
      <c r="AU197" t="s">
        <v>14</v>
      </c>
      <c r="AV197" t="s">
        <v>12554</v>
      </c>
      <c r="AW197" t="s">
        <v>12555</v>
      </c>
      <c r="AX197">
        <v>1010</v>
      </c>
      <c r="AY197" t="s">
        <v>44</v>
      </c>
      <c r="AZ197" t="s">
        <v>45</v>
      </c>
      <c r="BB197" s="7">
        <v>43018.854421296302</v>
      </c>
      <c r="BC197" s="8" t="s">
        <v>19</v>
      </c>
      <c r="BE197">
        <v>6</v>
      </c>
      <c r="BF197">
        <v>141988</v>
      </c>
      <c r="BH197" t="s">
        <v>12556</v>
      </c>
      <c r="BT197">
        <v>118507</v>
      </c>
    </row>
    <row r="198" spans="1:72" x14ac:dyDescent="0.3">
      <c r="A198">
        <v>215341</v>
      </c>
      <c r="C198">
        <v>1</v>
      </c>
      <c r="F198" t="s">
        <v>0</v>
      </c>
      <c r="G198" t="s">
        <v>36</v>
      </c>
      <c r="H198" t="s">
        <v>7199</v>
      </c>
      <c r="I198" t="s">
        <v>38</v>
      </c>
      <c r="K198">
        <v>1</v>
      </c>
      <c r="L198" t="s">
        <v>3</v>
      </c>
      <c r="M198">
        <v>101107</v>
      </c>
      <c r="N198" t="s">
        <v>4</v>
      </c>
      <c r="T198" t="s">
        <v>7200</v>
      </c>
      <c r="U198" s="2">
        <v>1</v>
      </c>
      <c r="V198" t="s">
        <v>6</v>
      </c>
      <c r="W198" t="s">
        <v>6512</v>
      </c>
      <c r="X198" t="s">
        <v>6513</v>
      </c>
      <c r="Y198" s="4">
        <v>6</v>
      </c>
      <c r="Z198" s="5">
        <v>625</v>
      </c>
      <c r="AA198" t="s">
        <v>7201</v>
      </c>
      <c r="AB198" t="s">
        <v>7202</v>
      </c>
      <c r="AC198">
        <v>2009</v>
      </c>
      <c r="AD198">
        <v>6</v>
      </c>
      <c r="AE198">
        <v>25</v>
      </c>
      <c r="AF198" t="s">
        <v>685</v>
      </c>
      <c r="AH198">
        <v>217890</v>
      </c>
      <c r="AI198">
        <v>6635340</v>
      </c>
      <c r="AJ198" s="5">
        <v>217000</v>
      </c>
      <c r="AK198" s="5">
        <v>6635000</v>
      </c>
      <c r="AL198">
        <v>100</v>
      </c>
      <c r="AN198">
        <v>1010</v>
      </c>
      <c r="AP198" s="7" t="s">
        <v>7203</v>
      </c>
      <c r="AQ198">
        <v>101107</v>
      </c>
      <c r="AS198" s="6" t="s">
        <v>13</v>
      </c>
      <c r="AT198">
        <v>1</v>
      </c>
      <c r="AU198" t="s">
        <v>14</v>
      </c>
      <c r="AV198" t="s">
        <v>7204</v>
      </c>
      <c r="AW198" t="s">
        <v>7205</v>
      </c>
      <c r="AX198">
        <v>1010</v>
      </c>
      <c r="AY198" t="s">
        <v>44</v>
      </c>
      <c r="AZ198" t="s">
        <v>45</v>
      </c>
      <c r="BB198" s="7">
        <v>41445.704861111102</v>
      </c>
      <c r="BC198" s="8" t="s">
        <v>19</v>
      </c>
      <c r="BE198">
        <v>6</v>
      </c>
      <c r="BF198">
        <v>22407</v>
      </c>
      <c r="BH198" t="s">
        <v>7206</v>
      </c>
      <c r="BT198">
        <v>215341</v>
      </c>
    </row>
    <row r="199" spans="1:72" x14ac:dyDescent="0.3">
      <c r="A199">
        <v>214715</v>
      </c>
      <c r="C199">
        <v>1</v>
      </c>
      <c r="F199" t="s">
        <v>0</v>
      </c>
      <c r="G199" t="s">
        <v>36</v>
      </c>
      <c r="H199" t="s">
        <v>7207</v>
      </c>
      <c r="I199" t="s">
        <v>38</v>
      </c>
      <c r="K199">
        <v>1</v>
      </c>
      <c r="L199" t="s">
        <v>3</v>
      </c>
      <c r="M199">
        <v>101107</v>
      </c>
      <c r="N199" t="s">
        <v>4</v>
      </c>
      <c r="T199" t="s">
        <v>7200</v>
      </c>
      <c r="U199" s="2">
        <v>1</v>
      </c>
      <c r="V199" t="s">
        <v>6</v>
      </c>
      <c r="W199" t="s">
        <v>6512</v>
      </c>
      <c r="X199" t="s">
        <v>6513</v>
      </c>
      <c r="Y199" s="4">
        <v>6</v>
      </c>
      <c r="Z199" s="5">
        <v>625</v>
      </c>
      <c r="AA199" t="s">
        <v>7201</v>
      </c>
      <c r="AB199" t="s">
        <v>7208</v>
      </c>
      <c r="AC199">
        <v>2009</v>
      </c>
      <c r="AD199">
        <v>7</v>
      </c>
      <c r="AE199">
        <v>23</v>
      </c>
      <c r="AF199" t="s">
        <v>340</v>
      </c>
      <c r="AH199">
        <v>217055</v>
      </c>
      <c r="AI199">
        <v>6635395</v>
      </c>
      <c r="AJ199" s="5">
        <v>217000</v>
      </c>
      <c r="AK199" s="5">
        <v>6635000</v>
      </c>
      <c r="AL199">
        <v>10</v>
      </c>
      <c r="AN199">
        <v>1010</v>
      </c>
      <c r="AP199" s="7" t="s">
        <v>7209</v>
      </c>
      <c r="AQ199">
        <v>101107</v>
      </c>
      <c r="AS199" s="6" t="s">
        <v>13</v>
      </c>
      <c r="AT199">
        <v>1</v>
      </c>
      <c r="AU199" t="s">
        <v>14</v>
      </c>
      <c r="AV199" t="s">
        <v>7210</v>
      </c>
      <c r="AW199" t="s">
        <v>7211</v>
      </c>
      <c r="AX199">
        <v>1010</v>
      </c>
      <c r="AY199" t="s">
        <v>44</v>
      </c>
      <c r="AZ199" t="s">
        <v>45</v>
      </c>
      <c r="BB199" s="7">
        <v>43709.903472222199</v>
      </c>
      <c r="BC199" s="8" t="s">
        <v>19</v>
      </c>
      <c r="BE199">
        <v>6</v>
      </c>
      <c r="BF199">
        <v>22062</v>
      </c>
      <c r="BH199" t="s">
        <v>7212</v>
      </c>
      <c r="BT199">
        <v>214715</v>
      </c>
    </row>
    <row r="200" spans="1:72" x14ac:dyDescent="0.3">
      <c r="A200">
        <v>215386</v>
      </c>
      <c r="C200">
        <v>1</v>
      </c>
      <c r="F200" t="s">
        <v>0</v>
      </c>
      <c r="G200" t="s">
        <v>36</v>
      </c>
      <c r="H200" t="s">
        <v>7219</v>
      </c>
      <c r="I200" t="s">
        <v>38</v>
      </c>
      <c r="K200">
        <v>1</v>
      </c>
      <c r="L200" t="s">
        <v>3</v>
      </c>
      <c r="M200">
        <v>101107</v>
      </c>
      <c r="N200" t="s">
        <v>4</v>
      </c>
      <c r="T200" t="s">
        <v>7200</v>
      </c>
      <c r="U200" s="2">
        <v>1</v>
      </c>
      <c r="V200" t="s">
        <v>6</v>
      </c>
      <c r="W200" t="s">
        <v>6512</v>
      </c>
      <c r="X200" t="s">
        <v>6513</v>
      </c>
      <c r="Y200" s="4">
        <v>6</v>
      </c>
      <c r="Z200" s="5">
        <v>625</v>
      </c>
      <c r="AA200" t="s">
        <v>7201</v>
      </c>
      <c r="AB200" t="s">
        <v>7220</v>
      </c>
      <c r="AC200">
        <v>2009</v>
      </c>
      <c r="AD200">
        <v>8</v>
      </c>
      <c r="AE200">
        <v>24</v>
      </c>
      <c r="AF200" t="s">
        <v>685</v>
      </c>
      <c r="AH200">
        <v>217960</v>
      </c>
      <c r="AI200">
        <v>6635280</v>
      </c>
      <c r="AJ200" s="5">
        <v>217000</v>
      </c>
      <c r="AK200" s="5">
        <v>6635000</v>
      </c>
      <c r="AL200">
        <v>100</v>
      </c>
      <c r="AN200">
        <v>1010</v>
      </c>
      <c r="AP200" s="7" t="s">
        <v>7221</v>
      </c>
      <c r="AQ200">
        <v>101107</v>
      </c>
      <c r="AS200" s="6" t="s">
        <v>13</v>
      </c>
      <c r="AT200">
        <v>1</v>
      </c>
      <c r="AU200" t="s">
        <v>14</v>
      </c>
      <c r="AV200" t="s">
        <v>7222</v>
      </c>
      <c r="AW200" t="s">
        <v>7223</v>
      </c>
      <c r="AX200">
        <v>1010</v>
      </c>
      <c r="AY200" t="s">
        <v>44</v>
      </c>
      <c r="AZ200" t="s">
        <v>45</v>
      </c>
      <c r="BB200" s="7">
        <v>41445.704861111102</v>
      </c>
      <c r="BC200" s="8" t="s">
        <v>19</v>
      </c>
      <c r="BE200">
        <v>6</v>
      </c>
      <c r="BF200">
        <v>21984</v>
      </c>
      <c r="BH200" t="s">
        <v>7224</v>
      </c>
      <c r="BT200">
        <v>215386</v>
      </c>
    </row>
    <row r="201" spans="1:72" x14ac:dyDescent="0.3">
      <c r="A201">
        <v>214462</v>
      </c>
      <c r="C201">
        <v>1</v>
      </c>
      <c r="F201" t="s">
        <v>0</v>
      </c>
      <c r="G201" t="s">
        <v>36</v>
      </c>
      <c r="H201" t="s">
        <v>7225</v>
      </c>
      <c r="I201" t="s">
        <v>38</v>
      </c>
      <c r="K201">
        <v>1</v>
      </c>
      <c r="L201" t="s">
        <v>3</v>
      </c>
      <c r="M201">
        <v>101107</v>
      </c>
      <c r="N201" t="s">
        <v>4</v>
      </c>
      <c r="T201" t="s">
        <v>7200</v>
      </c>
      <c r="U201" s="2">
        <v>1</v>
      </c>
      <c r="V201" t="s">
        <v>6</v>
      </c>
      <c r="W201" t="s">
        <v>6512</v>
      </c>
      <c r="X201" t="s">
        <v>6513</v>
      </c>
      <c r="Y201" s="4">
        <v>6</v>
      </c>
      <c r="Z201" s="5">
        <v>625</v>
      </c>
      <c r="AA201" t="s">
        <v>7201</v>
      </c>
      <c r="AB201" t="s">
        <v>7226</v>
      </c>
      <c r="AC201">
        <v>2009</v>
      </c>
      <c r="AD201">
        <v>8</v>
      </c>
      <c r="AE201">
        <v>24</v>
      </c>
      <c r="AF201" t="s">
        <v>685</v>
      </c>
      <c r="AH201">
        <v>216760</v>
      </c>
      <c r="AI201">
        <v>6635810</v>
      </c>
      <c r="AJ201" s="5">
        <v>217000</v>
      </c>
      <c r="AK201" s="5">
        <v>6635000</v>
      </c>
      <c r="AL201">
        <v>100</v>
      </c>
      <c r="AN201">
        <v>1010</v>
      </c>
      <c r="AP201" s="7" t="s">
        <v>7227</v>
      </c>
      <c r="AQ201">
        <v>101107</v>
      </c>
      <c r="AS201" s="6" t="s">
        <v>13</v>
      </c>
      <c r="AT201">
        <v>1</v>
      </c>
      <c r="AU201" t="s">
        <v>14</v>
      </c>
      <c r="AV201" t="s">
        <v>7228</v>
      </c>
      <c r="AW201" t="s">
        <v>7229</v>
      </c>
      <c r="AX201">
        <v>1010</v>
      </c>
      <c r="AY201" t="s">
        <v>44</v>
      </c>
      <c r="AZ201" t="s">
        <v>45</v>
      </c>
      <c r="BB201" s="7">
        <v>43709.903472222199</v>
      </c>
      <c r="BC201" s="8" t="s">
        <v>19</v>
      </c>
      <c r="BE201">
        <v>6</v>
      </c>
      <c r="BF201">
        <v>22568</v>
      </c>
      <c r="BH201" t="s">
        <v>7230</v>
      </c>
      <c r="BT201">
        <v>214462</v>
      </c>
    </row>
    <row r="202" spans="1:72" x14ac:dyDescent="0.3">
      <c r="A202">
        <v>319409</v>
      </c>
      <c r="C202">
        <v>1</v>
      </c>
      <c r="F202" t="s">
        <v>0</v>
      </c>
      <c r="G202" t="s">
        <v>754</v>
      </c>
      <c r="H202" t="s">
        <v>2946</v>
      </c>
      <c r="I202" t="s">
        <v>38</v>
      </c>
      <c r="K202">
        <v>1</v>
      </c>
      <c r="L202" t="s">
        <v>3</v>
      </c>
      <c r="M202">
        <v>101107</v>
      </c>
      <c r="N202" t="s">
        <v>4</v>
      </c>
      <c r="T202" t="s">
        <v>2891</v>
      </c>
      <c r="U202" s="2">
        <v>1</v>
      </c>
      <c r="V202" t="s">
        <v>6</v>
      </c>
      <c r="W202" t="s">
        <v>2648</v>
      </c>
      <c r="X202" s="3" t="s">
        <v>2213</v>
      </c>
      <c r="Y202" s="4">
        <v>2</v>
      </c>
      <c r="Z202" s="5">
        <v>219</v>
      </c>
      <c r="AA202" t="s">
        <v>2648</v>
      </c>
      <c r="AB202" t="s">
        <v>2947</v>
      </c>
      <c r="AC202">
        <v>2010</v>
      </c>
      <c r="AD202">
        <v>8</v>
      </c>
      <c r="AE202">
        <v>12</v>
      </c>
      <c r="AF202" t="s">
        <v>2948</v>
      </c>
      <c r="AG202" t="s">
        <v>2948</v>
      </c>
      <c r="AH202">
        <v>254157</v>
      </c>
      <c r="AI202">
        <v>6647843</v>
      </c>
      <c r="AJ202" s="5">
        <v>255000</v>
      </c>
      <c r="AK202" s="5">
        <v>6647000</v>
      </c>
      <c r="AL202">
        <v>5</v>
      </c>
      <c r="AN202">
        <v>59</v>
      </c>
      <c r="AQ202">
        <v>101107</v>
      </c>
      <c r="AS202" s="6" t="s">
        <v>13</v>
      </c>
      <c r="AT202">
        <v>1</v>
      </c>
      <c r="AU202" t="s">
        <v>14</v>
      </c>
      <c r="AV202" t="s">
        <v>2949</v>
      </c>
      <c r="AW202" t="s">
        <v>2946</v>
      </c>
      <c r="AX202">
        <v>59</v>
      </c>
      <c r="AY202" t="s">
        <v>754</v>
      </c>
      <c r="AZ202" t="s">
        <v>759</v>
      </c>
      <c r="BB202" s="7">
        <v>43961</v>
      </c>
      <c r="BC202" s="8" t="s">
        <v>19</v>
      </c>
      <c r="BE202">
        <v>4</v>
      </c>
      <c r="BF202">
        <v>393896</v>
      </c>
      <c r="BH202" t="s">
        <v>2950</v>
      </c>
      <c r="BT202">
        <v>319409</v>
      </c>
    </row>
    <row r="203" spans="1:72" x14ac:dyDescent="0.3">
      <c r="A203">
        <v>294797</v>
      </c>
      <c r="C203">
        <v>1</v>
      </c>
      <c r="F203" t="s">
        <v>0</v>
      </c>
      <c r="G203" t="s">
        <v>754</v>
      </c>
      <c r="H203" t="s">
        <v>3301</v>
      </c>
      <c r="I203" t="s">
        <v>38</v>
      </c>
      <c r="K203">
        <v>1</v>
      </c>
      <c r="L203" t="s">
        <v>3</v>
      </c>
      <c r="M203">
        <v>101107</v>
      </c>
      <c r="N203" t="s">
        <v>4</v>
      </c>
      <c r="T203" t="s">
        <v>3302</v>
      </c>
      <c r="U203" s="2">
        <v>1</v>
      </c>
      <c r="V203" t="s">
        <v>6</v>
      </c>
      <c r="W203" t="s">
        <v>3236</v>
      </c>
      <c r="X203" s="3" t="s">
        <v>2213</v>
      </c>
      <c r="Y203" s="4">
        <v>2</v>
      </c>
      <c r="Z203" s="5">
        <v>220</v>
      </c>
      <c r="AA203" s="5" t="s">
        <v>3236</v>
      </c>
      <c r="AB203" t="s">
        <v>3303</v>
      </c>
      <c r="AC203">
        <v>2010</v>
      </c>
      <c r="AD203">
        <v>8</v>
      </c>
      <c r="AE203">
        <v>16</v>
      </c>
      <c r="AF203" t="s">
        <v>2948</v>
      </c>
      <c r="AG203" t="s">
        <v>2948</v>
      </c>
      <c r="AH203">
        <v>247751</v>
      </c>
      <c r="AI203">
        <v>6641334</v>
      </c>
      <c r="AJ203" s="5">
        <v>247000</v>
      </c>
      <c r="AK203" s="5">
        <v>6641000</v>
      </c>
      <c r="AL203">
        <v>5</v>
      </c>
      <c r="AN203">
        <v>59</v>
      </c>
      <c r="AQ203">
        <v>101107</v>
      </c>
      <c r="AS203" s="6" t="s">
        <v>13</v>
      </c>
      <c r="AT203">
        <v>1</v>
      </c>
      <c r="AU203" t="s">
        <v>14</v>
      </c>
      <c r="AV203" t="s">
        <v>3304</v>
      </c>
      <c r="AW203" t="s">
        <v>3301</v>
      </c>
      <c r="AX203">
        <v>59</v>
      </c>
      <c r="AY203" t="s">
        <v>754</v>
      </c>
      <c r="AZ203" t="s">
        <v>759</v>
      </c>
      <c r="BB203" s="7">
        <v>43961</v>
      </c>
      <c r="BC203" s="8" t="s">
        <v>19</v>
      </c>
      <c r="BE203">
        <v>4</v>
      </c>
      <c r="BF203">
        <v>393900</v>
      </c>
      <c r="BH203" t="s">
        <v>3305</v>
      </c>
      <c r="BT203">
        <v>294797</v>
      </c>
    </row>
    <row r="204" spans="1:72" x14ac:dyDescent="0.3">
      <c r="A204">
        <v>282135</v>
      </c>
      <c r="C204">
        <v>1</v>
      </c>
      <c r="F204" t="s">
        <v>0</v>
      </c>
      <c r="G204" t="s">
        <v>36</v>
      </c>
      <c r="H204" t="s">
        <v>7791</v>
      </c>
      <c r="I204" t="s">
        <v>38</v>
      </c>
      <c r="K204">
        <v>1</v>
      </c>
      <c r="L204" t="s">
        <v>3</v>
      </c>
      <c r="M204">
        <v>101107</v>
      </c>
      <c r="N204" t="s">
        <v>4</v>
      </c>
      <c r="T204" t="s">
        <v>7785</v>
      </c>
      <c r="U204" s="2">
        <v>1</v>
      </c>
      <c r="V204" t="s">
        <v>6</v>
      </c>
      <c r="W204" t="s">
        <v>3236</v>
      </c>
      <c r="X204" t="s">
        <v>6513</v>
      </c>
      <c r="Y204" s="4">
        <v>6</v>
      </c>
      <c r="Z204" s="5">
        <v>628</v>
      </c>
      <c r="AA204" t="s">
        <v>7743</v>
      </c>
      <c r="AB204" t="s">
        <v>7786</v>
      </c>
      <c r="AC204">
        <v>2010</v>
      </c>
      <c r="AD204">
        <v>6</v>
      </c>
      <c r="AE204">
        <v>13</v>
      </c>
      <c r="AF204" t="s">
        <v>4904</v>
      </c>
      <c r="AH204">
        <v>245177</v>
      </c>
      <c r="AI204">
        <v>6602786</v>
      </c>
      <c r="AJ204" s="5">
        <v>245000</v>
      </c>
      <c r="AK204" s="5">
        <v>6603000</v>
      </c>
      <c r="AL204">
        <v>100</v>
      </c>
      <c r="AN204">
        <v>1010</v>
      </c>
      <c r="AP204" s="7" t="s">
        <v>7792</v>
      </c>
      <c r="AQ204">
        <v>101107</v>
      </c>
      <c r="AS204" s="6" t="s">
        <v>13</v>
      </c>
      <c r="AT204">
        <v>1</v>
      </c>
      <c r="AU204" t="s">
        <v>14</v>
      </c>
      <c r="AV204" t="s">
        <v>7788</v>
      </c>
      <c r="AW204" t="s">
        <v>7793</v>
      </c>
      <c r="AX204">
        <v>1010</v>
      </c>
      <c r="AY204" t="s">
        <v>44</v>
      </c>
      <c r="AZ204" t="s">
        <v>45</v>
      </c>
      <c r="BB204" s="7">
        <v>41445.704861111102</v>
      </c>
      <c r="BC204" s="8" t="s">
        <v>19</v>
      </c>
      <c r="BE204">
        <v>6</v>
      </c>
      <c r="BF204">
        <v>25185</v>
      </c>
      <c r="BH204" t="s">
        <v>7794</v>
      </c>
      <c r="BT204">
        <v>282135</v>
      </c>
    </row>
    <row r="205" spans="1:72" x14ac:dyDescent="0.3">
      <c r="A205">
        <v>265587</v>
      </c>
      <c r="C205">
        <v>1</v>
      </c>
      <c r="F205" t="s">
        <v>0</v>
      </c>
      <c r="G205" t="s">
        <v>36</v>
      </c>
      <c r="H205" t="s">
        <v>8053</v>
      </c>
      <c r="I205" s="1" t="str">
        <f>HYPERLINK(AP205,"Foto")</f>
        <v>Foto</v>
      </c>
      <c r="K205">
        <v>1</v>
      </c>
      <c r="L205" t="s">
        <v>3</v>
      </c>
      <c r="M205">
        <v>101107</v>
      </c>
      <c r="N205" t="s">
        <v>4</v>
      </c>
      <c r="T205" t="s">
        <v>8042</v>
      </c>
      <c r="U205" s="2">
        <v>1</v>
      </c>
      <c r="V205" t="s">
        <v>7960</v>
      </c>
      <c r="W205" t="s">
        <v>7961</v>
      </c>
      <c r="X205" s="3" t="s">
        <v>7962</v>
      </c>
      <c r="Y205" s="4">
        <v>7</v>
      </c>
      <c r="Z205" s="5">
        <v>701</v>
      </c>
      <c r="AA205" s="5" t="s">
        <v>7961</v>
      </c>
      <c r="AB205" t="s">
        <v>8054</v>
      </c>
      <c r="AC205">
        <v>2010</v>
      </c>
      <c r="AD205">
        <v>6</v>
      </c>
      <c r="AE205">
        <v>11</v>
      </c>
      <c r="AF205" t="s">
        <v>8055</v>
      </c>
      <c r="AH205">
        <v>241064</v>
      </c>
      <c r="AI205">
        <v>6598146</v>
      </c>
      <c r="AJ205" s="5">
        <v>241000</v>
      </c>
      <c r="AK205" s="5">
        <v>6599000</v>
      </c>
      <c r="AL205">
        <v>5</v>
      </c>
      <c r="AN205">
        <v>1010</v>
      </c>
      <c r="AP205" s="7" t="s">
        <v>8056</v>
      </c>
      <c r="AQ205">
        <v>101107</v>
      </c>
      <c r="AS205" s="6" t="s">
        <v>13</v>
      </c>
      <c r="AT205">
        <v>1</v>
      </c>
      <c r="AU205" t="s">
        <v>14</v>
      </c>
      <c r="AV205" t="s">
        <v>8057</v>
      </c>
      <c r="AW205" t="s">
        <v>8058</v>
      </c>
      <c r="AX205">
        <v>1010</v>
      </c>
      <c r="AY205" t="s">
        <v>44</v>
      </c>
      <c r="AZ205" t="s">
        <v>45</v>
      </c>
      <c r="BA205">
        <v>1</v>
      </c>
      <c r="BB205" s="7">
        <v>43709.903472222199</v>
      </c>
      <c r="BC205" s="8" t="s">
        <v>19</v>
      </c>
      <c r="BE205">
        <v>6</v>
      </c>
      <c r="BF205">
        <v>22064</v>
      </c>
      <c r="BH205" t="s">
        <v>8059</v>
      </c>
      <c r="BT205">
        <v>265587</v>
      </c>
    </row>
    <row r="206" spans="1:72" x14ac:dyDescent="0.3">
      <c r="A206">
        <v>305889</v>
      </c>
      <c r="C206">
        <v>1</v>
      </c>
      <c r="F206" t="s">
        <v>0</v>
      </c>
      <c r="G206" t="s">
        <v>36</v>
      </c>
      <c r="H206" t="s">
        <v>261</v>
      </c>
      <c r="I206" t="s">
        <v>38</v>
      </c>
      <c r="K206">
        <v>1</v>
      </c>
      <c r="L206" t="s">
        <v>3</v>
      </c>
      <c r="M206">
        <v>101107</v>
      </c>
      <c r="N206" t="s">
        <v>4</v>
      </c>
      <c r="T206" t="s">
        <v>247</v>
      </c>
      <c r="U206" s="2">
        <v>1</v>
      </c>
      <c r="V206" t="s">
        <v>6</v>
      </c>
      <c r="W206" t="s">
        <v>230</v>
      </c>
      <c r="X206" s="3" t="s">
        <v>8</v>
      </c>
      <c r="Y206" s="4">
        <v>1</v>
      </c>
      <c r="Z206" s="5">
        <v>104</v>
      </c>
      <c r="AA206" s="5" t="s">
        <v>230</v>
      </c>
      <c r="AB206" t="s">
        <v>262</v>
      </c>
      <c r="AC206">
        <v>2011</v>
      </c>
      <c r="AD206">
        <v>8</v>
      </c>
      <c r="AE206">
        <v>27</v>
      </c>
      <c r="AF206" t="s">
        <v>263</v>
      </c>
      <c r="AH206">
        <v>251297</v>
      </c>
      <c r="AI206">
        <v>6597743</v>
      </c>
      <c r="AJ206" s="5">
        <v>251000</v>
      </c>
      <c r="AK206" s="5">
        <v>6597000</v>
      </c>
      <c r="AL206">
        <v>5</v>
      </c>
      <c r="AN206">
        <v>1010</v>
      </c>
      <c r="AP206" s="7" t="s">
        <v>264</v>
      </c>
      <c r="AQ206">
        <v>101107</v>
      </c>
      <c r="AS206" s="6" t="s">
        <v>13</v>
      </c>
      <c r="AT206">
        <v>1</v>
      </c>
      <c r="AU206" t="s">
        <v>14</v>
      </c>
      <c r="AV206" t="s">
        <v>265</v>
      </c>
      <c r="AW206" t="s">
        <v>266</v>
      </c>
      <c r="AX206">
        <v>1010</v>
      </c>
      <c r="AY206" t="s">
        <v>44</v>
      </c>
      <c r="AZ206" t="s">
        <v>45</v>
      </c>
      <c r="BB206" s="7">
        <v>43709.903472222199</v>
      </c>
      <c r="BC206" s="8" t="s">
        <v>19</v>
      </c>
      <c r="BE206">
        <v>6</v>
      </c>
      <c r="BF206">
        <v>21830</v>
      </c>
      <c r="BH206" t="s">
        <v>267</v>
      </c>
      <c r="BT206">
        <v>305889</v>
      </c>
    </row>
    <row r="207" spans="1:72" x14ac:dyDescent="0.3">
      <c r="A207">
        <v>323028</v>
      </c>
      <c r="C207">
        <v>1</v>
      </c>
      <c r="F207" t="s">
        <v>0</v>
      </c>
      <c r="G207" t="s">
        <v>36</v>
      </c>
      <c r="H207" t="s">
        <v>696</v>
      </c>
      <c r="I207" t="s">
        <v>38</v>
      </c>
      <c r="K207">
        <v>1</v>
      </c>
      <c r="L207" t="s">
        <v>3</v>
      </c>
      <c r="M207">
        <v>101107</v>
      </c>
      <c r="N207" t="s">
        <v>4</v>
      </c>
      <c r="T207" t="s">
        <v>676</v>
      </c>
      <c r="U207" s="2">
        <v>1</v>
      </c>
      <c r="V207" t="s">
        <v>6</v>
      </c>
      <c r="W207" t="s">
        <v>230</v>
      </c>
      <c r="X207" s="3" t="s">
        <v>8</v>
      </c>
      <c r="Y207" s="4">
        <v>1</v>
      </c>
      <c r="Z207" s="5">
        <v>104</v>
      </c>
      <c r="AA207" s="5" t="s">
        <v>230</v>
      </c>
      <c r="AB207" t="s">
        <v>697</v>
      </c>
      <c r="AC207">
        <v>2011</v>
      </c>
      <c r="AD207">
        <v>6</v>
      </c>
      <c r="AE207">
        <v>19</v>
      </c>
      <c r="AF207" t="s">
        <v>698</v>
      </c>
      <c r="AH207">
        <v>254795</v>
      </c>
      <c r="AI207">
        <v>6598874</v>
      </c>
      <c r="AJ207" s="5">
        <v>255000</v>
      </c>
      <c r="AK207" s="5">
        <v>6599000</v>
      </c>
      <c r="AL207">
        <v>10</v>
      </c>
      <c r="AN207">
        <v>1010</v>
      </c>
      <c r="AP207" s="7" t="s">
        <v>699</v>
      </c>
      <c r="AQ207">
        <v>101107</v>
      </c>
      <c r="AS207" s="6" t="s">
        <v>13</v>
      </c>
      <c r="AT207">
        <v>1</v>
      </c>
      <c r="AU207" t="s">
        <v>14</v>
      </c>
      <c r="AV207" t="s">
        <v>700</v>
      </c>
      <c r="AW207" t="s">
        <v>701</v>
      </c>
      <c r="AX207">
        <v>1010</v>
      </c>
      <c r="AY207" t="s">
        <v>44</v>
      </c>
      <c r="AZ207" t="s">
        <v>45</v>
      </c>
      <c r="BB207" s="7">
        <v>43709.903472222199</v>
      </c>
      <c r="BC207" s="8" t="s">
        <v>19</v>
      </c>
      <c r="BE207">
        <v>6</v>
      </c>
      <c r="BF207">
        <v>21798</v>
      </c>
      <c r="BH207" t="s">
        <v>702</v>
      </c>
      <c r="BT207">
        <v>323028</v>
      </c>
    </row>
    <row r="208" spans="1:72" x14ac:dyDescent="0.3">
      <c r="A208">
        <v>323707</v>
      </c>
      <c r="C208">
        <v>1</v>
      </c>
      <c r="F208" t="s">
        <v>0</v>
      </c>
      <c r="G208" t="s">
        <v>36</v>
      </c>
      <c r="H208" t="s">
        <v>703</v>
      </c>
      <c r="I208" t="s">
        <v>38</v>
      </c>
      <c r="K208">
        <v>1</v>
      </c>
      <c r="L208" t="s">
        <v>3</v>
      </c>
      <c r="M208">
        <v>101107</v>
      </c>
      <c r="N208" t="s">
        <v>4</v>
      </c>
      <c r="T208" t="s">
        <v>676</v>
      </c>
      <c r="U208" s="2">
        <v>1</v>
      </c>
      <c r="V208" t="s">
        <v>6</v>
      </c>
      <c r="W208" t="s">
        <v>230</v>
      </c>
      <c r="X208" s="3" t="s">
        <v>8</v>
      </c>
      <c r="Y208" s="4">
        <v>1</v>
      </c>
      <c r="Z208" s="5">
        <v>104</v>
      </c>
      <c r="AA208" s="5" t="s">
        <v>230</v>
      </c>
      <c r="AB208" t="s">
        <v>704</v>
      </c>
      <c r="AC208">
        <v>2011</v>
      </c>
      <c r="AD208">
        <v>6</v>
      </c>
      <c r="AE208">
        <v>19</v>
      </c>
      <c r="AF208" t="s">
        <v>698</v>
      </c>
      <c r="AH208">
        <v>254939</v>
      </c>
      <c r="AI208">
        <v>6599463</v>
      </c>
      <c r="AJ208" s="5">
        <v>255000</v>
      </c>
      <c r="AK208" s="5">
        <v>6599000</v>
      </c>
      <c r="AL208">
        <v>10</v>
      </c>
      <c r="AN208">
        <v>1010</v>
      </c>
      <c r="AP208" s="7" t="s">
        <v>705</v>
      </c>
      <c r="AQ208">
        <v>101107</v>
      </c>
      <c r="AS208" s="6" t="s">
        <v>13</v>
      </c>
      <c r="AT208">
        <v>1</v>
      </c>
      <c r="AU208" t="s">
        <v>14</v>
      </c>
      <c r="AV208" t="s">
        <v>706</v>
      </c>
      <c r="AW208" t="s">
        <v>707</v>
      </c>
      <c r="AX208">
        <v>1010</v>
      </c>
      <c r="AY208" t="s">
        <v>44</v>
      </c>
      <c r="AZ208" t="s">
        <v>45</v>
      </c>
      <c r="BB208" s="7">
        <v>43709.903472222199</v>
      </c>
      <c r="BC208" s="8" t="s">
        <v>19</v>
      </c>
      <c r="BE208">
        <v>6</v>
      </c>
      <c r="BF208">
        <v>22261</v>
      </c>
      <c r="BH208" t="s">
        <v>708</v>
      </c>
      <c r="BT208">
        <v>323707</v>
      </c>
    </row>
    <row r="209" spans="1:72" x14ac:dyDescent="0.3">
      <c r="A209">
        <v>275573</v>
      </c>
      <c r="C209">
        <v>1</v>
      </c>
      <c r="F209" t="s">
        <v>0</v>
      </c>
      <c r="G209" t="s">
        <v>36</v>
      </c>
      <c r="H209" t="s">
        <v>8829</v>
      </c>
      <c r="I209" t="s">
        <v>38</v>
      </c>
      <c r="K209">
        <v>1</v>
      </c>
      <c r="L209" t="s">
        <v>3</v>
      </c>
      <c r="M209">
        <v>101107</v>
      </c>
      <c r="N209" t="s">
        <v>4</v>
      </c>
      <c r="T209" t="s">
        <v>8823</v>
      </c>
      <c r="U209" s="2">
        <v>1</v>
      </c>
      <c r="V209" t="s">
        <v>7960</v>
      </c>
      <c r="W209" t="s">
        <v>8547</v>
      </c>
      <c r="X209" s="3" t="s">
        <v>7962</v>
      </c>
      <c r="Y209" s="4">
        <v>7</v>
      </c>
      <c r="Z209" s="5">
        <v>704</v>
      </c>
      <c r="AA209" t="s">
        <v>8547</v>
      </c>
      <c r="AB209" t="s">
        <v>8824</v>
      </c>
      <c r="AC209">
        <v>2011</v>
      </c>
      <c r="AD209">
        <v>7</v>
      </c>
      <c r="AE209">
        <v>10</v>
      </c>
      <c r="AF209" t="s">
        <v>8377</v>
      </c>
      <c r="AH209">
        <v>243787</v>
      </c>
      <c r="AI209">
        <v>6581140</v>
      </c>
      <c r="AJ209" s="5">
        <v>243000</v>
      </c>
      <c r="AK209" s="5">
        <v>6581000</v>
      </c>
      <c r="AL209">
        <v>5</v>
      </c>
      <c r="AN209">
        <v>1010</v>
      </c>
      <c r="AP209" s="7" t="s">
        <v>8830</v>
      </c>
      <c r="AQ209">
        <v>101107</v>
      </c>
      <c r="AS209" s="6" t="s">
        <v>13</v>
      </c>
      <c r="AT209">
        <v>1</v>
      </c>
      <c r="AU209" t="s">
        <v>14</v>
      </c>
      <c r="AV209" t="s">
        <v>8831</v>
      </c>
      <c r="AW209" t="s">
        <v>8832</v>
      </c>
      <c r="AX209">
        <v>1010</v>
      </c>
      <c r="AY209" t="s">
        <v>44</v>
      </c>
      <c r="AZ209" t="s">
        <v>45</v>
      </c>
      <c r="BB209" s="7">
        <v>43709.903472222199</v>
      </c>
      <c r="BC209" s="8" t="s">
        <v>19</v>
      </c>
      <c r="BE209">
        <v>6</v>
      </c>
      <c r="BF209">
        <v>21982</v>
      </c>
      <c r="BH209" t="s">
        <v>8833</v>
      </c>
      <c r="BT209">
        <v>275573</v>
      </c>
    </row>
    <row r="210" spans="1:72" x14ac:dyDescent="0.3">
      <c r="A210">
        <v>211896</v>
      </c>
      <c r="C210">
        <v>1</v>
      </c>
      <c r="F210" t="s">
        <v>0</v>
      </c>
      <c r="G210" t="s">
        <v>36</v>
      </c>
      <c r="H210" t="s">
        <v>9621</v>
      </c>
      <c r="I210" t="s">
        <v>38</v>
      </c>
      <c r="K210">
        <v>1</v>
      </c>
      <c r="L210" t="s">
        <v>3</v>
      </c>
      <c r="M210">
        <v>101107</v>
      </c>
      <c r="N210" t="s">
        <v>4</v>
      </c>
      <c r="T210" t="s">
        <v>9560</v>
      </c>
      <c r="U210" s="2">
        <v>1</v>
      </c>
      <c r="V210" t="s">
        <v>7960</v>
      </c>
      <c r="W210" t="s">
        <v>9019</v>
      </c>
      <c r="X210" s="3" t="s">
        <v>7962</v>
      </c>
      <c r="Y210" s="4">
        <v>7</v>
      </c>
      <c r="Z210" s="5">
        <v>709</v>
      </c>
      <c r="AA210" s="5" t="s">
        <v>9019</v>
      </c>
      <c r="AB210" t="s">
        <v>9622</v>
      </c>
      <c r="AC210">
        <v>2011</v>
      </c>
      <c r="AD210">
        <v>7</v>
      </c>
      <c r="AE210">
        <v>3</v>
      </c>
      <c r="AF210" t="s">
        <v>9623</v>
      </c>
      <c r="AH210">
        <v>214835</v>
      </c>
      <c r="AI210">
        <v>6557625</v>
      </c>
      <c r="AJ210" s="5">
        <v>215000</v>
      </c>
      <c r="AK210" s="5">
        <v>6557000</v>
      </c>
      <c r="AL210">
        <v>5</v>
      </c>
      <c r="AN210">
        <v>1010</v>
      </c>
      <c r="AP210" s="7" t="s">
        <v>9624</v>
      </c>
      <c r="AQ210">
        <v>101107</v>
      </c>
      <c r="AS210" s="6" t="s">
        <v>13</v>
      </c>
      <c r="AT210">
        <v>1</v>
      </c>
      <c r="AU210" t="s">
        <v>14</v>
      </c>
      <c r="AV210" t="s">
        <v>9625</v>
      </c>
      <c r="AW210" t="s">
        <v>9626</v>
      </c>
      <c r="AX210">
        <v>1010</v>
      </c>
      <c r="AY210" t="s">
        <v>44</v>
      </c>
      <c r="AZ210" t="s">
        <v>45</v>
      </c>
      <c r="BB210" s="7">
        <v>41445.704861111102</v>
      </c>
      <c r="BC210" s="8" t="s">
        <v>19</v>
      </c>
      <c r="BE210">
        <v>6</v>
      </c>
      <c r="BF210">
        <v>22135</v>
      </c>
      <c r="BH210" t="s">
        <v>9627</v>
      </c>
      <c r="BT210">
        <v>211896</v>
      </c>
    </row>
    <row r="211" spans="1:72" x14ac:dyDescent="0.3">
      <c r="A211">
        <v>194630</v>
      </c>
      <c r="C211">
        <v>1</v>
      </c>
      <c r="F211" t="s">
        <v>0</v>
      </c>
      <c r="G211" t="s">
        <v>36</v>
      </c>
      <c r="H211" t="s">
        <v>10670</v>
      </c>
      <c r="I211" t="s">
        <v>38</v>
      </c>
      <c r="K211">
        <v>1</v>
      </c>
      <c r="L211" t="s">
        <v>3</v>
      </c>
      <c r="M211">
        <v>101107</v>
      </c>
      <c r="N211" t="s">
        <v>4</v>
      </c>
      <c r="T211" t="s">
        <v>10651</v>
      </c>
      <c r="U211" s="2">
        <v>1</v>
      </c>
      <c r="V211" t="s">
        <v>7960</v>
      </c>
      <c r="W211" t="s">
        <v>10476</v>
      </c>
      <c r="X211" s="3" t="s">
        <v>10368</v>
      </c>
      <c r="Y211" s="4">
        <v>8</v>
      </c>
      <c r="Z211" s="5">
        <v>806</v>
      </c>
      <c r="AA211" s="5" t="s">
        <v>10476</v>
      </c>
      <c r="AB211" t="s">
        <v>10671</v>
      </c>
      <c r="AC211">
        <v>2011</v>
      </c>
      <c r="AD211">
        <v>9</v>
      </c>
      <c r="AE211">
        <v>20</v>
      </c>
      <c r="AF211" t="s">
        <v>10672</v>
      </c>
      <c r="AH211">
        <v>192779</v>
      </c>
      <c r="AI211">
        <v>6575051</v>
      </c>
      <c r="AJ211" s="5">
        <v>193000</v>
      </c>
      <c r="AK211" s="5">
        <v>6575000</v>
      </c>
      <c r="AL211">
        <v>10</v>
      </c>
      <c r="AN211">
        <v>1010</v>
      </c>
      <c r="AP211" s="7" t="s">
        <v>10673</v>
      </c>
      <c r="AQ211">
        <v>101107</v>
      </c>
      <c r="AS211" s="6" t="s">
        <v>13</v>
      </c>
      <c r="AT211">
        <v>1</v>
      </c>
      <c r="AU211" t="s">
        <v>14</v>
      </c>
      <c r="AV211" t="s">
        <v>10674</v>
      </c>
      <c r="AW211" t="s">
        <v>10675</v>
      </c>
      <c r="AX211">
        <v>1010</v>
      </c>
      <c r="AY211" t="s">
        <v>44</v>
      </c>
      <c r="AZ211" t="s">
        <v>45</v>
      </c>
      <c r="BB211" s="7">
        <v>41445.704861111102</v>
      </c>
      <c r="BC211" s="8" t="s">
        <v>19</v>
      </c>
      <c r="BE211">
        <v>6</v>
      </c>
      <c r="BF211">
        <v>22527</v>
      </c>
      <c r="BH211" t="s">
        <v>10676</v>
      </c>
      <c r="BT211">
        <v>194630</v>
      </c>
    </row>
    <row r="212" spans="1:72" x14ac:dyDescent="0.3">
      <c r="A212">
        <v>305489</v>
      </c>
      <c r="C212">
        <v>1</v>
      </c>
      <c r="F212" t="s">
        <v>0</v>
      </c>
      <c r="G212" t="s">
        <v>754</v>
      </c>
      <c r="H212" t="s">
        <v>2711</v>
      </c>
      <c r="I212" t="s">
        <v>38</v>
      </c>
      <c r="K212">
        <v>1</v>
      </c>
      <c r="L212" t="s">
        <v>3</v>
      </c>
      <c r="M212">
        <v>101107</v>
      </c>
      <c r="N212" t="s">
        <v>4</v>
      </c>
      <c r="T212" t="s">
        <v>2700</v>
      </c>
      <c r="U212" s="2">
        <v>1</v>
      </c>
      <c r="V212" t="s">
        <v>6</v>
      </c>
      <c r="W212" t="s">
        <v>2648</v>
      </c>
      <c r="X212" s="3" t="s">
        <v>2213</v>
      </c>
      <c r="Y212" s="4">
        <v>2</v>
      </c>
      <c r="Z212" s="5">
        <v>219</v>
      </c>
      <c r="AA212" t="s">
        <v>2648</v>
      </c>
      <c r="AB212" t="s">
        <v>2712</v>
      </c>
      <c r="AC212">
        <v>2012</v>
      </c>
      <c r="AD212">
        <v>8</v>
      </c>
      <c r="AE212">
        <v>7</v>
      </c>
      <c r="AF212" t="s">
        <v>2713</v>
      </c>
      <c r="AG212" t="s">
        <v>2713</v>
      </c>
      <c r="AH212">
        <v>251159</v>
      </c>
      <c r="AI212">
        <v>6647327</v>
      </c>
      <c r="AJ212" s="5">
        <v>251000</v>
      </c>
      <c r="AK212" s="5">
        <v>6647000</v>
      </c>
      <c r="AL212">
        <v>75</v>
      </c>
      <c r="AN212">
        <v>59</v>
      </c>
      <c r="AQ212">
        <v>101107</v>
      </c>
      <c r="AS212" s="6" t="s">
        <v>13</v>
      </c>
      <c r="AT212">
        <v>1</v>
      </c>
      <c r="AU212" t="s">
        <v>14</v>
      </c>
      <c r="AV212" t="s">
        <v>2714</v>
      </c>
      <c r="AW212" t="s">
        <v>2711</v>
      </c>
      <c r="AX212">
        <v>59</v>
      </c>
      <c r="AY212" t="s">
        <v>754</v>
      </c>
      <c r="AZ212" t="s">
        <v>759</v>
      </c>
      <c r="BB212" s="7">
        <v>43961</v>
      </c>
      <c r="BC212" s="8" t="s">
        <v>19</v>
      </c>
      <c r="BE212">
        <v>4</v>
      </c>
      <c r="BF212">
        <v>385897</v>
      </c>
      <c r="BH212" t="s">
        <v>2715</v>
      </c>
      <c r="BT212">
        <v>305489</v>
      </c>
    </row>
    <row r="213" spans="1:72" x14ac:dyDescent="0.3">
      <c r="A213">
        <v>327870</v>
      </c>
      <c r="C213">
        <v>1</v>
      </c>
      <c r="F213" t="s">
        <v>0</v>
      </c>
      <c r="G213" t="s">
        <v>754</v>
      </c>
      <c r="H213" t="s">
        <v>2951</v>
      </c>
      <c r="I213" t="s">
        <v>38</v>
      </c>
      <c r="K213">
        <v>1</v>
      </c>
      <c r="L213" t="s">
        <v>3</v>
      </c>
      <c r="M213">
        <v>101107</v>
      </c>
      <c r="N213" t="s">
        <v>4</v>
      </c>
      <c r="T213" t="s">
        <v>2891</v>
      </c>
      <c r="U213" s="2">
        <v>1</v>
      </c>
      <c r="V213" t="s">
        <v>6</v>
      </c>
      <c r="W213" t="s">
        <v>2648</v>
      </c>
      <c r="X213" s="3" t="s">
        <v>2213</v>
      </c>
      <c r="Y213" s="4">
        <v>2</v>
      </c>
      <c r="Z213" s="5">
        <v>219</v>
      </c>
      <c r="AA213" t="s">
        <v>2648</v>
      </c>
      <c r="AB213" t="s">
        <v>2952</v>
      </c>
      <c r="AC213">
        <v>2012</v>
      </c>
      <c r="AD213">
        <v>10</v>
      </c>
      <c r="AE213">
        <v>9</v>
      </c>
      <c r="AF213" t="s">
        <v>2953</v>
      </c>
      <c r="AG213" t="s">
        <v>2953</v>
      </c>
      <c r="AH213">
        <v>255729</v>
      </c>
      <c r="AI213">
        <v>6646491</v>
      </c>
      <c r="AJ213" s="5">
        <v>255000</v>
      </c>
      <c r="AK213" s="5">
        <v>6647000</v>
      </c>
      <c r="AL213">
        <v>5</v>
      </c>
      <c r="AN213">
        <v>59</v>
      </c>
      <c r="AQ213">
        <v>101107</v>
      </c>
      <c r="AS213" s="6" t="s">
        <v>13</v>
      </c>
      <c r="AT213">
        <v>1</v>
      </c>
      <c r="AU213" t="s">
        <v>14</v>
      </c>
      <c r="AV213" t="s">
        <v>2954</v>
      </c>
      <c r="AW213" t="s">
        <v>2951</v>
      </c>
      <c r="AX213">
        <v>59</v>
      </c>
      <c r="AY213" t="s">
        <v>754</v>
      </c>
      <c r="AZ213" t="s">
        <v>759</v>
      </c>
      <c r="BB213" s="7">
        <v>43961</v>
      </c>
      <c r="BC213" s="8" t="s">
        <v>19</v>
      </c>
      <c r="BE213">
        <v>4</v>
      </c>
      <c r="BF213">
        <v>385262</v>
      </c>
      <c r="BH213" t="s">
        <v>2955</v>
      </c>
      <c r="BT213">
        <v>327870</v>
      </c>
    </row>
    <row r="214" spans="1:72" x14ac:dyDescent="0.3">
      <c r="A214">
        <v>270481</v>
      </c>
      <c r="C214">
        <v>1</v>
      </c>
      <c r="F214" t="s">
        <v>0</v>
      </c>
      <c r="G214" t="s">
        <v>36</v>
      </c>
      <c r="H214" t="s">
        <v>8849</v>
      </c>
      <c r="I214" t="s">
        <v>38</v>
      </c>
      <c r="K214">
        <v>1</v>
      </c>
      <c r="L214" t="s">
        <v>3</v>
      </c>
      <c r="M214">
        <v>101107</v>
      </c>
      <c r="N214" t="s">
        <v>4</v>
      </c>
      <c r="T214" t="s">
        <v>8843</v>
      </c>
      <c r="U214" s="2">
        <v>1</v>
      </c>
      <c r="V214" t="s">
        <v>7960</v>
      </c>
      <c r="W214" t="s">
        <v>8547</v>
      </c>
      <c r="X214" s="3" t="s">
        <v>7962</v>
      </c>
      <c r="Y214" s="4">
        <v>7</v>
      </c>
      <c r="Z214" s="5">
        <v>704</v>
      </c>
      <c r="AA214" t="s">
        <v>8547</v>
      </c>
      <c r="AB214" t="s">
        <v>8850</v>
      </c>
      <c r="AC214">
        <v>2012</v>
      </c>
      <c r="AD214">
        <v>6</v>
      </c>
      <c r="AE214">
        <v>23</v>
      </c>
      <c r="AF214" t="s">
        <v>3040</v>
      </c>
      <c r="AH214">
        <v>242642</v>
      </c>
      <c r="AI214">
        <v>6582479</v>
      </c>
      <c r="AJ214" s="5">
        <v>243000</v>
      </c>
      <c r="AK214" s="5">
        <v>6583000</v>
      </c>
      <c r="AL214">
        <v>5</v>
      </c>
      <c r="AN214">
        <v>1010</v>
      </c>
      <c r="AP214" s="7" t="s">
        <v>8851</v>
      </c>
      <c r="AQ214">
        <v>101107</v>
      </c>
      <c r="AS214" s="6" t="s">
        <v>13</v>
      </c>
      <c r="AT214">
        <v>1</v>
      </c>
      <c r="AU214" t="s">
        <v>14</v>
      </c>
      <c r="AV214" t="s">
        <v>8852</v>
      </c>
      <c r="AW214" t="s">
        <v>8853</v>
      </c>
      <c r="AX214">
        <v>1010</v>
      </c>
      <c r="AY214" t="s">
        <v>44</v>
      </c>
      <c r="AZ214" t="s">
        <v>45</v>
      </c>
      <c r="BB214" s="7">
        <v>43709.903472222199</v>
      </c>
      <c r="BC214" s="8" t="s">
        <v>19</v>
      </c>
      <c r="BE214">
        <v>6</v>
      </c>
      <c r="BF214">
        <v>22106</v>
      </c>
      <c r="BH214" t="s">
        <v>8854</v>
      </c>
      <c r="BT214">
        <v>270481</v>
      </c>
    </row>
    <row r="215" spans="1:72" x14ac:dyDescent="0.3">
      <c r="A215">
        <v>259312</v>
      </c>
      <c r="C215">
        <v>1</v>
      </c>
      <c r="F215" t="s">
        <v>0</v>
      </c>
      <c r="G215" t="s">
        <v>36</v>
      </c>
      <c r="H215" t="s">
        <v>10213</v>
      </c>
      <c r="I215" t="s">
        <v>38</v>
      </c>
      <c r="K215">
        <v>1</v>
      </c>
      <c r="L215" t="s">
        <v>3</v>
      </c>
      <c r="M215">
        <v>101107</v>
      </c>
      <c r="N215" t="s">
        <v>4</v>
      </c>
      <c r="T215" t="s">
        <v>10183</v>
      </c>
      <c r="U215" s="2">
        <v>1</v>
      </c>
      <c r="V215" t="s">
        <v>7960</v>
      </c>
      <c r="W215" t="s">
        <v>9945</v>
      </c>
      <c r="X215" s="3" t="s">
        <v>7962</v>
      </c>
      <c r="Y215" s="4">
        <v>7</v>
      </c>
      <c r="Z215" s="5">
        <v>723</v>
      </c>
      <c r="AA215" t="s">
        <v>10117</v>
      </c>
      <c r="AB215" t="s">
        <v>10208</v>
      </c>
      <c r="AC215">
        <v>2012</v>
      </c>
      <c r="AD215">
        <v>5</v>
      </c>
      <c r="AE215">
        <v>18</v>
      </c>
      <c r="AF215" t="s">
        <v>9291</v>
      </c>
      <c r="AH215">
        <v>238680</v>
      </c>
      <c r="AI215">
        <v>6556130</v>
      </c>
      <c r="AJ215" s="5">
        <v>239000</v>
      </c>
      <c r="AK215" s="5">
        <v>6557000</v>
      </c>
      <c r="AL215">
        <v>1</v>
      </c>
      <c r="AN215">
        <v>1010</v>
      </c>
      <c r="AP215" s="7" t="s">
        <v>10214</v>
      </c>
      <c r="AQ215">
        <v>101107</v>
      </c>
      <c r="AS215" s="6" t="s">
        <v>13</v>
      </c>
      <c r="AT215">
        <v>1</v>
      </c>
      <c r="AU215" t="s">
        <v>14</v>
      </c>
      <c r="AV215" t="s">
        <v>10215</v>
      </c>
      <c r="AW215" t="s">
        <v>10216</v>
      </c>
      <c r="AX215">
        <v>1010</v>
      </c>
      <c r="AY215" t="s">
        <v>44</v>
      </c>
      <c r="AZ215" t="s">
        <v>45</v>
      </c>
      <c r="BB215" s="7">
        <v>43709.903472222199</v>
      </c>
      <c r="BC215" s="8" t="s">
        <v>19</v>
      </c>
      <c r="BE215">
        <v>6</v>
      </c>
      <c r="BF215">
        <v>21936</v>
      </c>
      <c r="BH215" t="s">
        <v>10217</v>
      </c>
      <c r="BT215">
        <v>259312</v>
      </c>
    </row>
    <row r="216" spans="1:72" x14ac:dyDescent="0.3">
      <c r="A216">
        <v>184639</v>
      </c>
      <c r="C216">
        <v>1</v>
      </c>
      <c r="F216" t="s">
        <v>0</v>
      </c>
      <c r="G216" t="s">
        <v>36</v>
      </c>
      <c r="H216" t="s">
        <v>10766</v>
      </c>
      <c r="I216" t="s">
        <v>38</v>
      </c>
      <c r="K216">
        <v>1</v>
      </c>
      <c r="L216" t="s">
        <v>3</v>
      </c>
      <c r="M216">
        <v>101107</v>
      </c>
      <c r="N216" t="s">
        <v>4</v>
      </c>
      <c r="T216" t="s">
        <v>10753</v>
      </c>
      <c r="U216" s="2">
        <v>1</v>
      </c>
      <c r="V216" t="s">
        <v>7960</v>
      </c>
      <c r="W216" t="s">
        <v>10700</v>
      </c>
      <c r="X216" s="3" t="s">
        <v>10368</v>
      </c>
      <c r="Y216" s="4">
        <v>8</v>
      </c>
      <c r="Z216" s="5">
        <v>807</v>
      </c>
      <c r="AA216" s="5" t="s">
        <v>10700</v>
      </c>
      <c r="AB216" t="s">
        <v>10767</v>
      </c>
      <c r="AC216">
        <v>2012</v>
      </c>
      <c r="AD216">
        <v>9</v>
      </c>
      <c r="AE216">
        <v>2</v>
      </c>
      <c r="AF216" t="s">
        <v>10672</v>
      </c>
      <c r="AH216">
        <v>176172</v>
      </c>
      <c r="AI216">
        <v>6616153</v>
      </c>
      <c r="AJ216" s="5">
        <v>177000</v>
      </c>
      <c r="AK216" s="5">
        <v>6617000</v>
      </c>
      <c r="AL216">
        <v>50</v>
      </c>
      <c r="AN216">
        <v>1010</v>
      </c>
      <c r="AP216" s="7" t="s">
        <v>10768</v>
      </c>
      <c r="AQ216">
        <v>101107</v>
      </c>
      <c r="AS216" s="6" t="s">
        <v>13</v>
      </c>
      <c r="AT216">
        <v>1</v>
      </c>
      <c r="AU216" t="s">
        <v>14</v>
      </c>
      <c r="AV216" t="s">
        <v>10769</v>
      </c>
      <c r="AW216" t="s">
        <v>10770</v>
      </c>
      <c r="AX216">
        <v>1010</v>
      </c>
      <c r="AY216" t="s">
        <v>44</v>
      </c>
      <c r="AZ216" t="s">
        <v>45</v>
      </c>
      <c r="BB216" s="7">
        <v>43709.903472222199</v>
      </c>
      <c r="BC216" s="8" t="s">
        <v>19</v>
      </c>
      <c r="BE216">
        <v>6</v>
      </c>
      <c r="BF216">
        <v>22063</v>
      </c>
      <c r="BH216" t="s">
        <v>10771</v>
      </c>
      <c r="BT216">
        <v>184639</v>
      </c>
    </row>
    <row r="217" spans="1:72" x14ac:dyDescent="0.3">
      <c r="A217">
        <v>107173</v>
      </c>
      <c r="C217">
        <v>1</v>
      </c>
      <c r="F217" t="s">
        <v>0</v>
      </c>
      <c r="G217" t="s">
        <v>36</v>
      </c>
      <c r="H217" t="s">
        <v>12403</v>
      </c>
      <c r="I217" s="1" t="str">
        <f>HYPERLINK(AP217,"Foto")</f>
        <v>Foto</v>
      </c>
      <c r="K217">
        <v>1</v>
      </c>
      <c r="L217" t="s">
        <v>3</v>
      </c>
      <c r="M217">
        <v>101107</v>
      </c>
      <c r="N217" t="s">
        <v>4</v>
      </c>
      <c r="T217" t="s">
        <v>12359</v>
      </c>
      <c r="U217" s="2">
        <v>1</v>
      </c>
      <c r="V217" t="s">
        <v>11178</v>
      </c>
      <c r="W217" t="s">
        <v>12344</v>
      </c>
      <c r="X217" t="s">
        <v>11650</v>
      </c>
      <c r="Y217" s="4">
        <v>10</v>
      </c>
      <c r="Z217" s="5">
        <v>1002</v>
      </c>
      <c r="AA217" t="s">
        <v>12345</v>
      </c>
      <c r="AB217" t="s">
        <v>12404</v>
      </c>
      <c r="AC217">
        <v>2012</v>
      </c>
      <c r="AD217">
        <v>8</v>
      </c>
      <c r="AE217">
        <v>1</v>
      </c>
      <c r="AF217" t="s">
        <v>9099</v>
      </c>
      <c r="AH217">
        <v>55310</v>
      </c>
      <c r="AI217">
        <v>6456277</v>
      </c>
      <c r="AJ217" s="5">
        <v>55000</v>
      </c>
      <c r="AK217" s="5">
        <v>6457000</v>
      </c>
      <c r="AL217">
        <v>500</v>
      </c>
      <c r="AN217">
        <v>1010</v>
      </c>
      <c r="AO217" t="s">
        <v>12405</v>
      </c>
      <c r="AP217" s="7" t="s">
        <v>12406</v>
      </c>
      <c r="AQ217">
        <v>101107</v>
      </c>
      <c r="AS217" s="6" t="s">
        <v>13</v>
      </c>
      <c r="AT217">
        <v>1</v>
      </c>
      <c r="AU217" t="s">
        <v>14</v>
      </c>
      <c r="AV217" t="s">
        <v>12375</v>
      </c>
      <c r="AW217" t="s">
        <v>12407</v>
      </c>
      <c r="AX217">
        <v>1010</v>
      </c>
      <c r="AY217" t="s">
        <v>44</v>
      </c>
      <c r="AZ217" t="s">
        <v>45</v>
      </c>
      <c r="BA217">
        <v>1</v>
      </c>
      <c r="BB217" s="7">
        <v>43002.094444444403</v>
      </c>
      <c r="BC217" s="8" t="s">
        <v>19</v>
      </c>
      <c r="BE217">
        <v>6</v>
      </c>
      <c r="BF217">
        <v>22529</v>
      </c>
      <c r="BH217" t="s">
        <v>12408</v>
      </c>
      <c r="BT217">
        <v>107173</v>
      </c>
    </row>
    <row r="218" spans="1:72" x14ac:dyDescent="0.3">
      <c r="A218">
        <v>107175</v>
      </c>
      <c r="C218">
        <v>1</v>
      </c>
      <c r="F218" t="s">
        <v>0</v>
      </c>
      <c r="G218" t="s">
        <v>36</v>
      </c>
      <c r="H218" t="s">
        <v>12409</v>
      </c>
      <c r="I218" s="1" t="str">
        <f>HYPERLINK(AP218,"Foto")</f>
        <v>Foto</v>
      </c>
      <c r="K218">
        <v>1</v>
      </c>
      <c r="L218" t="s">
        <v>3</v>
      </c>
      <c r="M218">
        <v>101107</v>
      </c>
      <c r="N218" t="s">
        <v>4</v>
      </c>
      <c r="T218" t="s">
        <v>12359</v>
      </c>
      <c r="U218" s="2">
        <v>1</v>
      </c>
      <c r="V218" t="s">
        <v>11178</v>
      </c>
      <c r="W218" t="s">
        <v>12344</v>
      </c>
      <c r="X218" t="s">
        <v>11650</v>
      </c>
      <c r="Y218" s="4">
        <v>10</v>
      </c>
      <c r="Z218" s="5">
        <v>1002</v>
      </c>
      <c r="AA218" t="s">
        <v>12345</v>
      </c>
      <c r="AB218" t="s">
        <v>12410</v>
      </c>
      <c r="AC218">
        <v>2012</v>
      </c>
      <c r="AD218">
        <v>8</v>
      </c>
      <c r="AE218">
        <v>25</v>
      </c>
      <c r="AF218" t="s">
        <v>9099</v>
      </c>
      <c r="AH218">
        <v>55310</v>
      </c>
      <c r="AI218">
        <v>6456277</v>
      </c>
      <c r="AJ218" s="5">
        <v>55000</v>
      </c>
      <c r="AK218" s="5">
        <v>6457000</v>
      </c>
      <c r="AL218">
        <v>500</v>
      </c>
      <c r="AN218">
        <v>1010</v>
      </c>
      <c r="AO218" t="s">
        <v>12411</v>
      </c>
      <c r="AP218" s="7" t="s">
        <v>12412</v>
      </c>
      <c r="AQ218">
        <v>101107</v>
      </c>
      <c r="AS218" s="6" t="s">
        <v>13</v>
      </c>
      <c r="AT218">
        <v>1</v>
      </c>
      <c r="AU218" t="s">
        <v>14</v>
      </c>
      <c r="AV218" t="s">
        <v>12375</v>
      </c>
      <c r="AW218" t="s">
        <v>12413</v>
      </c>
      <c r="AX218">
        <v>1010</v>
      </c>
      <c r="AY218" t="s">
        <v>44</v>
      </c>
      <c r="AZ218" t="s">
        <v>45</v>
      </c>
      <c r="BA218">
        <v>1</v>
      </c>
      <c r="BB218" s="7">
        <v>43002.094444444403</v>
      </c>
      <c r="BC218" s="8" t="s">
        <v>19</v>
      </c>
      <c r="BE218">
        <v>6</v>
      </c>
      <c r="BF218">
        <v>22645</v>
      </c>
      <c r="BH218" t="s">
        <v>12414</v>
      </c>
      <c r="BT218">
        <v>107175</v>
      </c>
    </row>
    <row r="219" spans="1:72" x14ac:dyDescent="0.3">
      <c r="A219">
        <v>326750</v>
      </c>
      <c r="C219">
        <v>1</v>
      </c>
      <c r="F219" t="s">
        <v>0</v>
      </c>
      <c r="G219" t="s">
        <v>754</v>
      </c>
      <c r="H219" t="s">
        <v>755</v>
      </c>
      <c r="I219" t="s">
        <v>38</v>
      </c>
      <c r="K219">
        <v>1</v>
      </c>
      <c r="L219" t="s">
        <v>3</v>
      </c>
      <c r="M219">
        <v>101107</v>
      </c>
      <c r="N219" t="s">
        <v>4</v>
      </c>
      <c r="T219" t="s">
        <v>740</v>
      </c>
      <c r="U219" s="2">
        <v>1</v>
      </c>
      <c r="V219" t="s">
        <v>6</v>
      </c>
      <c r="W219" t="s">
        <v>230</v>
      </c>
      <c r="X219" s="3" t="s">
        <v>8</v>
      </c>
      <c r="Y219" s="4">
        <v>1</v>
      </c>
      <c r="Z219" s="5">
        <v>104</v>
      </c>
      <c r="AA219" s="5" t="s">
        <v>230</v>
      </c>
      <c r="AB219" t="s">
        <v>756</v>
      </c>
      <c r="AC219">
        <v>2013</v>
      </c>
      <c r="AD219">
        <v>9</v>
      </c>
      <c r="AE219">
        <v>16</v>
      </c>
      <c r="AF219" t="s">
        <v>757</v>
      </c>
      <c r="AG219" t="s">
        <v>757</v>
      </c>
      <c r="AH219">
        <v>255558</v>
      </c>
      <c r="AI219">
        <v>6600538</v>
      </c>
      <c r="AJ219" s="5">
        <v>255000</v>
      </c>
      <c r="AK219" s="5">
        <v>6601000</v>
      </c>
      <c r="AL219">
        <v>5</v>
      </c>
      <c r="AN219">
        <v>59</v>
      </c>
      <c r="AQ219">
        <v>101107</v>
      </c>
      <c r="AS219" s="6" t="s">
        <v>13</v>
      </c>
      <c r="AT219">
        <v>1</v>
      </c>
      <c r="AU219" t="s">
        <v>14</v>
      </c>
      <c r="AV219" t="s">
        <v>758</v>
      </c>
      <c r="AW219" t="s">
        <v>755</v>
      </c>
      <c r="AX219">
        <v>59</v>
      </c>
      <c r="AY219" t="s">
        <v>754</v>
      </c>
      <c r="AZ219" t="s">
        <v>759</v>
      </c>
      <c r="BB219" s="7">
        <v>43961</v>
      </c>
      <c r="BC219" s="8" t="s">
        <v>19</v>
      </c>
      <c r="BE219">
        <v>4</v>
      </c>
      <c r="BF219">
        <v>386471</v>
      </c>
      <c r="BH219" t="s">
        <v>760</v>
      </c>
      <c r="BT219">
        <v>326750</v>
      </c>
    </row>
    <row r="220" spans="1:72" x14ac:dyDescent="0.3">
      <c r="A220">
        <v>322069</v>
      </c>
      <c r="C220">
        <v>1</v>
      </c>
      <c r="F220" t="s">
        <v>0</v>
      </c>
      <c r="G220" t="s">
        <v>36</v>
      </c>
      <c r="H220" t="s">
        <v>938</v>
      </c>
      <c r="I220" t="s">
        <v>38</v>
      </c>
      <c r="K220">
        <v>1</v>
      </c>
      <c r="L220" t="s">
        <v>3</v>
      </c>
      <c r="M220">
        <v>101107</v>
      </c>
      <c r="N220" t="s">
        <v>4</v>
      </c>
      <c r="T220" t="s">
        <v>914</v>
      </c>
      <c r="U220" s="2">
        <v>1</v>
      </c>
      <c r="V220" t="s">
        <v>6</v>
      </c>
      <c r="W220" t="s">
        <v>915</v>
      </c>
      <c r="X220" s="3" t="s">
        <v>8</v>
      </c>
      <c r="Y220" s="4">
        <v>1</v>
      </c>
      <c r="Z220" s="5">
        <v>106</v>
      </c>
      <c r="AA220" s="5" t="s">
        <v>915</v>
      </c>
      <c r="AB220" t="s">
        <v>939</v>
      </c>
      <c r="AC220">
        <v>2013</v>
      </c>
      <c r="AD220">
        <v>6</v>
      </c>
      <c r="AE220">
        <v>8</v>
      </c>
      <c r="AF220" t="s">
        <v>940</v>
      </c>
      <c r="AH220">
        <v>254615</v>
      </c>
      <c r="AI220">
        <v>6573531</v>
      </c>
      <c r="AJ220" s="5">
        <v>255000</v>
      </c>
      <c r="AK220" s="5">
        <v>6573000</v>
      </c>
      <c r="AL220">
        <v>5</v>
      </c>
      <c r="AN220">
        <v>1010</v>
      </c>
      <c r="AP220" s="7" t="s">
        <v>941</v>
      </c>
      <c r="AQ220">
        <v>101107</v>
      </c>
      <c r="AS220" s="6" t="s">
        <v>13</v>
      </c>
      <c r="AT220">
        <v>1</v>
      </c>
      <c r="AU220" t="s">
        <v>14</v>
      </c>
      <c r="AV220" t="s">
        <v>942</v>
      </c>
      <c r="AW220" t="s">
        <v>943</v>
      </c>
      <c r="AX220">
        <v>1010</v>
      </c>
      <c r="AY220" t="s">
        <v>44</v>
      </c>
      <c r="AZ220" t="s">
        <v>45</v>
      </c>
      <c r="BB220" s="7">
        <v>43709.903472222199</v>
      </c>
      <c r="BC220" s="8" t="s">
        <v>19</v>
      </c>
      <c r="BE220">
        <v>6</v>
      </c>
      <c r="BF220">
        <v>22087</v>
      </c>
      <c r="BH220" t="s">
        <v>944</v>
      </c>
      <c r="BT220">
        <v>322069</v>
      </c>
    </row>
    <row r="221" spans="1:72" x14ac:dyDescent="0.3">
      <c r="A221">
        <v>344492</v>
      </c>
      <c r="C221">
        <v>1</v>
      </c>
      <c r="F221" t="s">
        <v>0</v>
      </c>
      <c r="G221" t="s">
        <v>36</v>
      </c>
      <c r="H221" t="s">
        <v>3607</v>
      </c>
      <c r="I221" t="s">
        <v>38</v>
      </c>
      <c r="K221">
        <v>1</v>
      </c>
      <c r="L221" t="s">
        <v>3</v>
      </c>
      <c r="M221">
        <v>101107</v>
      </c>
      <c r="N221" t="s">
        <v>4</v>
      </c>
      <c r="T221" t="s">
        <v>3586</v>
      </c>
      <c r="U221" s="2">
        <v>1</v>
      </c>
      <c r="V221" t="s">
        <v>3478</v>
      </c>
      <c r="W221" t="s">
        <v>3478</v>
      </c>
      <c r="X221" s="3" t="s">
        <v>2213</v>
      </c>
      <c r="Y221" s="4">
        <v>2</v>
      </c>
      <c r="Z221" s="5">
        <v>301</v>
      </c>
      <c r="AA221" s="5" t="s">
        <v>3478</v>
      </c>
      <c r="AB221" t="s">
        <v>3608</v>
      </c>
      <c r="AC221">
        <v>2013</v>
      </c>
      <c r="AD221">
        <v>8</v>
      </c>
      <c r="AE221">
        <v>31</v>
      </c>
      <c r="AF221" t="s">
        <v>3509</v>
      </c>
      <c r="AH221">
        <v>258113</v>
      </c>
      <c r="AI221">
        <v>6647705</v>
      </c>
      <c r="AJ221" s="5">
        <v>259000</v>
      </c>
      <c r="AK221" s="5">
        <v>6647000</v>
      </c>
      <c r="AL221">
        <v>25</v>
      </c>
      <c r="AN221">
        <v>1010</v>
      </c>
      <c r="AP221" s="7" t="s">
        <v>3609</v>
      </c>
      <c r="AQ221">
        <v>101107</v>
      </c>
      <c r="AS221" s="6" t="s">
        <v>13</v>
      </c>
      <c r="AT221">
        <v>1</v>
      </c>
      <c r="AU221" t="s">
        <v>14</v>
      </c>
      <c r="AV221" t="s">
        <v>3610</v>
      </c>
      <c r="AW221" t="s">
        <v>3611</v>
      </c>
      <c r="AX221">
        <v>1010</v>
      </c>
      <c r="AY221" t="s">
        <v>44</v>
      </c>
      <c r="AZ221" t="s">
        <v>45</v>
      </c>
      <c r="BB221" s="7">
        <v>43709.903472222199</v>
      </c>
      <c r="BC221" s="8" t="s">
        <v>19</v>
      </c>
      <c r="BE221">
        <v>6</v>
      </c>
      <c r="BF221">
        <v>22571</v>
      </c>
      <c r="BH221" t="s">
        <v>3612</v>
      </c>
      <c r="BT221">
        <v>344492</v>
      </c>
    </row>
    <row r="222" spans="1:72" x14ac:dyDescent="0.3">
      <c r="A222">
        <v>344888</v>
      </c>
      <c r="C222">
        <v>1</v>
      </c>
      <c r="F222" t="s">
        <v>0</v>
      </c>
      <c r="G222" t="s">
        <v>36</v>
      </c>
      <c r="H222" t="s">
        <v>3613</v>
      </c>
      <c r="I222" t="s">
        <v>38</v>
      </c>
      <c r="K222">
        <v>1</v>
      </c>
      <c r="L222" t="s">
        <v>3</v>
      </c>
      <c r="M222">
        <v>101107</v>
      </c>
      <c r="N222" t="s">
        <v>4</v>
      </c>
      <c r="T222" t="s">
        <v>3586</v>
      </c>
      <c r="U222" s="2">
        <v>1</v>
      </c>
      <c r="V222" t="s">
        <v>3478</v>
      </c>
      <c r="W222" t="s">
        <v>3478</v>
      </c>
      <c r="X222" s="3" t="s">
        <v>2213</v>
      </c>
      <c r="Y222" s="4">
        <v>2</v>
      </c>
      <c r="Z222" s="5">
        <v>301</v>
      </c>
      <c r="AA222" s="5" t="s">
        <v>3478</v>
      </c>
      <c r="AB222" t="s">
        <v>3614</v>
      </c>
      <c r="AC222">
        <v>2013</v>
      </c>
      <c r="AD222">
        <v>10</v>
      </c>
      <c r="AE222">
        <v>26</v>
      </c>
      <c r="AF222" t="s">
        <v>241</v>
      </c>
      <c r="AH222">
        <v>258192</v>
      </c>
      <c r="AI222">
        <v>6647645</v>
      </c>
      <c r="AJ222" s="5">
        <v>259000</v>
      </c>
      <c r="AK222" s="5">
        <v>6647000</v>
      </c>
      <c r="AL222">
        <v>50</v>
      </c>
      <c r="AN222">
        <v>1010</v>
      </c>
      <c r="AP222" s="7" t="s">
        <v>3615</v>
      </c>
      <c r="AQ222">
        <v>101107</v>
      </c>
      <c r="AS222" s="6" t="s">
        <v>13</v>
      </c>
      <c r="AT222">
        <v>1</v>
      </c>
      <c r="AU222" t="s">
        <v>14</v>
      </c>
      <c r="AV222" t="s">
        <v>3616</v>
      </c>
      <c r="AW222" t="s">
        <v>3617</v>
      </c>
      <c r="AX222">
        <v>1010</v>
      </c>
      <c r="AY222" t="s">
        <v>44</v>
      </c>
      <c r="AZ222" t="s">
        <v>45</v>
      </c>
      <c r="BB222" s="7">
        <v>43709.903472222199</v>
      </c>
      <c r="BC222" s="8" t="s">
        <v>19</v>
      </c>
      <c r="BE222">
        <v>6</v>
      </c>
      <c r="BF222">
        <v>22746</v>
      </c>
      <c r="BH222" t="s">
        <v>3618</v>
      </c>
      <c r="BT222">
        <v>344888</v>
      </c>
    </row>
    <row r="223" spans="1:72" x14ac:dyDescent="0.3">
      <c r="A223">
        <v>191691</v>
      </c>
      <c r="C223">
        <v>1</v>
      </c>
      <c r="F223" t="s">
        <v>0</v>
      </c>
      <c r="G223" t="s">
        <v>36</v>
      </c>
      <c r="H223" t="s">
        <v>10827</v>
      </c>
      <c r="I223" s="1" t="str">
        <f>HYPERLINK(AP223,"Foto")</f>
        <v>Foto</v>
      </c>
      <c r="K223">
        <v>1</v>
      </c>
      <c r="L223" t="s">
        <v>3</v>
      </c>
      <c r="M223">
        <v>101107</v>
      </c>
      <c r="N223" t="s">
        <v>4</v>
      </c>
      <c r="T223" t="s">
        <v>10821</v>
      </c>
      <c r="U223" s="2">
        <v>1</v>
      </c>
      <c r="V223" t="s">
        <v>7960</v>
      </c>
      <c r="W223" t="s">
        <v>10800</v>
      </c>
      <c r="X223" s="3" t="s">
        <v>10368</v>
      </c>
      <c r="Y223" s="4">
        <v>8</v>
      </c>
      <c r="Z223" s="5">
        <v>814</v>
      </c>
      <c r="AA223" s="5" t="s">
        <v>10800</v>
      </c>
      <c r="AB223" t="s">
        <v>10828</v>
      </c>
      <c r="AC223">
        <v>2013</v>
      </c>
      <c r="AD223">
        <v>7</v>
      </c>
      <c r="AE223">
        <v>12</v>
      </c>
      <c r="AF223" t="s">
        <v>241</v>
      </c>
      <c r="AH223">
        <v>188025</v>
      </c>
      <c r="AI223">
        <v>6544660</v>
      </c>
      <c r="AJ223" s="5">
        <v>189000</v>
      </c>
      <c r="AK223" s="5">
        <v>6545000</v>
      </c>
      <c r="AL223">
        <v>25</v>
      </c>
      <c r="AN223">
        <v>1010</v>
      </c>
      <c r="AP223" s="7" t="s">
        <v>10829</v>
      </c>
      <c r="AQ223">
        <v>101107</v>
      </c>
      <c r="AS223" s="6" t="s">
        <v>13</v>
      </c>
      <c r="AT223">
        <v>1</v>
      </c>
      <c r="AU223" t="s">
        <v>14</v>
      </c>
      <c r="AV223" t="s">
        <v>10830</v>
      </c>
      <c r="AW223" t="s">
        <v>10831</v>
      </c>
      <c r="AX223">
        <v>1010</v>
      </c>
      <c r="AY223" t="s">
        <v>44</v>
      </c>
      <c r="AZ223" t="s">
        <v>45</v>
      </c>
      <c r="BA223">
        <v>1</v>
      </c>
      <c r="BB223" s="7">
        <v>43709.903472222199</v>
      </c>
      <c r="BC223" s="8" t="s">
        <v>19</v>
      </c>
      <c r="BE223">
        <v>6</v>
      </c>
      <c r="BF223">
        <v>22570</v>
      </c>
      <c r="BH223" t="s">
        <v>10832</v>
      </c>
      <c r="BT223">
        <v>191691</v>
      </c>
    </row>
    <row r="224" spans="1:72" x14ac:dyDescent="0.3">
      <c r="A224">
        <v>339341</v>
      </c>
      <c r="C224">
        <v>1</v>
      </c>
      <c r="F224" t="s">
        <v>0</v>
      </c>
      <c r="G224" t="s">
        <v>36</v>
      </c>
      <c r="H224" t="s">
        <v>1734</v>
      </c>
      <c r="I224" t="s">
        <v>38</v>
      </c>
      <c r="K224">
        <v>1</v>
      </c>
      <c r="L224" t="s">
        <v>3</v>
      </c>
      <c r="M224">
        <v>101107</v>
      </c>
      <c r="N224" t="s">
        <v>4</v>
      </c>
      <c r="T224" t="s">
        <v>1706</v>
      </c>
      <c r="U224" s="2">
        <v>1</v>
      </c>
      <c r="V224" t="s">
        <v>6</v>
      </c>
      <c r="W224" t="s">
        <v>1698</v>
      </c>
      <c r="X224" s="3" t="s">
        <v>8</v>
      </c>
      <c r="Y224" s="4">
        <v>1</v>
      </c>
      <c r="Z224" s="5">
        <v>135</v>
      </c>
      <c r="AA224" t="s">
        <v>1698</v>
      </c>
      <c r="AB224" t="s">
        <v>1735</v>
      </c>
      <c r="AC224">
        <v>2014</v>
      </c>
      <c r="AD224">
        <v>6</v>
      </c>
      <c r="AE224">
        <v>27</v>
      </c>
      <c r="AF224" t="s">
        <v>1736</v>
      </c>
      <c r="AH224">
        <v>257496</v>
      </c>
      <c r="AI224">
        <v>6582625</v>
      </c>
      <c r="AJ224" s="5">
        <v>257000</v>
      </c>
      <c r="AK224" s="5">
        <v>6583000</v>
      </c>
      <c r="AL224">
        <v>10</v>
      </c>
      <c r="AN224">
        <v>1010</v>
      </c>
      <c r="AP224" s="7" t="s">
        <v>1737</v>
      </c>
      <c r="AQ224">
        <v>101107</v>
      </c>
      <c r="AS224" s="6" t="s">
        <v>13</v>
      </c>
      <c r="AT224">
        <v>1</v>
      </c>
      <c r="AU224" t="s">
        <v>14</v>
      </c>
      <c r="AV224" t="s">
        <v>1738</v>
      </c>
      <c r="AW224" t="s">
        <v>1739</v>
      </c>
      <c r="AX224">
        <v>1010</v>
      </c>
      <c r="AY224" t="s">
        <v>44</v>
      </c>
      <c r="AZ224" t="s">
        <v>45</v>
      </c>
      <c r="BB224" s="7">
        <v>43709.903472222199</v>
      </c>
      <c r="BC224" s="8" t="s">
        <v>19</v>
      </c>
      <c r="BE224">
        <v>6</v>
      </c>
      <c r="BF224">
        <v>25189</v>
      </c>
      <c r="BH224" t="s">
        <v>1740</v>
      </c>
      <c r="BT224">
        <v>339341</v>
      </c>
    </row>
    <row r="225" spans="1:72" x14ac:dyDescent="0.3">
      <c r="A225">
        <v>336523</v>
      </c>
      <c r="C225">
        <v>1</v>
      </c>
      <c r="F225" t="s">
        <v>0</v>
      </c>
      <c r="G225" t="s">
        <v>36</v>
      </c>
      <c r="H225" t="s">
        <v>1741</v>
      </c>
      <c r="I225" t="s">
        <v>38</v>
      </c>
      <c r="K225">
        <v>1</v>
      </c>
      <c r="L225" t="s">
        <v>3</v>
      </c>
      <c r="M225">
        <v>101107</v>
      </c>
      <c r="N225" t="s">
        <v>4</v>
      </c>
      <c r="T225" t="s">
        <v>1706</v>
      </c>
      <c r="U225" s="2">
        <v>1</v>
      </c>
      <c r="V225" t="s">
        <v>6</v>
      </c>
      <c r="W225" t="s">
        <v>1698</v>
      </c>
      <c r="X225" s="3" t="s">
        <v>8</v>
      </c>
      <c r="Y225" s="4">
        <v>1</v>
      </c>
      <c r="Z225" s="5">
        <v>135</v>
      </c>
      <c r="AA225" t="s">
        <v>1698</v>
      </c>
      <c r="AB225" t="s">
        <v>1742</v>
      </c>
      <c r="AC225">
        <v>2014</v>
      </c>
      <c r="AD225">
        <v>6</v>
      </c>
      <c r="AE225">
        <v>27</v>
      </c>
      <c r="AF225" t="s">
        <v>1743</v>
      </c>
      <c r="AH225">
        <v>257034</v>
      </c>
      <c r="AI225">
        <v>6582857</v>
      </c>
      <c r="AJ225" s="5">
        <v>257000</v>
      </c>
      <c r="AK225" s="5">
        <v>6583000</v>
      </c>
      <c r="AL225">
        <v>10</v>
      </c>
      <c r="AN225">
        <v>1010</v>
      </c>
      <c r="AP225" s="7" t="s">
        <v>1744</v>
      </c>
      <c r="AQ225">
        <v>101107</v>
      </c>
      <c r="AS225" s="6" t="s">
        <v>13</v>
      </c>
      <c r="AT225">
        <v>1</v>
      </c>
      <c r="AU225" t="s">
        <v>14</v>
      </c>
      <c r="AV225" t="s">
        <v>1745</v>
      </c>
      <c r="AW225" t="s">
        <v>1746</v>
      </c>
      <c r="AX225">
        <v>1010</v>
      </c>
      <c r="AY225" t="s">
        <v>44</v>
      </c>
      <c r="AZ225" t="s">
        <v>45</v>
      </c>
      <c r="BB225" s="7">
        <v>43709.903472222199</v>
      </c>
      <c r="BC225" s="8" t="s">
        <v>19</v>
      </c>
      <c r="BE225">
        <v>6</v>
      </c>
      <c r="BF225">
        <v>39858</v>
      </c>
      <c r="BH225" t="s">
        <v>1747</v>
      </c>
      <c r="BT225">
        <v>336523</v>
      </c>
    </row>
    <row r="226" spans="1:72" x14ac:dyDescent="0.3">
      <c r="A226">
        <v>314234</v>
      </c>
      <c r="C226">
        <v>1</v>
      </c>
      <c r="F226" t="s">
        <v>0</v>
      </c>
      <c r="G226" t="s">
        <v>36</v>
      </c>
      <c r="H226" t="s">
        <v>1968</v>
      </c>
      <c r="I226" t="s">
        <v>38</v>
      </c>
      <c r="K226">
        <v>1</v>
      </c>
      <c r="L226" t="s">
        <v>3</v>
      </c>
      <c r="M226">
        <v>101107</v>
      </c>
      <c r="N226" t="s">
        <v>4</v>
      </c>
      <c r="T226" t="s">
        <v>1956</v>
      </c>
      <c r="U226" s="2">
        <v>1</v>
      </c>
      <c r="V226" t="s">
        <v>6</v>
      </c>
      <c r="W226" t="s">
        <v>230</v>
      </c>
      <c r="X226" t="s">
        <v>8</v>
      </c>
      <c r="Y226" s="4">
        <v>1</v>
      </c>
      <c r="Z226" s="5">
        <v>136</v>
      </c>
      <c r="AA226" t="s">
        <v>1886</v>
      </c>
      <c r="AB226" t="s">
        <v>1969</v>
      </c>
      <c r="AC226">
        <v>2014</v>
      </c>
      <c r="AD226">
        <v>7</v>
      </c>
      <c r="AE226">
        <v>24</v>
      </c>
      <c r="AF226" t="s">
        <v>232</v>
      </c>
      <c r="AH226">
        <v>253302</v>
      </c>
      <c r="AI226">
        <v>6591363</v>
      </c>
      <c r="AJ226" s="5">
        <v>253000</v>
      </c>
      <c r="AK226" s="5">
        <v>6591000</v>
      </c>
      <c r="AL226">
        <v>5</v>
      </c>
      <c r="AN226">
        <v>1010</v>
      </c>
      <c r="AP226" s="7" t="s">
        <v>1970</v>
      </c>
      <c r="AQ226">
        <v>101107</v>
      </c>
      <c r="AS226" s="6" t="s">
        <v>13</v>
      </c>
      <c r="AT226">
        <v>1</v>
      </c>
      <c r="AU226" t="s">
        <v>14</v>
      </c>
      <c r="AV226" t="s">
        <v>1971</v>
      </c>
      <c r="AW226" t="s">
        <v>1972</v>
      </c>
      <c r="AX226">
        <v>1010</v>
      </c>
      <c r="AY226" t="s">
        <v>44</v>
      </c>
      <c r="AZ226" t="s">
        <v>45</v>
      </c>
      <c r="BB226" s="7">
        <v>43709.903472222199</v>
      </c>
      <c r="BC226" s="8" t="s">
        <v>19</v>
      </c>
      <c r="BE226">
        <v>6</v>
      </c>
      <c r="BF226">
        <v>22682</v>
      </c>
      <c r="BH226" t="s">
        <v>1973</v>
      </c>
      <c r="BT226">
        <v>314234</v>
      </c>
    </row>
    <row r="227" spans="1:72" x14ac:dyDescent="0.3">
      <c r="A227">
        <v>350847</v>
      </c>
      <c r="C227">
        <v>1</v>
      </c>
      <c r="F227" t="s">
        <v>0</v>
      </c>
      <c r="G227" t="s">
        <v>36</v>
      </c>
      <c r="H227" t="s">
        <v>3825</v>
      </c>
      <c r="I227" t="s">
        <v>38</v>
      </c>
      <c r="K227">
        <v>1</v>
      </c>
      <c r="L227" t="s">
        <v>3</v>
      </c>
      <c r="M227">
        <v>101107</v>
      </c>
      <c r="N227" t="s">
        <v>4</v>
      </c>
      <c r="T227" t="s">
        <v>3717</v>
      </c>
      <c r="U227" s="2">
        <v>1</v>
      </c>
      <c r="V227" t="s">
        <v>3478</v>
      </c>
      <c r="W227" t="s">
        <v>3478</v>
      </c>
      <c r="X227" s="3" t="s">
        <v>2213</v>
      </c>
      <c r="Y227" s="4">
        <v>2</v>
      </c>
      <c r="Z227" s="5">
        <v>301</v>
      </c>
      <c r="AA227" s="5" t="s">
        <v>3478</v>
      </c>
      <c r="AB227" t="s">
        <v>3826</v>
      </c>
      <c r="AC227">
        <v>2014</v>
      </c>
      <c r="AD227">
        <v>9</v>
      </c>
      <c r="AE227">
        <v>14</v>
      </c>
      <c r="AF227" t="s">
        <v>241</v>
      </c>
      <c r="AH227">
        <v>259241</v>
      </c>
      <c r="AI227">
        <v>6648173</v>
      </c>
      <c r="AJ227" s="5">
        <v>259000</v>
      </c>
      <c r="AK227" s="5">
        <v>6649000</v>
      </c>
      <c r="AL227">
        <v>10</v>
      </c>
      <c r="AN227">
        <v>1010</v>
      </c>
      <c r="AP227" s="7" t="s">
        <v>3827</v>
      </c>
      <c r="AQ227">
        <v>101107</v>
      </c>
      <c r="AS227" s="6" t="s">
        <v>13</v>
      </c>
      <c r="AT227">
        <v>1</v>
      </c>
      <c r="AU227" t="s">
        <v>14</v>
      </c>
      <c r="AV227" t="s">
        <v>3828</v>
      </c>
      <c r="AW227" t="s">
        <v>3829</v>
      </c>
      <c r="AX227">
        <v>1010</v>
      </c>
      <c r="AY227" t="s">
        <v>44</v>
      </c>
      <c r="AZ227" t="s">
        <v>45</v>
      </c>
      <c r="BB227" s="7">
        <v>43709.903472222199</v>
      </c>
      <c r="BC227" s="8" t="s">
        <v>19</v>
      </c>
      <c r="BE227">
        <v>6</v>
      </c>
      <c r="BF227">
        <v>22572</v>
      </c>
      <c r="BH227" t="s">
        <v>3830</v>
      </c>
      <c r="BT227">
        <v>350847</v>
      </c>
    </row>
    <row r="228" spans="1:72" x14ac:dyDescent="0.3">
      <c r="A228">
        <v>257296</v>
      </c>
      <c r="C228">
        <v>1</v>
      </c>
      <c r="F228" t="s">
        <v>0</v>
      </c>
      <c r="G228" t="s">
        <v>754</v>
      </c>
      <c r="H228" t="s">
        <v>8615</v>
      </c>
      <c r="I228" t="s">
        <v>38</v>
      </c>
      <c r="K228">
        <v>1</v>
      </c>
      <c r="L228" t="s">
        <v>3</v>
      </c>
      <c r="M228">
        <v>101107</v>
      </c>
      <c r="N228" t="s">
        <v>4</v>
      </c>
      <c r="T228" t="s">
        <v>8591</v>
      </c>
      <c r="U228" s="2">
        <v>1</v>
      </c>
      <c r="V228" t="s">
        <v>7960</v>
      </c>
      <c r="W228" t="s">
        <v>8547</v>
      </c>
      <c r="X228" s="3" t="s">
        <v>7962</v>
      </c>
      <c r="Y228" s="4">
        <v>7</v>
      </c>
      <c r="Z228" s="5">
        <v>704</v>
      </c>
      <c r="AA228" t="s">
        <v>8547</v>
      </c>
      <c r="AB228" t="s">
        <v>8616</v>
      </c>
      <c r="AC228">
        <v>2014</v>
      </c>
      <c r="AD228">
        <v>5</v>
      </c>
      <c r="AE228">
        <v>28</v>
      </c>
      <c r="AF228" t="s">
        <v>8617</v>
      </c>
      <c r="AG228" t="s">
        <v>2929</v>
      </c>
      <c r="AH228">
        <v>238111</v>
      </c>
      <c r="AI228">
        <v>6579314</v>
      </c>
      <c r="AJ228" s="5">
        <v>239000</v>
      </c>
      <c r="AK228" s="5">
        <v>6579000</v>
      </c>
      <c r="AL228">
        <v>50</v>
      </c>
      <c r="AN228">
        <v>59</v>
      </c>
      <c r="AQ228">
        <v>101107</v>
      </c>
      <c r="AS228" s="6" t="s">
        <v>13</v>
      </c>
      <c r="AT228">
        <v>1</v>
      </c>
      <c r="AU228" t="s">
        <v>14</v>
      </c>
      <c r="AV228" t="s">
        <v>8618</v>
      </c>
      <c r="AW228" t="s">
        <v>8615</v>
      </c>
      <c r="AX228">
        <v>59</v>
      </c>
      <c r="AY228" t="s">
        <v>754</v>
      </c>
      <c r="AZ228" t="s">
        <v>759</v>
      </c>
      <c r="BB228" s="7">
        <v>43961</v>
      </c>
      <c r="BC228" s="8" t="s">
        <v>19</v>
      </c>
      <c r="BE228">
        <v>4</v>
      </c>
      <c r="BF228">
        <v>386897</v>
      </c>
      <c r="BH228" t="s">
        <v>8619</v>
      </c>
      <c r="BT228">
        <v>257296</v>
      </c>
    </row>
    <row r="229" spans="1:72" x14ac:dyDescent="0.3">
      <c r="A229">
        <v>258960</v>
      </c>
      <c r="C229">
        <v>1</v>
      </c>
      <c r="F229" t="s">
        <v>0</v>
      </c>
      <c r="G229" t="s">
        <v>36</v>
      </c>
      <c r="H229" t="s">
        <v>8620</v>
      </c>
      <c r="I229" t="s">
        <v>38</v>
      </c>
      <c r="K229">
        <v>1</v>
      </c>
      <c r="L229" t="s">
        <v>3</v>
      </c>
      <c r="M229">
        <v>101107</v>
      </c>
      <c r="N229" t="s">
        <v>4</v>
      </c>
      <c r="T229" t="s">
        <v>8591</v>
      </c>
      <c r="U229" s="2">
        <v>1</v>
      </c>
      <c r="V229" t="s">
        <v>7960</v>
      </c>
      <c r="W229" t="s">
        <v>8547</v>
      </c>
      <c r="X229" s="3" t="s">
        <v>7962</v>
      </c>
      <c r="Y229" s="4">
        <v>7</v>
      </c>
      <c r="Z229" s="5">
        <v>704</v>
      </c>
      <c r="AA229" t="s">
        <v>8547</v>
      </c>
      <c r="AB229" t="s">
        <v>8621</v>
      </c>
      <c r="AC229">
        <v>2014</v>
      </c>
      <c r="AD229">
        <v>8</v>
      </c>
      <c r="AE229">
        <v>7</v>
      </c>
      <c r="AF229" t="s">
        <v>8556</v>
      </c>
      <c r="AH229">
        <v>238560</v>
      </c>
      <c r="AI229">
        <v>6579306</v>
      </c>
      <c r="AJ229" s="5">
        <v>239000</v>
      </c>
      <c r="AK229" s="5">
        <v>6579000</v>
      </c>
      <c r="AL229">
        <v>25</v>
      </c>
      <c r="AN229">
        <v>1010</v>
      </c>
      <c r="AP229" s="7" t="s">
        <v>8622</v>
      </c>
      <c r="AQ229">
        <v>101107</v>
      </c>
      <c r="AS229" s="6" t="s">
        <v>13</v>
      </c>
      <c r="AT229">
        <v>1</v>
      </c>
      <c r="AU229" t="s">
        <v>14</v>
      </c>
      <c r="AV229" t="s">
        <v>8623</v>
      </c>
      <c r="AW229" t="s">
        <v>8624</v>
      </c>
      <c r="AX229">
        <v>1010</v>
      </c>
      <c r="AY229" t="s">
        <v>44</v>
      </c>
      <c r="AZ229" t="s">
        <v>45</v>
      </c>
      <c r="BB229" s="7">
        <v>43709.903472222199</v>
      </c>
      <c r="BC229" s="8" t="s">
        <v>19</v>
      </c>
      <c r="BE229">
        <v>6</v>
      </c>
      <c r="BF229">
        <v>22136</v>
      </c>
      <c r="BH229" t="s">
        <v>8625</v>
      </c>
      <c r="BT229">
        <v>258960</v>
      </c>
    </row>
    <row r="230" spans="1:72" x14ac:dyDescent="0.3">
      <c r="A230">
        <v>226057</v>
      </c>
      <c r="C230">
        <v>1</v>
      </c>
      <c r="F230" t="s">
        <v>0</v>
      </c>
      <c r="G230" t="s">
        <v>36</v>
      </c>
      <c r="H230" t="s">
        <v>8967</v>
      </c>
      <c r="I230" t="s">
        <v>38</v>
      </c>
      <c r="K230">
        <v>1</v>
      </c>
      <c r="L230" t="s">
        <v>3</v>
      </c>
      <c r="M230">
        <v>101107</v>
      </c>
      <c r="N230" t="s">
        <v>4</v>
      </c>
      <c r="T230" t="s">
        <v>8940</v>
      </c>
      <c r="U230" s="2">
        <v>1</v>
      </c>
      <c r="V230" t="s">
        <v>7960</v>
      </c>
      <c r="W230" t="s">
        <v>8932</v>
      </c>
      <c r="X230" s="3" t="s">
        <v>7962</v>
      </c>
      <c r="Y230" s="4">
        <v>7</v>
      </c>
      <c r="Z230" s="5">
        <v>706</v>
      </c>
      <c r="AA230" s="5" t="s">
        <v>8932</v>
      </c>
      <c r="AB230" t="s">
        <v>8968</v>
      </c>
      <c r="AC230">
        <v>2014</v>
      </c>
      <c r="AD230">
        <v>6</v>
      </c>
      <c r="AE230">
        <v>15</v>
      </c>
      <c r="AF230" t="s">
        <v>3296</v>
      </c>
      <c r="AH230">
        <v>227958</v>
      </c>
      <c r="AI230">
        <v>6563991</v>
      </c>
      <c r="AJ230" s="5">
        <v>227000</v>
      </c>
      <c r="AK230" s="5">
        <v>6563000</v>
      </c>
      <c r="AL230">
        <v>5</v>
      </c>
      <c r="AN230">
        <v>1010</v>
      </c>
      <c r="AP230" s="7" t="s">
        <v>8969</v>
      </c>
      <c r="AQ230">
        <v>101107</v>
      </c>
      <c r="AS230" s="6" t="s">
        <v>13</v>
      </c>
      <c r="AT230">
        <v>1</v>
      </c>
      <c r="AU230" t="s">
        <v>14</v>
      </c>
      <c r="AV230" t="s">
        <v>8970</v>
      </c>
      <c r="AW230" t="s">
        <v>8971</v>
      </c>
      <c r="AX230">
        <v>1010</v>
      </c>
      <c r="AY230" t="s">
        <v>44</v>
      </c>
      <c r="AZ230" t="s">
        <v>45</v>
      </c>
      <c r="BB230" s="7">
        <v>43709.903472222199</v>
      </c>
      <c r="BC230" s="8" t="s">
        <v>19</v>
      </c>
      <c r="BE230">
        <v>6</v>
      </c>
      <c r="BF230">
        <v>22440</v>
      </c>
      <c r="BH230" t="s">
        <v>8972</v>
      </c>
      <c r="BT230">
        <v>226057</v>
      </c>
    </row>
    <row r="231" spans="1:72" x14ac:dyDescent="0.3">
      <c r="A231">
        <v>204209</v>
      </c>
      <c r="C231">
        <v>1</v>
      </c>
      <c r="F231" t="s">
        <v>0</v>
      </c>
      <c r="G231" t="s">
        <v>36</v>
      </c>
      <c r="H231" t="s">
        <v>9090</v>
      </c>
      <c r="I231" t="s">
        <v>38</v>
      </c>
      <c r="K231">
        <v>1</v>
      </c>
      <c r="L231" t="s">
        <v>3</v>
      </c>
      <c r="M231">
        <v>101107</v>
      </c>
      <c r="N231" t="s">
        <v>4</v>
      </c>
      <c r="T231" t="s">
        <v>9062</v>
      </c>
      <c r="U231" s="2">
        <v>1</v>
      </c>
      <c r="V231" t="s">
        <v>7960</v>
      </c>
      <c r="W231" t="s">
        <v>9019</v>
      </c>
      <c r="X231" s="3" t="s">
        <v>7962</v>
      </c>
      <c r="Y231" s="4">
        <v>7</v>
      </c>
      <c r="Z231" s="5">
        <v>709</v>
      </c>
      <c r="AA231" s="5" t="s">
        <v>9019</v>
      </c>
      <c r="AB231" t="s">
        <v>9091</v>
      </c>
      <c r="AC231">
        <v>2014</v>
      </c>
      <c r="AD231">
        <v>9</v>
      </c>
      <c r="AE231">
        <v>10</v>
      </c>
      <c r="AF231" t="s">
        <v>9092</v>
      </c>
      <c r="AH231">
        <v>202736</v>
      </c>
      <c r="AI231">
        <v>6548714</v>
      </c>
      <c r="AJ231" s="5">
        <v>203000</v>
      </c>
      <c r="AK231" s="5">
        <v>6549000</v>
      </c>
      <c r="AL231">
        <v>5</v>
      </c>
      <c r="AN231">
        <v>1010</v>
      </c>
      <c r="AP231" s="7" t="s">
        <v>9093</v>
      </c>
      <c r="AQ231">
        <v>101107</v>
      </c>
      <c r="AS231" s="6" t="s">
        <v>13</v>
      </c>
      <c r="AT231">
        <v>1</v>
      </c>
      <c r="AU231" t="s">
        <v>14</v>
      </c>
      <c r="AV231" t="s">
        <v>9094</v>
      </c>
      <c r="AW231" t="s">
        <v>9095</v>
      </c>
      <c r="AX231">
        <v>1010</v>
      </c>
      <c r="AY231" t="s">
        <v>44</v>
      </c>
      <c r="AZ231" t="s">
        <v>45</v>
      </c>
      <c r="BB231" s="7">
        <v>43709.903472222199</v>
      </c>
      <c r="BC231" s="8" t="s">
        <v>19</v>
      </c>
      <c r="BE231">
        <v>6</v>
      </c>
      <c r="BF231">
        <v>22500</v>
      </c>
      <c r="BH231" t="s">
        <v>9096</v>
      </c>
      <c r="BT231">
        <v>204209</v>
      </c>
    </row>
    <row r="232" spans="1:72" x14ac:dyDescent="0.3">
      <c r="A232">
        <v>205656</v>
      </c>
      <c r="C232">
        <v>1</v>
      </c>
      <c r="F232" t="s">
        <v>0</v>
      </c>
      <c r="G232" t="s">
        <v>36</v>
      </c>
      <c r="H232" t="s">
        <v>9156</v>
      </c>
      <c r="I232" t="s">
        <v>38</v>
      </c>
      <c r="K232">
        <v>1</v>
      </c>
      <c r="L232" t="s">
        <v>3</v>
      </c>
      <c r="M232">
        <v>101107</v>
      </c>
      <c r="N232" t="s">
        <v>4</v>
      </c>
      <c r="T232" t="s">
        <v>9157</v>
      </c>
      <c r="U232" s="2">
        <v>1</v>
      </c>
      <c r="V232" t="s">
        <v>7960</v>
      </c>
      <c r="W232" t="s">
        <v>9019</v>
      </c>
      <c r="X232" s="3" t="s">
        <v>7962</v>
      </c>
      <c r="Y232" s="4">
        <v>7</v>
      </c>
      <c r="Z232" s="5">
        <v>709</v>
      </c>
      <c r="AA232" s="5" t="s">
        <v>9019</v>
      </c>
      <c r="AB232" t="s">
        <v>9158</v>
      </c>
      <c r="AC232">
        <v>2014</v>
      </c>
      <c r="AD232">
        <v>6</v>
      </c>
      <c r="AE232">
        <v>12</v>
      </c>
      <c r="AF232" t="s">
        <v>3296</v>
      </c>
      <c r="AH232">
        <v>205491</v>
      </c>
      <c r="AI232">
        <v>6548598</v>
      </c>
      <c r="AJ232" s="5">
        <v>205000</v>
      </c>
      <c r="AK232" s="5">
        <v>6549000</v>
      </c>
      <c r="AL232">
        <v>5</v>
      </c>
      <c r="AN232">
        <v>1010</v>
      </c>
      <c r="AP232" s="7" t="s">
        <v>9159</v>
      </c>
      <c r="AQ232">
        <v>101107</v>
      </c>
      <c r="AS232" s="6" t="s">
        <v>13</v>
      </c>
      <c r="AT232">
        <v>1</v>
      </c>
      <c r="AU232" t="s">
        <v>14</v>
      </c>
      <c r="AV232" t="s">
        <v>9160</v>
      </c>
      <c r="AW232" t="s">
        <v>9161</v>
      </c>
      <c r="AX232">
        <v>1010</v>
      </c>
      <c r="AY232" t="s">
        <v>44</v>
      </c>
      <c r="AZ232" t="s">
        <v>45</v>
      </c>
      <c r="BB232" s="7">
        <v>43709.903472222199</v>
      </c>
      <c r="BC232" s="8" t="s">
        <v>19</v>
      </c>
      <c r="BE232">
        <v>6</v>
      </c>
      <c r="BF232">
        <v>22263</v>
      </c>
      <c r="BH232" t="s">
        <v>9162</v>
      </c>
      <c r="BT232">
        <v>205656</v>
      </c>
    </row>
    <row r="233" spans="1:72" x14ac:dyDescent="0.3">
      <c r="A233">
        <v>210721</v>
      </c>
      <c r="C233">
        <v>1</v>
      </c>
      <c r="F233" t="s">
        <v>0</v>
      </c>
      <c r="G233" t="s">
        <v>36</v>
      </c>
      <c r="H233" t="s">
        <v>9450</v>
      </c>
      <c r="I233" t="s">
        <v>38</v>
      </c>
      <c r="K233">
        <v>1</v>
      </c>
      <c r="L233" t="s">
        <v>3</v>
      </c>
      <c r="M233">
        <v>101107</v>
      </c>
      <c r="N233" t="s">
        <v>4</v>
      </c>
      <c r="T233" t="s">
        <v>9443</v>
      </c>
      <c r="U233" s="2">
        <v>1</v>
      </c>
      <c r="V233" t="s">
        <v>7960</v>
      </c>
      <c r="W233" t="s">
        <v>9019</v>
      </c>
      <c r="X233" s="3" t="s">
        <v>7962</v>
      </c>
      <c r="Y233" s="4">
        <v>7</v>
      </c>
      <c r="Z233" s="5">
        <v>709</v>
      </c>
      <c r="AA233" s="5" t="s">
        <v>9019</v>
      </c>
      <c r="AB233" t="s">
        <v>9451</v>
      </c>
      <c r="AC233">
        <v>2014</v>
      </c>
      <c r="AD233">
        <v>8</v>
      </c>
      <c r="AE233">
        <v>23</v>
      </c>
      <c r="AF233" t="s">
        <v>9238</v>
      </c>
      <c r="AH233">
        <v>214101</v>
      </c>
      <c r="AI233">
        <v>6551766</v>
      </c>
      <c r="AJ233" s="5">
        <v>215000</v>
      </c>
      <c r="AK233" s="5">
        <v>6551000</v>
      </c>
      <c r="AL233">
        <v>500</v>
      </c>
      <c r="AN233">
        <v>1010</v>
      </c>
      <c r="AO233" t="s">
        <v>9452</v>
      </c>
      <c r="AP233" s="7" t="s">
        <v>9453</v>
      </c>
      <c r="AQ233">
        <v>101107</v>
      </c>
      <c r="AS233" s="6" t="s">
        <v>13</v>
      </c>
      <c r="AT233">
        <v>1</v>
      </c>
      <c r="AU233" t="s">
        <v>14</v>
      </c>
      <c r="AV233" t="s">
        <v>9454</v>
      </c>
      <c r="AW233" t="s">
        <v>9455</v>
      </c>
      <c r="AX233">
        <v>1010</v>
      </c>
      <c r="AY233" t="s">
        <v>44</v>
      </c>
      <c r="AZ233" t="s">
        <v>45</v>
      </c>
      <c r="BB233" s="7">
        <v>41897.819444444402</v>
      </c>
      <c r="BC233" s="8" t="s">
        <v>19</v>
      </c>
      <c r="BE233">
        <v>6</v>
      </c>
      <c r="BF233">
        <v>22107</v>
      </c>
      <c r="BH233" t="s">
        <v>9456</v>
      </c>
      <c r="BT233">
        <v>210721</v>
      </c>
    </row>
    <row r="234" spans="1:72" x14ac:dyDescent="0.3">
      <c r="A234">
        <v>316009</v>
      </c>
      <c r="C234">
        <v>1</v>
      </c>
      <c r="F234" t="s">
        <v>0</v>
      </c>
      <c r="G234" t="s">
        <v>36</v>
      </c>
      <c r="H234" t="s">
        <v>1974</v>
      </c>
      <c r="I234" t="s">
        <v>38</v>
      </c>
      <c r="K234">
        <v>1</v>
      </c>
      <c r="L234" t="s">
        <v>3</v>
      </c>
      <c r="M234">
        <v>101107</v>
      </c>
      <c r="N234" t="s">
        <v>4</v>
      </c>
      <c r="T234" t="s">
        <v>1956</v>
      </c>
      <c r="U234" s="2">
        <v>1</v>
      </c>
      <c r="V234" t="s">
        <v>6</v>
      </c>
      <c r="W234" t="s">
        <v>230</v>
      </c>
      <c r="X234" t="s">
        <v>8</v>
      </c>
      <c r="Y234" s="4">
        <v>1</v>
      </c>
      <c r="Z234" s="5">
        <v>136</v>
      </c>
      <c r="AA234" t="s">
        <v>1886</v>
      </c>
      <c r="AB234" t="s">
        <v>1975</v>
      </c>
      <c r="AC234">
        <v>2015</v>
      </c>
      <c r="AD234">
        <v>5</v>
      </c>
      <c r="AE234">
        <v>28</v>
      </c>
      <c r="AF234" t="s">
        <v>1976</v>
      </c>
      <c r="AG234" t="s">
        <v>76</v>
      </c>
      <c r="AH234">
        <v>253615</v>
      </c>
      <c r="AI234">
        <v>6591098</v>
      </c>
      <c r="AJ234" s="5">
        <v>253000</v>
      </c>
      <c r="AK234" s="5">
        <v>6591000</v>
      </c>
      <c r="AL234">
        <v>8</v>
      </c>
      <c r="AN234">
        <v>1010</v>
      </c>
      <c r="AO234" t="s">
        <v>233</v>
      </c>
      <c r="AP234" s="7" t="s">
        <v>1977</v>
      </c>
      <c r="AQ234">
        <v>101107</v>
      </c>
      <c r="AS234" s="6" t="s">
        <v>13</v>
      </c>
      <c r="AT234">
        <v>1</v>
      </c>
      <c r="AU234" t="s">
        <v>14</v>
      </c>
      <c r="AV234" t="s">
        <v>1978</v>
      </c>
      <c r="AW234" t="s">
        <v>1979</v>
      </c>
      <c r="AX234">
        <v>1010</v>
      </c>
      <c r="AY234" t="s">
        <v>44</v>
      </c>
      <c r="AZ234" t="s">
        <v>45</v>
      </c>
      <c r="BB234" s="7">
        <v>43879.7633796296</v>
      </c>
      <c r="BC234" s="8" t="s">
        <v>19</v>
      </c>
      <c r="BE234">
        <v>6</v>
      </c>
      <c r="BF234">
        <v>80223</v>
      </c>
      <c r="BH234" t="s">
        <v>1980</v>
      </c>
      <c r="BT234">
        <v>316009</v>
      </c>
    </row>
    <row r="235" spans="1:72" x14ac:dyDescent="0.3">
      <c r="A235">
        <v>319417</v>
      </c>
      <c r="C235">
        <v>1</v>
      </c>
      <c r="F235" t="s">
        <v>0</v>
      </c>
      <c r="G235" t="s">
        <v>36</v>
      </c>
      <c r="H235" t="s">
        <v>2964</v>
      </c>
      <c r="I235" t="s">
        <v>38</v>
      </c>
      <c r="K235">
        <v>1</v>
      </c>
      <c r="L235" t="s">
        <v>3</v>
      </c>
      <c r="M235">
        <v>101107</v>
      </c>
      <c r="N235" t="s">
        <v>4</v>
      </c>
      <c r="T235" t="s">
        <v>2891</v>
      </c>
      <c r="U235" s="2">
        <v>1</v>
      </c>
      <c r="V235" t="s">
        <v>6</v>
      </c>
      <c r="W235" t="s">
        <v>2648</v>
      </c>
      <c r="X235" s="3" t="s">
        <v>2213</v>
      </c>
      <c r="Y235" s="4">
        <v>2</v>
      </c>
      <c r="Z235" s="5">
        <v>219</v>
      </c>
      <c r="AA235" t="s">
        <v>2648</v>
      </c>
      <c r="AB235" t="s">
        <v>2965</v>
      </c>
      <c r="AC235">
        <v>2015</v>
      </c>
      <c r="AD235">
        <v>6</v>
      </c>
      <c r="AE235">
        <v>9</v>
      </c>
      <c r="AF235" t="s">
        <v>2966</v>
      </c>
      <c r="AH235">
        <v>254158</v>
      </c>
      <c r="AI235">
        <v>6647830</v>
      </c>
      <c r="AJ235" s="5">
        <v>255000</v>
      </c>
      <c r="AK235" s="5">
        <v>6647000</v>
      </c>
      <c r="AL235">
        <v>50</v>
      </c>
      <c r="AN235">
        <v>1010</v>
      </c>
      <c r="AP235" s="7" t="s">
        <v>2967</v>
      </c>
      <c r="AQ235">
        <v>101107</v>
      </c>
      <c r="AS235" s="6" t="s">
        <v>13</v>
      </c>
      <c r="AT235">
        <v>1</v>
      </c>
      <c r="AU235" t="s">
        <v>14</v>
      </c>
      <c r="AV235" t="s">
        <v>2968</v>
      </c>
      <c r="AW235" t="s">
        <v>2969</v>
      </c>
      <c r="AX235">
        <v>1010</v>
      </c>
      <c r="AY235" t="s">
        <v>44</v>
      </c>
      <c r="AZ235" t="s">
        <v>45</v>
      </c>
      <c r="BB235" s="7">
        <v>42165.653414351902</v>
      </c>
      <c r="BC235" s="8" t="s">
        <v>19</v>
      </c>
      <c r="BE235">
        <v>6</v>
      </c>
      <c r="BF235">
        <v>79994</v>
      </c>
      <c r="BH235" t="s">
        <v>2970</v>
      </c>
      <c r="BT235">
        <v>319417</v>
      </c>
    </row>
    <row r="236" spans="1:72" x14ac:dyDescent="0.3">
      <c r="A236">
        <v>319420</v>
      </c>
      <c r="C236">
        <v>1</v>
      </c>
      <c r="F236" t="s">
        <v>0</v>
      </c>
      <c r="G236" t="s">
        <v>36</v>
      </c>
      <c r="H236" t="s">
        <v>2971</v>
      </c>
      <c r="I236" t="s">
        <v>38</v>
      </c>
      <c r="K236">
        <v>1</v>
      </c>
      <c r="L236" t="s">
        <v>3</v>
      </c>
      <c r="M236">
        <v>101107</v>
      </c>
      <c r="N236" t="s">
        <v>4</v>
      </c>
      <c r="T236" t="s">
        <v>2891</v>
      </c>
      <c r="U236" s="2">
        <v>1</v>
      </c>
      <c r="V236" t="s">
        <v>6</v>
      </c>
      <c r="W236" t="s">
        <v>2648</v>
      </c>
      <c r="X236" s="3" t="s">
        <v>2213</v>
      </c>
      <c r="Y236" s="4">
        <v>2</v>
      </c>
      <c r="Z236" s="5">
        <v>219</v>
      </c>
      <c r="AA236" t="s">
        <v>2648</v>
      </c>
      <c r="AB236" t="s">
        <v>2965</v>
      </c>
      <c r="AC236">
        <v>2015</v>
      </c>
      <c r="AD236">
        <v>6</v>
      </c>
      <c r="AE236">
        <v>14</v>
      </c>
      <c r="AF236" t="s">
        <v>2966</v>
      </c>
      <c r="AH236">
        <v>254158</v>
      </c>
      <c r="AI236">
        <v>6647830</v>
      </c>
      <c r="AJ236" s="5">
        <v>255000</v>
      </c>
      <c r="AK236" s="5">
        <v>6647000</v>
      </c>
      <c r="AL236">
        <v>50</v>
      </c>
      <c r="AN236">
        <v>1010</v>
      </c>
      <c r="AP236" s="7" t="s">
        <v>2972</v>
      </c>
      <c r="AQ236">
        <v>101107</v>
      </c>
      <c r="AS236" s="6" t="s">
        <v>13</v>
      </c>
      <c r="AT236">
        <v>1</v>
      </c>
      <c r="AU236" t="s">
        <v>14</v>
      </c>
      <c r="AV236" t="s">
        <v>2968</v>
      </c>
      <c r="AW236" t="s">
        <v>2973</v>
      </c>
      <c r="AX236">
        <v>1010</v>
      </c>
      <c r="AY236" t="s">
        <v>44</v>
      </c>
      <c r="AZ236" t="s">
        <v>45</v>
      </c>
      <c r="BB236" s="7">
        <v>42172.413043981498</v>
      </c>
      <c r="BC236" s="8" t="s">
        <v>19</v>
      </c>
      <c r="BE236">
        <v>6</v>
      </c>
      <c r="BF236">
        <v>80257</v>
      </c>
      <c r="BH236" t="s">
        <v>2974</v>
      </c>
      <c r="BT236">
        <v>319420</v>
      </c>
    </row>
    <row r="237" spans="1:72" x14ac:dyDescent="0.3">
      <c r="A237">
        <v>328344</v>
      </c>
      <c r="C237">
        <v>1</v>
      </c>
      <c r="F237" t="s">
        <v>0</v>
      </c>
      <c r="G237" t="s">
        <v>36</v>
      </c>
      <c r="H237" t="s">
        <v>2975</v>
      </c>
      <c r="I237" t="s">
        <v>38</v>
      </c>
      <c r="K237">
        <v>1</v>
      </c>
      <c r="L237" t="s">
        <v>3</v>
      </c>
      <c r="M237">
        <v>101107</v>
      </c>
      <c r="N237" t="s">
        <v>4</v>
      </c>
      <c r="T237" t="s">
        <v>2891</v>
      </c>
      <c r="U237" s="2">
        <v>1</v>
      </c>
      <c r="V237" t="s">
        <v>6</v>
      </c>
      <c r="W237" t="s">
        <v>2648</v>
      </c>
      <c r="X237" s="3" t="s">
        <v>2213</v>
      </c>
      <c r="Y237" s="4">
        <v>2</v>
      </c>
      <c r="Z237" s="5">
        <v>219</v>
      </c>
      <c r="AA237" t="s">
        <v>2648</v>
      </c>
      <c r="AB237" t="s">
        <v>2976</v>
      </c>
      <c r="AC237">
        <v>2015</v>
      </c>
      <c r="AD237">
        <v>10</v>
      </c>
      <c r="AE237">
        <v>18</v>
      </c>
      <c r="AF237" t="s">
        <v>241</v>
      </c>
      <c r="AH237">
        <v>255797</v>
      </c>
      <c r="AI237">
        <v>6647348</v>
      </c>
      <c r="AJ237" s="5">
        <v>255000</v>
      </c>
      <c r="AK237" s="5">
        <v>6647000</v>
      </c>
      <c r="AL237">
        <v>100</v>
      </c>
      <c r="AN237">
        <v>1010</v>
      </c>
      <c r="AP237" s="7" t="s">
        <v>2977</v>
      </c>
      <c r="AQ237">
        <v>101107</v>
      </c>
      <c r="AS237" s="6" t="s">
        <v>13</v>
      </c>
      <c r="AT237">
        <v>1</v>
      </c>
      <c r="AU237" t="s">
        <v>14</v>
      </c>
      <c r="AV237" t="s">
        <v>2978</v>
      </c>
      <c r="AW237" t="s">
        <v>2979</v>
      </c>
      <c r="AX237">
        <v>1010</v>
      </c>
      <c r="AY237" t="s">
        <v>44</v>
      </c>
      <c r="AZ237" t="s">
        <v>45</v>
      </c>
      <c r="BB237" s="7">
        <v>42296.923645833303</v>
      </c>
      <c r="BC237" s="8" t="s">
        <v>19</v>
      </c>
      <c r="BE237">
        <v>6</v>
      </c>
      <c r="BF237">
        <v>88516</v>
      </c>
      <c r="BH237" t="s">
        <v>2980</v>
      </c>
      <c r="BT237">
        <v>328344</v>
      </c>
    </row>
    <row r="238" spans="1:72" x14ac:dyDescent="0.3">
      <c r="A238">
        <v>319159</v>
      </c>
      <c r="C238">
        <v>1</v>
      </c>
      <c r="F238" t="s">
        <v>0</v>
      </c>
      <c r="G238" t="s">
        <v>36</v>
      </c>
      <c r="H238" t="s">
        <v>3203</v>
      </c>
      <c r="I238" t="s">
        <v>38</v>
      </c>
      <c r="K238">
        <v>1</v>
      </c>
      <c r="L238" t="s">
        <v>3</v>
      </c>
      <c r="M238">
        <v>101107</v>
      </c>
      <c r="N238" t="s">
        <v>4</v>
      </c>
      <c r="T238" t="s">
        <v>3182</v>
      </c>
      <c r="U238" s="2">
        <v>1</v>
      </c>
      <c r="V238" t="s">
        <v>6</v>
      </c>
      <c r="W238" t="s">
        <v>2648</v>
      </c>
      <c r="X238" s="3" t="s">
        <v>2213</v>
      </c>
      <c r="Y238" s="4">
        <v>2</v>
      </c>
      <c r="Z238" s="5">
        <v>219</v>
      </c>
      <c r="AA238" t="s">
        <v>2648</v>
      </c>
      <c r="AB238" t="s">
        <v>3163</v>
      </c>
      <c r="AC238">
        <v>2015</v>
      </c>
      <c r="AD238">
        <v>11</v>
      </c>
      <c r="AE238">
        <v>15</v>
      </c>
      <c r="AF238" t="s">
        <v>241</v>
      </c>
      <c r="AH238">
        <v>254126</v>
      </c>
      <c r="AI238">
        <v>6648018</v>
      </c>
      <c r="AJ238" s="5">
        <v>255000</v>
      </c>
      <c r="AK238" s="5">
        <v>6649000</v>
      </c>
      <c r="AL238">
        <v>50</v>
      </c>
      <c r="AN238">
        <v>1010</v>
      </c>
      <c r="AP238" s="7" t="s">
        <v>3204</v>
      </c>
      <c r="AQ238">
        <v>101107</v>
      </c>
      <c r="AS238" s="6" t="s">
        <v>13</v>
      </c>
      <c r="AT238">
        <v>1</v>
      </c>
      <c r="AU238" t="s">
        <v>14</v>
      </c>
      <c r="AV238" t="s">
        <v>3205</v>
      </c>
      <c r="AW238" t="s">
        <v>3206</v>
      </c>
      <c r="AX238">
        <v>1010</v>
      </c>
      <c r="AY238" t="s">
        <v>44</v>
      </c>
      <c r="AZ238" t="s">
        <v>45</v>
      </c>
      <c r="BB238" s="7">
        <v>42323.955682870401</v>
      </c>
      <c r="BC238" s="8" t="s">
        <v>19</v>
      </c>
      <c r="BE238">
        <v>6</v>
      </c>
      <c r="BF238">
        <v>89506</v>
      </c>
      <c r="BH238" t="s">
        <v>3207</v>
      </c>
      <c r="BT238">
        <v>319159</v>
      </c>
    </row>
    <row r="239" spans="1:72" x14ac:dyDescent="0.3">
      <c r="A239">
        <v>345039</v>
      </c>
      <c r="C239">
        <v>1</v>
      </c>
      <c r="F239" t="s">
        <v>0</v>
      </c>
      <c r="G239" t="s">
        <v>36</v>
      </c>
      <c r="H239" t="s">
        <v>3625</v>
      </c>
      <c r="I239" t="s">
        <v>38</v>
      </c>
      <c r="K239">
        <v>1</v>
      </c>
      <c r="L239" t="s">
        <v>3</v>
      </c>
      <c r="M239">
        <v>101107</v>
      </c>
      <c r="N239" t="s">
        <v>4</v>
      </c>
      <c r="T239" t="s">
        <v>3586</v>
      </c>
      <c r="U239" s="2">
        <v>1</v>
      </c>
      <c r="V239" t="s">
        <v>3478</v>
      </c>
      <c r="W239" t="s">
        <v>3478</v>
      </c>
      <c r="X239" s="3" t="s">
        <v>2213</v>
      </c>
      <c r="Y239" s="4">
        <v>2</v>
      </c>
      <c r="Z239" s="5">
        <v>301</v>
      </c>
      <c r="AA239" s="5" t="s">
        <v>3478</v>
      </c>
      <c r="AB239" t="s">
        <v>3626</v>
      </c>
      <c r="AC239">
        <v>2015</v>
      </c>
      <c r="AD239">
        <v>10</v>
      </c>
      <c r="AE239">
        <v>21</v>
      </c>
      <c r="AF239" t="s">
        <v>3523</v>
      </c>
      <c r="AH239">
        <v>258222</v>
      </c>
      <c r="AI239">
        <v>6647747</v>
      </c>
      <c r="AJ239" s="5">
        <v>259000</v>
      </c>
      <c r="AK239" s="5">
        <v>6647000</v>
      </c>
      <c r="AL239">
        <v>200</v>
      </c>
      <c r="AN239">
        <v>1010</v>
      </c>
      <c r="AP239" s="7" t="s">
        <v>3627</v>
      </c>
      <c r="AQ239">
        <v>101107</v>
      </c>
      <c r="AS239" s="6" t="s">
        <v>13</v>
      </c>
      <c r="AT239">
        <v>1</v>
      </c>
      <c r="AU239" t="s">
        <v>14</v>
      </c>
      <c r="AV239" t="s">
        <v>3628</v>
      </c>
      <c r="AW239" t="s">
        <v>3629</v>
      </c>
      <c r="AX239">
        <v>1010</v>
      </c>
      <c r="AY239" t="s">
        <v>44</v>
      </c>
      <c r="AZ239" t="s">
        <v>45</v>
      </c>
      <c r="BB239" s="7">
        <v>42298.811481481498</v>
      </c>
      <c r="BC239" s="8" t="s">
        <v>19</v>
      </c>
      <c r="BE239">
        <v>6</v>
      </c>
      <c r="BF239">
        <v>88665</v>
      </c>
      <c r="BH239" t="s">
        <v>3630</v>
      </c>
      <c r="BT239">
        <v>345039</v>
      </c>
    </row>
    <row r="240" spans="1:72" x14ac:dyDescent="0.3">
      <c r="A240">
        <v>344463</v>
      </c>
      <c r="B240" s="13"/>
      <c r="C240" s="9">
        <v>1</v>
      </c>
      <c r="F240" t="s">
        <v>0</v>
      </c>
      <c r="G240" t="s">
        <v>1014</v>
      </c>
      <c r="H240" t="s">
        <v>3639</v>
      </c>
      <c r="I240" s="1" t="str">
        <f>HYPERLINK(AP240,"Obs")</f>
        <v>Obs</v>
      </c>
      <c r="K240">
        <v>1</v>
      </c>
      <c r="L240" t="s">
        <v>3</v>
      </c>
      <c r="M240">
        <v>101107</v>
      </c>
      <c r="N240" t="s">
        <v>4</v>
      </c>
      <c r="T240" t="s">
        <v>3586</v>
      </c>
      <c r="U240" s="2">
        <v>1</v>
      </c>
      <c r="V240" t="s">
        <v>3478</v>
      </c>
      <c r="W240" t="s">
        <v>3478</v>
      </c>
      <c r="X240" s="3" t="s">
        <v>2213</v>
      </c>
      <c r="Y240" s="4">
        <v>2</v>
      </c>
      <c r="Z240" s="5">
        <v>301</v>
      </c>
      <c r="AA240" s="5" t="s">
        <v>3478</v>
      </c>
      <c r="AB240" t="s">
        <v>3640</v>
      </c>
      <c r="AC240">
        <v>2015</v>
      </c>
      <c r="AD240">
        <v>11</v>
      </c>
      <c r="AE240">
        <v>2</v>
      </c>
      <c r="AH240">
        <v>258105</v>
      </c>
      <c r="AI240">
        <v>6647674</v>
      </c>
      <c r="AJ240" s="5">
        <v>259000</v>
      </c>
      <c r="AK240" s="5">
        <v>6647000</v>
      </c>
      <c r="AL240">
        <v>100</v>
      </c>
      <c r="AN240">
        <v>40</v>
      </c>
      <c r="AO240" t="s">
        <v>3641</v>
      </c>
      <c r="AP240" t="s">
        <v>3642</v>
      </c>
      <c r="AQ240">
        <v>101107</v>
      </c>
      <c r="AS240" s="6" t="s">
        <v>13</v>
      </c>
      <c r="AT240">
        <v>1</v>
      </c>
      <c r="AU240" t="s">
        <v>14</v>
      </c>
      <c r="AV240" t="s">
        <v>3643</v>
      </c>
      <c r="AX240">
        <v>40</v>
      </c>
      <c r="AY240" t="s">
        <v>1023</v>
      </c>
      <c r="AZ240" t="s">
        <v>1024</v>
      </c>
      <c r="BA240">
        <v>1</v>
      </c>
      <c r="BB240" s="7">
        <v>42311.041666666701</v>
      </c>
      <c r="BC240" s="8" t="s">
        <v>19</v>
      </c>
      <c r="BE240">
        <v>4</v>
      </c>
      <c r="BF240">
        <v>376567</v>
      </c>
      <c r="BH240" t="s">
        <v>3644</v>
      </c>
      <c r="BT240">
        <v>344463</v>
      </c>
    </row>
    <row r="241" spans="1:72" x14ac:dyDescent="0.3">
      <c r="A241">
        <v>360243</v>
      </c>
      <c r="C241">
        <v>1</v>
      </c>
      <c r="F241" t="s">
        <v>0</v>
      </c>
      <c r="G241" t="s">
        <v>36</v>
      </c>
      <c r="H241" t="s">
        <v>4039</v>
      </c>
      <c r="I241" s="1" t="str">
        <f>HYPERLINK(AP241,"Foto")</f>
        <v>Foto</v>
      </c>
      <c r="K241">
        <v>1</v>
      </c>
      <c r="L241" t="s">
        <v>3</v>
      </c>
      <c r="M241">
        <v>101107</v>
      </c>
      <c r="N241" t="s">
        <v>4</v>
      </c>
      <c r="T241" t="s">
        <v>3973</v>
      </c>
      <c r="U241" s="2">
        <v>1</v>
      </c>
      <c r="V241" t="s">
        <v>3478</v>
      </c>
      <c r="W241" t="s">
        <v>3478</v>
      </c>
      <c r="X241" s="3" t="s">
        <v>2213</v>
      </c>
      <c r="Y241" s="4">
        <v>2</v>
      </c>
      <c r="Z241" s="5">
        <v>301</v>
      </c>
      <c r="AA241" s="5" t="s">
        <v>3478</v>
      </c>
      <c r="AB241" t="s">
        <v>4040</v>
      </c>
      <c r="AC241">
        <v>2015</v>
      </c>
      <c r="AD241">
        <v>7</v>
      </c>
      <c r="AE241">
        <v>3</v>
      </c>
      <c r="AF241" t="s">
        <v>4023</v>
      </c>
      <c r="AH241">
        <v>261030</v>
      </c>
      <c r="AI241">
        <v>6647634</v>
      </c>
      <c r="AJ241" s="5">
        <v>261000</v>
      </c>
      <c r="AK241" s="5">
        <v>6647000</v>
      </c>
      <c r="AL241">
        <v>10</v>
      </c>
      <c r="AN241">
        <v>1010</v>
      </c>
      <c r="AP241" s="7" t="s">
        <v>4041</v>
      </c>
      <c r="AQ241">
        <v>101107</v>
      </c>
      <c r="AS241" s="6" t="s">
        <v>13</v>
      </c>
      <c r="AT241">
        <v>1</v>
      </c>
      <c r="AU241" t="s">
        <v>14</v>
      </c>
      <c r="AV241" t="s">
        <v>4042</v>
      </c>
      <c r="AW241" t="s">
        <v>4043</v>
      </c>
      <c r="AX241">
        <v>1010</v>
      </c>
      <c r="AY241" t="s">
        <v>44</v>
      </c>
      <c r="AZ241" t="s">
        <v>45</v>
      </c>
      <c r="BA241">
        <v>1</v>
      </c>
      <c r="BB241" s="7">
        <v>43001.114583333299</v>
      </c>
      <c r="BC241" s="8" t="s">
        <v>19</v>
      </c>
      <c r="BE241">
        <v>6</v>
      </c>
      <c r="BF241">
        <v>82300</v>
      </c>
      <c r="BH241" t="s">
        <v>4044</v>
      </c>
      <c r="BT241">
        <v>360243</v>
      </c>
    </row>
    <row r="242" spans="1:72" x14ac:dyDescent="0.3">
      <c r="A242">
        <v>369883</v>
      </c>
      <c r="C242">
        <v>1</v>
      </c>
      <c r="F242" t="s">
        <v>0</v>
      </c>
      <c r="G242" t="s">
        <v>36</v>
      </c>
      <c r="H242" t="s">
        <v>4045</v>
      </c>
      <c r="I242" t="s">
        <v>38</v>
      </c>
      <c r="K242">
        <v>1</v>
      </c>
      <c r="L242" t="s">
        <v>3</v>
      </c>
      <c r="M242">
        <v>101107</v>
      </c>
      <c r="N242" t="s">
        <v>4</v>
      </c>
      <c r="T242" t="s">
        <v>3973</v>
      </c>
      <c r="U242" s="2">
        <v>1</v>
      </c>
      <c r="V242" t="s">
        <v>3478</v>
      </c>
      <c r="W242" t="s">
        <v>3478</v>
      </c>
      <c r="X242" s="3" t="s">
        <v>2213</v>
      </c>
      <c r="Y242" s="4">
        <v>2</v>
      </c>
      <c r="Z242" s="5">
        <v>301</v>
      </c>
      <c r="AA242" s="5" t="s">
        <v>3478</v>
      </c>
      <c r="AB242" t="s">
        <v>4040</v>
      </c>
      <c r="AC242">
        <v>2015</v>
      </c>
      <c r="AD242">
        <v>7</v>
      </c>
      <c r="AE242">
        <v>12</v>
      </c>
      <c r="AF242" t="s">
        <v>4046</v>
      </c>
      <c r="AH242">
        <v>261467</v>
      </c>
      <c r="AI242">
        <v>6647819</v>
      </c>
      <c r="AJ242" s="5">
        <v>261000</v>
      </c>
      <c r="AK242" s="5">
        <v>6647000</v>
      </c>
      <c r="AL242">
        <v>10</v>
      </c>
      <c r="AN242">
        <v>1010</v>
      </c>
      <c r="AP242" s="7" t="s">
        <v>4047</v>
      </c>
      <c r="AQ242">
        <v>101107</v>
      </c>
      <c r="AS242" s="6" t="s">
        <v>13</v>
      </c>
      <c r="AT242">
        <v>1</v>
      </c>
      <c r="AU242" t="s">
        <v>14</v>
      </c>
      <c r="AV242" t="s">
        <v>4048</v>
      </c>
      <c r="AW242" t="s">
        <v>4049</v>
      </c>
      <c r="AX242">
        <v>1010</v>
      </c>
      <c r="AY242" t="s">
        <v>44</v>
      </c>
      <c r="AZ242" t="s">
        <v>45</v>
      </c>
      <c r="BB242" s="7">
        <v>42585.650428240697</v>
      </c>
      <c r="BC242" s="8" t="s">
        <v>19</v>
      </c>
      <c r="BE242">
        <v>6</v>
      </c>
      <c r="BF242">
        <v>109765</v>
      </c>
      <c r="BH242" t="s">
        <v>4050</v>
      </c>
      <c r="BT242">
        <v>369883</v>
      </c>
    </row>
    <row r="243" spans="1:72" x14ac:dyDescent="0.3">
      <c r="A243">
        <v>371137</v>
      </c>
      <c r="C243">
        <v>1</v>
      </c>
      <c r="F243" t="s">
        <v>0</v>
      </c>
      <c r="G243" t="s">
        <v>36</v>
      </c>
      <c r="H243" t="s">
        <v>4197</v>
      </c>
      <c r="I243" t="s">
        <v>38</v>
      </c>
      <c r="K243">
        <v>1</v>
      </c>
      <c r="L243" t="s">
        <v>3</v>
      </c>
      <c r="M243">
        <v>101107</v>
      </c>
      <c r="N243" t="s">
        <v>4</v>
      </c>
      <c r="T243" t="s">
        <v>4164</v>
      </c>
      <c r="U243" s="2">
        <v>1</v>
      </c>
      <c r="V243" t="s">
        <v>3478</v>
      </c>
      <c r="W243" t="s">
        <v>3478</v>
      </c>
      <c r="X243" s="3" t="s">
        <v>2213</v>
      </c>
      <c r="Y243" s="4">
        <v>2</v>
      </c>
      <c r="Z243" s="5">
        <v>301</v>
      </c>
      <c r="AA243" s="5" t="s">
        <v>3478</v>
      </c>
      <c r="AB243" t="s">
        <v>4198</v>
      </c>
      <c r="AC243">
        <v>2015</v>
      </c>
      <c r="AD243">
        <v>11</v>
      </c>
      <c r="AE243">
        <v>9</v>
      </c>
      <c r="AF243" t="s">
        <v>241</v>
      </c>
      <c r="AH243">
        <v>261688</v>
      </c>
      <c r="AI243">
        <v>6648920</v>
      </c>
      <c r="AJ243" s="5">
        <v>261000</v>
      </c>
      <c r="AK243" s="5">
        <v>6649000</v>
      </c>
      <c r="AL243">
        <v>50</v>
      </c>
      <c r="AN243">
        <v>1010</v>
      </c>
      <c r="AP243" s="7" t="s">
        <v>4199</v>
      </c>
      <c r="AQ243">
        <v>101107</v>
      </c>
      <c r="AS243" s="6" t="s">
        <v>13</v>
      </c>
      <c r="AT243">
        <v>1</v>
      </c>
      <c r="AU243" t="s">
        <v>14</v>
      </c>
      <c r="AV243" t="s">
        <v>4200</v>
      </c>
      <c r="AW243" t="s">
        <v>4201</v>
      </c>
      <c r="AX243">
        <v>1010</v>
      </c>
      <c r="AY243" t="s">
        <v>44</v>
      </c>
      <c r="AZ243" t="s">
        <v>45</v>
      </c>
      <c r="BB243" s="7">
        <v>42317.711979166699</v>
      </c>
      <c r="BC243" s="8" t="s">
        <v>19</v>
      </c>
      <c r="BE243">
        <v>6</v>
      </c>
      <c r="BF243">
        <v>89207</v>
      </c>
      <c r="BH243" t="s">
        <v>4202</v>
      </c>
      <c r="BT243">
        <v>371137</v>
      </c>
    </row>
    <row r="244" spans="1:72" x14ac:dyDescent="0.3">
      <c r="A244">
        <v>371261</v>
      </c>
      <c r="C244">
        <v>1</v>
      </c>
      <c r="F244" t="s">
        <v>0</v>
      </c>
      <c r="G244" t="s">
        <v>36</v>
      </c>
      <c r="H244" t="s">
        <v>4353</v>
      </c>
      <c r="I244" t="s">
        <v>38</v>
      </c>
      <c r="K244">
        <v>1</v>
      </c>
      <c r="L244" t="s">
        <v>3</v>
      </c>
      <c r="M244">
        <v>101107</v>
      </c>
      <c r="N244" t="s">
        <v>4</v>
      </c>
      <c r="T244" t="s">
        <v>4311</v>
      </c>
      <c r="U244" s="2">
        <v>1</v>
      </c>
      <c r="V244" t="s">
        <v>3478</v>
      </c>
      <c r="W244" t="s">
        <v>3478</v>
      </c>
      <c r="X244" s="3" t="s">
        <v>2213</v>
      </c>
      <c r="Y244" s="4">
        <v>2</v>
      </c>
      <c r="Z244" s="5">
        <v>301</v>
      </c>
      <c r="AA244" s="5" t="s">
        <v>3478</v>
      </c>
      <c r="AB244" t="s">
        <v>4354</v>
      </c>
      <c r="AC244">
        <v>2015</v>
      </c>
      <c r="AD244">
        <v>8</v>
      </c>
      <c r="AE244">
        <v>20</v>
      </c>
      <c r="AF244" t="s">
        <v>2958</v>
      </c>
      <c r="AH244">
        <v>261702</v>
      </c>
      <c r="AI244">
        <v>6653226</v>
      </c>
      <c r="AJ244" s="5">
        <v>261000</v>
      </c>
      <c r="AK244" s="5">
        <v>6653000</v>
      </c>
      <c r="AL244">
        <v>5</v>
      </c>
      <c r="AN244">
        <v>1010</v>
      </c>
      <c r="AP244" s="7" t="s">
        <v>4355</v>
      </c>
      <c r="AQ244">
        <v>101107</v>
      </c>
      <c r="AS244" s="6" t="s">
        <v>13</v>
      </c>
      <c r="AT244">
        <v>1</v>
      </c>
      <c r="AU244" t="s">
        <v>14</v>
      </c>
      <c r="AV244" t="s">
        <v>4356</v>
      </c>
      <c r="AW244" t="s">
        <v>4357</v>
      </c>
      <c r="AX244">
        <v>1010</v>
      </c>
      <c r="AY244" t="s">
        <v>44</v>
      </c>
      <c r="AZ244" t="s">
        <v>45</v>
      </c>
      <c r="BB244" s="7">
        <v>42236.845555555599</v>
      </c>
      <c r="BC244" s="8" t="s">
        <v>19</v>
      </c>
      <c r="BE244">
        <v>6</v>
      </c>
      <c r="BF244">
        <v>86305</v>
      </c>
      <c r="BH244" t="s">
        <v>4358</v>
      </c>
      <c r="BT244">
        <v>371261</v>
      </c>
    </row>
    <row r="245" spans="1:72" x14ac:dyDescent="0.3">
      <c r="A245">
        <v>215503</v>
      </c>
      <c r="C245">
        <v>1</v>
      </c>
      <c r="F245" t="s">
        <v>0</v>
      </c>
      <c r="G245" t="s">
        <v>754</v>
      </c>
      <c r="H245" t="s">
        <v>7294</v>
      </c>
      <c r="I245" t="s">
        <v>38</v>
      </c>
      <c r="K245">
        <v>1</v>
      </c>
      <c r="L245" t="s">
        <v>3</v>
      </c>
      <c r="M245">
        <v>101107</v>
      </c>
      <c r="N245" t="s">
        <v>4</v>
      </c>
      <c r="T245" t="s">
        <v>7245</v>
      </c>
      <c r="U245" s="2">
        <v>1</v>
      </c>
      <c r="V245" t="s">
        <v>6</v>
      </c>
      <c r="W245" t="s">
        <v>6512</v>
      </c>
      <c r="X245" t="s">
        <v>6513</v>
      </c>
      <c r="Y245" s="4">
        <v>6</v>
      </c>
      <c r="Z245" s="5">
        <v>625</v>
      </c>
      <c r="AA245" t="s">
        <v>7201</v>
      </c>
      <c r="AB245" t="s">
        <v>7295</v>
      </c>
      <c r="AC245">
        <v>2015</v>
      </c>
      <c r="AD245">
        <v>9</v>
      </c>
      <c r="AE245">
        <v>21</v>
      </c>
      <c r="AF245" t="s">
        <v>7296</v>
      </c>
      <c r="AG245" t="s">
        <v>7297</v>
      </c>
      <c r="AH245">
        <v>218142</v>
      </c>
      <c r="AI245">
        <v>6635746</v>
      </c>
      <c r="AJ245" s="5">
        <v>219000</v>
      </c>
      <c r="AK245" s="5">
        <v>6635000</v>
      </c>
      <c r="AL245">
        <v>5</v>
      </c>
      <c r="AN245">
        <v>59</v>
      </c>
      <c r="AQ245">
        <v>101107</v>
      </c>
      <c r="AS245" s="6" t="s">
        <v>13</v>
      </c>
      <c r="AT245">
        <v>1</v>
      </c>
      <c r="AU245" t="s">
        <v>14</v>
      </c>
      <c r="AV245" t="s">
        <v>7298</v>
      </c>
      <c r="AW245" t="s">
        <v>7294</v>
      </c>
      <c r="AX245">
        <v>59</v>
      </c>
      <c r="AY245" t="s">
        <v>754</v>
      </c>
      <c r="AZ245" t="s">
        <v>759</v>
      </c>
      <c r="BB245" s="7">
        <v>43961</v>
      </c>
      <c r="BC245" s="8" t="s">
        <v>19</v>
      </c>
      <c r="BE245">
        <v>4</v>
      </c>
      <c r="BF245">
        <v>387635</v>
      </c>
      <c r="BH245" t="s">
        <v>7299</v>
      </c>
      <c r="BT245">
        <v>215503</v>
      </c>
    </row>
    <row r="246" spans="1:72" x14ac:dyDescent="0.3">
      <c r="A246">
        <v>275071</v>
      </c>
      <c r="C246">
        <v>1</v>
      </c>
      <c r="F246" t="s">
        <v>0</v>
      </c>
      <c r="G246" t="s">
        <v>36</v>
      </c>
      <c r="H246" t="s">
        <v>8749</v>
      </c>
      <c r="I246" t="s">
        <v>38</v>
      </c>
      <c r="K246">
        <v>1</v>
      </c>
      <c r="L246" t="s">
        <v>3</v>
      </c>
      <c r="M246">
        <v>101107</v>
      </c>
      <c r="N246" t="s">
        <v>4</v>
      </c>
      <c r="T246" t="s">
        <v>8720</v>
      </c>
      <c r="U246" s="2">
        <v>1</v>
      </c>
      <c r="V246" t="s">
        <v>7960</v>
      </c>
      <c r="W246" t="s">
        <v>8547</v>
      </c>
      <c r="X246" s="3" t="s">
        <v>7962</v>
      </c>
      <c r="Y246" s="4">
        <v>7</v>
      </c>
      <c r="Z246" s="5">
        <v>704</v>
      </c>
      <c r="AA246" t="s">
        <v>8547</v>
      </c>
      <c r="AB246" t="s">
        <v>8750</v>
      </c>
      <c r="AC246">
        <v>2015</v>
      </c>
      <c r="AD246">
        <v>7</v>
      </c>
      <c r="AE246">
        <v>30</v>
      </c>
      <c r="AF246" t="s">
        <v>8556</v>
      </c>
      <c r="AH246">
        <v>243711</v>
      </c>
      <c r="AI246">
        <v>6577126</v>
      </c>
      <c r="AJ246" s="5">
        <v>243000</v>
      </c>
      <c r="AK246" s="5">
        <v>6577000</v>
      </c>
      <c r="AL246">
        <v>25</v>
      </c>
      <c r="AN246">
        <v>1010</v>
      </c>
      <c r="AP246" s="7" t="s">
        <v>8751</v>
      </c>
      <c r="AQ246">
        <v>101107</v>
      </c>
      <c r="AS246" s="6" t="s">
        <v>13</v>
      </c>
      <c r="AT246">
        <v>1</v>
      </c>
      <c r="AU246" t="s">
        <v>14</v>
      </c>
      <c r="AV246" t="s">
        <v>8752</v>
      </c>
      <c r="AW246" t="s">
        <v>8753</v>
      </c>
      <c r="AX246">
        <v>1010</v>
      </c>
      <c r="AY246" t="s">
        <v>44</v>
      </c>
      <c r="AZ246" t="s">
        <v>45</v>
      </c>
      <c r="BB246" s="7">
        <v>42215.732164351903</v>
      </c>
      <c r="BC246" s="8" t="s">
        <v>19</v>
      </c>
      <c r="BE246">
        <v>6</v>
      </c>
      <c r="BF246">
        <v>84510</v>
      </c>
      <c r="BH246" t="s">
        <v>8754</v>
      </c>
      <c r="BT246">
        <v>275071</v>
      </c>
    </row>
    <row r="247" spans="1:72" x14ac:dyDescent="0.3">
      <c r="A247">
        <v>273541</v>
      </c>
      <c r="C247">
        <v>1</v>
      </c>
      <c r="F247" t="s">
        <v>0</v>
      </c>
      <c r="G247" t="s">
        <v>36</v>
      </c>
      <c r="H247" t="s">
        <v>8755</v>
      </c>
      <c r="I247" t="s">
        <v>38</v>
      </c>
      <c r="K247">
        <v>1</v>
      </c>
      <c r="L247" t="s">
        <v>3</v>
      </c>
      <c r="M247">
        <v>101107</v>
      </c>
      <c r="N247" t="s">
        <v>4</v>
      </c>
      <c r="T247" t="s">
        <v>8720</v>
      </c>
      <c r="U247" s="2">
        <v>1</v>
      </c>
      <c r="V247" t="s">
        <v>7960</v>
      </c>
      <c r="W247" t="s">
        <v>8547</v>
      </c>
      <c r="X247" s="3" t="s">
        <v>7962</v>
      </c>
      <c r="Y247" s="4">
        <v>7</v>
      </c>
      <c r="Z247" s="5">
        <v>704</v>
      </c>
      <c r="AA247" t="s">
        <v>8547</v>
      </c>
      <c r="AB247" t="s">
        <v>8756</v>
      </c>
      <c r="AC247">
        <v>2015</v>
      </c>
      <c r="AD247">
        <v>7</v>
      </c>
      <c r="AE247">
        <v>30</v>
      </c>
      <c r="AF247" t="s">
        <v>8556</v>
      </c>
      <c r="AH247">
        <v>243383</v>
      </c>
      <c r="AI247">
        <v>6577523</v>
      </c>
      <c r="AJ247" s="5">
        <v>243000</v>
      </c>
      <c r="AK247" s="5">
        <v>6577000</v>
      </c>
      <c r="AL247">
        <v>150</v>
      </c>
      <c r="AN247">
        <v>1010</v>
      </c>
      <c r="AP247" s="7" t="s">
        <v>8757</v>
      </c>
      <c r="AQ247">
        <v>101107</v>
      </c>
      <c r="AS247" s="6" t="s">
        <v>13</v>
      </c>
      <c r="AT247">
        <v>1</v>
      </c>
      <c r="AU247" t="s">
        <v>14</v>
      </c>
      <c r="AV247" t="s">
        <v>8758</v>
      </c>
      <c r="AW247" t="s">
        <v>8759</v>
      </c>
      <c r="AX247">
        <v>1010</v>
      </c>
      <c r="AY247" t="s">
        <v>44</v>
      </c>
      <c r="AZ247" t="s">
        <v>45</v>
      </c>
      <c r="BB247" s="7">
        <v>42215.787569444401</v>
      </c>
      <c r="BC247" s="8" t="s">
        <v>19</v>
      </c>
      <c r="BE247">
        <v>6</v>
      </c>
      <c r="BF247">
        <v>84520</v>
      </c>
      <c r="BH247" t="s">
        <v>8760</v>
      </c>
      <c r="BT247">
        <v>273541</v>
      </c>
    </row>
    <row r="248" spans="1:72" x14ac:dyDescent="0.3">
      <c r="A248">
        <v>204429</v>
      </c>
      <c r="C248">
        <v>1</v>
      </c>
      <c r="F248" t="s">
        <v>0</v>
      </c>
      <c r="G248" t="s">
        <v>36</v>
      </c>
      <c r="H248" t="s">
        <v>9104</v>
      </c>
      <c r="I248" t="s">
        <v>38</v>
      </c>
      <c r="K248">
        <v>1</v>
      </c>
      <c r="L248" t="s">
        <v>3</v>
      </c>
      <c r="M248">
        <v>101107</v>
      </c>
      <c r="N248" t="s">
        <v>4</v>
      </c>
      <c r="T248" t="s">
        <v>9062</v>
      </c>
      <c r="U248" s="2">
        <v>1</v>
      </c>
      <c r="V248" t="s">
        <v>7960</v>
      </c>
      <c r="W248" t="s">
        <v>9019</v>
      </c>
      <c r="X248" s="3" t="s">
        <v>7962</v>
      </c>
      <c r="Y248" s="4">
        <v>7</v>
      </c>
      <c r="Z248" s="5">
        <v>709</v>
      </c>
      <c r="AA248" s="5" t="s">
        <v>9019</v>
      </c>
      <c r="AB248" t="s">
        <v>9105</v>
      </c>
      <c r="AC248">
        <v>2015</v>
      </c>
      <c r="AD248">
        <v>8</v>
      </c>
      <c r="AE248">
        <v>21</v>
      </c>
      <c r="AF248" t="s">
        <v>9106</v>
      </c>
      <c r="AH248">
        <v>203032</v>
      </c>
      <c r="AI248">
        <v>6548883</v>
      </c>
      <c r="AJ248" s="5">
        <v>203000</v>
      </c>
      <c r="AK248" s="5">
        <v>6549000</v>
      </c>
      <c r="AL248">
        <v>10</v>
      </c>
      <c r="AN248">
        <v>1010</v>
      </c>
      <c r="AP248" s="7" t="s">
        <v>9107</v>
      </c>
      <c r="AQ248">
        <v>101107</v>
      </c>
      <c r="AS248" s="6" t="s">
        <v>13</v>
      </c>
      <c r="AT248">
        <v>1</v>
      </c>
      <c r="AU248" t="s">
        <v>14</v>
      </c>
      <c r="AV248" t="s">
        <v>9108</v>
      </c>
      <c r="AW248" t="s">
        <v>9109</v>
      </c>
      <c r="AX248">
        <v>1010</v>
      </c>
      <c r="AY248" t="s">
        <v>44</v>
      </c>
      <c r="AZ248" t="s">
        <v>45</v>
      </c>
      <c r="BB248" s="7">
        <v>42249.913148148102</v>
      </c>
      <c r="BC248" s="8" t="s">
        <v>19</v>
      </c>
      <c r="BE248">
        <v>6</v>
      </c>
      <c r="BF248">
        <v>86948</v>
      </c>
      <c r="BH248" t="s">
        <v>9110</v>
      </c>
      <c r="BT248">
        <v>204429</v>
      </c>
    </row>
    <row r="249" spans="1:72" x14ac:dyDescent="0.3">
      <c r="A249">
        <v>212757</v>
      </c>
      <c r="C249">
        <v>1</v>
      </c>
      <c r="F249" t="s">
        <v>0</v>
      </c>
      <c r="G249" t="s">
        <v>36</v>
      </c>
      <c r="H249" t="s">
        <v>9457</v>
      </c>
      <c r="I249" t="s">
        <v>38</v>
      </c>
      <c r="K249">
        <v>1</v>
      </c>
      <c r="L249" t="s">
        <v>3</v>
      </c>
      <c r="M249">
        <v>101107</v>
      </c>
      <c r="N249" t="s">
        <v>4</v>
      </c>
      <c r="T249" t="s">
        <v>9443</v>
      </c>
      <c r="U249" s="2">
        <v>1</v>
      </c>
      <c r="V249" t="s">
        <v>7960</v>
      </c>
      <c r="W249" t="s">
        <v>9019</v>
      </c>
      <c r="X249" s="3" t="s">
        <v>7962</v>
      </c>
      <c r="Y249" s="4">
        <v>7</v>
      </c>
      <c r="Z249" s="5">
        <v>709</v>
      </c>
      <c r="AA249" s="5" t="s">
        <v>9019</v>
      </c>
      <c r="AB249" t="s">
        <v>9458</v>
      </c>
      <c r="AC249">
        <v>2015</v>
      </c>
      <c r="AD249">
        <v>7</v>
      </c>
      <c r="AE249">
        <v>27</v>
      </c>
      <c r="AF249" t="s">
        <v>9459</v>
      </c>
      <c r="AH249">
        <v>215489</v>
      </c>
      <c r="AI249">
        <v>6550988</v>
      </c>
      <c r="AJ249" s="5">
        <v>215000</v>
      </c>
      <c r="AK249" s="5">
        <v>6551000</v>
      </c>
      <c r="AL249">
        <v>350</v>
      </c>
      <c r="AN249">
        <v>1010</v>
      </c>
      <c r="AP249" s="7" t="s">
        <v>9460</v>
      </c>
      <c r="AQ249">
        <v>101107</v>
      </c>
      <c r="AS249" s="6" t="s">
        <v>13</v>
      </c>
      <c r="AT249">
        <v>1</v>
      </c>
      <c r="AU249" t="s">
        <v>14</v>
      </c>
      <c r="AV249" t="s">
        <v>9461</v>
      </c>
      <c r="AW249" t="s">
        <v>9462</v>
      </c>
      <c r="AX249">
        <v>1010</v>
      </c>
      <c r="AY249" t="s">
        <v>44</v>
      </c>
      <c r="AZ249" t="s">
        <v>45</v>
      </c>
      <c r="BB249" s="7">
        <v>42711.879560185203</v>
      </c>
      <c r="BC249" s="8" t="s">
        <v>19</v>
      </c>
      <c r="BE249">
        <v>6</v>
      </c>
      <c r="BF249">
        <v>116522</v>
      </c>
      <c r="BH249" t="s">
        <v>9463</v>
      </c>
      <c r="BT249">
        <v>212757</v>
      </c>
    </row>
    <row r="250" spans="1:72" x14ac:dyDescent="0.3">
      <c r="A250">
        <v>322003</v>
      </c>
      <c r="C250">
        <v>1</v>
      </c>
      <c r="F250" t="s">
        <v>0</v>
      </c>
      <c r="G250" t="s">
        <v>36</v>
      </c>
      <c r="H250" t="s">
        <v>615</v>
      </c>
      <c r="I250" t="s">
        <v>38</v>
      </c>
      <c r="K250">
        <v>1</v>
      </c>
      <c r="L250" t="s">
        <v>3</v>
      </c>
      <c r="M250">
        <v>101107</v>
      </c>
      <c r="N250" t="s">
        <v>4</v>
      </c>
      <c r="T250" t="s">
        <v>570</v>
      </c>
      <c r="U250" s="2">
        <v>1</v>
      </c>
      <c r="V250" t="s">
        <v>6</v>
      </c>
      <c r="W250" t="s">
        <v>230</v>
      </c>
      <c r="X250" s="3" t="s">
        <v>8</v>
      </c>
      <c r="Y250" s="4">
        <v>1</v>
      </c>
      <c r="Z250" s="5">
        <v>104</v>
      </c>
      <c r="AA250" s="5" t="s">
        <v>230</v>
      </c>
      <c r="AB250" t="s">
        <v>616</v>
      </c>
      <c r="AC250">
        <v>2016</v>
      </c>
      <c r="AD250">
        <v>10</v>
      </c>
      <c r="AE250">
        <v>5</v>
      </c>
      <c r="AF250" t="s">
        <v>132</v>
      </c>
      <c r="AG250" t="s">
        <v>76</v>
      </c>
      <c r="AH250">
        <v>254599</v>
      </c>
      <c r="AI250">
        <v>6596936</v>
      </c>
      <c r="AJ250" s="5">
        <v>255000</v>
      </c>
      <c r="AK250" s="5">
        <v>6597000</v>
      </c>
      <c r="AL250">
        <v>20</v>
      </c>
      <c r="AN250">
        <v>1010</v>
      </c>
      <c r="AO250" t="s">
        <v>233</v>
      </c>
      <c r="AP250" s="7" t="s">
        <v>617</v>
      </c>
      <c r="AQ250">
        <v>101107</v>
      </c>
      <c r="AS250" s="6" t="s">
        <v>13</v>
      </c>
      <c r="AT250">
        <v>1</v>
      </c>
      <c r="AU250" t="s">
        <v>14</v>
      </c>
      <c r="AV250" t="s">
        <v>618</v>
      </c>
      <c r="AW250" t="s">
        <v>619</v>
      </c>
      <c r="AX250">
        <v>1010</v>
      </c>
      <c r="AY250" t="s">
        <v>44</v>
      </c>
      <c r="AZ250" t="s">
        <v>45</v>
      </c>
      <c r="BB250" s="7">
        <v>43879.710682870398</v>
      </c>
      <c r="BC250" s="8" t="s">
        <v>19</v>
      </c>
      <c r="BE250">
        <v>6</v>
      </c>
      <c r="BF250">
        <v>113781</v>
      </c>
      <c r="BH250" t="s">
        <v>620</v>
      </c>
      <c r="BT250">
        <v>322003</v>
      </c>
    </row>
    <row r="251" spans="1:72" x14ac:dyDescent="0.3">
      <c r="A251">
        <v>360508</v>
      </c>
      <c r="C251">
        <v>1</v>
      </c>
      <c r="F251" t="s">
        <v>0</v>
      </c>
      <c r="G251" t="s">
        <v>36</v>
      </c>
      <c r="H251" t="s">
        <v>4057</v>
      </c>
      <c r="I251" t="s">
        <v>38</v>
      </c>
      <c r="K251">
        <v>1</v>
      </c>
      <c r="L251" t="s">
        <v>3</v>
      </c>
      <c r="M251">
        <v>101107</v>
      </c>
      <c r="N251" t="s">
        <v>4</v>
      </c>
      <c r="T251" t="s">
        <v>3973</v>
      </c>
      <c r="U251" s="2">
        <v>1</v>
      </c>
      <c r="V251" t="s">
        <v>3478</v>
      </c>
      <c r="W251" t="s">
        <v>3478</v>
      </c>
      <c r="X251" s="3" t="s">
        <v>2213</v>
      </c>
      <c r="Y251" s="4">
        <v>2</v>
      </c>
      <c r="Z251" s="5">
        <v>301</v>
      </c>
      <c r="AA251" s="5" t="s">
        <v>3478</v>
      </c>
      <c r="AB251" t="s">
        <v>4058</v>
      </c>
      <c r="AC251">
        <v>2016</v>
      </c>
      <c r="AD251">
        <v>8</v>
      </c>
      <c r="AE251">
        <v>27</v>
      </c>
      <c r="AF251" t="s">
        <v>75</v>
      </c>
      <c r="AH251">
        <v>261056</v>
      </c>
      <c r="AI251">
        <v>6647323</v>
      </c>
      <c r="AJ251" s="5">
        <v>261000</v>
      </c>
      <c r="AK251" s="5">
        <v>6647000</v>
      </c>
      <c r="AL251">
        <v>100</v>
      </c>
      <c r="AN251">
        <v>1010</v>
      </c>
      <c r="AO251" t="s">
        <v>1756</v>
      </c>
      <c r="AP251" s="7" t="s">
        <v>4059</v>
      </c>
      <c r="AQ251">
        <v>101107</v>
      </c>
      <c r="AS251" s="6" t="s">
        <v>13</v>
      </c>
      <c r="AT251">
        <v>1</v>
      </c>
      <c r="AU251" t="s">
        <v>14</v>
      </c>
      <c r="AV251" t="s">
        <v>4060</v>
      </c>
      <c r="AW251" t="s">
        <v>4061</v>
      </c>
      <c r="AX251">
        <v>1010</v>
      </c>
      <c r="AY251" t="s">
        <v>44</v>
      </c>
      <c r="AZ251" t="s">
        <v>45</v>
      </c>
      <c r="BB251" s="7">
        <v>42610.567824074104</v>
      </c>
      <c r="BC251" s="8" t="s">
        <v>19</v>
      </c>
      <c r="BE251">
        <v>6</v>
      </c>
      <c r="BF251">
        <v>112209</v>
      </c>
      <c r="BH251" t="s">
        <v>4062</v>
      </c>
      <c r="BT251">
        <v>360508</v>
      </c>
    </row>
    <row r="252" spans="1:72" x14ac:dyDescent="0.3">
      <c r="A252">
        <v>360736</v>
      </c>
      <c r="C252">
        <v>1</v>
      </c>
      <c r="F252" t="s">
        <v>0</v>
      </c>
      <c r="G252" t="s">
        <v>36</v>
      </c>
      <c r="H252" t="s">
        <v>4063</v>
      </c>
      <c r="I252" t="s">
        <v>38</v>
      </c>
      <c r="K252">
        <v>1</v>
      </c>
      <c r="L252" t="s">
        <v>3</v>
      </c>
      <c r="M252">
        <v>101107</v>
      </c>
      <c r="N252" t="s">
        <v>4</v>
      </c>
      <c r="T252" t="s">
        <v>3973</v>
      </c>
      <c r="U252" s="2">
        <v>1</v>
      </c>
      <c r="V252" t="s">
        <v>3478</v>
      </c>
      <c r="W252" t="s">
        <v>3478</v>
      </c>
      <c r="X252" s="3" t="s">
        <v>2213</v>
      </c>
      <c r="Y252" s="4">
        <v>2</v>
      </c>
      <c r="Z252" s="5">
        <v>301</v>
      </c>
      <c r="AA252" s="5" t="s">
        <v>3478</v>
      </c>
      <c r="AB252" t="s">
        <v>4064</v>
      </c>
      <c r="AC252">
        <v>2016</v>
      </c>
      <c r="AD252">
        <v>9</v>
      </c>
      <c r="AE252">
        <v>4</v>
      </c>
      <c r="AF252" t="s">
        <v>4065</v>
      </c>
      <c r="AH252">
        <v>261078</v>
      </c>
      <c r="AI252">
        <v>6647598</v>
      </c>
      <c r="AJ252" s="5">
        <v>261000</v>
      </c>
      <c r="AK252" s="5">
        <v>6647000</v>
      </c>
      <c r="AL252">
        <v>250</v>
      </c>
      <c r="AN252">
        <v>1010</v>
      </c>
      <c r="AP252" s="7" t="s">
        <v>4066</v>
      </c>
      <c r="AQ252">
        <v>101107</v>
      </c>
      <c r="AS252" s="6" t="s">
        <v>13</v>
      </c>
      <c r="AT252">
        <v>1</v>
      </c>
      <c r="AU252" t="s">
        <v>14</v>
      </c>
      <c r="AV252" t="s">
        <v>4067</v>
      </c>
      <c r="AW252" t="s">
        <v>4068</v>
      </c>
      <c r="AX252">
        <v>1010</v>
      </c>
      <c r="AY252" t="s">
        <v>44</v>
      </c>
      <c r="AZ252" t="s">
        <v>45</v>
      </c>
      <c r="BB252" s="7">
        <v>42619.630150463003</v>
      </c>
      <c r="BC252" s="8" t="s">
        <v>19</v>
      </c>
      <c r="BE252">
        <v>6</v>
      </c>
      <c r="BF252">
        <v>112538</v>
      </c>
      <c r="BH252" t="s">
        <v>4069</v>
      </c>
      <c r="BT252">
        <v>360736</v>
      </c>
    </row>
    <row r="253" spans="1:72" x14ac:dyDescent="0.3">
      <c r="A253">
        <v>208888</v>
      </c>
      <c r="C253">
        <v>1</v>
      </c>
      <c r="F253" t="s">
        <v>0</v>
      </c>
      <c r="G253" t="s">
        <v>754</v>
      </c>
      <c r="H253" t="s">
        <v>7156</v>
      </c>
      <c r="I253" t="s">
        <v>38</v>
      </c>
      <c r="K253">
        <v>1</v>
      </c>
      <c r="L253" t="s">
        <v>3</v>
      </c>
      <c r="M253">
        <v>101107</v>
      </c>
      <c r="N253" t="s">
        <v>4</v>
      </c>
      <c r="T253" t="s">
        <v>7149</v>
      </c>
      <c r="U253" s="2">
        <v>1</v>
      </c>
      <c r="V253" t="s">
        <v>6</v>
      </c>
      <c r="W253" t="s">
        <v>7072</v>
      </c>
      <c r="X253" t="s">
        <v>6513</v>
      </c>
      <c r="Y253" s="4">
        <v>6</v>
      </c>
      <c r="Z253" s="5">
        <v>624</v>
      </c>
      <c r="AA253" t="s">
        <v>7072</v>
      </c>
      <c r="AB253" t="s">
        <v>7157</v>
      </c>
      <c r="AC253">
        <v>2016</v>
      </c>
      <c r="AD253">
        <v>6</v>
      </c>
      <c r="AE253">
        <v>21</v>
      </c>
      <c r="AF253" t="s">
        <v>2929</v>
      </c>
      <c r="AG253" t="s">
        <v>2929</v>
      </c>
      <c r="AH253">
        <v>212652</v>
      </c>
      <c r="AI253">
        <v>6638526</v>
      </c>
      <c r="AJ253" s="5">
        <v>213000</v>
      </c>
      <c r="AK253" s="5">
        <v>6639000</v>
      </c>
      <c r="AL253">
        <v>50</v>
      </c>
      <c r="AN253">
        <v>59</v>
      </c>
      <c r="AQ253">
        <v>101107</v>
      </c>
      <c r="AS253" s="6" t="s">
        <v>13</v>
      </c>
      <c r="AT253">
        <v>1</v>
      </c>
      <c r="AU253" t="s">
        <v>14</v>
      </c>
      <c r="AV253" t="s">
        <v>7158</v>
      </c>
      <c r="AW253" t="s">
        <v>7156</v>
      </c>
      <c r="AX253">
        <v>59</v>
      </c>
      <c r="AY253" t="s">
        <v>754</v>
      </c>
      <c r="AZ253" t="s">
        <v>759</v>
      </c>
      <c r="BB253" s="7">
        <v>43961</v>
      </c>
      <c r="BC253" s="8" t="s">
        <v>19</v>
      </c>
      <c r="BE253">
        <v>4</v>
      </c>
      <c r="BF253">
        <v>388470</v>
      </c>
      <c r="BH253" t="s">
        <v>7159</v>
      </c>
      <c r="BT253">
        <v>208888</v>
      </c>
    </row>
    <row r="254" spans="1:72" x14ac:dyDescent="0.3">
      <c r="A254">
        <v>301015</v>
      </c>
      <c r="C254">
        <v>1</v>
      </c>
      <c r="F254" t="s">
        <v>0</v>
      </c>
      <c r="G254" t="s">
        <v>36</v>
      </c>
      <c r="H254" t="s">
        <v>7852</v>
      </c>
      <c r="I254" t="s">
        <v>38</v>
      </c>
      <c r="K254">
        <v>1</v>
      </c>
      <c r="L254" t="s">
        <v>3</v>
      </c>
      <c r="M254">
        <v>101107</v>
      </c>
      <c r="N254" t="s">
        <v>4</v>
      </c>
      <c r="T254" t="s">
        <v>7810</v>
      </c>
      <c r="U254" s="2">
        <v>1</v>
      </c>
      <c r="V254" t="s">
        <v>6</v>
      </c>
      <c r="W254" t="s">
        <v>3236</v>
      </c>
      <c r="X254" t="s">
        <v>6513</v>
      </c>
      <c r="Y254" s="4">
        <v>6</v>
      </c>
      <c r="Z254" s="5">
        <v>628</v>
      </c>
      <c r="AA254" t="s">
        <v>7743</v>
      </c>
      <c r="AB254" t="s">
        <v>7853</v>
      </c>
      <c r="AC254">
        <v>2016</v>
      </c>
      <c r="AD254">
        <v>7</v>
      </c>
      <c r="AE254">
        <v>18</v>
      </c>
      <c r="AF254" t="s">
        <v>132</v>
      </c>
      <c r="AH254">
        <v>249642</v>
      </c>
      <c r="AI254">
        <v>6609861</v>
      </c>
      <c r="AJ254" s="5">
        <v>249000</v>
      </c>
      <c r="AK254" s="5">
        <v>6609000</v>
      </c>
      <c r="AL254">
        <v>20</v>
      </c>
      <c r="AN254">
        <v>1010</v>
      </c>
      <c r="AP254" s="7" t="s">
        <v>7854</v>
      </c>
      <c r="AQ254">
        <v>101107</v>
      </c>
      <c r="AS254" s="6" t="s">
        <v>13</v>
      </c>
      <c r="AT254">
        <v>1</v>
      </c>
      <c r="AU254" t="s">
        <v>14</v>
      </c>
      <c r="AV254" t="s">
        <v>7855</v>
      </c>
      <c r="AW254" t="s">
        <v>7856</v>
      </c>
      <c r="AX254">
        <v>1010</v>
      </c>
      <c r="AY254" t="s">
        <v>44</v>
      </c>
      <c r="AZ254" t="s">
        <v>45</v>
      </c>
      <c r="BB254" s="7">
        <v>43710.332638888904</v>
      </c>
      <c r="BC254" s="8" t="s">
        <v>19</v>
      </c>
      <c r="BE254">
        <v>6</v>
      </c>
      <c r="BF254">
        <v>108490</v>
      </c>
      <c r="BH254" t="s">
        <v>7857</v>
      </c>
      <c r="BT254">
        <v>301015</v>
      </c>
    </row>
    <row r="255" spans="1:72" x14ac:dyDescent="0.3">
      <c r="A255">
        <v>300640</v>
      </c>
      <c r="C255">
        <v>1</v>
      </c>
      <c r="F255" t="s">
        <v>0</v>
      </c>
      <c r="G255" t="s">
        <v>36</v>
      </c>
      <c r="H255" t="s">
        <v>7858</v>
      </c>
      <c r="I255" t="s">
        <v>38</v>
      </c>
      <c r="K255">
        <v>1</v>
      </c>
      <c r="L255" t="s">
        <v>3</v>
      </c>
      <c r="M255">
        <v>101107</v>
      </c>
      <c r="N255" t="s">
        <v>4</v>
      </c>
      <c r="T255" t="s">
        <v>7810</v>
      </c>
      <c r="U255" s="2">
        <v>1</v>
      </c>
      <c r="V255" t="s">
        <v>6</v>
      </c>
      <c r="W255" t="s">
        <v>3236</v>
      </c>
      <c r="X255" t="s">
        <v>6513</v>
      </c>
      <c r="Y255" s="4">
        <v>6</v>
      </c>
      <c r="Z255" s="5">
        <v>628</v>
      </c>
      <c r="AA255" t="s">
        <v>7743</v>
      </c>
      <c r="AB255" t="s">
        <v>7859</v>
      </c>
      <c r="AC255">
        <v>2016</v>
      </c>
      <c r="AD255">
        <v>9</v>
      </c>
      <c r="AE255">
        <v>14</v>
      </c>
      <c r="AF255" t="s">
        <v>263</v>
      </c>
      <c r="AH255">
        <v>249550</v>
      </c>
      <c r="AI255">
        <v>6609913</v>
      </c>
      <c r="AJ255" s="5">
        <v>249000</v>
      </c>
      <c r="AK255" s="5">
        <v>6609000</v>
      </c>
      <c r="AL255">
        <v>8</v>
      </c>
      <c r="AN255">
        <v>1010</v>
      </c>
      <c r="AP255" s="7" t="s">
        <v>7860</v>
      </c>
      <c r="AQ255">
        <v>101107</v>
      </c>
      <c r="AS255" s="6" t="s">
        <v>13</v>
      </c>
      <c r="AT255">
        <v>1</v>
      </c>
      <c r="AU255" t="s">
        <v>14</v>
      </c>
      <c r="AV255" t="s">
        <v>7861</v>
      </c>
      <c r="AW255" t="s">
        <v>7862</v>
      </c>
      <c r="AX255">
        <v>1010</v>
      </c>
      <c r="AY255" t="s">
        <v>44</v>
      </c>
      <c r="AZ255" t="s">
        <v>45</v>
      </c>
      <c r="BB255" s="7">
        <v>42628.5928935185</v>
      </c>
      <c r="BC255" s="8" t="s">
        <v>19</v>
      </c>
      <c r="BE255">
        <v>6</v>
      </c>
      <c r="BF255">
        <v>112932</v>
      </c>
      <c r="BH255" t="s">
        <v>7863</v>
      </c>
      <c r="BT255">
        <v>300640</v>
      </c>
    </row>
    <row r="256" spans="1:72" x14ac:dyDescent="0.3">
      <c r="A256">
        <v>275409</v>
      </c>
      <c r="C256">
        <v>1</v>
      </c>
      <c r="F256" t="s">
        <v>0</v>
      </c>
      <c r="G256" t="s">
        <v>36</v>
      </c>
      <c r="H256" t="s">
        <v>8170</v>
      </c>
      <c r="I256" t="s">
        <v>38</v>
      </c>
      <c r="K256">
        <v>1</v>
      </c>
      <c r="L256" t="s">
        <v>3</v>
      </c>
      <c r="M256">
        <v>101107</v>
      </c>
      <c r="N256" t="s">
        <v>4</v>
      </c>
      <c r="T256" t="s">
        <v>8158</v>
      </c>
      <c r="U256" s="2">
        <v>1</v>
      </c>
      <c r="V256" t="s">
        <v>7960</v>
      </c>
      <c r="W256" t="s">
        <v>7961</v>
      </c>
      <c r="X256" s="3" t="s">
        <v>7962</v>
      </c>
      <c r="Y256" s="4">
        <v>7</v>
      </c>
      <c r="Z256" s="5">
        <v>701</v>
      </c>
      <c r="AA256" s="5" t="s">
        <v>7961</v>
      </c>
      <c r="AB256" t="s">
        <v>8171</v>
      </c>
      <c r="AC256">
        <v>2016</v>
      </c>
      <c r="AD256">
        <v>7</v>
      </c>
      <c r="AE256">
        <v>12</v>
      </c>
      <c r="AF256" t="s">
        <v>1346</v>
      </c>
      <c r="AH256">
        <v>243758</v>
      </c>
      <c r="AI256">
        <v>6593631</v>
      </c>
      <c r="AJ256" s="5">
        <v>243000</v>
      </c>
      <c r="AK256" s="5">
        <v>6593000</v>
      </c>
      <c r="AL256">
        <v>1</v>
      </c>
      <c r="AN256">
        <v>1010</v>
      </c>
      <c r="AP256" s="7" t="s">
        <v>8172</v>
      </c>
      <c r="AQ256">
        <v>101107</v>
      </c>
      <c r="AS256" s="6" t="s">
        <v>13</v>
      </c>
      <c r="AT256">
        <v>1</v>
      </c>
      <c r="AU256" t="s">
        <v>14</v>
      </c>
      <c r="AV256" t="s">
        <v>8173</v>
      </c>
      <c r="AW256" t="s">
        <v>8174</v>
      </c>
      <c r="AX256">
        <v>1010</v>
      </c>
      <c r="AY256" t="s">
        <v>44</v>
      </c>
      <c r="AZ256" t="s">
        <v>45</v>
      </c>
      <c r="BB256" s="7">
        <v>42563.813854166699</v>
      </c>
      <c r="BC256" s="8" t="s">
        <v>19</v>
      </c>
      <c r="BE256">
        <v>6</v>
      </c>
      <c r="BF256">
        <v>107944</v>
      </c>
      <c r="BH256" t="s">
        <v>8175</v>
      </c>
      <c r="BT256">
        <v>275409</v>
      </c>
    </row>
    <row r="257" spans="1:72" x14ac:dyDescent="0.3">
      <c r="A257">
        <v>269079</v>
      </c>
      <c r="C257">
        <v>1</v>
      </c>
      <c r="F257" t="s">
        <v>0</v>
      </c>
      <c r="G257" t="s">
        <v>36</v>
      </c>
      <c r="H257" t="s">
        <v>8767</v>
      </c>
      <c r="I257" t="s">
        <v>38</v>
      </c>
      <c r="K257">
        <v>1</v>
      </c>
      <c r="L257" t="s">
        <v>3</v>
      </c>
      <c r="M257">
        <v>101107</v>
      </c>
      <c r="N257" t="s">
        <v>4</v>
      </c>
      <c r="T257" t="s">
        <v>8720</v>
      </c>
      <c r="U257" s="2">
        <v>1</v>
      </c>
      <c r="V257" t="s">
        <v>7960</v>
      </c>
      <c r="W257" t="s">
        <v>8547</v>
      </c>
      <c r="X257" s="3" t="s">
        <v>7962</v>
      </c>
      <c r="Y257" s="4">
        <v>7</v>
      </c>
      <c r="Z257" s="5">
        <v>704</v>
      </c>
      <c r="AA257" t="s">
        <v>8547</v>
      </c>
      <c r="AB257" t="s">
        <v>8768</v>
      </c>
      <c r="AC257">
        <v>2016</v>
      </c>
      <c r="AD257">
        <v>6</v>
      </c>
      <c r="AE257">
        <v>19</v>
      </c>
      <c r="AF257" t="s">
        <v>8698</v>
      </c>
      <c r="AH257">
        <v>242137</v>
      </c>
      <c r="AI257">
        <v>6577705</v>
      </c>
      <c r="AJ257" s="5">
        <v>243000</v>
      </c>
      <c r="AK257" s="5">
        <v>6577000</v>
      </c>
      <c r="AL257">
        <v>25</v>
      </c>
      <c r="AN257">
        <v>1010</v>
      </c>
      <c r="AP257" s="7" t="s">
        <v>8769</v>
      </c>
      <c r="AQ257">
        <v>101107</v>
      </c>
      <c r="AS257" s="6" t="s">
        <v>13</v>
      </c>
      <c r="AT257">
        <v>1</v>
      </c>
      <c r="AU257" t="s">
        <v>14</v>
      </c>
      <c r="AV257" t="s">
        <v>8770</v>
      </c>
      <c r="AW257" t="s">
        <v>8771</v>
      </c>
      <c r="AX257">
        <v>1010</v>
      </c>
      <c r="AY257" t="s">
        <v>44</v>
      </c>
      <c r="AZ257" t="s">
        <v>45</v>
      </c>
      <c r="BB257" s="7">
        <v>43710.332638888904</v>
      </c>
      <c r="BC257" s="8" t="s">
        <v>19</v>
      </c>
      <c r="BE257">
        <v>6</v>
      </c>
      <c r="BF257">
        <v>105467</v>
      </c>
      <c r="BH257" t="s">
        <v>8772</v>
      </c>
      <c r="BT257">
        <v>269079</v>
      </c>
    </row>
    <row r="258" spans="1:72" x14ac:dyDescent="0.3">
      <c r="A258">
        <v>273268</v>
      </c>
      <c r="C258">
        <v>1</v>
      </c>
      <c r="F258" t="s">
        <v>0</v>
      </c>
      <c r="G258" t="s">
        <v>36</v>
      </c>
      <c r="H258" t="s">
        <v>8879</v>
      </c>
      <c r="I258" t="s">
        <v>38</v>
      </c>
      <c r="K258">
        <v>1</v>
      </c>
      <c r="L258" t="s">
        <v>3</v>
      </c>
      <c r="M258">
        <v>101107</v>
      </c>
      <c r="N258" t="s">
        <v>4</v>
      </c>
      <c r="T258" t="s">
        <v>8073</v>
      </c>
      <c r="U258" s="2">
        <v>1</v>
      </c>
      <c r="V258" t="s">
        <v>7960</v>
      </c>
      <c r="W258" t="s">
        <v>8547</v>
      </c>
      <c r="X258" s="3" t="s">
        <v>7962</v>
      </c>
      <c r="Y258" s="4">
        <v>7</v>
      </c>
      <c r="Z258" s="5">
        <v>704</v>
      </c>
      <c r="AA258" t="s">
        <v>8547</v>
      </c>
      <c r="AB258" t="s">
        <v>8868</v>
      </c>
      <c r="AC258">
        <v>2016</v>
      </c>
      <c r="AD258">
        <v>8</v>
      </c>
      <c r="AE258">
        <v>21</v>
      </c>
      <c r="AF258" t="s">
        <v>8556</v>
      </c>
      <c r="AH258">
        <v>243350</v>
      </c>
      <c r="AI258">
        <v>6586352</v>
      </c>
      <c r="AJ258" s="5">
        <v>243000</v>
      </c>
      <c r="AK258" s="5">
        <v>6587000</v>
      </c>
      <c r="AL258">
        <v>75</v>
      </c>
      <c r="AN258">
        <v>1010</v>
      </c>
      <c r="AP258" s="7" t="s">
        <v>8880</v>
      </c>
      <c r="AQ258">
        <v>101107</v>
      </c>
      <c r="AS258" s="6" t="s">
        <v>13</v>
      </c>
      <c r="AT258">
        <v>1</v>
      </c>
      <c r="AU258" t="s">
        <v>14</v>
      </c>
      <c r="AV258" t="s">
        <v>8881</v>
      </c>
      <c r="AW258" t="s">
        <v>8882</v>
      </c>
      <c r="AX258">
        <v>1010</v>
      </c>
      <c r="AY258" t="s">
        <v>44</v>
      </c>
      <c r="AZ258" t="s">
        <v>45</v>
      </c>
      <c r="BB258" s="7">
        <v>42604.468171296299</v>
      </c>
      <c r="BC258" s="8" t="s">
        <v>19</v>
      </c>
      <c r="BE258">
        <v>6</v>
      </c>
      <c r="BF258">
        <v>111259</v>
      </c>
      <c r="BH258" t="s">
        <v>8883</v>
      </c>
      <c r="BT258">
        <v>273268</v>
      </c>
    </row>
    <row r="259" spans="1:72" x14ac:dyDescent="0.3">
      <c r="A259">
        <v>204669</v>
      </c>
      <c r="C259">
        <v>1</v>
      </c>
      <c r="F259" t="s">
        <v>0</v>
      </c>
      <c r="G259" t="s">
        <v>36</v>
      </c>
      <c r="H259" t="s">
        <v>9117</v>
      </c>
      <c r="I259" t="s">
        <v>38</v>
      </c>
      <c r="K259">
        <v>1</v>
      </c>
      <c r="L259" t="s">
        <v>3</v>
      </c>
      <c r="M259">
        <v>101107</v>
      </c>
      <c r="N259" t="s">
        <v>4</v>
      </c>
      <c r="T259" t="s">
        <v>9062</v>
      </c>
      <c r="U259" s="2">
        <v>1</v>
      </c>
      <c r="V259" t="s">
        <v>7960</v>
      </c>
      <c r="W259" t="s">
        <v>9019</v>
      </c>
      <c r="X259" s="3" t="s">
        <v>7962</v>
      </c>
      <c r="Y259" s="4">
        <v>7</v>
      </c>
      <c r="Z259" s="5">
        <v>709</v>
      </c>
      <c r="AA259" s="5" t="s">
        <v>9019</v>
      </c>
      <c r="AB259" t="s">
        <v>9118</v>
      </c>
      <c r="AC259">
        <v>2016</v>
      </c>
      <c r="AD259">
        <v>8</v>
      </c>
      <c r="AE259">
        <v>17</v>
      </c>
      <c r="AF259" t="s">
        <v>9119</v>
      </c>
      <c r="AH259">
        <v>203457</v>
      </c>
      <c r="AI259">
        <v>6549178</v>
      </c>
      <c r="AJ259" s="5">
        <v>203000</v>
      </c>
      <c r="AK259" s="5">
        <v>6549000</v>
      </c>
      <c r="AL259">
        <v>5</v>
      </c>
      <c r="AN259">
        <v>1010</v>
      </c>
      <c r="AP259" s="7" t="s">
        <v>9120</v>
      </c>
      <c r="AQ259">
        <v>101107</v>
      </c>
      <c r="AS259" s="6" t="s">
        <v>13</v>
      </c>
      <c r="AT259">
        <v>1</v>
      </c>
      <c r="AU259" t="s">
        <v>14</v>
      </c>
      <c r="AV259" t="s">
        <v>9121</v>
      </c>
      <c r="AW259" t="s">
        <v>9122</v>
      </c>
      <c r="AX259">
        <v>1010</v>
      </c>
      <c r="AY259" t="s">
        <v>44</v>
      </c>
      <c r="AZ259" t="s">
        <v>45</v>
      </c>
      <c r="BB259" s="7">
        <v>43710.333333333299</v>
      </c>
      <c r="BC259" s="8" t="s">
        <v>19</v>
      </c>
      <c r="BE259">
        <v>6</v>
      </c>
      <c r="BF259">
        <v>111115</v>
      </c>
      <c r="BH259" t="s">
        <v>9123</v>
      </c>
      <c r="BT259">
        <v>204669</v>
      </c>
    </row>
    <row r="260" spans="1:72" x14ac:dyDescent="0.3">
      <c r="A260">
        <v>204349</v>
      </c>
      <c r="C260">
        <v>1</v>
      </c>
      <c r="F260" t="s">
        <v>0</v>
      </c>
      <c r="G260" t="s">
        <v>36</v>
      </c>
      <c r="H260" t="s">
        <v>9124</v>
      </c>
      <c r="I260" t="s">
        <v>38</v>
      </c>
      <c r="K260">
        <v>1</v>
      </c>
      <c r="L260" t="s">
        <v>3</v>
      </c>
      <c r="M260">
        <v>101107</v>
      </c>
      <c r="N260" t="s">
        <v>4</v>
      </c>
      <c r="T260" t="s">
        <v>9062</v>
      </c>
      <c r="U260" s="2">
        <v>1</v>
      </c>
      <c r="V260" t="s">
        <v>7960</v>
      </c>
      <c r="W260" t="s">
        <v>9019</v>
      </c>
      <c r="X260" s="3" t="s">
        <v>7962</v>
      </c>
      <c r="Y260" s="4">
        <v>7</v>
      </c>
      <c r="Z260" s="5">
        <v>709</v>
      </c>
      <c r="AA260" s="5" t="s">
        <v>9019</v>
      </c>
      <c r="AB260" t="s">
        <v>9112</v>
      </c>
      <c r="AC260">
        <v>2016</v>
      </c>
      <c r="AD260">
        <v>9</v>
      </c>
      <c r="AE260">
        <v>8</v>
      </c>
      <c r="AF260" t="s">
        <v>1346</v>
      </c>
      <c r="AH260">
        <v>202964</v>
      </c>
      <c r="AI260">
        <v>6548561</v>
      </c>
      <c r="AJ260" s="5">
        <v>203000</v>
      </c>
      <c r="AK260" s="5">
        <v>6549000</v>
      </c>
      <c r="AL260">
        <v>400</v>
      </c>
      <c r="AN260">
        <v>1010</v>
      </c>
      <c r="AP260" s="7" t="s">
        <v>9125</v>
      </c>
      <c r="AQ260">
        <v>101107</v>
      </c>
      <c r="AS260" s="6" t="s">
        <v>13</v>
      </c>
      <c r="AT260">
        <v>1</v>
      </c>
      <c r="AU260" t="s">
        <v>14</v>
      </c>
      <c r="AV260" t="s">
        <v>9114</v>
      </c>
      <c r="AW260" t="s">
        <v>9126</v>
      </c>
      <c r="AX260">
        <v>1010</v>
      </c>
      <c r="AY260" t="s">
        <v>44</v>
      </c>
      <c r="AZ260" t="s">
        <v>45</v>
      </c>
      <c r="BB260" s="7">
        <v>42907.780520833301</v>
      </c>
      <c r="BC260" s="8" t="s">
        <v>19</v>
      </c>
      <c r="BE260">
        <v>6</v>
      </c>
      <c r="BF260">
        <v>112656</v>
      </c>
      <c r="BH260" t="s">
        <v>9127</v>
      </c>
      <c r="BT260">
        <v>204349</v>
      </c>
    </row>
    <row r="261" spans="1:72" x14ac:dyDescent="0.3">
      <c r="A261">
        <v>259796</v>
      </c>
      <c r="C261">
        <v>1</v>
      </c>
      <c r="F261" t="s">
        <v>0</v>
      </c>
      <c r="G261" t="s">
        <v>36</v>
      </c>
      <c r="H261" t="s">
        <v>10230</v>
      </c>
      <c r="I261" t="s">
        <v>38</v>
      </c>
      <c r="K261">
        <v>1</v>
      </c>
      <c r="L261" t="s">
        <v>3</v>
      </c>
      <c r="M261">
        <v>101107</v>
      </c>
      <c r="N261" t="s">
        <v>4</v>
      </c>
      <c r="T261" t="s">
        <v>10183</v>
      </c>
      <c r="U261" s="2">
        <v>1</v>
      </c>
      <c r="V261" t="s">
        <v>7960</v>
      </c>
      <c r="W261" t="s">
        <v>9945</v>
      </c>
      <c r="X261" s="3" t="s">
        <v>7962</v>
      </c>
      <c r="Y261" s="4">
        <v>7</v>
      </c>
      <c r="Z261" s="5">
        <v>723</v>
      </c>
      <c r="AA261" t="s">
        <v>10117</v>
      </c>
      <c r="AB261" t="s">
        <v>10231</v>
      </c>
      <c r="AC261">
        <v>2016</v>
      </c>
      <c r="AD261">
        <v>8</v>
      </c>
      <c r="AE261">
        <v>3</v>
      </c>
      <c r="AF261" t="s">
        <v>1302</v>
      </c>
      <c r="AH261">
        <v>238847</v>
      </c>
      <c r="AI261">
        <v>6557285</v>
      </c>
      <c r="AJ261" s="5">
        <v>239000</v>
      </c>
      <c r="AK261" s="5">
        <v>6557000</v>
      </c>
      <c r="AL261">
        <v>8</v>
      </c>
      <c r="AN261">
        <v>1010</v>
      </c>
      <c r="AP261" s="7" t="s">
        <v>10232</v>
      </c>
      <c r="AQ261">
        <v>101107</v>
      </c>
      <c r="AS261" s="6" t="s">
        <v>13</v>
      </c>
      <c r="AT261">
        <v>1</v>
      </c>
      <c r="AU261" t="s">
        <v>14</v>
      </c>
      <c r="AV261" t="s">
        <v>10233</v>
      </c>
      <c r="AW261" t="s">
        <v>10234</v>
      </c>
      <c r="AX261">
        <v>1010</v>
      </c>
      <c r="AY261" t="s">
        <v>44</v>
      </c>
      <c r="AZ261" t="s">
        <v>45</v>
      </c>
      <c r="BB261" s="7">
        <v>42585.746134259301</v>
      </c>
      <c r="BC261" s="8" t="s">
        <v>19</v>
      </c>
      <c r="BE261">
        <v>6</v>
      </c>
      <c r="BF261">
        <v>109778</v>
      </c>
      <c r="BH261" t="s">
        <v>10235</v>
      </c>
      <c r="BT261">
        <v>259796</v>
      </c>
    </row>
    <row r="262" spans="1:72" x14ac:dyDescent="0.3">
      <c r="A262">
        <v>319674</v>
      </c>
      <c r="C262">
        <v>1</v>
      </c>
      <c r="F262" t="s">
        <v>0</v>
      </c>
      <c r="G262" t="s">
        <v>36</v>
      </c>
      <c r="H262" t="s">
        <v>621</v>
      </c>
      <c r="I262" t="s">
        <v>38</v>
      </c>
      <c r="K262">
        <v>1</v>
      </c>
      <c r="L262" t="s">
        <v>3</v>
      </c>
      <c r="M262">
        <v>101107</v>
      </c>
      <c r="N262" t="s">
        <v>4</v>
      </c>
      <c r="T262" t="s">
        <v>570</v>
      </c>
      <c r="U262" s="2">
        <v>1</v>
      </c>
      <c r="V262" t="s">
        <v>6</v>
      </c>
      <c r="W262" t="s">
        <v>230</v>
      </c>
      <c r="X262" s="3" t="s">
        <v>8</v>
      </c>
      <c r="Y262" s="4">
        <v>1</v>
      </c>
      <c r="Z262" s="5">
        <v>104</v>
      </c>
      <c r="AA262" s="5" t="s">
        <v>230</v>
      </c>
      <c r="AB262" t="s">
        <v>622</v>
      </c>
      <c r="AC262">
        <v>2017</v>
      </c>
      <c r="AD262">
        <v>6</v>
      </c>
      <c r="AE262">
        <v>1</v>
      </c>
      <c r="AF262" t="s">
        <v>276</v>
      </c>
      <c r="AG262" t="s">
        <v>76</v>
      </c>
      <c r="AH262">
        <v>254194</v>
      </c>
      <c r="AI262">
        <v>6596843</v>
      </c>
      <c r="AJ262" s="5">
        <v>255000</v>
      </c>
      <c r="AK262" s="5">
        <v>6597000</v>
      </c>
      <c r="AL262">
        <v>8</v>
      </c>
      <c r="AN262">
        <v>1010</v>
      </c>
      <c r="AO262" t="s">
        <v>233</v>
      </c>
      <c r="AP262" s="7" t="s">
        <v>623</v>
      </c>
      <c r="AQ262">
        <v>101107</v>
      </c>
      <c r="AS262" s="6" t="s">
        <v>13</v>
      </c>
      <c r="AT262">
        <v>1</v>
      </c>
      <c r="AU262" t="s">
        <v>14</v>
      </c>
      <c r="AV262" t="s">
        <v>624</v>
      </c>
      <c r="AW262" t="s">
        <v>625</v>
      </c>
      <c r="AX262">
        <v>1010</v>
      </c>
      <c r="AY262" t="s">
        <v>44</v>
      </c>
      <c r="AZ262" t="s">
        <v>45</v>
      </c>
      <c r="BB262" s="7">
        <v>43879.759780092601</v>
      </c>
      <c r="BC262" s="8" t="s">
        <v>19</v>
      </c>
      <c r="BE262">
        <v>6</v>
      </c>
      <c r="BF262">
        <v>122283</v>
      </c>
      <c r="BH262" t="s">
        <v>626</v>
      </c>
      <c r="BT262">
        <v>319674</v>
      </c>
    </row>
    <row r="263" spans="1:72" x14ac:dyDescent="0.3">
      <c r="A263">
        <v>322208</v>
      </c>
      <c r="C263">
        <v>1</v>
      </c>
      <c r="F263" t="s">
        <v>0</v>
      </c>
      <c r="G263" t="s">
        <v>36</v>
      </c>
      <c r="H263" t="s">
        <v>627</v>
      </c>
      <c r="I263" t="s">
        <v>38</v>
      </c>
      <c r="K263">
        <v>1</v>
      </c>
      <c r="L263" t="s">
        <v>3</v>
      </c>
      <c r="M263">
        <v>101107</v>
      </c>
      <c r="N263" t="s">
        <v>4</v>
      </c>
      <c r="T263" t="s">
        <v>570</v>
      </c>
      <c r="U263" s="2">
        <v>1</v>
      </c>
      <c r="V263" t="s">
        <v>6</v>
      </c>
      <c r="W263" t="s">
        <v>230</v>
      </c>
      <c r="X263" s="3" t="s">
        <v>8</v>
      </c>
      <c r="Y263" s="4">
        <v>1</v>
      </c>
      <c r="Z263" s="5">
        <v>104</v>
      </c>
      <c r="AA263" s="5" t="s">
        <v>230</v>
      </c>
      <c r="AB263" t="s">
        <v>628</v>
      </c>
      <c r="AC263">
        <v>2017</v>
      </c>
      <c r="AD263">
        <v>8</v>
      </c>
      <c r="AE263">
        <v>10</v>
      </c>
      <c r="AF263" t="s">
        <v>610</v>
      </c>
      <c r="AH263">
        <v>254635</v>
      </c>
      <c r="AI263">
        <v>6597025</v>
      </c>
      <c r="AJ263" s="5">
        <v>255000</v>
      </c>
      <c r="AK263" s="5">
        <v>6597000</v>
      </c>
      <c r="AL263">
        <v>100</v>
      </c>
      <c r="AN263">
        <v>1010</v>
      </c>
      <c r="AP263" s="7" t="s">
        <v>629</v>
      </c>
      <c r="AQ263">
        <v>101107</v>
      </c>
      <c r="AS263" s="6" t="s">
        <v>13</v>
      </c>
      <c r="AT263">
        <v>1</v>
      </c>
      <c r="AU263" t="s">
        <v>14</v>
      </c>
      <c r="AV263" t="s">
        <v>612</v>
      </c>
      <c r="AW263" t="s">
        <v>630</v>
      </c>
      <c r="AX263">
        <v>1010</v>
      </c>
      <c r="AY263" t="s">
        <v>44</v>
      </c>
      <c r="AZ263" t="s">
        <v>45</v>
      </c>
      <c r="BB263" s="7">
        <v>43710.333333333299</v>
      </c>
      <c r="BC263" s="8" t="s">
        <v>19</v>
      </c>
      <c r="BE263">
        <v>6</v>
      </c>
      <c r="BF263">
        <v>133713</v>
      </c>
      <c r="BH263" t="s">
        <v>631</v>
      </c>
      <c r="BT263">
        <v>322208</v>
      </c>
    </row>
    <row r="264" spans="1:72" x14ac:dyDescent="0.3">
      <c r="A264">
        <v>334149</v>
      </c>
      <c r="C264">
        <v>1</v>
      </c>
      <c r="F264" t="s">
        <v>0</v>
      </c>
      <c r="G264" t="s">
        <v>36</v>
      </c>
      <c r="H264" t="s">
        <v>803</v>
      </c>
      <c r="I264" t="s">
        <v>38</v>
      </c>
      <c r="K264">
        <v>1</v>
      </c>
      <c r="L264" t="s">
        <v>3</v>
      </c>
      <c r="M264">
        <v>101107</v>
      </c>
      <c r="N264" t="s">
        <v>4</v>
      </c>
      <c r="T264" t="s">
        <v>776</v>
      </c>
      <c r="U264" s="2">
        <v>1</v>
      </c>
      <c r="V264" t="s">
        <v>6</v>
      </c>
      <c r="W264" t="s">
        <v>230</v>
      </c>
      <c r="X264" s="3" t="s">
        <v>8</v>
      </c>
      <c r="Y264" s="4">
        <v>1</v>
      </c>
      <c r="Z264" s="5">
        <v>104</v>
      </c>
      <c r="AA264" s="5" t="s">
        <v>230</v>
      </c>
      <c r="AB264" t="s">
        <v>804</v>
      </c>
      <c r="AC264">
        <v>2017</v>
      </c>
      <c r="AD264">
        <v>10</v>
      </c>
      <c r="AE264">
        <v>7</v>
      </c>
      <c r="AF264" t="s">
        <v>132</v>
      </c>
      <c r="AG264" t="s">
        <v>76</v>
      </c>
      <c r="AH264">
        <v>256755</v>
      </c>
      <c r="AI264">
        <v>6596684</v>
      </c>
      <c r="AJ264" s="5">
        <v>257000</v>
      </c>
      <c r="AK264" s="5">
        <v>6597000</v>
      </c>
      <c r="AL264">
        <v>20</v>
      </c>
      <c r="AN264">
        <v>1010</v>
      </c>
      <c r="AO264" t="s">
        <v>233</v>
      </c>
      <c r="AP264" s="7" t="s">
        <v>805</v>
      </c>
      <c r="AQ264">
        <v>101107</v>
      </c>
      <c r="AS264" s="6" t="s">
        <v>13</v>
      </c>
      <c r="AT264">
        <v>1</v>
      </c>
      <c r="AU264" t="s">
        <v>14</v>
      </c>
      <c r="AV264" t="s">
        <v>806</v>
      </c>
      <c r="AW264" t="s">
        <v>807</v>
      </c>
      <c r="AX264">
        <v>1010</v>
      </c>
      <c r="AY264" t="s">
        <v>44</v>
      </c>
      <c r="AZ264" t="s">
        <v>45</v>
      </c>
      <c r="BB264" s="7">
        <v>43879.710682870398</v>
      </c>
      <c r="BC264" s="8" t="s">
        <v>19</v>
      </c>
      <c r="BE264">
        <v>6</v>
      </c>
      <c r="BF264">
        <v>141642</v>
      </c>
      <c r="BH264" t="s">
        <v>808</v>
      </c>
      <c r="BT264">
        <v>334149</v>
      </c>
    </row>
    <row r="265" spans="1:72" x14ac:dyDescent="0.3">
      <c r="A265">
        <v>322481</v>
      </c>
      <c r="C265">
        <v>1</v>
      </c>
      <c r="F265" t="s">
        <v>0</v>
      </c>
      <c r="G265" t="s">
        <v>36</v>
      </c>
      <c r="H265" t="s">
        <v>953</v>
      </c>
      <c r="I265" t="s">
        <v>38</v>
      </c>
      <c r="K265">
        <v>1</v>
      </c>
      <c r="L265" t="s">
        <v>3</v>
      </c>
      <c r="M265">
        <v>101107</v>
      </c>
      <c r="N265" t="s">
        <v>4</v>
      </c>
      <c r="T265" t="s">
        <v>914</v>
      </c>
      <c r="U265" s="2">
        <v>1</v>
      </c>
      <c r="V265" t="s">
        <v>6</v>
      </c>
      <c r="W265" t="s">
        <v>915</v>
      </c>
      <c r="X265" s="3" t="s">
        <v>8</v>
      </c>
      <c r="Y265" s="4">
        <v>1</v>
      </c>
      <c r="Z265" s="5">
        <v>106</v>
      </c>
      <c r="AA265" s="5" t="s">
        <v>915</v>
      </c>
      <c r="AB265" t="s">
        <v>954</v>
      </c>
      <c r="AC265">
        <v>2017</v>
      </c>
      <c r="AD265">
        <v>8</v>
      </c>
      <c r="AE265">
        <v>31</v>
      </c>
      <c r="AF265" t="s">
        <v>955</v>
      </c>
      <c r="AH265">
        <v>254668</v>
      </c>
      <c r="AI265">
        <v>6573527</v>
      </c>
      <c r="AJ265" s="5">
        <v>255000</v>
      </c>
      <c r="AK265" s="5">
        <v>6573000</v>
      </c>
      <c r="AL265">
        <v>10</v>
      </c>
      <c r="AN265">
        <v>1010</v>
      </c>
      <c r="AP265" s="7" t="s">
        <v>956</v>
      </c>
      <c r="AQ265">
        <v>101107</v>
      </c>
      <c r="AS265" s="6" t="s">
        <v>13</v>
      </c>
      <c r="AT265">
        <v>1</v>
      </c>
      <c r="AU265" t="s">
        <v>14</v>
      </c>
      <c r="AV265" t="s">
        <v>957</v>
      </c>
      <c r="AW265" t="s">
        <v>958</v>
      </c>
      <c r="AX265">
        <v>1010</v>
      </c>
      <c r="AY265" t="s">
        <v>44</v>
      </c>
      <c r="AZ265" t="s">
        <v>45</v>
      </c>
      <c r="BB265" s="7">
        <v>42979.385775463001</v>
      </c>
      <c r="BC265" s="8" t="s">
        <v>19</v>
      </c>
      <c r="BE265">
        <v>6</v>
      </c>
      <c r="BF265">
        <v>137186</v>
      </c>
      <c r="BH265" t="s">
        <v>959</v>
      </c>
      <c r="BT265">
        <v>322481</v>
      </c>
    </row>
    <row r="266" spans="1:72" x14ac:dyDescent="0.3">
      <c r="A266">
        <v>400994</v>
      </c>
      <c r="C266">
        <v>1</v>
      </c>
      <c r="F266" t="s">
        <v>0</v>
      </c>
      <c r="G266" t="s">
        <v>36</v>
      </c>
      <c r="H266" t="s">
        <v>1344</v>
      </c>
      <c r="I266" s="1" t="str">
        <f>HYPERLINK(AP266,"Foto")</f>
        <v>Foto</v>
      </c>
      <c r="K266">
        <v>1</v>
      </c>
      <c r="L266" t="s">
        <v>3</v>
      </c>
      <c r="M266">
        <v>101107</v>
      </c>
      <c r="N266" t="s">
        <v>4</v>
      </c>
      <c r="T266" t="s">
        <v>1328</v>
      </c>
      <c r="U266" s="2">
        <v>1</v>
      </c>
      <c r="V266" t="s">
        <v>6</v>
      </c>
      <c r="W266" t="s">
        <v>1272</v>
      </c>
      <c r="X266" s="3" t="s">
        <v>8</v>
      </c>
      <c r="Y266" s="4">
        <v>1</v>
      </c>
      <c r="Z266" s="5">
        <v>111</v>
      </c>
      <c r="AA266" s="5" t="s">
        <v>1272</v>
      </c>
      <c r="AB266" t="s">
        <v>1345</v>
      </c>
      <c r="AC266">
        <v>2017</v>
      </c>
      <c r="AD266">
        <v>9</v>
      </c>
      <c r="AE266">
        <v>18</v>
      </c>
      <c r="AF266" t="s">
        <v>1346</v>
      </c>
      <c r="AG266" t="s">
        <v>76</v>
      </c>
      <c r="AH266">
        <v>267048</v>
      </c>
      <c r="AI266">
        <v>6553317</v>
      </c>
      <c r="AJ266" s="5">
        <v>267000</v>
      </c>
      <c r="AK266" s="5">
        <v>6553000</v>
      </c>
      <c r="AL266">
        <v>100</v>
      </c>
      <c r="AN266">
        <v>1010</v>
      </c>
      <c r="AO266" t="s">
        <v>256</v>
      </c>
      <c r="AP266" s="7" t="s">
        <v>1347</v>
      </c>
      <c r="AQ266">
        <v>101107</v>
      </c>
      <c r="AS266" s="6" t="s">
        <v>13</v>
      </c>
      <c r="AT266">
        <v>1</v>
      </c>
      <c r="AU266" t="s">
        <v>14</v>
      </c>
      <c r="AV266" t="s">
        <v>1348</v>
      </c>
      <c r="AW266" t="s">
        <v>1349</v>
      </c>
      <c r="AX266">
        <v>1010</v>
      </c>
      <c r="AY266" t="s">
        <v>44</v>
      </c>
      <c r="AZ266" t="s">
        <v>45</v>
      </c>
      <c r="BA266">
        <v>1</v>
      </c>
      <c r="BB266" s="7">
        <v>43444.636979166702</v>
      </c>
      <c r="BC266" s="8" t="s">
        <v>19</v>
      </c>
      <c r="BE266">
        <v>6</v>
      </c>
      <c r="BF266">
        <v>139621</v>
      </c>
      <c r="BH266" t="s">
        <v>1350</v>
      </c>
      <c r="BT266">
        <v>400994</v>
      </c>
    </row>
    <row r="267" spans="1:72" x14ac:dyDescent="0.3">
      <c r="A267">
        <v>421249</v>
      </c>
      <c r="C267">
        <v>1</v>
      </c>
      <c r="F267" t="s">
        <v>0</v>
      </c>
      <c r="G267" t="s">
        <v>36</v>
      </c>
      <c r="H267" t="s">
        <v>1446</v>
      </c>
      <c r="I267" t="s">
        <v>38</v>
      </c>
      <c r="K267">
        <v>1</v>
      </c>
      <c r="L267" t="s">
        <v>3</v>
      </c>
      <c r="M267">
        <v>101107</v>
      </c>
      <c r="N267" t="s">
        <v>4</v>
      </c>
      <c r="T267" t="s">
        <v>1407</v>
      </c>
      <c r="U267" s="2">
        <v>1</v>
      </c>
      <c r="V267" t="s">
        <v>6</v>
      </c>
      <c r="W267" t="s">
        <v>1272</v>
      </c>
      <c r="X267" s="3" t="s">
        <v>8</v>
      </c>
      <c r="Y267" s="4">
        <v>1</v>
      </c>
      <c r="Z267" s="5">
        <v>111</v>
      </c>
      <c r="AA267" s="5" t="s">
        <v>1272</v>
      </c>
      <c r="AB267" t="s">
        <v>1447</v>
      </c>
      <c r="AC267">
        <v>2017</v>
      </c>
      <c r="AD267">
        <v>6</v>
      </c>
      <c r="AE267">
        <v>24</v>
      </c>
      <c r="AF267" t="s">
        <v>1448</v>
      </c>
      <c r="AH267">
        <v>271850</v>
      </c>
      <c r="AI267">
        <v>6550373</v>
      </c>
      <c r="AJ267" s="5">
        <v>271000</v>
      </c>
      <c r="AK267" s="5">
        <v>6551000</v>
      </c>
      <c r="AL267">
        <v>10</v>
      </c>
      <c r="AN267">
        <v>1010</v>
      </c>
      <c r="AP267" s="7" t="s">
        <v>1449</v>
      </c>
      <c r="AQ267">
        <v>101107</v>
      </c>
      <c r="AS267" s="6" t="s">
        <v>13</v>
      </c>
      <c r="AT267">
        <v>1</v>
      </c>
      <c r="AU267" t="s">
        <v>14</v>
      </c>
      <c r="AV267" t="s">
        <v>1450</v>
      </c>
      <c r="AW267" t="s">
        <v>1451</v>
      </c>
      <c r="AX267">
        <v>1010</v>
      </c>
      <c r="AY267" t="s">
        <v>44</v>
      </c>
      <c r="AZ267" t="s">
        <v>45</v>
      </c>
      <c r="BB267" s="7">
        <v>42910.884525463</v>
      </c>
      <c r="BC267" s="8" t="s">
        <v>19</v>
      </c>
      <c r="BE267">
        <v>6</v>
      </c>
      <c r="BF267">
        <v>124602</v>
      </c>
      <c r="BH267" t="s">
        <v>1452</v>
      </c>
      <c r="BT267">
        <v>421249</v>
      </c>
    </row>
    <row r="268" spans="1:72" x14ac:dyDescent="0.3">
      <c r="A268">
        <v>420172</v>
      </c>
      <c r="C268">
        <v>1</v>
      </c>
      <c r="F268" t="s">
        <v>0</v>
      </c>
      <c r="G268" t="s">
        <v>36</v>
      </c>
      <c r="H268" t="s">
        <v>1453</v>
      </c>
      <c r="I268" t="s">
        <v>38</v>
      </c>
      <c r="K268">
        <v>1</v>
      </c>
      <c r="L268" t="s">
        <v>3</v>
      </c>
      <c r="M268">
        <v>101107</v>
      </c>
      <c r="N268" t="s">
        <v>4</v>
      </c>
      <c r="T268" t="s">
        <v>1407</v>
      </c>
      <c r="U268" s="2">
        <v>1</v>
      </c>
      <c r="V268" t="s">
        <v>6</v>
      </c>
      <c r="W268" t="s">
        <v>1272</v>
      </c>
      <c r="X268" s="3" t="s">
        <v>8</v>
      </c>
      <c r="Y268" s="4">
        <v>1</v>
      </c>
      <c r="Z268" s="5">
        <v>111</v>
      </c>
      <c r="AA268" s="5" t="s">
        <v>1272</v>
      </c>
      <c r="AB268" t="s">
        <v>1454</v>
      </c>
      <c r="AC268">
        <v>2017</v>
      </c>
      <c r="AD268">
        <v>8</v>
      </c>
      <c r="AE268">
        <v>21</v>
      </c>
      <c r="AF268" t="s">
        <v>724</v>
      </c>
      <c r="AH268">
        <v>271415</v>
      </c>
      <c r="AI268">
        <v>6550817</v>
      </c>
      <c r="AJ268" s="5">
        <v>271000</v>
      </c>
      <c r="AK268" s="5">
        <v>6551000</v>
      </c>
      <c r="AL268">
        <v>7</v>
      </c>
      <c r="AN268">
        <v>1010</v>
      </c>
      <c r="AP268" s="7" t="s">
        <v>1455</v>
      </c>
      <c r="AQ268">
        <v>101107</v>
      </c>
      <c r="AS268" s="6" t="s">
        <v>13</v>
      </c>
      <c r="AT268">
        <v>1</v>
      </c>
      <c r="AU268" t="s">
        <v>14</v>
      </c>
      <c r="AV268" t="s">
        <v>1456</v>
      </c>
      <c r="AW268" t="s">
        <v>1457</v>
      </c>
      <c r="AX268">
        <v>1010</v>
      </c>
      <c r="AY268" t="s">
        <v>44</v>
      </c>
      <c r="AZ268" t="s">
        <v>45</v>
      </c>
      <c r="BB268" s="7">
        <v>43710.333333333299</v>
      </c>
      <c r="BC268" s="8" t="s">
        <v>19</v>
      </c>
      <c r="BE268">
        <v>6</v>
      </c>
      <c r="BF268">
        <v>135157</v>
      </c>
      <c r="BH268" t="s">
        <v>1458</v>
      </c>
      <c r="BT268">
        <v>420172</v>
      </c>
    </row>
    <row r="269" spans="1:72" x14ac:dyDescent="0.3">
      <c r="A269">
        <v>425731</v>
      </c>
      <c r="C269">
        <v>1</v>
      </c>
      <c r="F269" t="s">
        <v>0</v>
      </c>
      <c r="G269" t="s">
        <v>36</v>
      </c>
      <c r="H269" t="s">
        <v>1574</v>
      </c>
      <c r="I269" t="s">
        <v>38</v>
      </c>
      <c r="K269">
        <v>1</v>
      </c>
      <c r="L269" t="s">
        <v>3</v>
      </c>
      <c r="M269">
        <v>101107</v>
      </c>
      <c r="N269" t="s">
        <v>4</v>
      </c>
      <c r="T269" t="s">
        <v>1546</v>
      </c>
      <c r="U269" s="2">
        <v>1</v>
      </c>
      <c r="V269" t="s">
        <v>6</v>
      </c>
      <c r="W269" t="s">
        <v>1272</v>
      </c>
      <c r="X269" s="3" t="s">
        <v>8</v>
      </c>
      <c r="Y269" s="4">
        <v>1</v>
      </c>
      <c r="Z269" s="5">
        <v>111</v>
      </c>
      <c r="AA269" s="5" t="s">
        <v>1272</v>
      </c>
      <c r="AB269" t="s">
        <v>1575</v>
      </c>
      <c r="AC269">
        <v>2017</v>
      </c>
      <c r="AD269">
        <v>8</v>
      </c>
      <c r="AE269">
        <v>11</v>
      </c>
      <c r="AF269" t="s">
        <v>40</v>
      </c>
      <c r="AH269">
        <v>273255</v>
      </c>
      <c r="AI269">
        <v>6551049</v>
      </c>
      <c r="AJ269" s="5">
        <v>273000</v>
      </c>
      <c r="AK269" s="5">
        <v>6551000</v>
      </c>
      <c r="AL269">
        <v>9</v>
      </c>
      <c r="AN269">
        <v>1010</v>
      </c>
      <c r="AP269" s="7" t="s">
        <v>1576</v>
      </c>
      <c r="AQ269">
        <v>101107</v>
      </c>
      <c r="AS269" s="6" t="s">
        <v>13</v>
      </c>
      <c r="AT269">
        <v>1</v>
      </c>
      <c r="AU269" t="s">
        <v>14</v>
      </c>
      <c r="AV269" t="s">
        <v>1577</v>
      </c>
      <c r="AW269" t="s">
        <v>1578</v>
      </c>
      <c r="AX269">
        <v>1010</v>
      </c>
      <c r="AY269" t="s">
        <v>44</v>
      </c>
      <c r="AZ269" t="s">
        <v>45</v>
      </c>
      <c r="BB269" s="7">
        <v>42964.606481481504</v>
      </c>
      <c r="BC269" s="8" t="s">
        <v>19</v>
      </c>
      <c r="BE269">
        <v>6</v>
      </c>
      <c r="BF269">
        <v>134470</v>
      </c>
      <c r="BH269" t="s">
        <v>1579</v>
      </c>
      <c r="BT269">
        <v>425731</v>
      </c>
    </row>
    <row r="270" spans="1:72" x14ac:dyDescent="0.3">
      <c r="A270">
        <v>341914</v>
      </c>
      <c r="C270">
        <v>1</v>
      </c>
      <c r="F270" t="s">
        <v>0</v>
      </c>
      <c r="G270" t="s">
        <v>36</v>
      </c>
      <c r="H270" t="s">
        <v>1754</v>
      </c>
      <c r="I270" t="s">
        <v>38</v>
      </c>
      <c r="K270">
        <v>1</v>
      </c>
      <c r="L270" t="s">
        <v>3</v>
      </c>
      <c r="M270">
        <v>101107</v>
      </c>
      <c r="N270" t="s">
        <v>4</v>
      </c>
      <c r="T270" t="s">
        <v>1706</v>
      </c>
      <c r="U270" s="2">
        <v>1</v>
      </c>
      <c r="V270" t="s">
        <v>6</v>
      </c>
      <c r="W270" t="s">
        <v>1698</v>
      </c>
      <c r="X270" s="3" t="s">
        <v>8</v>
      </c>
      <c r="Y270" s="4">
        <v>1</v>
      </c>
      <c r="Z270" s="5">
        <v>135</v>
      </c>
      <c r="AA270" t="s">
        <v>1698</v>
      </c>
      <c r="AB270" t="s">
        <v>1755</v>
      </c>
      <c r="AC270">
        <v>2017</v>
      </c>
      <c r="AD270">
        <v>7</v>
      </c>
      <c r="AE270">
        <v>9</v>
      </c>
      <c r="AF270" t="s">
        <v>1089</v>
      </c>
      <c r="AH270">
        <v>257906</v>
      </c>
      <c r="AI270">
        <v>6583210</v>
      </c>
      <c r="AJ270" s="5">
        <v>257000</v>
      </c>
      <c r="AK270" s="5">
        <v>6583000</v>
      </c>
      <c r="AL270">
        <v>200</v>
      </c>
      <c r="AN270">
        <v>1010</v>
      </c>
      <c r="AO270" t="s">
        <v>1756</v>
      </c>
      <c r="AP270" s="7" t="s">
        <v>1757</v>
      </c>
      <c r="AQ270">
        <v>101107</v>
      </c>
      <c r="AS270" s="6" t="s">
        <v>13</v>
      </c>
      <c r="AT270">
        <v>1</v>
      </c>
      <c r="AU270" t="s">
        <v>14</v>
      </c>
      <c r="AV270" t="s">
        <v>1758</v>
      </c>
      <c r="AW270" t="s">
        <v>1759</v>
      </c>
      <c r="AX270">
        <v>1010</v>
      </c>
      <c r="AY270" t="s">
        <v>44</v>
      </c>
      <c r="AZ270" t="s">
        <v>45</v>
      </c>
      <c r="BB270" s="7">
        <v>42929.461458333302</v>
      </c>
      <c r="BC270" s="8" t="s">
        <v>19</v>
      </c>
      <c r="BE270">
        <v>6</v>
      </c>
      <c r="BF270">
        <v>127088</v>
      </c>
      <c r="BH270" t="s">
        <v>1760</v>
      </c>
      <c r="BT270">
        <v>341914</v>
      </c>
    </row>
    <row r="271" spans="1:72" x14ac:dyDescent="0.3">
      <c r="A271">
        <v>314136</v>
      </c>
      <c r="C271">
        <v>1</v>
      </c>
      <c r="F271" t="s">
        <v>0</v>
      </c>
      <c r="G271" t="s">
        <v>36</v>
      </c>
      <c r="H271" t="s">
        <v>1926</v>
      </c>
      <c r="I271" t="s">
        <v>38</v>
      </c>
      <c r="K271">
        <v>1</v>
      </c>
      <c r="L271" t="s">
        <v>3</v>
      </c>
      <c r="M271">
        <v>101107</v>
      </c>
      <c r="N271" t="s">
        <v>4</v>
      </c>
      <c r="T271" t="s">
        <v>1893</v>
      </c>
      <c r="U271" s="2">
        <v>1</v>
      </c>
      <c r="V271" t="s">
        <v>6</v>
      </c>
      <c r="W271" t="s">
        <v>230</v>
      </c>
      <c r="X271" t="s">
        <v>8</v>
      </c>
      <c r="Y271" s="4">
        <v>1</v>
      </c>
      <c r="Z271" s="5">
        <v>136</v>
      </c>
      <c r="AA271" t="s">
        <v>1886</v>
      </c>
      <c r="AB271" t="s">
        <v>1927</v>
      </c>
      <c r="AC271">
        <v>2017</v>
      </c>
      <c r="AD271">
        <v>6</v>
      </c>
      <c r="AE271">
        <v>14</v>
      </c>
      <c r="AF271" t="s">
        <v>132</v>
      </c>
      <c r="AG271" t="s">
        <v>76</v>
      </c>
      <c r="AH271">
        <v>253291</v>
      </c>
      <c r="AI271">
        <v>6585451</v>
      </c>
      <c r="AJ271" s="5">
        <v>253000</v>
      </c>
      <c r="AK271" s="5">
        <v>6585000</v>
      </c>
      <c r="AL271">
        <v>20</v>
      </c>
      <c r="AN271">
        <v>1010</v>
      </c>
      <c r="AO271" t="s">
        <v>233</v>
      </c>
      <c r="AP271" s="7" t="s">
        <v>1928</v>
      </c>
      <c r="AQ271">
        <v>101107</v>
      </c>
      <c r="AS271" s="6" t="s">
        <v>13</v>
      </c>
      <c r="AT271">
        <v>1</v>
      </c>
      <c r="AU271" t="s">
        <v>14</v>
      </c>
      <c r="AV271" t="s">
        <v>1929</v>
      </c>
      <c r="AW271" t="s">
        <v>1930</v>
      </c>
      <c r="AX271">
        <v>1010</v>
      </c>
      <c r="AY271" t="s">
        <v>44</v>
      </c>
      <c r="AZ271" t="s">
        <v>45</v>
      </c>
      <c r="BB271" s="7">
        <v>43879.710682870398</v>
      </c>
      <c r="BC271" s="8" t="s">
        <v>19</v>
      </c>
      <c r="BE271">
        <v>6</v>
      </c>
      <c r="BF271">
        <v>123439</v>
      </c>
      <c r="BH271" t="s">
        <v>1931</v>
      </c>
      <c r="BT271">
        <v>314136</v>
      </c>
    </row>
    <row r="272" spans="1:72" x14ac:dyDescent="0.3">
      <c r="A272">
        <v>316010</v>
      </c>
      <c r="C272">
        <v>1</v>
      </c>
      <c r="F272" t="s">
        <v>0</v>
      </c>
      <c r="G272" t="s">
        <v>36</v>
      </c>
      <c r="H272" t="s">
        <v>1987</v>
      </c>
      <c r="I272" t="s">
        <v>38</v>
      </c>
      <c r="K272">
        <v>1</v>
      </c>
      <c r="L272" t="s">
        <v>3</v>
      </c>
      <c r="M272">
        <v>101107</v>
      </c>
      <c r="N272" t="s">
        <v>4</v>
      </c>
      <c r="T272" t="s">
        <v>1956</v>
      </c>
      <c r="U272" s="2">
        <v>1</v>
      </c>
      <c r="V272" t="s">
        <v>6</v>
      </c>
      <c r="W272" t="s">
        <v>230</v>
      </c>
      <c r="X272" t="s">
        <v>8</v>
      </c>
      <c r="Y272" s="4">
        <v>1</v>
      </c>
      <c r="Z272" s="5">
        <v>136</v>
      </c>
      <c r="AA272" t="s">
        <v>1886</v>
      </c>
      <c r="AB272" t="s">
        <v>1988</v>
      </c>
      <c r="AC272">
        <v>2017</v>
      </c>
      <c r="AD272">
        <v>5</v>
      </c>
      <c r="AE272">
        <v>23</v>
      </c>
      <c r="AF272" t="s">
        <v>276</v>
      </c>
      <c r="AG272" t="s">
        <v>76</v>
      </c>
      <c r="AH272">
        <v>253615</v>
      </c>
      <c r="AI272">
        <v>6591108</v>
      </c>
      <c r="AJ272" s="5">
        <v>253000</v>
      </c>
      <c r="AK272" s="5">
        <v>6591000</v>
      </c>
      <c r="AL272">
        <v>8</v>
      </c>
      <c r="AN272">
        <v>1010</v>
      </c>
      <c r="AO272" t="s">
        <v>233</v>
      </c>
      <c r="AP272" s="7" t="s">
        <v>1989</v>
      </c>
      <c r="AQ272">
        <v>101107</v>
      </c>
      <c r="AS272" s="6" t="s">
        <v>13</v>
      </c>
      <c r="AT272">
        <v>1</v>
      </c>
      <c r="AU272" t="s">
        <v>14</v>
      </c>
      <c r="AV272" t="s">
        <v>1990</v>
      </c>
      <c r="AW272" t="s">
        <v>1991</v>
      </c>
      <c r="AX272">
        <v>1010</v>
      </c>
      <c r="AY272" t="s">
        <v>44</v>
      </c>
      <c r="AZ272" t="s">
        <v>45</v>
      </c>
      <c r="BB272" s="7">
        <v>43879.759780092601</v>
      </c>
      <c r="BC272" s="8" t="s">
        <v>19</v>
      </c>
      <c r="BE272">
        <v>6</v>
      </c>
      <c r="BF272">
        <v>121438</v>
      </c>
      <c r="BH272" t="s">
        <v>1992</v>
      </c>
      <c r="BT272">
        <v>316010</v>
      </c>
    </row>
    <row r="273" spans="1:72" x14ac:dyDescent="0.3">
      <c r="A273">
        <v>319765</v>
      </c>
      <c r="C273">
        <v>1</v>
      </c>
      <c r="F273" t="s">
        <v>0</v>
      </c>
      <c r="G273" t="s">
        <v>36</v>
      </c>
      <c r="H273" t="s">
        <v>2067</v>
      </c>
      <c r="I273" t="s">
        <v>38</v>
      </c>
      <c r="K273">
        <v>1</v>
      </c>
      <c r="L273" t="s">
        <v>3</v>
      </c>
      <c r="M273">
        <v>101107</v>
      </c>
      <c r="N273" t="s">
        <v>4</v>
      </c>
      <c r="T273" t="s">
        <v>2061</v>
      </c>
      <c r="U273" s="2">
        <v>1</v>
      </c>
      <c r="V273" t="s">
        <v>6</v>
      </c>
      <c r="W273" t="s">
        <v>230</v>
      </c>
      <c r="X273" t="s">
        <v>8</v>
      </c>
      <c r="Y273" s="4">
        <v>1</v>
      </c>
      <c r="Z273" s="5">
        <v>136</v>
      </c>
      <c r="AA273" t="s">
        <v>1886</v>
      </c>
      <c r="AB273" t="s">
        <v>2068</v>
      </c>
      <c r="AC273">
        <v>2017</v>
      </c>
      <c r="AD273">
        <v>8</v>
      </c>
      <c r="AE273">
        <v>26</v>
      </c>
      <c r="AF273" t="s">
        <v>724</v>
      </c>
      <c r="AH273">
        <v>254214</v>
      </c>
      <c r="AI273">
        <v>6586751</v>
      </c>
      <c r="AJ273" s="5">
        <v>255000</v>
      </c>
      <c r="AK273" s="5">
        <v>6587000</v>
      </c>
      <c r="AL273">
        <v>7</v>
      </c>
      <c r="AN273">
        <v>1010</v>
      </c>
      <c r="AP273" s="7" t="s">
        <v>2069</v>
      </c>
      <c r="AQ273">
        <v>101107</v>
      </c>
      <c r="AS273" s="6" t="s">
        <v>13</v>
      </c>
      <c r="AT273">
        <v>1</v>
      </c>
      <c r="AU273" t="s">
        <v>14</v>
      </c>
      <c r="AV273" t="s">
        <v>2070</v>
      </c>
      <c r="AW273" t="s">
        <v>2071</v>
      </c>
      <c r="AX273">
        <v>1010</v>
      </c>
      <c r="AY273" t="s">
        <v>44</v>
      </c>
      <c r="AZ273" t="s">
        <v>45</v>
      </c>
      <c r="BB273" s="7">
        <v>43710.333333333299</v>
      </c>
      <c r="BC273" s="8" t="s">
        <v>19</v>
      </c>
      <c r="BE273">
        <v>6</v>
      </c>
      <c r="BF273">
        <v>135740</v>
      </c>
      <c r="BH273" t="s">
        <v>2072</v>
      </c>
      <c r="BT273">
        <v>319765</v>
      </c>
    </row>
    <row r="274" spans="1:72" x14ac:dyDescent="0.3">
      <c r="A274">
        <v>390224</v>
      </c>
      <c r="C274">
        <v>1</v>
      </c>
      <c r="F274" t="s">
        <v>0</v>
      </c>
      <c r="G274" t="s">
        <v>36</v>
      </c>
      <c r="H274" t="s">
        <v>2163</v>
      </c>
      <c r="I274" t="s">
        <v>38</v>
      </c>
      <c r="K274">
        <v>1</v>
      </c>
      <c r="L274" t="s">
        <v>3</v>
      </c>
      <c r="M274">
        <v>101107</v>
      </c>
      <c r="N274" t="s">
        <v>4</v>
      </c>
      <c r="T274" t="s">
        <v>2150</v>
      </c>
      <c r="U274" s="2">
        <v>1</v>
      </c>
      <c r="V274" t="s">
        <v>6</v>
      </c>
      <c r="W274" t="s">
        <v>2110</v>
      </c>
      <c r="X274" s="3" t="s">
        <v>8</v>
      </c>
      <c r="Y274" s="4">
        <v>1</v>
      </c>
      <c r="Z274" s="5">
        <v>137</v>
      </c>
      <c r="AA274" t="s">
        <v>2110</v>
      </c>
      <c r="AB274" t="s">
        <v>2164</v>
      </c>
      <c r="AC274">
        <v>2017</v>
      </c>
      <c r="AD274">
        <v>6</v>
      </c>
      <c r="AE274">
        <v>25</v>
      </c>
      <c r="AF274" t="s">
        <v>263</v>
      </c>
      <c r="AH274">
        <v>264859</v>
      </c>
      <c r="AI274">
        <v>6602338</v>
      </c>
      <c r="AJ274" s="5">
        <v>265000</v>
      </c>
      <c r="AK274" s="5">
        <v>6603000</v>
      </c>
      <c r="AL274">
        <v>10</v>
      </c>
      <c r="AN274">
        <v>1010</v>
      </c>
      <c r="AP274" s="7" t="s">
        <v>2165</v>
      </c>
      <c r="AQ274">
        <v>101107</v>
      </c>
      <c r="AS274" s="6" t="s">
        <v>13</v>
      </c>
      <c r="AT274">
        <v>1</v>
      </c>
      <c r="AU274" t="s">
        <v>14</v>
      </c>
      <c r="AV274" t="s">
        <v>2166</v>
      </c>
      <c r="AW274" t="s">
        <v>2167</v>
      </c>
      <c r="AX274">
        <v>1010</v>
      </c>
      <c r="AY274" t="s">
        <v>44</v>
      </c>
      <c r="AZ274" t="s">
        <v>45</v>
      </c>
      <c r="BB274" s="7">
        <v>42911.843761574099</v>
      </c>
      <c r="BC274" s="8" t="s">
        <v>19</v>
      </c>
      <c r="BE274">
        <v>6</v>
      </c>
      <c r="BF274">
        <v>124727</v>
      </c>
      <c r="BH274" t="s">
        <v>2168</v>
      </c>
      <c r="BT274">
        <v>390224</v>
      </c>
    </row>
    <row r="275" spans="1:72" x14ac:dyDescent="0.3">
      <c r="A275">
        <v>390225</v>
      </c>
      <c r="C275">
        <v>1</v>
      </c>
      <c r="F275" t="s">
        <v>0</v>
      </c>
      <c r="G275" t="s">
        <v>36</v>
      </c>
      <c r="H275" t="s">
        <v>2169</v>
      </c>
      <c r="I275" t="s">
        <v>38</v>
      </c>
      <c r="K275">
        <v>1</v>
      </c>
      <c r="L275" t="s">
        <v>3</v>
      </c>
      <c r="M275">
        <v>101107</v>
      </c>
      <c r="N275" t="s">
        <v>4</v>
      </c>
      <c r="T275" t="s">
        <v>2150</v>
      </c>
      <c r="U275" s="2">
        <v>1</v>
      </c>
      <c r="V275" t="s">
        <v>6</v>
      </c>
      <c r="W275" t="s">
        <v>2110</v>
      </c>
      <c r="X275" s="3" t="s">
        <v>8</v>
      </c>
      <c r="Y275" s="4">
        <v>1</v>
      </c>
      <c r="Z275" s="5">
        <v>137</v>
      </c>
      <c r="AA275" t="s">
        <v>2110</v>
      </c>
      <c r="AB275" t="s">
        <v>2164</v>
      </c>
      <c r="AC275">
        <v>2017</v>
      </c>
      <c r="AD275">
        <v>6</v>
      </c>
      <c r="AE275">
        <v>25</v>
      </c>
      <c r="AF275" t="s">
        <v>263</v>
      </c>
      <c r="AH275">
        <v>264859</v>
      </c>
      <c r="AI275">
        <v>6602338</v>
      </c>
      <c r="AJ275" s="5">
        <v>265000</v>
      </c>
      <c r="AK275" s="5">
        <v>6603000</v>
      </c>
      <c r="AL275">
        <v>10</v>
      </c>
      <c r="AN275">
        <v>1010</v>
      </c>
      <c r="AP275" s="7" t="s">
        <v>2170</v>
      </c>
      <c r="AQ275">
        <v>101107</v>
      </c>
      <c r="AS275" s="6" t="s">
        <v>13</v>
      </c>
      <c r="AT275">
        <v>1</v>
      </c>
      <c r="AU275" t="s">
        <v>14</v>
      </c>
      <c r="AV275" t="s">
        <v>2166</v>
      </c>
      <c r="AW275" t="s">
        <v>2171</v>
      </c>
      <c r="AX275">
        <v>1010</v>
      </c>
      <c r="AY275" t="s">
        <v>44</v>
      </c>
      <c r="AZ275" t="s">
        <v>45</v>
      </c>
      <c r="BB275" s="7">
        <v>42911.84375</v>
      </c>
      <c r="BC275" s="8" t="s">
        <v>19</v>
      </c>
      <c r="BE275">
        <v>6</v>
      </c>
      <c r="BF275">
        <v>124728</v>
      </c>
      <c r="BH275" t="s">
        <v>2172</v>
      </c>
      <c r="BT275">
        <v>390225</v>
      </c>
    </row>
    <row r="276" spans="1:72" x14ac:dyDescent="0.3">
      <c r="A276">
        <v>322847</v>
      </c>
      <c r="C276">
        <v>1</v>
      </c>
      <c r="F276" t="s">
        <v>0</v>
      </c>
      <c r="G276" t="s">
        <v>36</v>
      </c>
      <c r="H276" t="s">
        <v>2268</v>
      </c>
      <c r="I276" t="s">
        <v>38</v>
      </c>
      <c r="K276">
        <v>1</v>
      </c>
      <c r="L276" t="s">
        <v>3</v>
      </c>
      <c r="M276">
        <v>101107</v>
      </c>
      <c r="N276" t="s">
        <v>4</v>
      </c>
      <c r="T276" t="s">
        <v>2242</v>
      </c>
      <c r="U276" s="2">
        <v>1</v>
      </c>
      <c r="V276" t="s">
        <v>6</v>
      </c>
      <c r="W276" t="s">
        <v>2212</v>
      </c>
      <c r="X276" s="3" t="s">
        <v>2213</v>
      </c>
      <c r="Y276" s="4">
        <v>2</v>
      </c>
      <c r="Z276" s="5">
        <v>211</v>
      </c>
      <c r="AA276" s="5" t="s">
        <v>2212</v>
      </c>
      <c r="AB276" t="s">
        <v>2269</v>
      </c>
      <c r="AC276">
        <v>2017</v>
      </c>
      <c r="AD276">
        <v>7</v>
      </c>
      <c r="AE276">
        <v>19</v>
      </c>
      <c r="AF276" t="s">
        <v>698</v>
      </c>
      <c r="AH276">
        <v>254746</v>
      </c>
      <c r="AI276">
        <v>6614818</v>
      </c>
      <c r="AJ276" s="5">
        <v>255000</v>
      </c>
      <c r="AK276" s="5">
        <v>6615000</v>
      </c>
      <c r="AL276">
        <v>10</v>
      </c>
      <c r="AN276">
        <v>1010</v>
      </c>
      <c r="AP276" s="7" t="s">
        <v>2270</v>
      </c>
      <c r="AQ276">
        <v>101107</v>
      </c>
      <c r="AS276" s="6" t="s">
        <v>13</v>
      </c>
      <c r="AT276">
        <v>1</v>
      </c>
      <c r="AU276" t="s">
        <v>14</v>
      </c>
      <c r="AV276" t="s">
        <v>2271</v>
      </c>
      <c r="AW276" t="s">
        <v>2272</v>
      </c>
      <c r="AX276">
        <v>1010</v>
      </c>
      <c r="AY276" t="s">
        <v>44</v>
      </c>
      <c r="AZ276" t="s">
        <v>45</v>
      </c>
      <c r="BB276" s="7">
        <v>43710.333333333299</v>
      </c>
      <c r="BC276" s="8" t="s">
        <v>19</v>
      </c>
      <c r="BE276">
        <v>6</v>
      </c>
      <c r="BF276">
        <v>144142</v>
      </c>
      <c r="BH276" t="s">
        <v>2273</v>
      </c>
      <c r="BT276">
        <v>322847</v>
      </c>
    </row>
    <row r="277" spans="1:72" x14ac:dyDescent="0.3">
      <c r="A277">
        <v>316872</v>
      </c>
      <c r="C277">
        <v>1</v>
      </c>
      <c r="F277" t="s">
        <v>0</v>
      </c>
      <c r="G277" t="s">
        <v>36</v>
      </c>
      <c r="H277" t="s">
        <v>2491</v>
      </c>
      <c r="I277" t="s">
        <v>38</v>
      </c>
      <c r="K277">
        <v>1</v>
      </c>
      <c r="L277" t="s">
        <v>3</v>
      </c>
      <c r="M277">
        <v>101107</v>
      </c>
      <c r="N277" t="s">
        <v>4</v>
      </c>
      <c r="T277" t="s">
        <v>2445</v>
      </c>
      <c r="U277" s="2">
        <v>1</v>
      </c>
      <c r="V277" t="s">
        <v>6</v>
      </c>
      <c r="W277" t="s">
        <v>2414</v>
      </c>
      <c r="X277" s="3" t="s">
        <v>2213</v>
      </c>
      <c r="Y277" s="4">
        <v>2</v>
      </c>
      <c r="Z277" s="5">
        <v>215</v>
      </c>
      <c r="AA277" s="5" t="s">
        <v>2414</v>
      </c>
      <c r="AB277" t="s">
        <v>2492</v>
      </c>
      <c r="AC277">
        <v>2017</v>
      </c>
      <c r="AD277">
        <v>3</v>
      </c>
      <c r="AE277">
        <v>1</v>
      </c>
      <c r="AF277" t="s">
        <v>132</v>
      </c>
      <c r="AH277">
        <v>253720</v>
      </c>
      <c r="AI277">
        <v>6623462</v>
      </c>
      <c r="AJ277" s="5">
        <v>253000</v>
      </c>
      <c r="AK277" s="5">
        <v>6623000</v>
      </c>
      <c r="AL277">
        <v>20</v>
      </c>
      <c r="AN277">
        <v>1010</v>
      </c>
      <c r="AP277" s="7" t="s">
        <v>2493</v>
      </c>
      <c r="AQ277">
        <v>101107</v>
      </c>
      <c r="AS277" s="6" t="s">
        <v>13</v>
      </c>
      <c r="AT277">
        <v>1</v>
      </c>
      <c r="AU277" t="s">
        <v>14</v>
      </c>
      <c r="AV277" t="s">
        <v>2494</v>
      </c>
      <c r="AW277" t="s">
        <v>2495</v>
      </c>
      <c r="AX277">
        <v>1010</v>
      </c>
      <c r="AY277" t="s">
        <v>44</v>
      </c>
      <c r="AZ277" t="s">
        <v>45</v>
      </c>
      <c r="BB277" s="7">
        <v>43710.333333333299</v>
      </c>
      <c r="BC277" s="8" t="s">
        <v>19</v>
      </c>
      <c r="BE277">
        <v>6</v>
      </c>
      <c r="BF277">
        <v>117894</v>
      </c>
      <c r="BH277" t="s">
        <v>2496</v>
      </c>
      <c r="BT277">
        <v>316872</v>
      </c>
    </row>
    <row r="278" spans="1:72" x14ac:dyDescent="0.3">
      <c r="A278">
        <v>320983</v>
      </c>
      <c r="C278">
        <v>1</v>
      </c>
      <c r="F278" t="s">
        <v>0</v>
      </c>
      <c r="G278" t="s">
        <v>36</v>
      </c>
      <c r="H278" t="s">
        <v>2530</v>
      </c>
      <c r="I278" t="s">
        <v>38</v>
      </c>
      <c r="K278">
        <v>1</v>
      </c>
      <c r="L278" t="s">
        <v>3</v>
      </c>
      <c r="M278">
        <v>101107</v>
      </c>
      <c r="N278" t="s">
        <v>4</v>
      </c>
      <c r="T278" t="s">
        <v>2525</v>
      </c>
      <c r="U278" s="2">
        <v>1</v>
      </c>
      <c r="V278" t="s">
        <v>6</v>
      </c>
      <c r="W278" t="s">
        <v>2414</v>
      </c>
      <c r="X278" s="3" t="s">
        <v>2213</v>
      </c>
      <c r="Y278" s="4">
        <v>2</v>
      </c>
      <c r="Z278" s="5">
        <v>215</v>
      </c>
      <c r="AA278" s="5" t="s">
        <v>2414</v>
      </c>
      <c r="AB278" t="s">
        <v>2531</v>
      </c>
      <c r="AC278">
        <v>2017</v>
      </c>
      <c r="AD278">
        <v>1</v>
      </c>
      <c r="AE278">
        <v>26</v>
      </c>
      <c r="AF278" t="s">
        <v>132</v>
      </c>
      <c r="AH278">
        <v>254413</v>
      </c>
      <c r="AI278">
        <v>6619217</v>
      </c>
      <c r="AJ278" s="5">
        <v>255000</v>
      </c>
      <c r="AK278" s="5">
        <v>6619000</v>
      </c>
      <c r="AL278">
        <v>20</v>
      </c>
      <c r="AN278">
        <v>1010</v>
      </c>
      <c r="AP278" s="7" t="s">
        <v>2532</v>
      </c>
      <c r="AQ278">
        <v>101107</v>
      </c>
      <c r="AS278" s="6" t="s">
        <v>13</v>
      </c>
      <c r="AT278">
        <v>1</v>
      </c>
      <c r="AU278" t="s">
        <v>14</v>
      </c>
      <c r="AV278" t="s">
        <v>2533</v>
      </c>
      <c r="AW278" t="s">
        <v>2534</v>
      </c>
      <c r="AX278">
        <v>1010</v>
      </c>
      <c r="AY278" t="s">
        <v>44</v>
      </c>
      <c r="AZ278" t="s">
        <v>45</v>
      </c>
      <c r="BB278" s="7">
        <v>43710.333333333299</v>
      </c>
      <c r="BC278" s="8" t="s">
        <v>19</v>
      </c>
      <c r="BE278">
        <v>6</v>
      </c>
      <c r="BF278">
        <v>117482</v>
      </c>
      <c r="BH278" t="s">
        <v>2535</v>
      </c>
      <c r="BT278">
        <v>320983</v>
      </c>
    </row>
    <row r="279" spans="1:72" x14ac:dyDescent="0.3">
      <c r="A279">
        <v>319180</v>
      </c>
      <c r="C279">
        <v>1</v>
      </c>
      <c r="F279" t="s">
        <v>0</v>
      </c>
      <c r="G279" t="s">
        <v>36</v>
      </c>
      <c r="H279" t="s">
        <v>2551</v>
      </c>
      <c r="I279" s="1" t="str">
        <f>HYPERLINK(AP279,"Foto")</f>
        <v>Foto</v>
      </c>
      <c r="K279">
        <v>1</v>
      </c>
      <c r="L279" t="s">
        <v>3</v>
      </c>
      <c r="M279">
        <v>101107</v>
      </c>
      <c r="N279" t="s">
        <v>4</v>
      </c>
      <c r="T279" t="s">
        <v>2545</v>
      </c>
      <c r="U279" s="2">
        <v>1</v>
      </c>
      <c r="V279" t="s">
        <v>6</v>
      </c>
      <c r="W279" t="s">
        <v>2414</v>
      </c>
      <c r="X279" s="3" t="s">
        <v>2213</v>
      </c>
      <c r="Y279" s="4">
        <v>2</v>
      </c>
      <c r="Z279" s="5">
        <v>215</v>
      </c>
      <c r="AA279" s="5" t="s">
        <v>2414</v>
      </c>
      <c r="AB279" t="s">
        <v>2552</v>
      </c>
      <c r="AC279">
        <v>2017</v>
      </c>
      <c r="AD279">
        <v>7</v>
      </c>
      <c r="AE279">
        <v>29</v>
      </c>
      <c r="AF279" t="s">
        <v>2519</v>
      </c>
      <c r="AH279">
        <v>254128</v>
      </c>
      <c r="AI279">
        <v>6622318</v>
      </c>
      <c r="AJ279" s="5">
        <v>255000</v>
      </c>
      <c r="AK279" s="5">
        <v>6623000</v>
      </c>
      <c r="AL279">
        <v>1</v>
      </c>
      <c r="AN279">
        <v>1010</v>
      </c>
      <c r="AP279" s="7" t="s">
        <v>2553</v>
      </c>
      <c r="AQ279">
        <v>101107</v>
      </c>
      <c r="AS279" s="6" t="s">
        <v>13</v>
      </c>
      <c r="AT279">
        <v>1</v>
      </c>
      <c r="AU279" t="s">
        <v>14</v>
      </c>
      <c r="AV279" t="s">
        <v>2554</v>
      </c>
      <c r="AW279" t="s">
        <v>2555</v>
      </c>
      <c r="AX279">
        <v>1010</v>
      </c>
      <c r="AY279" t="s">
        <v>44</v>
      </c>
      <c r="AZ279" t="s">
        <v>45</v>
      </c>
      <c r="BA279">
        <v>1</v>
      </c>
      <c r="BB279" s="7">
        <v>43003.088194444397</v>
      </c>
      <c r="BC279" s="8" t="s">
        <v>19</v>
      </c>
      <c r="BE279">
        <v>6</v>
      </c>
      <c r="BF279">
        <v>129980</v>
      </c>
      <c r="BH279" t="s">
        <v>2556</v>
      </c>
      <c r="BT279">
        <v>319180</v>
      </c>
    </row>
    <row r="280" spans="1:72" x14ac:dyDescent="0.3">
      <c r="A280">
        <v>313559</v>
      </c>
      <c r="C280">
        <v>1</v>
      </c>
      <c r="F280" t="s">
        <v>159</v>
      </c>
      <c r="G280" t="s">
        <v>165</v>
      </c>
      <c r="H280" t="s">
        <v>2784</v>
      </c>
      <c r="I280" t="s">
        <v>38</v>
      </c>
      <c r="J280">
        <v>1</v>
      </c>
      <c r="K280">
        <v>1</v>
      </c>
      <c r="L280" t="s">
        <v>3</v>
      </c>
      <c r="M280">
        <v>101107</v>
      </c>
      <c r="N280" t="s">
        <v>4</v>
      </c>
      <c r="T280" t="s">
        <v>2758</v>
      </c>
      <c r="U280" s="2">
        <v>1</v>
      </c>
      <c r="V280" t="s">
        <v>6</v>
      </c>
      <c r="W280" t="s">
        <v>2648</v>
      </c>
      <c r="X280" t="s">
        <v>2213</v>
      </c>
      <c r="Y280" s="4">
        <v>2</v>
      </c>
      <c r="Z280" s="5">
        <v>219</v>
      </c>
      <c r="AA280" s="5" t="s">
        <v>2648</v>
      </c>
      <c r="AB280" t="s">
        <v>2785</v>
      </c>
      <c r="AC280">
        <v>2017</v>
      </c>
      <c r="AD280">
        <v>8</v>
      </c>
      <c r="AE280">
        <v>16</v>
      </c>
      <c r="AF280" t="s">
        <v>2786</v>
      </c>
      <c r="AH280" s="5">
        <v>253167.51543599999</v>
      </c>
      <c r="AI280" s="5">
        <v>6647023.1677299999</v>
      </c>
      <c r="AJ280" s="5">
        <v>253000</v>
      </c>
      <c r="AK280" s="5">
        <v>6647000</v>
      </c>
      <c r="AL280" s="5">
        <v>5</v>
      </c>
      <c r="AN280" t="s">
        <v>2787</v>
      </c>
      <c r="AQ280">
        <v>101107</v>
      </c>
      <c r="AS280" t="s">
        <v>1099</v>
      </c>
      <c r="BB280" s="7">
        <v>44568</v>
      </c>
      <c r="BC280" t="s">
        <v>2788</v>
      </c>
      <c r="BE280">
        <v>3</v>
      </c>
      <c r="BF280">
        <v>847</v>
      </c>
      <c r="BH280" t="s">
        <v>2789</v>
      </c>
      <c r="BT280">
        <v>313559</v>
      </c>
    </row>
    <row r="281" spans="1:72" x14ac:dyDescent="0.3">
      <c r="A281">
        <v>316706</v>
      </c>
      <c r="C281">
        <v>1</v>
      </c>
      <c r="F281" t="s">
        <v>0</v>
      </c>
      <c r="G281" t="s">
        <v>36</v>
      </c>
      <c r="H281" t="s">
        <v>2790</v>
      </c>
      <c r="I281" s="1" t="str">
        <f>HYPERLINK(AP281,"Foto")</f>
        <v>Foto</v>
      </c>
      <c r="K281">
        <v>1</v>
      </c>
      <c r="L281" t="s">
        <v>3</v>
      </c>
      <c r="M281">
        <v>101107</v>
      </c>
      <c r="N281" t="s">
        <v>4</v>
      </c>
      <c r="T281" t="s">
        <v>2758</v>
      </c>
      <c r="U281" s="2">
        <v>1</v>
      </c>
      <c r="V281" t="s">
        <v>6</v>
      </c>
      <c r="W281" t="s">
        <v>2648</v>
      </c>
      <c r="X281" s="3" t="s">
        <v>2213</v>
      </c>
      <c r="Y281" s="4">
        <v>2</v>
      </c>
      <c r="Z281" s="5">
        <v>219</v>
      </c>
      <c r="AA281" t="s">
        <v>2648</v>
      </c>
      <c r="AB281" t="s">
        <v>2791</v>
      </c>
      <c r="AC281">
        <v>2017</v>
      </c>
      <c r="AD281">
        <v>9</v>
      </c>
      <c r="AE281">
        <v>7</v>
      </c>
      <c r="AF281" t="s">
        <v>2659</v>
      </c>
      <c r="AG281" t="s">
        <v>2792</v>
      </c>
      <c r="AH281">
        <v>253697</v>
      </c>
      <c r="AI281">
        <v>6647784</v>
      </c>
      <c r="AJ281" s="5">
        <v>253000</v>
      </c>
      <c r="AK281" s="5">
        <v>6647000</v>
      </c>
      <c r="AL281">
        <v>10</v>
      </c>
      <c r="AN281">
        <v>1010</v>
      </c>
      <c r="AO281" t="s">
        <v>2793</v>
      </c>
      <c r="AP281" s="7" t="s">
        <v>2794</v>
      </c>
      <c r="AQ281">
        <v>101107</v>
      </c>
      <c r="AS281" s="6" t="s">
        <v>13</v>
      </c>
      <c r="AT281">
        <v>1</v>
      </c>
      <c r="AU281" t="s">
        <v>14</v>
      </c>
      <c r="AV281" t="s">
        <v>2795</v>
      </c>
      <c r="AW281" t="s">
        <v>2796</v>
      </c>
      <c r="AX281">
        <v>1010</v>
      </c>
      <c r="AY281" t="s">
        <v>44</v>
      </c>
      <c r="AZ281" t="s">
        <v>45</v>
      </c>
      <c r="BA281">
        <v>1</v>
      </c>
      <c r="BB281" s="7">
        <v>43707.364583333299</v>
      </c>
      <c r="BC281" s="8" t="s">
        <v>19</v>
      </c>
      <c r="BE281">
        <v>6</v>
      </c>
      <c r="BF281">
        <v>138673</v>
      </c>
      <c r="BH281" t="s">
        <v>2797</v>
      </c>
      <c r="BT281">
        <v>316706</v>
      </c>
    </row>
    <row r="282" spans="1:72" x14ac:dyDescent="0.3">
      <c r="A282">
        <v>319622</v>
      </c>
      <c r="C282">
        <v>1</v>
      </c>
      <c r="F282" t="s">
        <v>0</v>
      </c>
      <c r="G282" t="s">
        <v>36</v>
      </c>
      <c r="H282" t="s">
        <v>2981</v>
      </c>
      <c r="I282" t="s">
        <v>38</v>
      </c>
      <c r="K282">
        <v>1</v>
      </c>
      <c r="L282" t="s">
        <v>3</v>
      </c>
      <c r="M282">
        <v>101107</v>
      </c>
      <c r="N282" t="s">
        <v>4</v>
      </c>
      <c r="T282" t="s">
        <v>2891</v>
      </c>
      <c r="U282" s="2">
        <v>1</v>
      </c>
      <c r="V282" t="s">
        <v>6</v>
      </c>
      <c r="W282" t="s">
        <v>2648</v>
      </c>
      <c r="X282" s="3" t="s">
        <v>2213</v>
      </c>
      <c r="Y282" s="4">
        <v>2</v>
      </c>
      <c r="Z282" s="5">
        <v>219</v>
      </c>
      <c r="AA282" t="s">
        <v>2648</v>
      </c>
      <c r="AB282" t="s">
        <v>2982</v>
      </c>
      <c r="AC282">
        <v>2017</v>
      </c>
      <c r="AD282">
        <v>7</v>
      </c>
      <c r="AE282">
        <v>12</v>
      </c>
      <c r="AF282" t="s">
        <v>2983</v>
      </c>
      <c r="AH282">
        <v>254187</v>
      </c>
      <c r="AI282">
        <v>6647840</v>
      </c>
      <c r="AJ282" s="5">
        <v>255000</v>
      </c>
      <c r="AK282" s="5">
        <v>6647000</v>
      </c>
      <c r="AL282">
        <v>100</v>
      </c>
      <c r="AN282">
        <v>1010</v>
      </c>
      <c r="AO282" t="s">
        <v>2825</v>
      </c>
      <c r="AP282" s="7" t="s">
        <v>2984</v>
      </c>
      <c r="AQ282">
        <v>101107</v>
      </c>
      <c r="AS282" s="6" t="s">
        <v>13</v>
      </c>
      <c r="AT282">
        <v>1</v>
      </c>
      <c r="AU282" t="s">
        <v>14</v>
      </c>
      <c r="AV282" t="s">
        <v>2985</v>
      </c>
      <c r="AW282" t="s">
        <v>2986</v>
      </c>
      <c r="AX282">
        <v>1010</v>
      </c>
      <c r="AY282" t="s">
        <v>44</v>
      </c>
      <c r="AZ282" t="s">
        <v>45</v>
      </c>
      <c r="BB282" s="7">
        <v>42929.4614814815</v>
      </c>
      <c r="BC282" s="8" t="s">
        <v>19</v>
      </c>
      <c r="BE282">
        <v>6</v>
      </c>
      <c r="BF282">
        <v>127082</v>
      </c>
      <c r="BH282" t="s">
        <v>2987</v>
      </c>
      <c r="BT282">
        <v>319622</v>
      </c>
    </row>
    <row r="283" spans="1:72" x14ac:dyDescent="0.3">
      <c r="A283">
        <v>325563</v>
      </c>
      <c r="C283">
        <v>1</v>
      </c>
      <c r="F283" t="s">
        <v>0</v>
      </c>
      <c r="G283" t="s">
        <v>1014</v>
      </c>
      <c r="H283" t="s">
        <v>2988</v>
      </c>
      <c r="I283" s="1" t="str">
        <f>HYPERLINK(AP283,"Obs")</f>
        <v>Obs</v>
      </c>
      <c r="K283">
        <v>1</v>
      </c>
      <c r="L283" t="s">
        <v>3</v>
      </c>
      <c r="M283">
        <v>101107</v>
      </c>
      <c r="N283" t="s">
        <v>4</v>
      </c>
      <c r="T283" t="s">
        <v>2891</v>
      </c>
      <c r="U283" s="2">
        <v>1</v>
      </c>
      <c r="V283" t="s">
        <v>6</v>
      </c>
      <c r="W283" t="s">
        <v>2648</v>
      </c>
      <c r="X283" s="3" t="s">
        <v>2213</v>
      </c>
      <c r="Y283" s="4">
        <v>2</v>
      </c>
      <c r="Z283" s="5">
        <v>219</v>
      </c>
      <c r="AA283" t="s">
        <v>2648</v>
      </c>
      <c r="AC283">
        <v>2017</v>
      </c>
      <c r="AD283">
        <v>7</v>
      </c>
      <c r="AE283">
        <v>26</v>
      </c>
      <c r="AF283" t="s">
        <v>2989</v>
      </c>
      <c r="AG283" t="s">
        <v>2990</v>
      </c>
      <c r="AH283">
        <v>255345</v>
      </c>
      <c r="AI283">
        <v>6647591</v>
      </c>
      <c r="AJ283" s="5">
        <v>255000</v>
      </c>
      <c r="AK283" s="5">
        <v>6647000</v>
      </c>
      <c r="AL283">
        <v>6</v>
      </c>
      <c r="AN283">
        <v>40</v>
      </c>
      <c r="AO283" t="s">
        <v>2991</v>
      </c>
      <c r="AP283" t="s">
        <v>2992</v>
      </c>
      <c r="AQ283">
        <v>101107</v>
      </c>
      <c r="AS283" s="6" t="s">
        <v>13</v>
      </c>
      <c r="AT283">
        <v>1</v>
      </c>
      <c r="AU283" t="s">
        <v>14</v>
      </c>
      <c r="AV283" t="s">
        <v>2993</v>
      </c>
      <c r="AX283">
        <v>40</v>
      </c>
      <c r="AY283" t="s">
        <v>1023</v>
      </c>
      <c r="AZ283" t="s">
        <v>1024</v>
      </c>
      <c r="BA283">
        <v>1</v>
      </c>
      <c r="BB283" s="7">
        <v>42942.873159722199</v>
      </c>
      <c r="BC283" s="8" t="s">
        <v>19</v>
      </c>
      <c r="BE283">
        <v>4</v>
      </c>
      <c r="BF283">
        <v>373142</v>
      </c>
      <c r="BH283" t="s">
        <v>2994</v>
      </c>
      <c r="BT283">
        <v>325563</v>
      </c>
    </row>
    <row r="284" spans="1:72" x14ac:dyDescent="0.3">
      <c r="A284">
        <v>322431</v>
      </c>
      <c r="C284">
        <v>1</v>
      </c>
      <c r="F284" t="s">
        <v>0</v>
      </c>
      <c r="G284" t="s">
        <v>36</v>
      </c>
      <c r="H284" t="s">
        <v>2995</v>
      </c>
      <c r="I284" s="1" t="str">
        <f>HYPERLINK(AP284,"Foto")</f>
        <v>Foto</v>
      </c>
      <c r="K284">
        <v>1</v>
      </c>
      <c r="L284" t="s">
        <v>3</v>
      </c>
      <c r="M284">
        <v>101107</v>
      </c>
      <c r="N284" t="s">
        <v>4</v>
      </c>
      <c r="T284" t="s">
        <v>2891</v>
      </c>
      <c r="U284" s="2">
        <v>1</v>
      </c>
      <c r="V284" t="s">
        <v>6</v>
      </c>
      <c r="W284" t="s">
        <v>2648</v>
      </c>
      <c r="X284" s="3" t="s">
        <v>2213</v>
      </c>
      <c r="Y284" s="4">
        <v>2</v>
      </c>
      <c r="Z284" s="5">
        <v>219</v>
      </c>
      <c r="AA284" t="s">
        <v>2648</v>
      </c>
      <c r="AB284" t="s">
        <v>2996</v>
      </c>
      <c r="AC284">
        <v>2017</v>
      </c>
      <c r="AD284">
        <v>9</v>
      </c>
      <c r="AE284">
        <v>17</v>
      </c>
      <c r="AF284" t="s">
        <v>2997</v>
      </c>
      <c r="AH284">
        <v>254659</v>
      </c>
      <c r="AI284">
        <v>6647957</v>
      </c>
      <c r="AJ284" s="5">
        <v>255000</v>
      </c>
      <c r="AK284" s="5">
        <v>6647000</v>
      </c>
      <c r="AL284">
        <v>300</v>
      </c>
      <c r="AN284">
        <v>1010</v>
      </c>
      <c r="AP284" s="7" t="s">
        <v>2998</v>
      </c>
      <c r="AQ284">
        <v>101107</v>
      </c>
      <c r="AS284" s="6" t="s">
        <v>13</v>
      </c>
      <c r="AT284">
        <v>1</v>
      </c>
      <c r="AU284" t="s">
        <v>14</v>
      </c>
      <c r="AV284" t="s">
        <v>2999</v>
      </c>
      <c r="AW284" t="s">
        <v>3000</v>
      </c>
      <c r="AX284">
        <v>1010</v>
      </c>
      <c r="AY284" t="s">
        <v>44</v>
      </c>
      <c r="AZ284" t="s">
        <v>45</v>
      </c>
      <c r="BA284">
        <v>1</v>
      </c>
      <c r="BB284" s="7">
        <v>43104.577777777798</v>
      </c>
      <c r="BC284" s="8" t="s">
        <v>19</v>
      </c>
      <c r="BE284">
        <v>6</v>
      </c>
      <c r="BF284">
        <v>139608</v>
      </c>
      <c r="BH284" t="s">
        <v>3001</v>
      </c>
      <c r="BT284">
        <v>322431</v>
      </c>
    </row>
    <row r="285" spans="1:72" x14ac:dyDescent="0.3">
      <c r="A285">
        <v>323941</v>
      </c>
      <c r="C285">
        <v>1</v>
      </c>
      <c r="F285" t="s">
        <v>0</v>
      </c>
      <c r="G285" t="s">
        <v>36</v>
      </c>
      <c r="H285" t="s">
        <v>3002</v>
      </c>
      <c r="I285" t="s">
        <v>38</v>
      </c>
      <c r="K285">
        <v>1</v>
      </c>
      <c r="L285" t="s">
        <v>3</v>
      </c>
      <c r="M285">
        <v>101107</v>
      </c>
      <c r="N285" t="s">
        <v>4</v>
      </c>
      <c r="T285" t="s">
        <v>2891</v>
      </c>
      <c r="U285" s="2">
        <v>1</v>
      </c>
      <c r="V285" t="s">
        <v>6</v>
      </c>
      <c r="W285" t="s">
        <v>2648</v>
      </c>
      <c r="X285" s="3" t="s">
        <v>2213</v>
      </c>
      <c r="Y285" s="4">
        <v>2</v>
      </c>
      <c r="Z285" s="5">
        <v>219</v>
      </c>
      <c r="AA285" t="s">
        <v>2648</v>
      </c>
      <c r="AB285" t="s">
        <v>3003</v>
      </c>
      <c r="AC285">
        <v>2017</v>
      </c>
      <c r="AD285">
        <v>11</v>
      </c>
      <c r="AE285">
        <v>6</v>
      </c>
      <c r="AF285" t="s">
        <v>2659</v>
      </c>
      <c r="AH285">
        <v>254980</v>
      </c>
      <c r="AI285">
        <v>6647933</v>
      </c>
      <c r="AJ285" s="5">
        <v>255000</v>
      </c>
      <c r="AK285" s="5">
        <v>6647000</v>
      </c>
      <c r="AL285">
        <v>10</v>
      </c>
      <c r="AN285">
        <v>1010</v>
      </c>
      <c r="AP285" s="7" t="s">
        <v>3004</v>
      </c>
      <c r="AQ285">
        <v>101107</v>
      </c>
      <c r="AS285" s="6" t="s">
        <v>13</v>
      </c>
      <c r="AT285">
        <v>1</v>
      </c>
      <c r="AU285" t="s">
        <v>14</v>
      </c>
      <c r="AV285" t="s">
        <v>3005</v>
      </c>
      <c r="AW285" t="s">
        <v>3006</v>
      </c>
      <c r="AX285">
        <v>1010</v>
      </c>
      <c r="AY285" t="s">
        <v>44</v>
      </c>
      <c r="AZ285" t="s">
        <v>45</v>
      </c>
      <c r="BB285" s="7">
        <v>43710.333333333299</v>
      </c>
      <c r="BC285" s="8" t="s">
        <v>19</v>
      </c>
      <c r="BE285">
        <v>6</v>
      </c>
      <c r="BF285">
        <v>143600</v>
      </c>
      <c r="BH285" t="s">
        <v>3007</v>
      </c>
      <c r="BT285">
        <v>323941</v>
      </c>
    </row>
    <row r="286" spans="1:72" x14ac:dyDescent="0.3">
      <c r="A286">
        <v>345174</v>
      </c>
      <c r="C286">
        <v>1</v>
      </c>
      <c r="F286" t="s">
        <v>0</v>
      </c>
      <c r="G286" t="s">
        <v>36</v>
      </c>
      <c r="H286" t="s">
        <v>3645</v>
      </c>
      <c r="I286" t="s">
        <v>38</v>
      </c>
      <c r="K286">
        <v>1</v>
      </c>
      <c r="L286" t="s">
        <v>3</v>
      </c>
      <c r="M286">
        <v>101107</v>
      </c>
      <c r="N286" t="s">
        <v>4</v>
      </c>
      <c r="T286" t="s">
        <v>3586</v>
      </c>
      <c r="U286" s="2">
        <v>1</v>
      </c>
      <c r="V286" t="s">
        <v>3478</v>
      </c>
      <c r="W286" t="s">
        <v>3478</v>
      </c>
      <c r="X286" s="3" t="s">
        <v>2213</v>
      </c>
      <c r="Y286" s="4">
        <v>2</v>
      </c>
      <c r="Z286" s="5">
        <v>301</v>
      </c>
      <c r="AA286" s="5" t="s">
        <v>3478</v>
      </c>
      <c r="AB286" t="s">
        <v>3646</v>
      </c>
      <c r="AC286">
        <v>2017</v>
      </c>
      <c r="AD286">
        <v>4</v>
      </c>
      <c r="AE286">
        <v>27</v>
      </c>
      <c r="AF286" t="s">
        <v>132</v>
      </c>
      <c r="AH286">
        <v>258245</v>
      </c>
      <c r="AI286">
        <v>6647590</v>
      </c>
      <c r="AJ286" s="5">
        <v>259000</v>
      </c>
      <c r="AK286" s="5">
        <v>6647000</v>
      </c>
      <c r="AL286">
        <v>20</v>
      </c>
      <c r="AN286">
        <v>1010</v>
      </c>
      <c r="AP286" s="7" t="s">
        <v>3647</v>
      </c>
      <c r="AQ286">
        <v>101107</v>
      </c>
      <c r="AS286" s="6" t="s">
        <v>13</v>
      </c>
      <c r="AT286">
        <v>1</v>
      </c>
      <c r="AU286" t="s">
        <v>14</v>
      </c>
      <c r="AV286" t="s">
        <v>3648</v>
      </c>
      <c r="AW286" t="s">
        <v>3649</v>
      </c>
      <c r="AX286">
        <v>1010</v>
      </c>
      <c r="AY286" t="s">
        <v>44</v>
      </c>
      <c r="AZ286" t="s">
        <v>45</v>
      </c>
      <c r="BB286" s="7">
        <v>43710.333333333299</v>
      </c>
      <c r="BC286" s="8" t="s">
        <v>19</v>
      </c>
      <c r="BE286">
        <v>6</v>
      </c>
      <c r="BF286">
        <v>119598</v>
      </c>
      <c r="BH286" t="s">
        <v>3650</v>
      </c>
      <c r="BT286">
        <v>345174</v>
      </c>
    </row>
    <row r="287" spans="1:72" x14ac:dyDescent="0.3">
      <c r="A287">
        <v>349909</v>
      </c>
      <c r="C287">
        <v>1</v>
      </c>
      <c r="F287" t="s">
        <v>0</v>
      </c>
      <c r="G287" t="s">
        <v>36</v>
      </c>
      <c r="H287" t="s">
        <v>3651</v>
      </c>
      <c r="I287" s="1" t="str">
        <f>HYPERLINK(AP287,"Foto")</f>
        <v>Foto</v>
      </c>
      <c r="K287">
        <v>1</v>
      </c>
      <c r="L287" t="s">
        <v>3</v>
      </c>
      <c r="M287">
        <v>101107</v>
      </c>
      <c r="N287" t="s">
        <v>4</v>
      </c>
      <c r="T287" t="s">
        <v>3586</v>
      </c>
      <c r="U287" s="2">
        <v>1</v>
      </c>
      <c r="V287" t="s">
        <v>3478</v>
      </c>
      <c r="W287" t="s">
        <v>3478</v>
      </c>
      <c r="X287" s="3" t="s">
        <v>2213</v>
      </c>
      <c r="Y287" s="4">
        <v>2</v>
      </c>
      <c r="Z287" s="5">
        <v>301</v>
      </c>
      <c r="AA287" s="5" t="s">
        <v>3478</v>
      </c>
      <c r="AB287" t="s">
        <v>3652</v>
      </c>
      <c r="AC287">
        <v>2017</v>
      </c>
      <c r="AD287">
        <v>8</v>
      </c>
      <c r="AE287">
        <v>9</v>
      </c>
      <c r="AF287" t="s">
        <v>3653</v>
      </c>
      <c r="AH287">
        <v>259105</v>
      </c>
      <c r="AI287">
        <v>6646995</v>
      </c>
      <c r="AJ287" s="5">
        <v>259000</v>
      </c>
      <c r="AK287" s="5">
        <v>6647000</v>
      </c>
      <c r="AL287">
        <v>10</v>
      </c>
      <c r="AN287">
        <v>1010</v>
      </c>
      <c r="AP287" s="7" t="s">
        <v>3654</v>
      </c>
      <c r="AQ287">
        <v>101107</v>
      </c>
      <c r="AS287" s="6" t="s">
        <v>13</v>
      </c>
      <c r="AT287">
        <v>1</v>
      </c>
      <c r="AU287" t="s">
        <v>14</v>
      </c>
      <c r="AV287" t="s">
        <v>3655</v>
      </c>
      <c r="AW287" t="s">
        <v>3656</v>
      </c>
      <c r="AX287">
        <v>1010</v>
      </c>
      <c r="AY287" t="s">
        <v>44</v>
      </c>
      <c r="AZ287" t="s">
        <v>45</v>
      </c>
      <c r="BA287">
        <v>1</v>
      </c>
      <c r="BB287" s="7">
        <v>43001.118055555598</v>
      </c>
      <c r="BC287" s="8" t="s">
        <v>19</v>
      </c>
      <c r="BE287">
        <v>6</v>
      </c>
      <c r="BF287">
        <v>134050</v>
      </c>
      <c r="BH287" t="s">
        <v>3657</v>
      </c>
      <c r="BT287">
        <v>349909</v>
      </c>
    </row>
    <row r="288" spans="1:72" x14ac:dyDescent="0.3">
      <c r="A288">
        <v>344584</v>
      </c>
      <c r="C288">
        <v>1</v>
      </c>
      <c r="F288" t="s">
        <v>0</v>
      </c>
      <c r="G288" t="s">
        <v>36</v>
      </c>
      <c r="H288" t="s">
        <v>3658</v>
      </c>
      <c r="I288" s="1" t="str">
        <f>HYPERLINK(AP288,"Foto")</f>
        <v>Foto</v>
      </c>
      <c r="K288">
        <v>1</v>
      </c>
      <c r="L288" t="s">
        <v>3</v>
      </c>
      <c r="M288">
        <v>101107</v>
      </c>
      <c r="N288" t="s">
        <v>4</v>
      </c>
      <c r="T288" t="s">
        <v>3586</v>
      </c>
      <c r="U288" s="2">
        <v>1</v>
      </c>
      <c r="V288" t="s">
        <v>3478</v>
      </c>
      <c r="W288" t="s">
        <v>3478</v>
      </c>
      <c r="X288" s="3" t="s">
        <v>2213</v>
      </c>
      <c r="Y288" s="4">
        <v>2</v>
      </c>
      <c r="Z288" s="5">
        <v>301</v>
      </c>
      <c r="AA288" s="5" t="s">
        <v>3478</v>
      </c>
      <c r="AB288" t="s">
        <v>3659</v>
      </c>
      <c r="AC288">
        <v>2017</v>
      </c>
      <c r="AD288">
        <v>10</v>
      </c>
      <c r="AE288">
        <v>24</v>
      </c>
      <c r="AF288" t="s">
        <v>2659</v>
      </c>
      <c r="AH288">
        <v>258135</v>
      </c>
      <c r="AI288">
        <v>6647678</v>
      </c>
      <c r="AJ288" s="5">
        <v>259000</v>
      </c>
      <c r="AK288" s="5">
        <v>6647000</v>
      </c>
      <c r="AL288">
        <v>10</v>
      </c>
      <c r="AN288">
        <v>1010</v>
      </c>
      <c r="AO288" t="s">
        <v>3660</v>
      </c>
      <c r="AP288" s="7" t="s">
        <v>3661</v>
      </c>
      <c r="AQ288">
        <v>101107</v>
      </c>
      <c r="AS288" s="6" t="s">
        <v>13</v>
      </c>
      <c r="AT288">
        <v>1</v>
      </c>
      <c r="AU288" t="s">
        <v>14</v>
      </c>
      <c r="AV288" t="s">
        <v>3662</v>
      </c>
      <c r="AW288" t="s">
        <v>3663</v>
      </c>
      <c r="AX288">
        <v>1010</v>
      </c>
      <c r="AY288" t="s">
        <v>44</v>
      </c>
      <c r="AZ288" t="s">
        <v>45</v>
      </c>
      <c r="BA288">
        <v>1</v>
      </c>
      <c r="BB288" s="7">
        <v>43032.870173611103</v>
      </c>
      <c r="BC288" s="8" t="s">
        <v>19</v>
      </c>
      <c r="BE288">
        <v>6</v>
      </c>
      <c r="BF288">
        <v>143117</v>
      </c>
      <c r="BH288" t="s">
        <v>3664</v>
      </c>
      <c r="BT288">
        <v>344584</v>
      </c>
    </row>
    <row r="289" spans="1:72" x14ac:dyDescent="0.3">
      <c r="A289">
        <v>344100</v>
      </c>
      <c r="C289">
        <v>1</v>
      </c>
      <c r="F289" t="s">
        <v>0</v>
      </c>
      <c r="G289" t="s">
        <v>36</v>
      </c>
      <c r="H289" t="s">
        <v>3665</v>
      </c>
      <c r="I289" t="s">
        <v>38</v>
      </c>
      <c r="K289">
        <v>1</v>
      </c>
      <c r="L289" t="s">
        <v>3</v>
      </c>
      <c r="M289">
        <v>101107</v>
      </c>
      <c r="N289" t="s">
        <v>4</v>
      </c>
      <c r="T289" t="s">
        <v>3586</v>
      </c>
      <c r="U289" s="2">
        <v>1</v>
      </c>
      <c r="V289" t="s">
        <v>3478</v>
      </c>
      <c r="W289" t="s">
        <v>3478</v>
      </c>
      <c r="X289" s="3" t="s">
        <v>2213</v>
      </c>
      <c r="Y289" s="4">
        <v>2</v>
      </c>
      <c r="Z289" s="5">
        <v>301</v>
      </c>
      <c r="AA289" s="5" t="s">
        <v>3478</v>
      </c>
      <c r="AB289" t="s">
        <v>3666</v>
      </c>
      <c r="AC289">
        <v>2017</v>
      </c>
      <c r="AD289">
        <v>11</v>
      </c>
      <c r="AE289">
        <v>9</v>
      </c>
      <c r="AF289" t="s">
        <v>1089</v>
      </c>
      <c r="AH289">
        <v>258031</v>
      </c>
      <c r="AI289">
        <v>6647889</v>
      </c>
      <c r="AJ289" s="5">
        <v>259000</v>
      </c>
      <c r="AK289" s="5">
        <v>6647000</v>
      </c>
      <c r="AL289">
        <v>200</v>
      </c>
      <c r="AN289">
        <v>1010</v>
      </c>
      <c r="AO289" t="s">
        <v>2825</v>
      </c>
      <c r="AP289" s="7" t="s">
        <v>3667</v>
      </c>
      <c r="AQ289">
        <v>101107</v>
      </c>
      <c r="AS289" s="6" t="s">
        <v>13</v>
      </c>
      <c r="AT289">
        <v>1</v>
      </c>
      <c r="AU289" t="s">
        <v>14</v>
      </c>
      <c r="AV289" t="s">
        <v>3668</v>
      </c>
      <c r="AW289" t="s">
        <v>3669</v>
      </c>
      <c r="AX289">
        <v>1010</v>
      </c>
      <c r="AY289" t="s">
        <v>44</v>
      </c>
      <c r="AZ289" t="s">
        <v>45</v>
      </c>
      <c r="BB289" s="7">
        <v>43049.674178240697</v>
      </c>
      <c r="BC289" s="8" t="s">
        <v>19</v>
      </c>
      <c r="BE289">
        <v>6</v>
      </c>
      <c r="BF289">
        <v>143873</v>
      </c>
      <c r="BH289" t="s">
        <v>3670</v>
      </c>
      <c r="BT289">
        <v>344100</v>
      </c>
    </row>
    <row r="290" spans="1:72" x14ac:dyDescent="0.3">
      <c r="A290">
        <v>349618</v>
      </c>
      <c r="C290">
        <v>1</v>
      </c>
      <c r="F290" t="s">
        <v>0</v>
      </c>
      <c r="G290" t="s">
        <v>36</v>
      </c>
      <c r="H290" t="s">
        <v>3895</v>
      </c>
      <c r="I290" t="s">
        <v>38</v>
      </c>
      <c r="K290">
        <v>1</v>
      </c>
      <c r="L290" t="s">
        <v>3</v>
      </c>
      <c r="M290">
        <v>101107</v>
      </c>
      <c r="N290" t="s">
        <v>4</v>
      </c>
      <c r="T290" t="s">
        <v>3880</v>
      </c>
      <c r="U290" s="2">
        <v>1</v>
      </c>
      <c r="V290" t="s">
        <v>3478</v>
      </c>
      <c r="W290" t="s">
        <v>3478</v>
      </c>
      <c r="X290" s="3" t="s">
        <v>2213</v>
      </c>
      <c r="Y290" s="4">
        <v>2</v>
      </c>
      <c r="Z290" s="5">
        <v>301</v>
      </c>
      <c r="AA290" s="5" t="s">
        <v>3478</v>
      </c>
      <c r="AB290" t="s">
        <v>3896</v>
      </c>
      <c r="AC290">
        <v>2017</v>
      </c>
      <c r="AD290">
        <v>8</v>
      </c>
      <c r="AE290">
        <v>23</v>
      </c>
      <c r="AF290" t="s">
        <v>3897</v>
      </c>
      <c r="AH290">
        <v>259049</v>
      </c>
      <c r="AI290">
        <v>6652625</v>
      </c>
      <c r="AJ290" s="5">
        <v>259000</v>
      </c>
      <c r="AK290" s="5">
        <v>6653000</v>
      </c>
      <c r="AL290">
        <v>10</v>
      </c>
      <c r="AN290">
        <v>1010</v>
      </c>
      <c r="AP290" s="7" t="s">
        <v>3898</v>
      </c>
      <c r="AQ290">
        <v>101107</v>
      </c>
      <c r="AS290" s="6" t="s">
        <v>13</v>
      </c>
      <c r="AT290">
        <v>1</v>
      </c>
      <c r="AU290" t="s">
        <v>14</v>
      </c>
      <c r="AV290" t="s">
        <v>3899</v>
      </c>
      <c r="AW290" t="s">
        <v>3900</v>
      </c>
      <c r="AX290">
        <v>1010</v>
      </c>
      <c r="AY290" t="s">
        <v>44</v>
      </c>
      <c r="AZ290" t="s">
        <v>45</v>
      </c>
      <c r="BB290" s="7">
        <v>43010.487581018497</v>
      </c>
      <c r="BC290" s="8" t="s">
        <v>19</v>
      </c>
      <c r="BE290">
        <v>6</v>
      </c>
      <c r="BF290">
        <v>139251</v>
      </c>
      <c r="BH290" t="s">
        <v>3901</v>
      </c>
      <c r="BT290">
        <v>349618</v>
      </c>
    </row>
    <row r="291" spans="1:72" x14ac:dyDescent="0.3">
      <c r="A291">
        <v>372369</v>
      </c>
      <c r="C291">
        <v>1</v>
      </c>
      <c r="F291" t="s">
        <v>0</v>
      </c>
      <c r="G291" t="s">
        <v>36</v>
      </c>
      <c r="H291" t="s">
        <v>4070</v>
      </c>
      <c r="I291" s="1" t="str">
        <f>HYPERLINK(AP291,"Foto")</f>
        <v>Foto</v>
      </c>
      <c r="K291">
        <v>1</v>
      </c>
      <c r="L291" t="s">
        <v>3</v>
      </c>
      <c r="M291">
        <v>101107</v>
      </c>
      <c r="N291" t="s">
        <v>4</v>
      </c>
      <c r="T291" t="s">
        <v>3973</v>
      </c>
      <c r="U291" s="2">
        <v>1</v>
      </c>
      <c r="V291" t="s">
        <v>3478</v>
      </c>
      <c r="W291" t="s">
        <v>3478</v>
      </c>
      <c r="X291" s="3" t="s">
        <v>2213</v>
      </c>
      <c r="Y291" s="4">
        <v>2</v>
      </c>
      <c r="Z291" s="5">
        <v>301</v>
      </c>
      <c r="AA291" s="5" t="s">
        <v>3478</v>
      </c>
      <c r="AB291" t="s">
        <v>4071</v>
      </c>
      <c r="AC291">
        <v>2017</v>
      </c>
      <c r="AD291">
        <v>6</v>
      </c>
      <c r="AE291">
        <v>17</v>
      </c>
      <c r="AF291" t="s">
        <v>4023</v>
      </c>
      <c r="AH291">
        <v>261873</v>
      </c>
      <c r="AI291">
        <v>6646845</v>
      </c>
      <c r="AJ291" s="5">
        <v>261000</v>
      </c>
      <c r="AK291" s="5">
        <v>6647000</v>
      </c>
      <c r="AL291">
        <v>10</v>
      </c>
      <c r="AN291">
        <v>1010</v>
      </c>
      <c r="AP291" s="7" t="s">
        <v>4072</v>
      </c>
      <c r="AQ291">
        <v>101107</v>
      </c>
      <c r="AS291" s="6" t="s">
        <v>13</v>
      </c>
      <c r="AT291">
        <v>1</v>
      </c>
      <c r="AU291" t="s">
        <v>14</v>
      </c>
      <c r="AV291" t="s">
        <v>4073</v>
      </c>
      <c r="AW291" t="s">
        <v>4074</v>
      </c>
      <c r="AX291">
        <v>1010</v>
      </c>
      <c r="AY291" t="s">
        <v>44</v>
      </c>
      <c r="AZ291" t="s">
        <v>45</v>
      </c>
      <c r="BA291">
        <v>1</v>
      </c>
      <c r="BB291" s="7">
        <v>43006.9422569444</v>
      </c>
      <c r="BC291" s="8" t="s">
        <v>19</v>
      </c>
      <c r="BE291">
        <v>6</v>
      </c>
      <c r="BF291">
        <v>138818</v>
      </c>
      <c r="BH291" t="s">
        <v>4075</v>
      </c>
      <c r="BT291">
        <v>372369</v>
      </c>
    </row>
    <row r="292" spans="1:72" x14ac:dyDescent="0.3">
      <c r="A292">
        <v>358420</v>
      </c>
      <c r="C292">
        <v>1</v>
      </c>
      <c r="F292" t="s">
        <v>0</v>
      </c>
      <c r="G292" t="s">
        <v>36</v>
      </c>
      <c r="H292" t="s">
        <v>4076</v>
      </c>
      <c r="I292" s="1" t="str">
        <f>HYPERLINK(AP292,"Foto")</f>
        <v>Foto</v>
      </c>
      <c r="K292">
        <v>1</v>
      </c>
      <c r="L292" t="s">
        <v>3</v>
      </c>
      <c r="M292">
        <v>101107</v>
      </c>
      <c r="N292" t="s">
        <v>4</v>
      </c>
      <c r="T292" t="s">
        <v>3973</v>
      </c>
      <c r="U292" s="2">
        <v>1</v>
      </c>
      <c r="V292" t="s">
        <v>3478</v>
      </c>
      <c r="W292" t="s">
        <v>3478</v>
      </c>
      <c r="X292" s="3" t="s">
        <v>2213</v>
      </c>
      <c r="Y292" s="4">
        <v>2</v>
      </c>
      <c r="Z292" s="5">
        <v>301</v>
      </c>
      <c r="AA292" s="5" t="s">
        <v>3478</v>
      </c>
      <c r="AB292" t="s">
        <v>4077</v>
      </c>
      <c r="AC292">
        <v>2017</v>
      </c>
      <c r="AD292">
        <v>6</v>
      </c>
      <c r="AE292">
        <v>28</v>
      </c>
      <c r="AF292" t="s">
        <v>4023</v>
      </c>
      <c r="AH292">
        <v>260722</v>
      </c>
      <c r="AI292">
        <v>6646236</v>
      </c>
      <c r="AJ292" s="5">
        <v>261000</v>
      </c>
      <c r="AK292" s="5">
        <v>6647000</v>
      </c>
      <c r="AL292">
        <v>10</v>
      </c>
      <c r="AN292">
        <v>1010</v>
      </c>
      <c r="AP292" s="7" t="s">
        <v>4078</v>
      </c>
      <c r="AQ292">
        <v>101107</v>
      </c>
      <c r="AS292" s="6" t="s">
        <v>13</v>
      </c>
      <c r="AT292">
        <v>1</v>
      </c>
      <c r="AU292" t="s">
        <v>14</v>
      </c>
      <c r="AV292" t="s">
        <v>4079</v>
      </c>
      <c r="AW292" t="s">
        <v>4080</v>
      </c>
      <c r="AX292">
        <v>1010</v>
      </c>
      <c r="AY292" t="s">
        <v>44</v>
      </c>
      <c r="AZ292" t="s">
        <v>45</v>
      </c>
      <c r="BA292">
        <v>1</v>
      </c>
      <c r="BB292" s="7">
        <v>43006.819884259297</v>
      </c>
      <c r="BC292" s="8" t="s">
        <v>19</v>
      </c>
      <c r="BE292">
        <v>6</v>
      </c>
      <c r="BF292">
        <v>138828</v>
      </c>
      <c r="BH292" t="s">
        <v>4081</v>
      </c>
      <c r="BT292">
        <v>358420</v>
      </c>
    </row>
    <row r="293" spans="1:72" x14ac:dyDescent="0.3">
      <c r="A293">
        <v>372516</v>
      </c>
      <c r="C293">
        <v>1</v>
      </c>
      <c r="F293" t="s">
        <v>0</v>
      </c>
      <c r="G293" t="s">
        <v>36</v>
      </c>
      <c r="H293" t="s">
        <v>4082</v>
      </c>
      <c r="I293" t="s">
        <v>38</v>
      </c>
      <c r="K293">
        <v>1</v>
      </c>
      <c r="L293" t="s">
        <v>3</v>
      </c>
      <c r="M293">
        <v>101107</v>
      </c>
      <c r="N293" t="s">
        <v>4</v>
      </c>
      <c r="T293" t="s">
        <v>3973</v>
      </c>
      <c r="U293" s="2">
        <v>1</v>
      </c>
      <c r="V293" t="s">
        <v>3478</v>
      </c>
      <c r="W293" t="s">
        <v>3478</v>
      </c>
      <c r="X293" s="3" t="s">
        <v>2213</v>
      </c>
      <c r="Y293" s="4">
        <v>2</v>
      </c>
      <c r="Z293" s="5">
        <v>301</v>
      </c>
      <c r="AA293" s="5" t="s">
        <v>3478</v>
      </c>
      <c r="AB293" t="s">
        <v>4034</v>
      </c>
      <c r="AC293">
        <v>2017</v>
      </c>
      <c r="AD293">
        <v>7</v>
      </c>
      <c r="AE293">
        <v>4</v>
      </c>
      <c r="AF293" t="s">
        <v>4083</v>
      </c>
      <c r="AH293">
        <v>261898</v>
      </c>
      <c r="AI293">
        <v>6646776</v>
      </c>
      <c r="AJ293" s="5">
        <v>261000</v>
      </c>
      <c r="AK293" s="5">
        <v>6647000</v>
      </c>
      <c r="AL293">
        <v>10</v>
      </c>
      <c r="AN293">
        <v>1010</v>
      </c>
      <c r="AP293" s="7" t="s">
        <v>4084</v>
      </c>
      <c r="AQ293">
        <v>101107</v>
      </c>
      <c r="AS293" s="6" t="s">
        <v>13</v>
      </c>
      <c r="AT293">
        <v>1</v>
      </c>
      <c r="AU293" t="s">
        <v>14</v>
      </c>
      <c r="AV293" t="s">
        <v>4085</v>
      </c>
      <c r="AW293" t="s">
        <v>4086</v>
      </c>
      <c r="AX293">
        <v>1010</v>
      </c>
      <c r="AY293" t="s">
        <v>44</v>
      </c>
      <c r="AZ293" t="s">
        <v>45</v>
      </c>
      <c r="BB293" s="7">
        <v>42928.973194444399</v>
      </c>
      <c r="BC293" s="8" t="s">
        <v>19</v>
      </c>
      <c r="BE293">
        <v>6</v>
      </c>
      <c r="BF293">
        <v>127023</v>
      </c>
      <c r="BH293" t="s">
        <v>4087</v>
      </c>
      <c r="BT293">
        <v>372516</v>
      </c>
    </row>
    <row r="294" spans="1:72" x14ac:dyDescent="0.3">
      <c r="A294">
        <v>355056</v>
      </c>
      <c r="C294">
        <v>1</v>
      </c>
      <c r="F294" t="s">
        <v>0</v>
      </c>
      <c r="G294" t="s">
        <v>36</v>
      </c>
      <c r="H294" t="s">
        <v>4088</v>
      </c>
      <c r="I294" t="s">
        <v>38</v>
      </c>
      <c r="K294">
        <v>1</v>
      </c>
      <c r="L294" t="s">
        <v>3</v>
      </c>
      <c r="M294">
        <v>101107</v>
      </c>
      <c r="N294" t="s">
        <v>4</v>
      </c>
      <c r="T294" t="s">
        <v>3973</v>
      </c>
      <c r="U294" s="2">
        <v>1</v>
      </c>
      <c r="V294" t="s">
        <v>3478</v>
      </c>
      <c r="W294" t="s">
        <v>3478</v>
      </c>
      <c r="X294" s="3" t="s">
        <v>2213</v>
      </c>
      <c r="Y294" s="4">
        <v>2</v>
      </c>
      <c r="Z294" s="5">
        <v>301</v>
      </c>
      <c r="AA294" s="5" t="s">
        <v>3478</v>
      </c>
      <c r="AB294" t="s">
        <v>4089</v>
      </c>
      <c r="AC294">
        <v>2017</v>
      </c>
      <c r="AD294">
        <v>8</v>
      </c>
      <c r="AE294">
        <v>9</v>
      </c>
      <c r="AF294" t="s">
        <v>1089</v>
      </c>
      <c r="AH294">
        <v>260215</v>
      </c>
      <c r="AI294">
        <v>6647050</v>
      </c>
      <c r="AJ294" s="5">
        <v>261000</v>
      </c>
      <c r="AK294" s="5">
        <v>6647000</v>
      </c>
      <c r="AL294">
        <v>250</v>
      </c>
      <c r="AN294">
        <v>1010</v>
      </c>
      <c r="AO294" t="s">
        <v>1756</v>
      </c>
      <c r="AP294" s="7" t="s">
        <v>4090</v>
      </c>
      <c r="AQ294">
        <v>101107</v>
      </c>
      <c r="AS294" s="6" t="s">
        <v>13</v>
      </c>
      <c r="AT294">
        <v>1</v>
      </c>
      <c r="AU294" t="s">
        <v>14</v>
      </c>
      <c r="AV294" t="s">
        <v>4091</v>
      </c>
      <c r="AW294" t="s">
        <v>4092</v>
      </c>
      <c r="AX294">
        <v>1010</v>
      </c>
      <c r="AY294" t="s">
        <v>44</v>
      </c>
      <c r="AZ294" t="s">
        <v>45</v>
      </c>
      <c r="BB294" s="7">
        <v>42962.482141203698</v>
      </c>
      <c r="BC294" s="8" t="s">
        <v>19</v>
      </c>
      <c r="BE294">
        <v>6</v>
      </c>
      <c r="BF294">
        <v>134003</v>
      </c>
      <c r="BH294" t="s">
        <v>4093</v>
      </c>
      <c r="BT294">
        <v>355056</v>
      </c>
    </row>
    <row r="295" spans="1:72" x14ac:dyDescent="0.3">
      <c r="A295">
        <v>371980</v>
      </c>
      <c r="C295">
        <v>1</v>
      </c>
      <c r="F295" t="s">
        <v>0</v>
      </c>
      <c r="G295" t="s">
        <v>36</v>
      </c>
      <c r="H295" t="s">
        <v>4279</v>
      </c>
      <c r="I295" t="s">
        <v>38</v>
      </c>
      <c r="K295">
        <v>1</v>
      </c>
      <c r="L295" t="s">
        <v>3</v>
      </c>
      <c r="M295">
        <v>101107</v>
      </c>
      <c r="N295" t="s">
        <v>4</v>
      </c>
      <c r="T295" t="s">
        <v>4247</v>
      </c>
      <c r="U295" s="2">
        <v>1</v>
      </c>
      <c r="V295" t="s">
        <v>3478</v>
      </c>
      <c r="W295" t="s">
        <v>3478</v>
      </c>
      <c r="X295" s="3" t="s">
        <v>2213</v>
      </c>
      <c r="Y295" s="4">
        <v>2</v>
      </c>
      <c r="Z295" s="5">
        <v>301</v>
      </c>
      <c r="AA295" s="5" t="s">
        <v>3478</v>
      </c>
      <c r="AB295" t="s">
        <v>4280</v>
      </c>
      <c r="AC295">
        <v>2017</v>
      </c>
      <c r="AD295">
        <v>8</v>
      </c>
      <c r="AE295">
        <v>16</v>
      </c>
      <c r="AF295" t="s">
        <v>3296</v>
      </c>
      <c r="AH295">
        <v>261808</v>
      </c>
      <c r="AI295">
        <v>6651260</v>
      </c>
      <c r="AJ295" s="5">
        <v>261000</v>
      </c>
      <c r="AK295" s="5">
        <v>6651000</v>
      </c>
      <c r="AL295">
        <v>5</v>
      </c>
      <c r="AN295">
        <v>1010</v>
      </c>
      <c r="AP295" s="7" t="s">
        <v>4281</v>
      </c>
      <c r="AQ295">
        <v>101107</v>
      </c>
      <c r="AS295" s="6" t="s">
        <v>13</v>
      </c>
      <c r="AT295">
        <v>1</v>
      </c>
      <c r="AU295" t="s">
        <v>14</v>
      </c>
      <c r="AV295" t="s">
        <v>4282</v>
      </c>
      <c r="AW295" t="s">
        <v>4283</v>
      </c>
      <c r="AX295">
        <v>1010</v>
      </c>
      <c r="AY295" t="s">
        <v>44</v>
      </c>
      <c r="AZ295" t="s">
        <v>45</v>
      </c>
      <c r="BB295" s="7">
        <v>43710.333333333299</v>
      </c>
      <c r="BC295" s="8" t="s">
        <v>19</v>
      </c>
      <c r="BE295">
        <v>6</v>
      </c>
      <c r="BF295">
        <v>138730</v>
      </c>
      <c r="BH295" t="s">
        <v>4284</v>
      </c>
      <c r="BT295">
        <v>371980</v>
      </c>
    </row>
    <row r="296" spans="1:72" x14ac:dyDescent="0.3">
      <c r="A296">
        <v>369825</v>
      </c>
      <c r="C296">
        <v>1</v>
      </c>
      <c r="F296" t="s">
        <v>0</v>
      </c>
      <c r="G296" t="s">
        <v>36</v>
      </c>
      <c r="H296" t="s">
        <v>4285</v>
      </c>
      <c r="I296" t="s">
        <v>38</v>
      </c>
      <c r="K296">
        <v>1</v>
      </c>
      <c r="L296" t="s">
        <v>3</v>
      </c>
      <c r="M296">
        <v>101107</v>
      </c>
      <c r="N296" t="s">
        <v>4</v>
      </c>
      <c r="T296" t="s">
        <v>4247</v>
      </c>
      <c r="U296" s="2">
        <v>1</v>
      </c>
      <c r="V296" t="s">
        <v>3478</v>
      </c>
      <c r="W296" t="s">
        <v>3478</v>
      </c>
      <c r="X296" s="3" t="s">
        <v>2213</v>
      </c>
      <c r="Y296" s="4">
        <v>2</v>
      </c>
      <c r="Z296" s="5">
        <v>301</v>
      </c>
      <c r="AA296" s="5" t="s">
        <v>3478</v>
      </c>
      <c r="AB296" t="s">
        <v>4286</v>
      </c>
      <c r="AC296">
        <v>2017</v>
      </c>
      <c r="AD296">
        <v>8</v>
      </c>
      <c r="AE296">
        <v>16</v>
      </c>
      <c r="AF296" t="s">
        <v>3296</v>
      </c>
      <c r="AH296">
        <v>261461</v>
      </c>
      <c r="AI296">
        <v>6651321</v>
      </c>
      <c r="AJ296" s="5">
        <v>261000</v>
      </c>
      <c r="AK296" s="5">
        <v>6651000</v>
      </c>
      <c r="AL296">
        <v>5</v>
      </c>
      <c r="AN296">
        <v>1010</v>
      </c>
      <c r="AP296" s="7" t="s">
        <v>4287</v>
      </c>
      <c r="AQ296">
        <v>101107</v>
      </c>
      <c r="AS296" s="6" t="s">
        <v>13</v>
      </c>
      <c r="AT296">
        <v>1</v>
      </c>
      <c r="AU296" t="s">
        <v>14</v>
      </c>
      <c r="AV296" t="s">
        <v>4288</v>
      </c>
      <c r="AW296" t="s">
        <v>4289</v>
      </c>
      <c r="AX296">
        <v>1010</v>
      </c>
      <c r="AY296" t="s">
        <v>44</v>
      </c>
      <c r="AZ296" t="s">
        <v>45</v>
      </c>
      <c r="BB296" s="7">
        <v>43710.333333333299</v>
      </c>
      <c r="BC296" s="8" t="s">
        <v>19</v>
      </c>
      <c r="BE296">
        <v>6</v>
      </c>
      <c r="BF296">
        <v>138745</v>
      </c>
      <c r="BH296" t="s">
        <v>4290</v>
      </c>
      <c r="BT296">
        <v>369825</v>
      </c>
    </row>
    <row r="297" spans="1:72" x14ac:dyDescent="0.3">
      <c r="A297">
        <v>370013</v>
      </c>
      <c r="C297">
        <v>1</v>
      </c>
      <c r="F297" t="s">
        <v>0</v>
      </c>
      <c r="G297" t="s">
        <v>36</v>
      </c>
      <c r="H297" t="s">
        <v>4291</v>
      </c>
      <c r="I297" t="s">
        <v>38</v>
      </c>
      <c r="K297">
        <v>1</v>
      </c>
      <c r="L297" t="s">
        <v>3</v>
      </c>
      <c r="M297">
        <v>101107</v>
      </c>
      <c r="N297" t="s">
        <v>4</v>
      </c>
      <c r="T297" t="s">
        <v>4247</v>
      </c>
      <c r="U297" s="2">
        <v>1</v>
      </c>
      <c r="V297" t="s">
        <v>3478</v>
      </c>
      <c r="W297" t="s">
        <v>3478</v>
      </c>
      <c r="X297" s="3" t="s">
        <v>2213</v>
      </c>
      <c r="Y297" s="4">
        <v>2</v>
      </c>
      <c r="Z297" s="5">
        <v>301</v>
      </c>
      <c r="AA297" s="5" t="s">
        <v>3478</v>
      </c>
      <c r="AB297" t="s">
        <v>4292</v>
      </c>
      <c r="AC297">
        <v>2017</v>
      </c>
      <c r="AD297">
        <v>8</v>
      </c>
      <c r="AE297">
        <v>26</v>
      </c>
      <c r="AF297" t="s">
        <v>4293</v>
      </c>
      <c r="AH297">
        <v>261486</v>
      </c>
      <c r="AI297">
        <v>6651392</v>
      </c>
      <c r="AJ297" s="5">
        <v>261000</v>
      </c>
      <c r="AK297" s="5">
        <v>6651000</v>
      </c>
      <c r="AL297">
        <v>25</v>
      </c>
      <c r="AN297">
        <v>1010</v>
      </c>
      <c r="AP297" s="7" t="s">
        <v>4294</v>
      </c>
      <c r="AQ297">
        <v>101107</v>
      </c>
      <c r="AS297" s="6" t="s">
        <v>13</v>
      </c>
      <c r="AT297">
        <v>1</v>
      </c>
      <c r="AU297" t="s">
        <v>14</v>
      </c>
      <c r="AV297" t="s">
        <v>4295</v>
      </c>
      <c r="AW297" t="s">
        <v>4296</v>
      </c>
      <c r="AX297">
        <v>1010</v>
      </c>
      <c r="AY297" t="s">
        <v>44</v>
      </c>
      <c r="AZ297" t="s">
        <v>45</v>
      </c>
      <c r="BB297" s="7">
        <v>42973.716238425899</v>
      </c>
      <c r="BC297" s="8" t="s">
        <v>19</v>
      </c>
      <c r="BE297">
        <v>6</v>
      </c>
      <c r="BF297">
        <v>135629</v>
      </c>
      <c r="BH297" t="s">
        <v>4297</v>
      </c>
      <c r="BT297">
        <v>370013</v>
      </c>
    </row>
    <row r="298" spans="1:72" x14ac:dyDescent="0.3">
      <c r="A298">
        <v>359989</v>
      </c>
      <c r="C298">
        <v>1</v>
      </c>
      <c r="F298" t="s">
        <v>0</v>
      </c>
      <c r="G298" t="s">
        <v>36</v>
      </c>
      <c r="H298" t="s">
        <v>4359</v>
      </c>
      <c r="I298" t="s">
        <v>38</v>
      </c>
      <c r="K298">
        <v>1</v>
      </c>
      <c r="L298" t="s">
        <v>3</v>
      </c>
      <c r="M298">
        <v>101107</v>
      </c>
      <c r="N298" t="s">
        <v>4</v>
      </c>
      <c r="T298" t="s">
        <v>4311</v>
      </c>
      <c r="U298" s="2">
        <v>1</v>
      </c>
      <c r="V298" t="s">
        <v>3478</v>
      </c>
      <c r="W298" t="s">
        <v>3478</v>
      </c>
      <c r="X298" s="3" t="s">
        <v>2213</v>
      </c>
      <c r="Y298" s="4">
        <v>2</v>
      </c>
      <c r="Z298" s="5">
        <v>301</v>
      </c>
      <c r="AA298" s="5" t="s">
        <v>3478</v>
      </c>
      <c r="AB298" t="s">
        <v>4360</v>
      </c>
      <c r="AC298">
        <v>2017</v>
      </c>
      <c r="AD298">
        <v>6</v>
      </c>
      <c r="AE298">
        <v>21</v>
      </c>
      <c r="AF298" t="s">
        <v>2958</v>
      </c>
      <c r="AH298">
        <v>260996</v>
      </c>
      <c r="AI298">
        <v>6652999</v>
      </c>
      <c r="AJ298" s="5">
        <v>261000</v>
      </c>
      <c r="AK298" s="5">
        <v>6653000</v>
      </c>
      <c r="AL298">
        <v>5</v>
      </c>
      <c r="AN298">
        <v>1010</v>
      </c>
      <c r="AP298" s="7" t="s">
        <v>4361</v>
      </c>
      <c r="AQ298">
        <v>101107</v>
      </c>
      <c r="AS298" s="6" t="s">
        <v>13</v>
      </c>
      <c r="AT298">
        <v>1</v>
      </c>
      <c r="AU298" t="s">
        <v>14</v>
      </c>
      <c r="AV298" t="s">
        <v>4362</v>
      </c>
      <c r="AW298" t="s">
        <v>4363</v>
      </c>
      <c r="AX298">
        <v>1010</v>
      </c>
      <c r="AY298" t="s">
        <v>44</v>
      </c>
      <c r="AZ298" t="s">
        <v>45</v>
      </c>
      <c r="BB298" s="7">
        <v>43002.980567129598</v>
      </c>
      <c r="BC298" s="8" t="s">
        <v>19</v>
      </c>
      <c r="BE298">
        <v>6</v>
      </c>
      <c r="BF298">
        <v>139959</v>
      </c>
      <c r="BH298" t="s">
        <v>4364</v>
      </c>
      <c r="BT298">
        <v>359989</v>
      </c>
    </row>
    <row r="299" spans="1:72" x14ac:dyDescent="0.3">
      <c r="A299">
        <v>371131</v>
      </c>
      <c r="C299">
        <v>1</v>
      </c>
      <c r="F299" t="s">
        <v>0</v>
      </c>
      <c r="G299" t="s">
        <v>36</v>
      </c>
      <c r="H299" t="s">
        <v>4365</v>
      </c>
      <c r="I299" t="s">
        <v>38</v>
      </c>
      <c r="K299">
        <v>1</v>
      </c>
      <c r="L299" t="s">
        <v>3</v>
      </c>
      <c r="M299">
        <v>101107</v>
      </c>
      <c r="N299" t="s">
        <v>4</v>
      </c>
      <c r="T299" t="s">
        <v>4311</v>
      </c>
      <c r="U299" s="2">
        <v>1</v>
      </c>
      <c r="V299" t="s">
        <v>3478</v>
      </c>
      <c r="W299" t="s">
        <v>3478</v>
      </c>
      <c r="X299" s="3" t="s">
        <v>2213</v>
      </c>
      <c r="Y299" s="4">
        <v>2</v>
      </c>
      <c r="Z299" s="5">
        <v>301</v>
      </c>
      <c r="AA299" s="5" t="s">
        <v>3478</v>
      </c>
      <c r="AB299" t="s">
        <v>4366</v>
      </c>
      <c r="AC299">
        <v>2017</v>
      </c>
      <c r="AD299">
        <v>8</v>
      </c>
      <c r="AE299">
        <v>13</v>
      </c>
      <c r="AF299" t="s">
        <v>2958</v>
      </c>
      <c r="AH299">
        <v>261687</v>
      </c>
      <c r="AI299">
        <v>6653221</v>
      </c>
      <c r="AJ299" s="5">
        <v>261000</v>
      </c>
      <c r="AK299" s="5">
        <v>6653000</v>
      </c>
      <c r="AL299">
        <v>5</v>
      </c>
      <c r="AN299">
        <v>1010</v>
      </c>
      <c r="AP299" s="7" t="s">
        <v>4367</v>
      </c>
      <c r="AQ299">
        <v>101107</v>
      </c>
      <c r="AS299" s="6" t="s">
        <v>13</v>
      </c>
      <c r="AT299">
        <v>1</v>
      </c>
      <c r="AU299" t="s">
        <v>14</v>
      </c>
      <c r="AV299" t="s">
        <v>4368</v>
      </c>
      <c r="AW299" t="s">
        <v>4369</v>
      </c>
      <c r="AX299">
        <v>1010</v>
      </c>
      <c r="AY299" t="s">
        <v>44</v>
      </c>
      <c r="AZ299" t="s">
        <v>45</v>
      </c>
      <c r="BB299" s="7">
        <v>43005.732743055603</v>
      </c>
      <c r="BC299" s="8" t="s">
        <v>19</v>
      </c>
      <c r="BE299">
        <v>6</v>
      </c>
      <c r="BF299">
        <v>140177</v>
      </c>
      <c r="BH299" t="s">
        <v>4370</v>
      </c>
      <c r="BT299">
        <v>371131</v>
      </c>
    </row>
    <row r="300" spans="1:72" x14ac:dyDescent="0.3">
      <c r="A300">
        <v>369136</v>
      </c>
      <c r="C300">
        <v>1</v>
      </c>
      <c r="F300" t="s">
        <v>0</v>
      </c>
      <c r="G300" t="s">
        <v>36</v>
      </c>
      <c r="H300" t="s">
        <v>4371</v>
      </c>
      <c r="I300" t="s">
        <v>38</v>
      </c>
      <c r="K300">
        <v>1</v>
      </c>
      <c r="L300" t="s">
        <v>3</v>
      </c>
      <c r="M300">
        <v>101107</v>
      </c>
      <c r="N300" t="s">
        <v>4</v>
      </c>
      <c r="T300" t="s">
        <v>4311</v>
      </c>
      <c r="U300" s="2">
        <v>1</v>
      </c>
      <c r="V300" t="s">
        <v>3478</v>
      </c>
      <c r="W300" t="s">
        <v>3478</v>
      </c>
      <c r="X300" s="3" t="s">
        <v>2213</v>
      </c>
      <c r="Y300" s="4">
        <v>2</v>
      </c>
      <c r="Z300" s="5">
        <v>301</v>
      </c>
      <c r="AA300" s="5" t="s">
        <v>3478</v>
      </c>
      <c r="AB300" t="s">
        <v>4372</v>
      </c>
      <c r="AC300">
        <v>2017</v>
      </c>
      <c r="AD300">
        <v>8</v>
      </c>
      <c r="AE300">
        <v>14</v>
      </c>
      <c r="AF300" t="s">
        <v>2958</v>
      </c>
      <c r="AH300">
        <v>261319</v>
      </c>
      <c r="AI300">
        <v>6653715</v>
      </c>
      <c r="AJ300" s="5">
        <v>261000</v>
      </c>
      <c r="AK300" s="5">
        <v>6653000</v>
      </c>
      <c r="AL300">
        <v>5</v>
      </c>
      <c r="AN300">
        <v>1010</v>
      </c>
      <c r="AP300" s="7" t="s">
        <v>4373</v>
      </c>
      <c r="AQ300">
        <v>101107</v>
      </c>
      <c r="AS300" s="6" t="s">
        <v>13</v>
      </c>
      <c r="AT300">
        <v>1</v>
      </c>
      <c r="AU300" t="s">
        <v>14</v>
      </c>
      <c r="AV300" t="s">
        <v>4374</v>
      </c>
      <c r="AW300" t="s">
        <v>4375</v>
      </c>
      <c r="AX300">
        <v>1010</v>
      </c>
      <c r="AY300" t="s">
        <v>44</v>
      </c>
      <c r="AZ300" t="s">
        <v>45</v>
      </c>
      <c r="BB300" s="7">
        <v>43005.732719907399</v>
      </c>
      <c r="BC300" s="8" t="s">
        <v>19</v>
      </c>
      <c r="BE300">
        <v>6</v>
      </c>
      <c r="BF300">
        <v>140197</v>
      </c>
      <c r="BH300" t="s">
        <v>4376</v>
      </c>
      <c r="BT300">
        <v>369136</v>
      </c>
    </row>
    <row r="301" spans="1:72" x14ac:dyDescent="0.3">
      <c r="A301">
        <v>380802</v>
      </c>
      <c r="C301">
        <v>1</v>
      </c>
      <c r="F301" t="s">
        <v>0</v>
      </c>
      <c r="G301" t="s">
        <v>36</v>
      </c>
      <c r="H301" t="s">
        <v>4760</v>
      </c>
      <c r="I301" t="s">
        <v>38</v>
      </c>
      <c r="K301">
        <v>1</v>
      </c>
      <c r="L301" t="s">
        <v>3</v>
      </c>
      <c r="M301">
        <v>101107</v>
      </c>
      <c r="N301" t="s">
        <v>4</v>
      </c>
      <c r="T301" t="s">
        <v>4726</v>
      </c>
      <c r="U301" s="2">
        <v>1</v>
      </c>
      <c r="V301" t="s">
        <v>3478</v>
      </c>
      <c r="W301" t="s">
        <v>3478</v>
      </c>
      <c r="X301" s="3" t="s">
        <v>2213</v>
      </c>
      <c r="Y301" s="4">
        <v>2</v>
      </c>
      <c r="Z301" s="5">
        <v>301</v>
      </c>
      <c r="AA301" s="5" t="s">
        <v>3478</v>
      </c>
      <c r="AB301" t="s">
        <v>4761</v>
      </c>
      <c r="AC301">
        <v>2017</v>
      </c>
      <c r="AD301">
        <v>3</v>
      </c>
      <c r="AE301">
        <v>3</v>
      </c>
      <c r="AF301" t="s">
        <v>132</v>
      </c>
      <c r="AH301">
        <v>263215</v>
      </c>
      <c r="AI301">
        <v>6644164</v>
      </c>
      <c r="AJ301" s="5">
        <v>263000</v>
      </c>
      <c r="AK301" s="5">
        <v>6645000</v>
      </c>
      <c r="AL301">
        <v>20</v>
      </c>
      <c r="AN301">
        <v>1010</v>
      </c>
      <c r="AP301" s="7" t="s">
        <v>4762</v>
      </c>
      <c r="AQ301">
        <v>101107</v>
      </c>
      <c r="AS301" s="6" t="s">
        <v>13</v>
      </c>
      <c r="AT301">
        <v>1</v>
      </c>
      <c r="AU301" t="s">
        <v>14</v>
      </c>
      <c r="AV301" t="s">
        <v>4763</v>
      </c>
      <c r="AW301" t="s">
        <v>4764</v>
      </c>
      <c r="AX301">
        <v>1010</v>
      </c>
      <c r="AY301" t="s">
        <v>44</v>
      </c>
      <c r="AZ301" t="s">
        <v>45</v>
      </c>
      <c r="BB301" s="7">
        <v>43710.333333333299</v>
      </c>
      <c r="BC301" s="8" t="s">
        <v>19</v>
      </c>
      <c r="BE301">
        <v>6</v>
      </c>
      <c r="BF301">
        <v>117978</v>
      </c>
      <c r="BH301" t="s">
        <v>4765</v>
      </c>
      <c r="BT301">
        <v>380802</v>
      </c>
    </row>
    <row r="302" spans="1:72" x14ac:dyDescent="0.3">
      <c r="A302">
        <v>393526</v>
      </c>
      <c r="C302">
        <v>1</v>
      </c>
      <c r="F302" t="s">
        <v>0</v>
      </c>
      <c r="G302" t="s">
        <v>36</v>
      </c>
      <c r="H302" t="s">
        <v>5181</v>
      </c>
      <c r="I302" t="s">
        <v>38</v>
      </c>
      <c r="K302">
        <v>1</v>
      </c>
      <c r="L302" t="s">
        <v>3</v>
      </c>
      <c r="M302">
        <v>101107</v>
      </c>
      <c r="N302" t="s">
        <v>4</v>
      </c>
      <c r="T302" t="s">
        <v>5161</v>
      </c>
      <c r="U302" s="2">
        <v>1</v>
      </c>
      <c r="V302" t="s">
        <v>3478</v>
      </c>
      <c r="W302" t="s">
        <v>3478</v>
      </c>
      <c r="X302" s="3" t="s">
        <v>2213</v>
      </c>
      <c r="Y302" s="4">
        <v>2</v>
      </c>
      <c r="Z302" s="5">
        <v>301</v>
      </c>
      <c r="AA302" s="5" t="s">
        <v>3478</v>
      </c>
      <c r="AB302" t="s">
        <v>5182</v>
      </c>
      <c r="AC302">
        <v>2017</v>
      </c>
      <c r="AD302">
        <v>8</v>
      </c>
      <c r="AE302">
        <v>15</v>
      </c>
      <c r="AF302" t="s">
        <v>1089</v>
      </c>
      <c r="AH302">
        <v>265643</v>
      </c>
      <c r="AI302">
        <v>6650407</v>
      </c>
      <c r="AJ302" s="5">
        <v>265000</v>
      </c>
      <c r="AK302" s="5">
        <v>6651000</v>
      </c>
      <c r="AL302">
        <v>300</v>
      </c>
      <c r="AN302">
        <v>1010</v>
      </c>
      <c r="AO302" t="s">
        <v>5183</v>
      </c>
      <c r="AP302" s="7" t="s">
        <v>5184</v>
      </c>
      <c r="AQ302">
        <v>101107</v>
      </c>
      <c r="AS302" s="6" t="s">
        <v>13</v>
      </c>
      <c r="AT302">
        <v>1</v>
      </c>
      <c r="AU302" t="s">
        <v>14</v>
      </c>
      <c r="AV302" t="s">
        <v>5185</v>
      </c>
      <c r="AW302" t="s">
        <v>5186</v>
      </c>
      <c r="AX302">
        <v>1010</v>
      </c>
      <c r="AY302" t="s">
        <v>44</v>
      </c>
      <c r="AZ302" t="s">
        <v>45</v>
      </c>
      <c r="BB302" s="7">
        <v>42964.546319444402</v>
      </c>
      <c r="BC302" s="8" t="s">
        <v>19</v>
      </c>
      <c r="BE302">
        <v>6</v>
      </c>
      <c r="BF302">
        <v>134266</v>
      </c>
      <c r="BH302" t="s">
        <v>5187</v>
      </c>
      <c r="BT302">
        <v>393526</v>
      </c>
    </row>
    <row r="303" spans="1:72" x14ac:dyDescent="0.3">
      <c r="A303">
        <v>393529</v>
      </c>
      <c r="C303">
        <v>1</v>
      </c>
      <c r="F303" t="s">
        <v>0</v>
      </c>
      <c r="G303" t="s">
        <v>36</v>
      </c>
      <c r="H303" t="s">
        <v>5188</v>
      </c>
      <c r="I303" t="s">
        <v>38</v>
      </c>
      <c r="K303">
        <v>1</v>
      </c>
      <c r="L303" t="s">
        <v>3</v>
      </c>
      <c r="M303">
        <v>101107</v>
      </c>
      <c r="N303" t="s">
        <v>4</v>
      </c>
      <c r="T303" t="s">
        <v>5161</v>
      </c>
      <c r="U303" s="2">
        <v>1</v>
      </c>
      <c r="V303" t="s">
        <v>3478</v>
      </c>
      <c r="W303" t="s">
        <v>3478</v>
      </c>
      <c r="X303" s="3" t="s">
        <v>2213</v>
      </c>
      <c r="Y303" s="4">
        <v>2</v>
      </c>
      <c r="Z303" s="5">
        <v>301</v>
      </c>
      <c r="AA303" s="5" t="s">
        <v>3478</v>
      </c>
      <c r="AB303" t="s">
        <v>5189</v>
      </c>
      <c r="AC303">
        <v>2017</v>
      </c>
      <c r="AD303">
        <v>9</v>
      </c>
      <c r="AE303">
        <v>5</v>
      </c>
      <c r="AF303" t="s">
        <v>1089</v>
      </c>
      <c r="AH303">
        <v>265643</v>
      </c>
      <c r="AI303">
        <v>6650407</v>
      </c>
      <c r="AJ303" s="5">
        <v>265000</v>
      </c>
      <c r="AK303" s="5">
        <v>6651000</v>
      </c>
      <c r="AL303">
        <v>300</v>
      </c>
      <c r="AN303">
        <v>1010</v>
      </c>
      <c r="AO303" t="s">
        <v>3660</v>
      </c>
      <c r="AP303" s="7" t="s">
        <v>5190</v>
      </c>
      <c r="AQ303">
        <v>101107</v>
      </c>
      <c r="AS303" s="6" t="s">
        <v>13</v>
      </c>
      <c r="AT303">
        <v>1</v>
      </c>
      <c r="AU303" t="s">
        <v>14</v>
      </c>
      <c r="AV303" t="s">
        <v>5185</v>
      </c>
      <c r="AW303" t="s">
        <v>5191</v>
      </c>
      <c r="AX303">
        <v>1010</v>
      </c>
      <c r="AY303" t="s">
        <v>44</v>
      </c>
      <c r="AZ303" t="s">
        <v>45</v>
      </c>
      <c r="BB303" s="7">
        <v>42992.987546296303</v>
      </c>
      <c r="BC303" s="8" t="s">
        <v>19</v>
      </c>
      <c r="BE303">
        <v>6</v>
      </c>
      <c r="BF303">
        <v>139380</v>
      </c>
      <c r="BH303" t="s">
        <v>5192</v>
      </c>
      <c r="BT303">
        <v>393529</v>
      </c>
    </row>
    <row r="304" spans="1:72" x14ac:dyDescent="0.3">
      <c r="A304">
        <v>400049</v>
      </c>
      <c r="C304">
        <v>1</v>
      </c>
      <c r="F304" t="s">
        <v>0</v>
      </c>
      <c r="G304" t="s">
        <v>36</v>
      </c>
      <c r="H304" t="s">
        <v>5223</v>
      </c>
      <c r="I304" t="s">
        <v>38</v>
      </c>
      <c r="K304">
        <v>1</v>
      </c>
      <c r="L304" t="s">
        <v>3</v>
      </c>
      <c r="M304">
        <v>101107</v>
      </c>
      <c r="N304" t="s">
        <v>4</v>
      </c>
      <c r="T304" t="s">
        <v>5216</v>
      </c>
      <c r="U304" s="2">
        <v>1</v>
      </c>
      <c r="V304" t="s">
        <v>3478</v>
      </c>
      <c r="W304" t="s">
        <v>3478</v>
      </c>
      <c r="X304" s="3" t="s">
        <v>2213</v>
      </c>
      <c r="Y304" s="4">
        <v>2</v>
      </c>
      <c r="Z304" s="5">
        <v>301</v>
      </c>
      <c r="AA304" s="5" t="s">
        <v>3478</v>
      </c>
      <c r="AB304" t="s">
        <v>5224</v>
      </c>
      <c r="AC304">
        <v>2017</v>
      </c>
      <c r="AD304">
        <v>8</v>
      </c>
      <c r="AE304">
        <v>5</v>
      </c>
      <c r="AF304" t="s">
        <v>40</v>
      </c>
      <c r="AH304">
        <v>266861</v>
      </c>
      <c r="AI304">
        <v>6644264</v>
      </c>
      <c r="AJ304" s="5">
        <v>267000</v>
      </c>
      <c r="AK304" s="5">
        <v>6645000</v>
      </c>
      <c r="AL304">
        <v>3</v>
      </c>
      <c r="AN304">
        <v>1010</v>
      </c>
      <c r="AP304" s="7" t="s">
        <v>5225</v>
      </c>
      <c r="AQ304">
        <v>101107</v>
      </c>
      <c r="AS304" s="6" t="s">
        <v>13</v>
      </c>
      <c r="AT304">
        <v>1</v>
      </c>
      <c r="AU304" t="s">
        <v>14</v>
      </c>
      <c r="AV304" t="s">
        <v>5226</v>
      </c>
      <c r="AW304" t="s">
        <v>5227</v>
      </c>
      <c r="AX304">
        <v>1010</v>
      </c>
      <c r="AY304" t="s">
        <v>44</v>
      </c>
      <c r="AZ304" t="s">
        <v>45</v>
      </c>
      <c r="BB304" s="7">
        <v>42952.970775463</v>
      </c>
      <c r="BC304" s="8" t="s">
        <v>19</v>
      </c>
      <c r="BE304">
        <v>6</v>
      </c>
      <c r="BF304">
        <v>133311</v>
      </c>
      <c r="BH304" t="s">
        <v>5228</v>
      </c>
      <c r="BT304">
        <v>400049</v>
      </c>
    </row>
    <row r="305" spans="1:72" x14ac:dyDescent="0.3">
      <c r="A305">
        <v>329471</v>
      </c>
      <c r="C305">
        <v>1</v>
      </c>
      <c r="F305" t="s">
        <v>0</v>
      </c>
      <c r="G305" t="s">
        <v>36</v>
      </c>
      <c r="H305" t="s">
        <v>5834</v>
      </c>
      <c r="I305" t="s">
        <v>38</v>
      </c>
      <c r="K305">
        <v>1</v>
      </c>
      <c r="L305" t="s">
        <v>3</v>
      </c>
      <c r="M305">
        <v>101107</v>
      </c>
      <c r="N305" t="s">
        <v>4</v>
      </c>
      <c r="T305" t="s">
        <v>5802</v>
      </c>
      <c r="U305" s="2">
        <v>1</v>
      </c>
      <c r="V305" t="s">
        <v>5303</v>
      </c>
      <c r="W305" t="s">
        <v>5680</v>
      </c>
      <c r="X305" t="s">
        <v>5681</v>
      </c>
      <c r="Y305" s="4">
        <v>5</v>
      </c>
      <c r="Z305" s="5">
        <v>501</v>
      </c>
      <c r="AA305" s="5" t="s">
        <v>5680</v>
      </c>
      <c r="AB305" t="s">
        <v>5835</v>
      </c>
      <c r="AC305">
        <v>2017</v>
      </c>
      <c r="AD305">
        <v>8</v>
      </c>
      <c r="AE305">
        <v>16</v>
      </c>
      <c r="AF305" t="s">
        <v>119</v>
      </c>
      <c r="AH305">
        <v>255939</v>
      </c>
      <c r="AI305">
        <v>6782761</v>
      </c>
      <c r="AJ305" s="5">
        <v>255000</v>
      </c>
      <c r="AK305" s="5">
        <v>6783000</v>
      </c>
      <c r="AL305">
        <v>10</v>
      </c>
      <c r="AN305">
        <v>1010</v>
      </c>
      <c r="AO305" t="s">
        <v>5836</v>
      </c>
      <c r="AP305" s="7" t="s">
        <v>5837</v>
      </c>
      <c r="AQ305">
        <v>101107</v>
      </c>
      <c r="AS305" s="6" t="s">
        <v>13</v>
      </c>
      <c r="AT305">
        <v>1</v>
      </c>
      <c r="AU305" t="s">
        <v>14</v>
      </c>
      <c r="AV305" t="s">
        <v>5838</v>
      </c>
      <c r="AW305" t="s">
        <v>5839</v>
      </c>
      <c r="AX305">
        <v>1010</v>
      </c>
      <c r="AY305" t="s">
        <v>44</v>
      </c>
      <c r="AZ305" t="s">
        <v>45</v>
      </c>
      <c r="BB305" s="7">
        <v>43710.333333333299</v>
      </c>
      <c r="BC305" s="8" t="s">
        <v>19</v>
      </c>
      <c r="BE305">
        <v>6</v>
      </c>
      <c r="BF305">
        <v>134213</v>
      </c>
      <c r="BH305" t="s">
        <v>5840</v>
      </c>
      <c r="BT305">
        <v>329471</v>
      </c>
    </row>
    <row r="306" spans="1:72" x14ac:dyDescent="0.3">
      <c r="A306">
        <v>323782</v>
      </c>
      <c r="C306">
        <v>1</v>
      </c>
      <c r="F306" t="s">
        <v>0</v>
      </c>
      <c r="G306" t="s">
        <v>36</v>
      </c>
      <c r="H306" t="s">
        <v>5841</v>
      </c>
      <c r="I306" t="s">
        <v>38</v>
      </c>
      <c r="K306">
        <v>1</v>
      </c>
      <c r="L306" t="s">
        <v>3</v>
      </c>
      <c r="M306">
        <v>101107</v>
      </c>
      <c r="N306" t="s">
        <v>4</v>
      </c>
      <c r="T306" t="s">
        <v>5802</v>
      </c>
      <c r="U306" s="2">
        <v>1</v>
      </c>
      <c r="V306" t="s">
        <v>5303</v>
      </c>
      <c r="W306" t="s">
        <v>5680</v>
      </c>
      <c r="X306" t="s">
        <v>5681</v>
      </c>
      <c r="Y306" s="4">
        <v>5</v>
      </c>
      <c r="Z306" s="5">
        <v>501</v>
      </c>
      <c r="AA306" s="5" t="s">
        <v>5680</v>
      </c>
      <c r="AB306" t="s">
        <v>5842</v>
      </c>
      <c r="AC306">
        <v>2017</v>
      </c>
      <c r="AD306">
        <v>8</v>
      </c>
      <c r="AE306">
        <v>17</v>
      </c>
      <c r="AF306" t="s">
        <v>2958</v>
      </c>
      <c r="AH306">
        <v>254955</v>
      </c>
      <c r="AI306">
        <v>6783827</v>
      </c>
      <c r="AJ306" s="5">
        <v>255000</v>
      </c>
      <c r="AK306" s="5">
        <v>6783000</v>
      </c>
      <c r="AL306">
        <v>5</v>
      </c>
      <c r="AN306">
        <v>1010</v>
      </c>
      <c r="AP306" s="7" t="s">
        <v>5843</v>
      </c>
      <c r="AQ306">
        <v>101107</v>
      </c>
      <c r="AS306" s="6" t="s">
        <v>13</v>
      </c>
      <c r="AT306">
        <v>1</v>
      </c>
      <c r="AU306" t="s">
        <v>14</v>
      </c>
      <c r="AV306" t="s">
        <v>5844</v>
      </c>
      <c r="AW306" t="s">
        <v>5845</v>
      </c>
      <c r="AX306">
        <v>1010</v>
      </c>
      <c r="AY306" t="s">
        <v>44</v>
      </c>
      <c r="AZ306" t="s">
        <v>45</v>
      </c>
      <c r="BB306" s="7">
        <v>43005.7327083333</v>
      </c>
      <c r="BC306" s="8" t="s">
        <v>19</v>
      </c>
      <c r="BE306">
        <v>6</v>
      </c>
      <c r="BF306">
        <v>140202</v>
      </c>
      <c r="BH306" t="s">
        <v>5846</v>
      </c>
      <c r="BT306">
        <v>323782</v>
      </c>
    </row>
    <row r="307" spans="1:72" x14ac:dyDescent="0.3">
      <c r="A307">
        <v>325755</v>
      </c>
      <c r="C307">
        <v>1</v>
      </c>
      <c r="F307" t="s">
        <v>0</v>
      </c>
      <c r="G307" t="s">
        <v>36</v>
      </c>
      <c r="H307" t="s">
        <v>5847</v>
      </c>
      <c r="I307" t="s">
        <v>38</v>
      </c>
      <c r="K307">
        <v>1</v>
      </c>
      <c r="L307" t="s">
        <v>3</v>
      </c>
      <c r="M307">
        <v>101107</v>
      </c>
      <c r="N307" t="s">
        <v>4</v>
      </c>
      <c r="T307" t="s">
        <v>5802</v>
      </c>
      <c r="U307" s="2">
        <v>1</v>
      </c>
      <c r="V307" t="s">
        <v>5303</v>
      </c>
      <c r="W307" t="s">
        <v>5680</v>
      </c>
      <c r="X307" t="s">
        <v>5681</v>
      </c>
      <c r="Y307" s="4">
        <v>5</v>
      </c>
      <c r="Z307" s="5">
        <v>501</v>
      </c>
      <c r="AA307" s="5" t="s">
        <v>5680</v>
      </c>
      <c r="AB307" t="s">
        <v>5848</v>
      </c>
      <c r="AC307">
        <v>2017</v>
      </c>
      <c r="AD307">
        <v>8</v>
      </c>
      <c r="AE307">
        <v>17</v>
      </c>
      <c r="AF307" t="s">
        <v>2958</v>
      </c>
      <c r="AH307">
        <v>255399</v>
      </c>
      <c r="AI307">
        <v>6783371</v>
      </c>
      <c r="AJ307" s="5">
        <v>255000</v>
      </c>
      <c r="AK307" s="5">
        <v>6783000</v>
      </c>
      <c r="AL307">
        <v>5</v>
      </c>
      <c r="AN307">
        <v>1010</v>
      </c>
      <c r="AP307" s="7" t="s">
        <v>5849</v>
      </c>
      <c r="AQ307">
        <v>101107</v>
      </c>
      <c r="AS307" s="6" t="s">
        <v>13</v>
      </c>
      <c r="AT307">
        <v>1</v>
      </c>
      <c r="AU307" t="s">
        <v>14</v>
      </c>
      <c r="AV307" t="s">
        <v>5850</v>
      </c>
      <c r="AW307" t="s">
        <v>5851</v>
      </c>
      <c r="AX307">
        <v>1010</v>
      </c>
      <c r="AY307" t="s">
        <v>44</v>
      </c>
      <c r="AZ307" t="s">
        <v>45</v>
      </c>
      <c r="BB307" s="7">
        <v>43005.7327083333</v>
      </c>
      <c r="BC307" s="8" t="s">
        <v>19</v>
      </c>
      <c r="BE307">
        <v>6</v>
      </c>
      <c r="BF307">
        <v>140203</v>
      </c>
      <c r="BH307" t="s">
        <v>5852</v>
      </c>
      <c r="BT307">
        <v>325755</v>
      </c>
    </row>
    <row r="308" spans="1:72" x14ac:dyDescent="0.3">
      <c r="A308">
        <v>327160</v>
      </c>
      <c r="C308">
        <v>1</v>
      </c>
      <c r="F308" t="s">
        <v>0</v>
      </c>
      <c r="G308" t="s">
        <v>36</v>
      </c>
      <c r="H308" t="s">
        <v>5853</v>
      </c>
      <c r="I308" t="s">
        <v>38</v>
      </c>
      <c r="K308">
        <v>1</v>
      </c>
      <c r="L308" t="s">
        <v>3</v>
      </c>
      <c r="M308">
        <v>101107</v>
      </c>
      <c r="N308" t="s">
        <v>4</v>
      </c>
      <c r="T308" t="s">
        <v>5802</v>
      </c>
      <c r="U308" s="2">
        <v>1</v>
      </c>
      <c r="V308" t="s">
        <v>5303</v>
      </c>
      <c r="W308" t="s">
        <v>5680</v>
      </c>
      <c r="X308" t="s">
        <v>5681</v>
      </c>
      <c r="Y308" s="4">
        <v>5</v>
      </c>
      <c r="Z308" s="5">
        <v>501</v>
      </c>
      <c r="AA308" s="5" t="s">
        <v>5680</v>
      </c>
      <c r="AB308" t="s">
        <v>5854</v>
      </c>
      <c r="AC308">
        <v>2017</v>
      </c>
      <c r="AD308">
        <v>8</v>
      </c>
      <c r="AE308">
        <v>17</v>
      </c>
      <c r="AF308" t="s">
        <v>2958</v>
      </c>
      <c r="AH308">
        <v>255628</v>
      </c>
      <c r="AI308">
        <v>6783920</v>
      </c>
      <c r="AJ308" s="5">
        <v>255000</v>
      </c>
      <c r="AK308" s="5">
        <v>6783000</v>
      </c>
      <c r="AL308">
        <v>5</v>
      </c>
      <c r="AN308">
        <v>1010</v>
      </c>
      <c r="AP308" s="7" t="s">
        <v>5855</v>
      </c>
      <c r="AQ308">
        <v>101107</v>
      </c>
      <c r="AS308" s="6" t="s">
        <v>13</v>
      </c>
      <c r="AT308">
        <v>1</v>
      </c>
      <c r="AU308" t="s">
        <v>14</v>
      </c>
      <c r="AV308" t="s">
        <v>5856</v>
      </c>
      <c r="AW308" t="s">
        <v>5857</v>
      </c>
      <c r="AX308">
        <v>1010</v>
      </c>
      <c r="AY308" t="s">
        <v>44</v>
      </c>
      <c r="AZ308" t="s">
        <v>45</v>
      </c>
      <c r="BB308" s="7">
        <v>43005.732696759304</v>
      </c>
      <c r="BC308" s="8" t="s">
        <v>19</v>
      </c>
      <c r="BE308">
        <v>6</v>
      </c>
      <c r="BF308">
        <v>140206</v>
      </c>
      <c r="BH308" t="s">
        <v>5858</v>
      </c>
      <c r="BT308">
        <v>327160</v>
      </c>
    </row>
    <row r="309" spans="1:72" x14ac:dyDescent="0.3">
      <c r="A309">
        <v>325951</v>
      </c>
      <c r="C309">
        <v>1</v>
      </c>
      <c r="F309" t="s">
        <v>0</v>
      </c>
      <c r="G309" t="s">
        <v>36</v>
      </c>
      <c r="H309" t="s">
        <v>5859</v>
      </c>
      <c r="I309" t="s">
        <v>38</v>
      </c>
      <c r="K309">
        <v>1</v>
      </c>
      <c r="L309" t="s">
        <v>3</v>
      </c>
      <c r="M309">
        <v>101107</v>
      </c>
      <c r="N309" t="s">
        <v>4</v>
      </c>
      <c r="T309" t="s">
        <v>5802</v>
      </c>
      <c r="U309" s="2">
        <v>1</v>
      </c>
      <c r="V309" t="s">
        <v>5303</v>
      </c>
      <c r="W309" t="s">
        <v>5680</v>
      </c>
      <c r="X309" t="s">
        <v>5681</v>
      </c>
      <c r="Y309" s="4">
        <v>5</v>
      </c>
      <c r="Z309" s="5">
        <v>501</v>
      </c>
      <c r="AA309" s="5" t="s">
        <v>5680</v>
      </c>
      <c r="AB309" t="s">
        <v>5860</v>
      </c>
      <c r="AC309">
        <v>2017</v>
      </c>
      <c r="AD309">
        <v>9</v>
      </c>
      <c r="AE309">
        <v>14</v>
      </c>
      <c r="AF309" t="s">
        <v>119</v>
      </c>
      <c r="AH309">
        <v>255429</v>
      </c>
      <c r="AI309">
        <v>6783199</v>
      </c>
      <c r="AJ309" s="5">
        <v>255000</v>
      </c>
      <c r="AK309" s="5">
        <v>6783000</v>
      </c>
      <c r="AL309">
        <v>10</v>
      </c>
      <c r="AN309">
        <v>1010</v>
      </c>
      <c r="AP309" s="7" t="s">
        <v>5861</v>
      </c>
      <c r="AQ309">
        <v>101107</v>
      </c>
      <c r="AS309" s="6" t="s">
        <v>13</v>
      </c>
      <c r="AT309">
        <v>1</v>
      </c>
      <c r="AU309" t="s">
        <v>14</v>
      </c>
      <c r="AV309" t="s">
        <v>5862</v>
      </c>
      <c r="AW309" t="s">
        <v>5863</v>
      </c>
      <c r="AX309">
        <v>1010</v>
      </c>
      <c r="AY309" t="s">
        <v>44</v>
      </c>
      <c r="AZ309" t="s">
        <v>45</v>
      </c>
      <c r="BB309" s="7">
        <v>43710.333333333299</v>
      </c>
      <c r="BC309" s="8" t="s">
        <v>19</v>
      </c>
      <c r="BE309">
        <v>6</v>
      </c>
      <c r="BF309">
        <v>139368</v>
      </c>
      <c r="BH309" t="s">
        <v>5864</v>
      </c>
      <c r="BT309">
        <v>325951</v>
      </c>
    </row>
    <row r="310" spans="1:72" x14ac:dyDescent="0.3">
      <c r="A310">
        <v>326032</v>
      </c>
      <c r="C310">
        <v>1</v>
      </c>
      <c r="F310" t="s">
        <v>0</v>
      </c>
      <c r="G310" t="s">
        <v>36</v>
      </c>
      <c r="H310" t="s">
        <v>5865</v>
      </c>
      <c r="I310" t="s">
        <v>38</v>
      </c>
      <c r="K310">
        <v>1</v>
      </c>
      <c r="L310" t="s">
        <v>3</v>
      </c>
      <c r="M310">
        <v>101107</v>
      </c>
      <c r="N310" t="s">
        <v>4</v>
      </c>
      <c r="T310" t="s">
        <v>5802</v>
      </c>
      <c r="U310" s="2">
        <v>1</v>
      </c>
      <c r="V310" t="s">
        <v>5303</v>
      </c>
      <c r="W310" t="s">
        <v>5680</v>
      </c>
      <c r="X310" t="s">
        <v>5681</v>
      </c>
      <c r="Y310" s="4">
        <v>5</v>
      </c>
      <c r="Z310" s="5">
        <v>501</v>
      </c>
      <c r="AA310" s="5" t="s">
        <v>5680</v>
      </c>
      <c r="AB310" t="s">
        <v>5866</v>
      </c>
      <c r="AC310">
        <v>2017</v>
      </c>
      <c r="AD310">
        <v>9</v>
      </c>
      <c r="AE310">
        <v>15</v>
      </c>
      <c r="AF310" t="s">
        <v>5785</v>
      </c>
      <c r="AH310">
        <v>255447</v>
      </c>
      <c r="AI310">
        <v>6783196</v>
      </c>
      <c r="AJ310" s="5">
        <v>255000</v>
      </c>
      <c r="AK310" s="5">
        <v>6783000</v>
      </c>
      <c r="AL310">
        <v>25</v>
      </c>
      <c r="AN310">
        <v>1010</v>
      </c>
      <c r="AP310" s="7" t="s">
        <v>5867</v>
      </c>
      <c r="AQ310">
        <v>101107</v>
      </c>
      <c r="AS310" s="6" t="s">
        <v>13</v>
      </c>
      <c r="AT310">
        <v>1</v>
      </c>
      <c r="AU310" t="s">
        <v>14</v>
      </c>
      <c r="AV310" t="s">
        <v>5868</v>
      </c>
      <c r="AW310" t="s">
        <v>5869</v>
      </c>
      <c r="AX310">
        <v>1010</v>
      </c>
      <c r="AY310" t="s">
        <v>44</v>
      </c>
      <c r="AZ310" t="s">
        <v>45</v>
      </c>
      <c r="BB310" s="7">
        <v>42994.904652777797</v>
      </c>
      <c r="BC310" s="8" t="s">
        <v>19</v>
      </c>
      <c r="BE310">
        <v>6</v>
      </c>
      <c r="BF310">
        <v>139479</v>
      </c>
      <c r="BH310" t="s">
        <v>5870</v>
      </c>
      <c r="BT310">
        <v>326032</v>
      </c>
    </row>
    <row r="311" spans="1:72" x14ac:dyDescent="0.3">
      <c r="A311">
        <v>325163</v>
      </c>
      <c r="C311">
        <v>1</v>
      </c>
      <c r="F311" t="s">
        <v>0</v>
      </c>
      <c r="G311" t="s">
        <v>36</v>
      </c>
      <c r="H311" t="s">
        <v>5974</v>
      </c>
      <c r="I311" t="s">
        <v>38</v>
      </c>
      <c r="K311">
        <v>1</v>
      </c>
      <c r="L311" t="s">
        <v>3</v>
      </c>
      <c r="M311">
        <v>101107</v>
      </c>
      <c r="N311" t="s">
        <v>4</v>
      </c>
      <c r="T311" t="s">
        <v>5927</v>
      </c>
      <c r="U311" s="2">
        <v>1</v>
      </c>
      <c r="V311" t="s">
        <v>5303</v>
      </c>
      <c r="W311" t="s">
        <v>5680</v>
      </c>
      <c r="X311" t="s">
        <v>5681</v>
      </c>
      <c r="Y311" s="4">
        <v>5</v>
      </c>
      <c r="Z311" s="5">
        <v>501</v>
      </c>
      <c r="AA311" s="5" t="s">
        <v>5680</v>
      </c>
      <c r="AB311" t="s">
        <v>5975</v>
      </c>
      <c r="AC311">
        <v>2017</v>
      </c>
      <c r="AD311">
        <v>8</v>
      </c>
      <c r="AE311">
        <v>30</v>
      </c>
      <c r="AF311" t="s">
        <v>119</v>
      </c>
      <c r="AH311">
        <v>255226</v>
      </c>
      <c r="AI311">
        <v>6784683</v>
      </c>
      <c r="AJ311" s="5">
        <v>255000</v>
      </c>
      <c r="AK311" s="5">
        <v>6785000</v>
      </c>
      <c r="AL311">
        <v>10</v>
      </c>
      <c r="AN311">
        <v>1010</v>
      </c>
      <c r="AP311" s="7" t="s">
        <v>5976</v>
      </c>
      <c r="AQ311">
        <v>101107</v>
      </c>
      <c r="AS311" s="6" t="s">
        <v>13</v>
      </c>
      <c r="AT311">
        <v>1</v>
      </c>
      <c r="AU311" t="s">
        <v>14</v>
      </c>
      <c r="AV311" t="s">
        <v>5977</v>
      </c>
      <c r="AW311" t="s">
        <v>5978</v>
      </c>
      <c r="AX311">
        <v>1010</v>
      </c>
      <c r="AY311" t="s">
        <v>44</v>
      </c>
      <c r="AZ311" t="s">
        <v>45</v>
      </c>
      <c r="BB311" s="7">
        <v>43710.333333333299</v>
      </c>
      <c r="BC311" s="8" t="s">
        <v>19</v>
      </c>
      <c r="BE311">
        <v>6</v>
      </c>
      <c r="BF311">
        <v>135884</v>
      </c>
      <c r="BH311" t="s">
        <v>5979</v>
      </c>
      <c r="BT311">
        <v>325163</v>
      </c>
    </row>
    <row r="312" spans="1:72" x14ac:dyDescent="0.3">
      <c r="A312">
        <v>332389</v>
      </c>
      <c r="C312">
        <v>1</v>
      </c>
      <c r="F312" t="s">
        <v>0</v>
      </c>
      <c r="G312" t="s">
        <v>36</v>
      </c>
      <c r="H312" t="s">
        <v>6059</v>
      </c>
      <c r="I312" t="s">
        <v>38</v>
      </c>
      <c r="K312">
        <v>1</v>
      </c>
      <c r="L312" t="s">
        <v>3</v>
      </c>
      <c r="M312">
        <v>101107</v>
      </c>
      <c r="N312" t="s">
        <v>4</v>
      </c>
      <c r="T312" t="s">
        <v>6052</v>
      </c>
      <c r="U312" s="2">
        <v>1</v>
      </c>
      <c r="V312" t="s">
        <v>5303</v>
      </c>
      <c r="W312" t="s">
        <v>5680</v>
      </c>
      <c r="X312" t="s">
        <v>5681</v>
      </c>
      <c r="Y312" s="4">
        <v>5</v>
      </c>
      <c r="Z312" s="5">
        <v>501</v>
      </c>
      <c r="AA312" s="5" t="s">
        <v>5680</v>
      </c>
      <c r="AB312" t="s">
        <v>6060</v>
      </c>
      <c r="AC312">
        <v>2017</v>
      </c>
      <c r="AD312">
        <v>9</v>
      </c>
      <c r="AE312">
        <v>2</v>
      </c>
      <c r="AF312" t="s">
        <v>119</v>
      </c>
      <c r="AH312">
        <v>256461</v>
      </c>
      <c r="AI312">
        <v>6784639</v>
      </c>
      <c r="AJ312" s="5">
        <v>257000</v>
      </c>
      <c r="AK312" s="5">
        <v>6785000</v>
      </c>
      <c r="AL312">
        <v>10</v>
      </c>
      <c r="AN312">
        <v>1010</v>
      </c>
      <c r="AP312" s="7" t="s">
        <v>6061</v>
      </c>
      <c r="AQ312">
        <v>101107</v>
      </c>
      <c r="AS312" s="6" t="s">
        <v>13</v>
      </c>
      <c r="AT312">
        <v>1</v>
      </c>
      <c r="AU312" t="s">
        <v>14</v>
      </c>
      <c r="AV312" t="s">
        <v>6062</v>
      </c>
      <c r="AW312" t="s">
        <v>6063</v>
      </c>
      <c r="AX312">
        <v>1010</v>
      </c>
      <c r="AY312" t="s">
        <v>44</v>
      </c>
      <c r="AZ312" t="s">
        <v>45</v>
      </c>
      <c r="BB312" s="7">
        <v>43710.333333333299</v>
      </c>
      <c r="BC312" s="8" t="s">
        <v>19</v>
      </c>
      <c r="BE312">
        <v>6</v>
      </c>
      <c r="BF312">
        <v>137777</v>
      </c>
      <c r="BH312" t="s">
        <v>6064</v>
      </c>
      <c r="BT312">
        <v>332389</v>
      </c>
    </row>
    <row r="313" spans="1:72" x14ac:dyDescent="0.3">
      <c r="A313">
        <v>221330</v>
      </c>
      <c r="C313">
        <v>1</v>
      </c>
      <c r="F313" t="s">
        <v>0</v>
      </c>
      <c r="G313" t="s">
        <v>36</v>
      </c>
      <c r="H313" t="s">
        <v>6204</v>
      </c>
      <c r="I313" t="s">
        <v>38</v>
      </c>
      <c r="K313">
        <v>1</v>
      </c>
      <c r="L313" t="s">
        <v>3</v>
      </c>
      <c r="M313">
        <v>101107</v>
      </c>
      <c r="N313" t="s">
        <v>4</v>
      </c>
      <c r="T313" t="s">
        <v>6183</v>
      </c>
      <c r="U313" s="2">
        <v>1</v>
      </c>
      <c r="V313" t="s">
        <v>5303</v>
      </c>
      <c r="W313" t="s">
        <v>6176</v>
      </c>
      <c r="X313" t="s">
        <v>5681</v>
      </c>
      <c r="Y313" s="4">
        <v>5</v>
      </c>
      <c r="Z313" s="5">
        <v>516</v>
      </c>
      <c r="AA313" s="5" t="s">
        <v>6176</v>
      </c>
      <c r="AB313" t="s">
        <v>6205</v>
      </c>
      <c r="AC313">
        <v>2017</v>
      </c>
      <c r="AD313">
        <v>9</v>
      </c>
      <c r="AE313">
        <v>23</v>
      </c>
      <c r="AF313" t="s">
        <v>5785</v>
      </c>
      <c r="AH313">
        <v>225171</v>
      </c>
      <c r="AI313">
        <v>6839084</v>
      </c>
      <c r="AJ313" s="5">
        <v>225000</v>
      </c>
      <c r="AK313" s="5">
        <v>6839000</v>
      </c>
      <c r="AL313">
        <v>400</v>
      </c>
      <c r="AN313">
        <v>1010</v>
      </c>
      <c r="AP313" s="7" t="s">
        <v>6206</v>
      </c>
      <c r="AQ313">
        <v>101107</v>
      </c>
      <c r="AS313" s="6" t="s">
        <v>13</v>
      </c>
      <c r="AT313">
        <v>1</v>
      </c>
      <c r="AU313" t="s">
        <v>14</v>
      </c>
      <c r="AV313" t="s">
        <v>6207</v>
      </c>
      <c r="AW313" t="s">
        <v>6208</v>
      </c>
      <c r="AX313">
        <v>1010</v>
      </c>
      <c r="AY313" t="s">
        <v>44</v>
      </c>
      <c r="AZ313" t="s">
        <v>45</v>
      </c>
      <c r="BB313" s="7">
        <v>43002.029328703698</v>
      </c>
      <c r="BC313" s="8" t="s">
        <v>19</v>
      </c>
      <c r="BE313">
        <v>6</v>
      </c>
      <c r="BF313">
        <v>139866</v>
      </c>
      <c r="BH313" t="s">
        <v>6209</v>
      </c>
      <c r="BT313">
        <v>221330</v>
      </c>
    </row>
    <row r="314" spans="1:72" x14ac:dyDescent="0.3">
      <c r="A314">
        <v>327152</v>
      </c>
      <c r="C314">
        <v>1</v>
      </c>
      <c r="F314" t="s">
        <v>0</v>
      </c>
      <c r="G314" t="s">
        <v>36</v>
      </c>
      <c r="H314" t="s">
        <v>6423</v>
      </c>
      <c r="I314" t="s">
        <v>38</v>
      </c>
      <c r="K314">
        <v>1</v>
      </c>
      <c r="L314" t="s">
        <v>3</v>
      </c>
      <c r="M314">
        <v>101107</v>
      </c>
      <c r="N314" t="s">
        <v>4</v>
      </c>
      <c r="T314" t="s">
        <v>6414</v>
      </c>
      <c r="U314" s="2">
        <v>1</v>
      </c>
      <c r="V314" t="s">
        <v>5303</v>
      </c>
      <c r="W314" t="s">
        <v>6356</v>
      </c>
      <c r="X314" t="s">
        <v>5681</v>
      </c>
      <c r="Y314" s="4">
        <v>5</v>
      </c>
      <c r="Z314" s="5">
        <v>534</v>
      </c>
      <c r="AA314" s="5" t="s">
        <v>6356</v>
      </c>
      <c r="AB314" t="s">
        <v>6418</v>
      </c>
      <c r="AC314">
        <v>2017</v>
      </c>
      <c r="AD314">
        <v>7</v>
      </c>
      <c r="AE314">
        <v>21</v>
      </c>
      <c r="AF314" t="s">
        <v>5785</v>
      </c>
      <c r="AH314">
        <v>255626</v>
      </c>
      <c r="AI314">
        <v>6699707</v>
      </c>
      <c r="AJ314" s="5">
        <v>255000</v>
      </c>
      <c r="AK314" s="5">
        <v>6699000</v>
      </c>
      <c r="AL314">
        <v>100</v>
      </c>
      <c r="AN314">
        <v>1010</v>
      </c>
      <c r="AP314" s="7" t="s">
        <v>6424</v>
      </c>
      <c r="AQ314">
        <v>101107</v>
      </c>
      <c r="AS314" s="6" t="s">
        <v>13</v>
      </c>
      <c r="AT314">
        <v>1</v>
      </c>
      <c r="AU314" t="s">
        <v>14</v>
      </c>
      <c r="AV314" t="s">
        <v>6420</v>
      </c>
      <c r="AW314" t="s">
        <v>6425</v>
      </c>
      <c r="AX314">
        <v>1010</v>
      </c>
      <c r="AY314" t="s">
        <v>44</v>
      </c>
      <c r="AZ314" t="s">
        <v>45</v>
      </c>
      <c r="BB314" s="7">
        <v>42942.889305555596</v>
      </c>
      <c r="BC314" s="8" t="s">
        <v>19</v>
      </c>
      <c r="BE314">
        <v>6</v>
      </c>
      <c r="BF314">
        <v>129365</v>
      </c>
      <c r="BH314" t="s">
        <v>6426</v>
      </c>
      <c r="BT314">
        <v>327152</v>
      </c>
    </row>
    <row r="315" spans="1:72" x14ac:dyDescent="0.3">
      <c r="A315">
        <v>253500</v>
      </c>
      <c r="C315">
        <v>1</v>
      </c>
      <c r="F315" t="s">
        <v>0</v>
      </c>
      <c r="G315" t="s">
        <v>36</v>
      </c>
      <c r="H315" t="s">
        <v>6880</v>
      </c>
      <c r="I315" t="s">
        <v>38</v>
      </c>
      <c r="K315">
        <v>1</v>
      </c>
      <c r="L315" t="s">
        <v>3</v>
      </c>
      <c r="M315">
        <v>101107</v>
      </c>
      <c r="N315" t="s">
        <v>4</v>
      </c>
      <c r="T315" t="s">
        <v>6873</v>
      </c>
      <c r="U315" s="2">
        <v>1</v>
      </c>
      <c r="V315" t="s">
        <v>6</v>
      </c>
      <c r="W315" t="s">
        <v>6842</v>
      </c>
      <c r="X315" t="s">
        <v>6513</v>
      </c>
      <c r="Y315" s="4">
        <v>6</v>
      </c>
      <c r="Z315" s="5">
        <v>605</v>
      </c>
      <c r="AA315" s="5" t="s">
        <v>6842</v>
      </c>
      <c r="AB315" t="s">
        <v>6881</v>
      </c>
      <c r="AC315">
        <v>2017</v>
      </c>
      <c r="AD315">
        <v>8</v>
      </c>
      <c r="AE315">
        <v>15</v>
      </c>
      <c r="AF315" t="s">
        <v>6882</v>
      </c>
      <c r="AH315">
        <v>236999</v>
      </c>
      <c r="AI315">
        <v>6679502</v>
      </c>
      <c r="AJ315" s="5">
        <v>237000</v>
      </c>
      <c r="AK315" s="5">
        <v>6679000</v>
      </c>
      <c r="AL315">
        <v>500</v>
      </c>
      <c r="AN315">
        <v>1010</v>
      </c>
      <c r="AP315" s="7" t="s">
        <v>6883</v>
      </c>
      <c r="AQ315">
        <v>101107</v>
      </c>
      <c r="AS315" s="6" t="s">
        <v>13</v>
      </c>
      <c r="AT315">
        <v>1</v>
      </c>
      <c r="AU315" t="s">
        <v>14</v>
      </c>
      <c r="AV315" t="s">
        <v>6884</v>
      </c>
      <c r="AW315" t="s">
        <v>6885</v>
      </c>
      <c r="AX315">
        <v>1010</v>
      </c>
      <c r="AY315" t="s">
        <v>44</v>
      </c>
      <c r="AZ315" t="s">
        <v>45</v>
      </c>
      <c r="BB315" s="7">
        <v>42965.578692129602</v>
      </c>
      <c r="BC315" s="8" t="s">
        <v>19</v>
      </c>
      <c r="BE315">
        <v>6</v>
      </c>
      <c r="BF315">
        <v>134623</v>
      </c>
      <c r="BH315" t="s">
        <v>6886</v>
      </c>
      <c r="BT315">
        <v>253500</v>
      </c>
    </row>
    <row r="316" spans="1:72" x14ac:dyDescent="0.3">
      <c r="A316">
        <v>207188</v>
      </c>
      <c r="C316">
        <v>1</v>
      </c>
      <c r="F316" t="s">
        <v>0</v>
      </c>
      <c r="G316" t="s">
        <v>36</v>
      </c>
      <c r="H316" t="s">
        <v>7078</v>
      </c>
      <c r="I316" t="s">
        <v>38</v>
      </c>
      <c r="K316">
        <v>1</v>
      </c>
      <c r="L316" t="s">
        <v>3</v>
      </c>
      <c r="M316">
        <v>101107</v>
      </c>
      <c r="N316" t="s">
        <v>4</v>
      </c>
      <c r="T316" t="s">
        <v>7071</v>
      </c>
      <c r="U316" s="2">
        <v>1</v>
      </c>
      <c r="V316" t="s">
        <v>6</v>
      </c>
      <c r="W316" t="s">
        <v>7072</v>
      </c>
      <c r="X316" t="s">
        <v>6513</v>
      </c>
      <c r="Y316" s="4">
        <v>6</v>
      </c>
      <c r="Z316" s="5">
        <v>624</v>
      </c>
      <c r="AA316" t="s">
        <v>7072</v>
      </c>
      <c r="AB316" t="s">
        <v>7079</v>
      </c>
      <c r="AC316">
        <v>2017</v>
      </c>
      <c r="AD316">
        <v>6</v>
      </c>
      <c r="AE316">
        <v>19</v>
      </c>
      <c r="AF316" t="s">
        <v>132</v>
      </c>
      <c r="AH316">
        <v>208899</v>
      </c>
      <c r="AI316">
        <v>6631053</v>
      </c>
      <c r="AJ316" s="5">
        <v>209000</v>
      </c>
      <c r="AK316" s="5">
        <v>6631000</v>
      </c>
      <c r="AL316">
        <v>20</v>
      </c>
      <c r="AN316">
        <v>1010</v>
      </c>
      <c r="AP316" s="7" t="s">
        <v>7080</v>
      </c>
      <c r="AQ316">
        <v>101107</v>
      </c>
      <c r="AS316" s="6" t="s">
        <v>13</v>
      </c>
      <c r="AT316">
        <v>1</v>
      </c>
      <c r="AU316" t="s">
        <v>14</v>
      </c>
      <c r="AV316" t="s">
        <v>7081</v>
      </c>
      <c r="AW316" t="s">
        <v>7082</v>
      </c>
      <c r="AX316">
        <v>1010</v>
      </c>
      <c r="AY316" t="s">
        <v>44</v>
      </c>
      <c r="AZ316" t="s">
        <v>45</v>
      </c>
      <c r="BB316" s="7">
        <v>43710.333333333299</v>
      </c>
      <c r="BC316" s="8" t="s">
        <v>19</v>
      </c>
      <c r="BE316">
        <v>6</v>
      </c>
      <c r="BF316">
        <v>124010</v>
      </c>
      <c r="BH316" t="s">
        <v>7083</v>
      </c>
      <c r="BT316">
        <v>207188</v>
      </c>
    </row>
    <row r="317" spans="1:72" x14ac:dyDescent="0.3">
      <c r="A317">
        <v>267882</v>
      </c>
      <c r="C317">
        <v>1</v>
      </c>
      <c r="F317" t="s">
        <v>0</v>
      </c>
      <c r="G317" t="s">
        <v>36</v>
      </c>
      <c r="H317" t="s">
        <v>8066</v>
      </c>
      <c r="I317" t="s">
        <v>38</v>
      </c>
      <c r="K317">
        <v>1</v>
      </c>
      <c r="L317" t="s">
        <v>3</v>
      </c>
      <c r="M317">
        <v>101107</v>
      </c>
      <c r="N317" t="s">
        <v>4</v>
      </c>
      <c r="T317" t="s">
        <v>8042</v>
      </c>
      <c r="U317" s="2">
        <v>1</v>
      </c>
      <c r="V317" t="s">
        <v>7960</v>
      </c>
      <c r="W317" t="s">
        <v>7961</v>
      </c>
      <c r="X317" s="3" t="s">
        <v>7962</v>
      </c>
      <c r="Y317" s="4">
        <v>7</v>
      </c>
      <c r="Z317" s="5">
        <v>701</v>
      </c>
      <c r="AA317" s="5" t="s">
        <v>7961</v>
      </c>
      <c r="AB317" t="s">
        <v>8067</v>
      </c>
      <c r="AC317">
        <v>2017</v>
      </c>
      <c r="AD317">
        <v>6</v>
      </c>
      <c r="AE317">
        <v>17</v>
      </c>
      <c r="AF317" t="s">
        <v>446</v>
      </c>
      <c r="AH317">
        <v>241732</v>
      </c>
      <c r="AI317">
        <v>6598583</v>
      </c>
      <c r="AJ317" s="5">
        <v>241000</v>
      </c>
      <c r="AK317" s="5">
        <v>6599000</v>
      </c>
      <c r="AL317">
        <v>8</v>
      </c>
      <c r="AN317">
        <v>1010</v>
      </c>
      <c r="AP317" s="7" t="s">
        <v>8068</v>
      </c>
      <c r="AQ317">
        <v>101107</v>
      </c>
      <c r="AS317" s="6" t="s">
        <v>13</v>
      </c>
      <c r="AT317">
        <v>1</v>
      </c>
      <c r="AU317" t="s">
        <v>14</v>
      </c>
      <c r="AV317" t="s">
        <v>8069</v>
      </c>
      <c r="AW317" t="s">
        <v>8070</v>
      </c>
      <c r="AX317">
        <v>1010</v>
      </c>
      <c r="AY317" t="s">
        <v>44</v>
      </c>
      <c r="AZ317" t="s">
        <v>45</v>
      </c>
      <c r="BB317" s="7">
        <v>43710.333333333299</v>
      </c>
      <c r="BC317" s="8" t="s">
        <v>19</v>
      </c>
      <c r="BE317">
        <v>6</v>
      </c>
      <c r="BF317">
        <v>124497</v>
      </c>
      <c r="BH317" t="s">
        <v>8071</v>
      </c>
      <c r="BT317">
        <v>267882</v>
      </c>
    </row>
    <row r="318" spans="1:72" x14ac:dyDescent="0.3">
      <c r="A318">
        <v>270592</v>
      </c>
      <c r="C318">
        <v>1</v>
      </c>
      <c r="F318" t="s">
        <v>0</v>
      </c>
      <c r="G318" t="s">
        <v>36</v>
      </c>
      <c r="H318" t="s">
        <v>8122</v>
      </c>
      <c r="I318" t="s">
        <v>38</v>
      </c>
      <c r="K318">
        <v>1</v>
      </c>
      <c r="L318" t="s">
        <v>3</v>
      </c>
      <c r="M318">
        <v>101107</v>
      </c>
      <c r="N318" t="s">
        <v>4</v>
      </c>
      <c r="T318" t="s">
        <v>8080</v>
      </c>
      <c r="U318" s="2">
        <v>1</v>
      </c>
      <c r="V318" t="s">
        <v>7960</v>
      </c>
      <c r="W318" t="s">
        <v>7961</v>
      </c>
      <c r="X318" s="3" t="s">
        <v>7962</v>
      </c>
      <c r="Y318" s="4">
        <v>7</v>
      </c>
      <c r="Z318" s="5">
        <v>701</v>
      </c>
      <c r="AA318" s="5" t="s">
        <v>7961</v>
      </c>
      <c r="AB318" t="s">
        <v>8123</v>
      </c>
      <c r="AC318">
        <v>2017</v>
      </c>
      <c r="AD318">
        <v>6</v>
      </c>
      <c r="AE318">
        <v>15</v>
      </c>
      <c r="AF318" t="s">
        <v>3040</v>
      </c>
      <c r="AH318">
        <v>242690</v>
      </c>
      <c r="AI318">
        <v>6591624</v>
      </c>
      <c r="AJ318" s="5">
        <v>243000</v>
      </c>
      <c r="AK318" s="5">
        <v>6591000</v>
      </c>
      <c r="AL318">
        <v>8</v>
      </c>
      <c r="AN318">
        <v>1010</v>
      </c>
      <c r="AP318" s="7" t="s">
        <v>8124</v>
      </c>
      <c r="AQ318">
        <v>101107</v>
      </c>
      <c r="AS318" s="6" t="s">
        <v>13</v>
      </c>
      <c r="AT318">
        <v>1</v>
      </c>
      <c r="AU318" t="s">
        <v>14</v>
      </c>
      <c r="AV318" t="s">
        <v>8125</v>
      </c>
      <c r="AW318" t="s">
        <v>8126</v>
      </c>
      <c r="AX318">
        <v>1010</v>
      </c>
      <c r="AY318" t="s">
        <v>44</v>
      </c>
      <c r="AZ318" t="s">
        <v>45</v>
      </c>
      <c r="BB318" s="7">
        <v>43710.333333333299</v>
      </c>
      <c r="BC318" s="8" t="s">
        <v>19</v>
      </c>
      <c r="BE318">
        <v>6</v>
      </c>
      <c r="BF318">
        <v>123583</v>
      </c>
      <c r="BH318" t="s">
        <v>8127</v>
      </c>
      <c r="BT318">
        <v>270592</v>
      </c>
    </row>
    <row r="319" spans="1:72" x14ac:dyDescent="0.3">
      <c r="A319">
        <v>271691</v>
      </c>
      <c r="C319">
        <v>1</v>
      </c>
      <c r="F319" t="s">
        <v>0</v>
      </c>
      <c r="G319" t="s">
        <v>36</v>
      </c>
      <c r="H319" t="s">
        <v>8128</v>
      </c>
      <c r="I319" t="s">
        <v>38</v>
      </c>
      <c r="K319">
        <v>1</v>
      </c>
      <c r="L319" t="s">
        <v>3</v>
      </c>
      <c r="M319">
        <v>101107</v>
      </c>
      <c r="N319" t="s">
        <v>4</v>
      </c>
      <c r="T319" t="s">
        <v>8080</v>
      </c>
      <c r="U319" s="2">
        <v>1</v>
      </c>
      <c r="V319" t="s">
        <v>7960</v>
      </c>
      <c r="W319" t="s">
        <v>7961</v>
      </c>
      <c r="X319" s="3" t="s">
        <v>7962</v>
      </c>
      <c r="Y319" s="4">
        <v>7</v>
      </c>
      <c r="Z319" s="5">
        <v>701</v>
      </c>
      <c r="AA319" s="5" t="s">
        <v>7961</v>
      </c>
      <c r="AB319" t="s">
        <v>8116</v>
      </c>
      <c r="AC319">
        <v>2017</v>
      </c>
      <c r="AD319">
        <v>6</v>
      </c>
      <c r="AE319">
        <v>24</v>
      </c>
      <c r="AF319" t="s">
        <v>8129</v>
      </c>
      <c r="AH319">
        <v>242974</v>
      </c>
      <c r="AI319">
        <v>6591542</v>
      </c>
      <c r="AJ319" s="5">
        <v>243000</v>
      </c>
      <c r="AK319" s="5">
        <v>6591000</v>
      </c>
      <c r="AL319">
        <v>300</v>
      </c>
      <c r="AN319">
        <v>1010</v>
      </c>
      <c r="AP319" s="7" t="s">
        <v>8130</v>
      </c>
      <c r="AQ319">
        <v>101107</v>
      </c>
      <c r="AS319" s="6" t="s">
        <v>13</v>
      </c>
      <c r="AT319">
        <v>1</v>
      </c>
      <c r="AU319" t="s">
        <v>14</v>
      </c>
      <c r="AV319" t="s">
        <v>8119</v>
      </c>
      <c r="AW319" t="s">
        <v>8131</v>
      </c>
      <c r="AX319">
        <v>1010</v>
      </c>
      <c r="AY319" t="s">
        <v>44</v>
      </c>
      <c r="AZ319" t="s">
        <v>45</v>
      </c>
      <c r="BB319" s="7">
        <v>42914.837025462999</v>
      </c>
      <c r="BC319" s="8" t="s">
        <v>19</v>
      </c>
      <c r="BE319">
        <v>6</v>
      </c>
      <c r="BF319">
        <v>124932</v>
      </c>
      <c r="BH319" t="s">
        <v>8132</v>
      </c>
      <c r="BT319">
        <v>271691</v>
      </c>
    </row>
    <row r="320" spans="1:72" x14ac:dyDescent="0.3">
      <c r="A320">
        <v>276807</v>
      </c>
      <c r="C320">
        <v>1</v>
      </c>
      <c r="F320" t="s">
        <v>0</v>
      </c>
      <c r="G320" t="s">
        <v>36</v>
      </c>
      <c r="H320" t="s">
        <v>8382</v>
      </c>
      <c r="I320" t="s">
        <v>38</v>
      </c>
      <c r="K320">
        <v>1</v>
      </c>
      <c r="L320" t="s">
        <v>3</v>
      </c>
      <c r="M320">
        <v>101107</v>
      </c>
      <c r="N320" t="s">
        <v>4</v>
      </c>
      <c r="T320" t="s">
        <v>8362</v>
      </c>
      <c r="U320" s="2">
        <v>1</v>
      </c>
      <c r="V320" t="s">
        <v>7960</v>
      </c>
      <c r="W320" t="s">
        <v>7961</v>
      </c>
      <c r="X320" s="3" t="s">
        <v>7962</v>
      </c>
      <c r="Y320" s="4">
        <v>7</v>
      </c>
      <c r="Z320" s="5">
        <v>701</v>
      </c>
      <c r="AA320" s="5" t="s">
        <v>7961</v>
      </c>
      <c r="AB320" t="s">
        <v>8383</v>
      </c>
      <c r="AC320">
        <v>2017</v>
      </c>
      <c r="AD320">
        <v>3</v>
      </c>
      <c r="AE320">
        <v>16</v>
      </c>
      <c r="AF320" t="s">
        <v>132</v>
      </c>
      <c r="AH320">
        <v>244003</v>
      </c>
      <c r="AI320">
        <v>6594480</v>
      </c>
      <c r="AJ320" s="5">
        <v>245000</v>
      </c>
      <c r="AK320" s="5">
        <v>6595000</v>
      </c>
      <c r="AL320">
        <v>20</v>
      </c>
      <c r="AN320">
        <v>1010</v>
      </c>
      <c r="AP320" s="7" t="s">
        <v>8384</v>
      </c>
      <c r="AQ320">
        <v>101107</v>
      </c>
      <c r="AS320" s="6" t="s">
        <v>13</v>
      </c>
      <c r="AT320">
        <v>1</v>
      </c>
      <c r="AU320" t="s">
        <v>14</v>
      </c>
      <c r="AV320" t="s">
        <v>8385</v>
      </c>
      <c r="AW320" t="s">
        <v>8386</v>
      </c>
      <c r="AX320">
        <v>1010</v>
      </c>
      <c r="AY320" t="s">
        <v>44</v>
      </c>
      <c r="AZ320" t="s">
        <v>45</v>
      </c>
      <c r="BB320" s="7">
        <v>43710.333333333299</v>
      </c>
      <c r="BC320" s="8" t="s">
        <v>19</v>
      </c>
      <c r="BE320">
        <v>6</v>
      </c>
      <c r="BF320">
        <v>118201</v>
      </c>
      <c r="BH320" t="s">
        <v>8387</v>
      </c>
      <c r="BT320">
        <v>276807</v>
      </c>
    </row>
    <row r="321" spans="1:72" x14ac:dyDescent="0.3">
      <c r="A321">
        <v>279547</v>
      </c>
      <c r="C321">
        <v>1</v>
      </c>
      <c r="F321" t="s">
        <v>0</v>
      </c>
      <c r="G321" t="s">
        <v>36</v>
      </c>
      <c r="H321" t="s">
        <v>8412</v>
      </c>
      <c r="I321" t="s">
        <v>38</v>
      </c>
      <c r="K321">
        <v>1</v>
      </c>
      <c r="L321" t="s">
        <v>3</v>
      </c>
      <c r="M321">
        <v>101107</v>
      </c>
      <c r="N321" t="s">
        <v>4</v>
      </c>
      <c r="T321" t="s">
        <v>8389</v>
      </c>
      <c r="U321" s="2">
        <v>1</v>
      </c>
      <c r="V321" t="s">
        <v>7960</v>
      </c>
      <c r="W321" t="s">
        <v>7961</v>
      </c>
      <c r="X321" s="3" t="s">
        <v>7962</v>
      </c>
      <c r="Y321" s="4">
        <v>7</v>
      </c>
      <c r="Z321" s="5">
        <v>701</v>
      </c>
      <c r="AA321" s="5" t="s">
        <v>7961</v>
      </c>
      <c r="AB321" t="s">
        <v>8413</v>
      </c>
      <c r="AC321">
        <v>2017</v>
      </c>
      <c r="AD321">
        <v>6</v>
      </c>
      <c r="AE321">
        <v>17</v>
      </c>
      <c r="AF321" t="s">
        <v>8414</v>
      </c>
      <c r="AH321">
        <v>244531</v>
      </c>
      <c r="AI321">
        <v>6597398</v>
      </c>
      <c r="AJ321" s="5">
        <v>245000</v>
      </c>
      <c r="AK321" s="5">
        <v>6597000</v>
      </c>
      <c r="AL321">
        <v>162</v>
      </c>
      <c r="AN321">
        <v>1010</v>
      </c>
      <c r="AP321" s="7" t="s">
        <v>8415</v>
      </c>
      <c r="AQ321">
        <v>101107</v>
      </c>
      <c r="AS321" s="6" t="s">
        <v>13</v>
      </c>
      <c r="AT321">
        <v>1</v>
      </c>
      <c r="AU321" t="s">
        <v>14</v>
      </c>
      <c r="AV321" t="s">
        <v>8416</v>
      </c>
      <c r="AW321" t="s">
        <v>8417</v>
      </c>
      <c r="AX321">
        <v>1010</v>
      </c>
      <c r="AY321" t="s">
        <v>44</v>
      </c>
      <c r="AZ321" t="s">
        <v>45</v>
      </c>
      <c r="BB321" s="7">
        <v>43710.333333333299</v>
      </c>
      <c r="BC321" s="8" t="s">
        <v>19</v>
      </c>
      <c r="BE321">
        <v>6</v>
      </c>
      <c r="BF321">
        <v>124029</v>
      </c>
      <c r="BH321" t="s">
        <v>8418</v>
      </c>
      <c r="BT321">
        <v>279547</v>
      </c>
    </row>
    <row r="322" spans="1:72" x14ac:dyDescent="0.3">
      <c r="A322">
        <v>278657</v>
      </c>
      <c r="C322">
        <v>1</v>
      </c>
      <c r="F322" t="s">
        <v>0</v>
      </c>
      <c r="G322" t="s">
        <v>36</v>
      </c>
      <c r="H322" t="s">
        <v>8419</v>
      </c>
      <c r="I322" t="s">
        <v>38</v>
      </c>
      <c r="K322">
        <v>1</v>
      </c>
      <c r="L322" t="s">
        <v>3</v>
      </c>
      <c r="M322">
        <v>101107</v>
      </c>
      <c r="N322" t="s">
        <v>4</v>
      </c>
      <c r="T322" t="s">
        <v>8389</v>
      </c>
      <c r="U322" s="2">
        <v>1</v>
      </c>
      <c r="V322" t="s">
        <v>7960</v>
      </c>
      <c r="W322" t="s">
        <v>7961</v>
      </c>
      <c r="X322" s="3" t="s">
        <v>7962</v>
      </c>
      <c r="Y322" s="4">
        <v>7</v>
      </c>
      <c r="Z322" s="5">
        <v>701</v>
      </c>
      <c r="AA322" s="5" t="s">
        <v>7961</v>
      </c>
      <c r="AB322" t="s">
        <v>8420</v>
      </c>
      <c r="AC322">
        <v>2017</v>
      </c>
      <c r="AD322">
        <v>7</v>
      </c>
      <c r="AE322">
        <v>5</v>
      </c>
      <c r="AF322" t="s">
        <v>955</v>
      </c>
      <c r="AH322">
        <v>244387</v>
      </c>
      <c r="AI322">
        <v>6597091</v>
      </c>
      <c r="AJ322" s="5">
        <v>245000</v>
      </c>
      <c r="AK322" s="5">
        <v>6597000</v>
      </c>
      <c r="AL322">
        <v>25</v>
      </c>
      <c r="AN322">
        <v>1010</v>
      </c>
      <c r="AP322" s="7" t="s">
        <v>8421</v>
      </c>
      <c r="AQ322">
        <v>101107</v>
      </c>
      <c r="AS322" s="6" t="s">
        <v>13</v>
      </c>
      <c r="AT322">
        <v>1</v>
      </c>
      <c r="AU322" t="s">
        <v>14</v>
      </c>
      <c r="AV322" t="s">
        <v>8422</v>
      </c>
      <c r="AW322" t="s">
        <v>8423</v>
      </c>
      <c r="AX322">
        <v>1010</v>
      </c>
      <c r="AY322" t="s">
        <v>44</v>
      </c>
      <c r="AZ322" t="s">
        <v>45</v>
      </c>
      <c r="BB322" s="7">
        <v>42922.476550925901</v>
      </c>
      <c r="BC322" s="8" t="s">
        <v>19</v>
      </c>
      <c r="BE322">
        <v>6</v>
      </c>
      <c r="BF322">
        <v>126213</v>
      </c>
      <c r="BH322" t="s">
        <v>8424</v>
      </c>
      <c r="BT322">
        <v>278657</v>
      </c>
    </row>
    <row r="323" spans="1:72" x14ac:dyDescent="0.3">
      <c r="A323">
        <v>272006</v>
      </c>
      <c r="C323">
        <v>1</v>
      </c>
      <c r="F323" t="s">
        <v>0</v>
      </c>
      <c r="G323" t="s">
        <v>36</v>
      </c>
      <c r="H323" t="s">
        <v>8773</v>
      </c>
      <c r="I323" t="s">
        <v>38</v>
      </c>
      <c r="K323">
        <v>1</v>
      </c>
      <c r="L323" t="s">
        <v>3</v>
      </c>
      <c r="M323">
        <v>101107</v>
      </c>
      <c r="N323" t="s">
        <v>4</v>
      </c>
      <c r="T323" t="s">
        <v>8720</v>
      </c>
      <c r="U323" s="2">
        <v>1</v>
      </c>
      <c r="V323" t="s">
        <v>7960</v>
      </c>
      <c r="W323" t="s">
        <v>8547</v>
      </c>
      <c r="X323" s="3" t="s">
        <v>7962</v>
      </c>
      <c r="Y323" s="4">
        <v>7</v>
      </c>
      <c r="Z323" s="5">
        <v>704</v>
      </c>
      <c r="AA323" t="s">
        <v>8547</v>
      </c>
      <c r="AB323" t="s">
        <v>8774</v>
      </c>
      <c r="AC323">
        <v>2017</v>
      </c>
      <c r="AD323">
        <v>7</v>
      </c>
      <c r="AE323">
        <v>19</v>
      </c>
      <c r="AF323" t="s">
        <v>8556</v>
      </c>
      <c r="AH323">
        <v>243086</v>
      </c>
      <c r="AI323">
        <v>6577654</v>
      </c>
      <c r="AJ323" s="5">
        <v>243000</v>
      </c>
      <c r="AK323" s="5">
        <v>6577000</v>
      </c>
      <c r="AL323">
        <v>25</v>
      </c>
      <c r="AN323">
        <v>1010</v>
      </c>
      <c r="AP323" s="7" t="s">
        <v>8775</v>
      </c>
      <c r="AQ323">
        <v>101107</v>
      </c>
      <c r="AS323" s="6" t="s">
        <v>13</v>
      </c>
      <c r="AT323">
        <v>1</v>
      </c>
      <c r="AU323" t="s">
        <v>14</v>
      </c>
      <c r="AV323" t="s">
        <v>8776</v>
      </c>
      <c r="AW323" t="s">
        <v>8777</v>
      </c>
      <c r="AX323">
        <v>1010</v>
      </c>
      <c r="AY323" t="s">
        <v>44</v>
      </c>
      <c r="AZ323" t="s">
        <v>45</v>
      </c>
      <c r="BB323" s="7">
        <v>42935.907534722202</v>
      </c>
      <c r="BC323" s="8" t="s">
        <v>19</v>
      </c>
      <c r="BE323">
        <v>6</v>
      </c>
      <c r="BF323">
        <v>127808</v>
      </c>
      <c r="BH323" t="s">
        <v>8778</v>
      </c>
      <c r="BT323">
        <v>272006</v>
      </c>
    </row>
    <row r="324" spans="1:72" x14ac:dyDescent="0.3">
      <c r="A324">
        <v>204351</v>
      </c>
      <c r="C324">
        <v>1</v>
      </c>
      <c r="F324" t="s">
        <v>0</v>
      </c>
      <c r="G324" t="s">
        <v>36</v>
      </c>
      <c r="H324" t="s">
        <v>9128</v>
      </c>
      <c r="I324" t="s">
        <v>38</v>
      </c>
      <c r="K324">
        <v>1</v>
      </c>
      <c r="L324" t="s">
        <v>3</v>
      </c>
      <c r="M324">
        <v>101107</v>
      </c>
      <c r="N324" t="s">
        <v>4</v>
      </c>
      <c r="T324" t="s">
        <v>9062</v>
      </c>
      <c r="U324" s="2">
        <v>1</v>
      </c>
      <c r="V324" t="s">
        <v>7960</v>
      </c>
      <c r="W324" t="s">
        <v>9019</v>
      </c>
      <c r="X324" s="3" t="s">
        <v>7962</v>
      </c>
      <c r="Y324" s="4">
        <v>7</v>
      </c>
      <c r="Z324" s="5">
        <v>709</v>
      </c>
      <c r="AA324" s="5" t="s">
        <v>9019</v>
      </c>
      <c r="AB324" t="s">
        <v>9112</v>
      </c>
      <c r="AC324">
        <v>2017</v>
      </c>
      <c r="AD324">
        <v>6</v>
      </c>
      <c r="AE324">
        <v>21</v>
      </c>
      <c r="AF324" t="s">
        <v>1346</v>
      </c>
      <c r="AH324">
        <v>202964</v>
      </c>
      <c r="AI324">
        <v>6548561</v>
      </c>
      <c r="AJ324" s="5">
        <v>203000</v>
      </c>
      <c r="AK324" s="5">
        <v>6549000</v>
      </c>
      <c r="AL324">
        <v>400</v>
      </c>
      <c r="AN324">
        <v>1010</v>
      </c>
      <c r="AP324" s="7" t="s">
        <v>9129</v>
      </c>
      <c r="AQ324">
        <v>101107</v>
      </c>
      <c r="AS324" s="6" t="s">
        <v>13</v>
      </c>
      <c r="AT324">
        <v>1</v>
      </c>
      <c r="AU324" t="s">
        <v>14</v>
      </c>
      <c r="AV324" t="s">
        <v>9114</v>
      </c>
      <c r="AW324" t="s">
        <v>9130</v>
      </c>
      <c r="AX324">
        <v>1010</v>
      </c>
      <c r="AY324" t="s">
        <v>44</v>
      </c>
      <c r="AZ324" t="s">
        <v>45</v>
      </c>
      <c r="BB324" s="7">
        <v>42907.788194444402</v>
      </c>
      <c r="BC324" s="8" t="s">
        <v>19</v>
      </c>
      <c r="BE324">
        <v>6</v>
      </c>
      <c r="BF324">
        <v>124178</v>
      </c>
      <c r="BH324" t="s">
        <v>9131</v>
      </c>
      <c r="BT324">
        <v>204351</v>
      </c>
    </row>
    <row r="325" spans="1:72" x14ac:dyDescent="0.3">
      <c r="A325">
        <v>204491</v>
      </c>
      <c r="C325">
        <v>1</v>
      </c>
      <c r="F325" t="s">
        <v>0</v>
      </c>
      <c r="G325" t="s">
        <v>1</v>
      </c>
      <c r="H325" t="s">
        <v>9132</v>
      </c>
      <c r="I325" t="s">
        <v>416</v>
      </c>
      <c r="K325">
        <v>1</v>
      </c>
      <c r="L325" t="s">
        <v>3</v>
      </c>
      <c r="M325">
        <v>101107</v>
      </c>
      <c r="N325" t="s">
        <v>4</v>
      </c>
      <c r="T325" t="s">
        <v>9062</v>
      </c>
      <c r="U325" s="2">
        <v>1</v>
      </c>
      <c r="V325" t="s">
        <v>7960</v>
      </c>
      <c r="W325" t="s">
        <v>9019</v>
      </c>
      <c r="X325" s="3" t="s">
        <v>7962</v>
      </c>
      <c r="Y325" s="4">
        <v>7</v>
      </c>
      <c r="Z325" s="5">
        <v>709</v>
      </c>
      <c r="AA325" s="5" t="s">
        <v>9019</v>
      </c>
      <c r="AB325" t="s">
        <v>9133</v>
      </c>
      <c r="AC325">
        <v>2017</v>
      </c>
      <c r="AD325">
        <v>7</v>
      </c>
      <c r="AE325">
        <v>9</v>
      </c>
      <c r="AF325" t="s">
        <v>3806</v>
      </c>
      <c r="AG325" t="s">
        <v>3806</v>
      </c>
      <c r="AH325">
        <v>203171</v>
      </c>
      <c r="AI325">
        <v>6548323</v>
      </c>
      <c r="AJ325" s="5">
        <v>203000</v>
      </c>
      <c r="AK325" s="5">
        <v>6549000</v>
      </c>
      <c r="AL325">
        <v>0</v>
      </c>
      <c r="AN325">
        <v>8</v>
      </c>
      <c r="AO325" t="s">
        <v>153</v>
      </c>
      <c r="AQ325">
        <v>101107</v>
      </c>
      <c r="AS325" s="6" t="s">
        <v>13</v>
      </c>
      <c r="AT325">
        <v>1</v>
      </c>
      <c r="AU325" t="s">
        <v>14</v>
      </c>
      <c r="AV325" t="s">
        <v>9134</v>
      </c>
      <c r="AW325" t="s">
        <v>9135</v>
      </c>
      <c r="AX325">
        <v>8</v>
      </c>
      <c r="AY325" t="s">
        <v>17</v>
      </c>
      <c r="AZ325" t="s">
        <v>18</v>
      </c>
      <c r="BB325" s="7">
        <v>43166</v>
      </c>
      <c r="BC325" s="8" t="s">
        <v>19</v>
      </c>
      <c r="BE325">
        <v>3</v>
      </c>
      <c r="BF325">
        <v>492825</v>
      </c>
      <c r="BH325" t="s">
        <v>9136</v>
      </c>
      <c r="BJ325" t="s">
        <v>9137</v>
      </c>
      <c r="BT325">
        <v>204491</v>
      </c>
    </row>
    <row r="326" spans="1:72" x14ac:dyDescent="0.3">
      <c r="A326">
        <v>211641</v>
      </c>
      <c r="C326">
        <v>1</v>
      </c>
      <c r="F326" t="s">
        <v>0</v>
      </c>
      <c r="G326" t="s">
        <v>36</v>
      </c>
      <c r="H326" t="s">
        <v>9641</v>
      </c>
      <c r="I326" t="s">
        <v>38</v>
      </c>
      <c r="K326">
        <v>1</v>
      </c>
      <c r="L326" t="s">
        <v>3</v>
      </c>
      <c r="M326">
        <v>101107</v>
      </c>
      <c r="N326" t="s">
        <v>4</v>
      </c>
      <c r="T326" t="s">
        <v>9560</v>
      </c>
      <c r="U326" s="2">
        <v>1</v>
      </c>
      <c r="V326" t="s">
        <v>7960</v>
      </c>
      <c r="W326" t="s">
        <v>9019</v>
      </c>
      <c r="X326" s="3" t="s">
        <v>7962</v>
      </c>
      <c r="Y326" s="4">
        <v>7</v>
      </c>
      <c r="Z326" s="5">
        <v>709</v>
      </c>
      <c r="AA326" s="5" t="s">
        <v>9019</v>
      </c>
      <c r="AB326" t="s">
        <v>9642</v>
      </c>
      <c r="AC326">
        <v>2017</v>
      </c>
      <c r="AD326">
        <v>9</v>
      </c>
      <c r="AE326">
        <v>21</v>
      </c>
      <c r="AF326" t="s">
        <v>9119</v>
      </c>
      <c r="AH326">
        <v>214611</v>
      </c>
      <c r="AI326">
        <v>6556560</v>
      </c>
      <c r="AJ326" s="5">
        <v>215000</v>
      </c>
      <c r="AK326" s="5">
        <v>6557000</v>
      </c>
      <c r="AL326">
        <v>25</v>
      </c>
      <c r="AN326">
        <v>1010</v>
      </c>
      <c r="AP326" s="7" t="s">
        <v>9643</v>
      </c>
      <c r="AQ326">
        <v>101107</v>
      </c>
      <c r="AS326" s="6" t="s">
        <v>13</v>
      </c>
      <c r="AT326">
        <v>1</v>
      </c>
      <c r="AU326" t="s">
        <v>14</v>
      </c>
      <c r="AV326" t="s">
        <v>9644</v>
      </c>
      <c r="AW326" t="s">
        <v>9645</v>
      </c>
      <c r="AX326">
        <v>1010</v>
      </c>
      <c r="AY326" t="s">
        <v>44</v>
      </c>
      <c r="AZ326" t="s">
        <v>45</v>
      </c>
      <c r="BB326" s="7">
        <v>43710.333333333299</v>
      </c>
      <c r="BC326" s="8" t="s">
        <v>19</v>
      </c>
      <c r="BE326">
        <v>6</v>
      </c>
      <c r="BF326">
        <v>139799</v>
      </c>
      <c r="BH326" t="s">
        <v>9646</v>
      </c>
      <c r="BT326">
        <v>211641</v>
      </c>
    </row>
    <row r="327" spans="1:72" x14ac:dyDescent="0.3">
      <c r="A327">
        <v>213329</v>
      </c>
      <c r="C327">
        <v>1</v>
      </c>
      <c r="F327" t="s">
        <v>0</v>
      </c>
      <c r="G327" t="s">
        <v>36</v>
      </c>
      <c r="H327" t="s">
        <v>9680</v>
      </c>
      <c r="I327" t="s">
        <v>38</v>
      </c>
      <c r="K327">
        <v>1</v>
      </c>
      <c r="L327" t="s">
        <v>3</v>
      </c>
      <c r="M327">
        <v>101107</v>
      </c>
      <c r="N327" t="s">
        <v>4</v>
      </c>
      <c r="T327" t="s">
        <v>9665</v>
      </c>
      <c r="U327" s="2">
        <v>1</v>
      </c>
      <c r="V327" t="s">
        <v>7960</v>
      </c>
      <c r="W327" t="s">
        <v>9019</v>
      </c>
      <c r="X327" s="3" t="s">
        <v>7962</v>
      </c>
      <c r="Y327" s="4">
        <v>7</v>
      </c>
      <c r="Z327" s="5">
        <v>709</v>
      </c>
      <c r="AA327" s="5" t="s">
        <v>9019</v>
      </c>
      <c r="AB327" t="s">
        <v>9681</v>
      </c>
      <c r="AC327">
        <v>2017</v>
      </c>
      <c r="AD327">
        <v>9</v>
      </c>
      <c r="AE327">
        <v>13</v>
      </c>
      <c r="AF327" t="s">
        <v>132</v>
      </c>
      <c r="AH327">
        <v>216008</v>
      </c>
      <c r="AI327">
        <v>6555162</v>
      </c>
      <c r="AJ327" s="5">
        <v>217000</v>
      </c>
      <c r="AK327" s="5">
        <v>6555000</v>
      </c>
      <c r="AL327">
        <v>20</v>
      </c>
      <c r="AN327">
        <v>1010</v>
      </c>
      <c r="AP327" s="7" t="s">
        <v>9682</v>
      </c>
      <c r="AQ327">
        <v>101107</v>
      </c>
      <c r="AS327" s="6" t="s">
        <v>13</v>
      </c>
      <c r="AT327">
        <v>1</v>
      </c>
      <c r="AU327" t="s">
        <v>14</v>
      </c>
      <c r="AV327" t="s">
        <v>9683</v>
      </c>
      <c r="AW327" t="s">
        <v>9684</v>
      </c>
      <c r="AX327">
        <v>1010</v>
      </c>
      <c r="AY327" t="s">
        <v>44</v>
      </c>
      <c r="AZ327" t="s">
        <v>45</v>
      </c>
      <c r="BB327" s="7">
        <v>43710.333333333299</v>
      </c>
      <c r="BC327" s="8" t="s">
        <v>19</v>
      </c>
      <c r="BE327">
        <v>6</v>
      </c>
      <c r="BF327">
        <v>139718</v>
      </c>
      <c r="BH327" t="s">
        <v>9685</v>
      </c>
      <c r="BT327">
        <v>213329</v>
      </c>
    </row>
    <row r="328" spans="1:72" x14ac:dyDescent="0.3">
      <c r="A328">
        <v>292042</v>
      </c>
      <c r="C328">
        <v>1</v>
      </c>
      <c r="F328" t="s">
        <v>159</v>
      </c>
      <c r="G328" t="s">
        <v>165</v>
      </c>
      <c r="H328" t="s">
        <v>10099</v>
      </c>
      <c r="I328" t="s">
        <v>38</v>
      </c>
      <c r="J328">
        <v>2</v>
      </c>
      <c r="K328">
        <v>1</v>
      </c>
      <c r="L328" t="s">
        <v>3</v>
      </c>
      <c r="M328">
        <v>101107</v>
      </c>
      <c r="N328" t="s">
        <v>4</v>
      </c>
      <c r="T328" t="s">
        <v>10072</v>
      </c>
      <c r="U328" s="2">
        <v>1</v>
      </c>
      <c r="V328" t="s">
        <v>7960</v>
      </c>
      <c r="W328" t="s">
        <v>9945</v>
      </c>
      <c r="X328" t="s">
        <v>7962</v>
      </c>
      <c r="Y328" s="4">
        <v>7</v>
      </c>
      <c r="Z328" s="5">
        <v>722</v>
      </c>
      <c r="AA328" s="5" t="s">
        <v>9946</v>
      </c>
      <c r="AB328" t="s">
        <v>10100</v>
      </c>
      <c r="AC328">
        <v>2017</v>
      </c>
      <c r="AD328">
        <v>6</v>
      </c>
      <c r="AE328">
        <v>28</v>
      </c>
      <c r="AF328" t="s">
        <v>2786</v>
      </c>
      <c r="AH328" s="5">
        <v>247249.26906300001</v>
      </c>
      <c r="AI328" s="5">
        <v>6570813.9943300001</v>
      </c>
      <c r="AJ328" s="5">
        <v>247000</v>
      </c>
      <c r="AK328" s="5">
        <v>6571000</v>
      </c>
      <c r="AL328" s="5">
        <v>5</v>
      </c>
      <c r="AN328" t="s">
        <v>2787</v>
      </c>
      <c r="AQ328">
        <v>101107</v>
      </c>
      <c r="AS328" t="s">
        <v>1099</v>
      </c>
      <c r="BB328" s="7">
        <v>44568</v>
      </c>
      <c r="BC328" t="s">
        <v>2788</v>
      </c>
      <c r="BE328">
        <v>3</v>
      </c>
      <c r="BF328">
        <v>335</v>
      </c>
      <c r="BH328" t="s">
        <v>10101</v>
      </c>
      <c r="BT328">
        <v>292042</v>
      </c>
    </row>
    <row r="329" spans="1:72" x14ac:dyDescent="0.3">
      <c r="A329">
        <v>202411</v>
      </c>
      <c r="C329">
        <v>1</v>
      </c>
      <c r="F329" t="s">
        <v>0</v>
      </c>
      <c r="G329" t="s">
        <v>36</v>
      </c>
      <c r="H329" t="s">
        <v>10907</v>
      </c>
      <c r="I329" t="s">
        <v>38</v>
      </c>
      <c r="K329">
        <v>1</v>
      </c>
      <c r="L329" t="s">
        <v>3</v>
      </c>
      <c r="M329">
        <v>101107</v>
      </c>
      <c r="N329" t="s">
        <v>4</v>
      </c>
      <c r="T329" t="s">
        <v>10850</v>
      </c>
      <c r="U329" s="2">
        <v>1</v>
      </c>
      <c r="V329" t="s">
        <v>7960</v>
      </c>
      <c r="W329" t="s">
        <v>10800</v>
      </c>
      <c r="X329" s="3" t="s">
        <v>10368</v>
      </c>
      <c r="Y329" s="4">
        <v>8</v>
      </c>
      <c r="Z329" s="5">
        <v>814</v>
      </c>
      <c r="AA329" s="5" t="s">
        <v>10800</v>
      </c>
      <c r="AB329" t="s">
        <v>10901</v>
      </c>
      <c r="AC329">
        <v>2017</v>
      </c>
      <c r="AD329">
        <v>8</v>
      </c>
      <c r="AE329">
        <v>16</v>
      </c>
      <c r="AF329" t="s">
        <v>10902</v>
      </c>
      <c r="AH329">
        <v>199170</v>
      </c>
      <c r="AI329">
        <v>6552580</v>
      </c>
      <c r="AJ329" s="5">
        <v>199000</v>
      </c>
      <c r="AK329" s="5">
        <v>6553000</v>
      </c>
      <c r="AL329">
        <v>25</v>
      </c>
      <c r="AN329">
        <v>1010</v>
      </c>
      <c r="AP329" s="7" t="s">
        <v>10908</v>
      </c>
      <c r="AQ329">
        <v>101107</v>
      </c>
      <c r="AS329" s="6" t="s">
        <v>13</v>
      </c>
      <c r="AT329">
        <v>1</v>
      </c>
      <c r="AU329" t="s">
        <v>14</v>
      </c>
      <c r="AV329" t="s">
        <v>10904</v>
      </c>
      <c r="AW329" t="s">
        <v>10909</v>
      </c>
      <c r="AX329">
        <v>1010</v>
      </c>
      <c r="AY329" t="s">
        <v>44</v>
      </c>
      <c r="AZ329" t="s">
        <v>45</v>
      </c>
      <c r="BB329" s="7">
        <v>42963.778356481504</v>
      </c>
      <c r="BC329" s="8" t="s">
        <v>19</v>
      </c>
      <c r="BE329">
        <v>6</v>
      </c>
      <c r="BF329">
        <v>134195</v>
      </c>
      <c r="BH329" t="s">
        <v>10910</v>
      </c>
      <c r="BT329">
        <v>202411</v>
      </c>
    </row>
    <row r="330" spans="1:72" x14ac:dyDescent="0.3">
      <c r="A330">
        <v>466560</v>
      </c>
      <c r="C330">
        <v>1</v>
      </c>
      <c r="F330" t="s">
        <v>0</v>
      </c>
      <c r="G330" t="s">
        <v>36</v>
      </c>
      <c r="H330" t="s">
        <v>117</v>
      </c>
      <c r="I330" t="s">
        <v>38</v>
      </c>
      <c r="K330">
        <v>1</v>
      </c>
      <c r="L330" t="s">
        <v>3</v>
      </c>
      <c r="M330">
        <v>101107</v>
      </c>
      <c r="N330" t="s">
        <v>4</v>
      </c>
      <c r="T330" t="s">
        <v>61</v>
      </c>
      <c r="U330" s="2">
        <v>1</v>
      </c>
      <c r="V330" t="s">
        <v>6</v>
      </c>
      <c r="W330" t="s">
        <v>7</v>
      </c>
      <c r="X330" s="3" t="s">
        <v>8</v>
      </c>
      <c r="Y330" s="4">
        <v>1</v>
      </c>
      <c r="Z330" s="5">
        <v>101</v>
      </c>
      <c r="AA330" s="5" t="s">
        <v>7</v>
      </c>
      <c r="AB330" t="s">
        <v>118</v>
      </c>
      <c r="AC330">
        <v>2018</v>
      </c>
      <c r="AD330">
        <v>6</v>
      </c>
      <c r="AE330">
        <v>27</v>
      </c>
      <c r="AF330" t="s">
        <v>119</v>
      </c>
      <c r="AH330">
        <v>293799</v>
      </c>
      <c r="AI330">
        <v>6558881</v>
      </c>
      <c r="AJ330" s="5">
        <v>293000</v>
      </c>
      <c r="AK330" s="5">
        <v>6559000</v>
      </c>
      <c r="AL330">
        <v>10</v>
      </c>
      <c r="AN330">
        <v>1010</v>
      </c>
      <c r="AP330" s="7" t="s">
        <v>120</v>
      </c>
      <c r="AQ330">
        <v>101107</v>
      </c>
      <c r="AS330" s="6" t="s">
        <v>13</v>
      </c>
      <c r="AT330">
        <v>1</v>
      </c>
      <c r="AU330" t="s">
        <v>14</v>
      </c>
      <c r="AV330" t="s">
        <v>121</v>
      </c>
      <c r="AW330" t="s">
        <v>122</v>
      </c>
      <c r="AX330">
        <v>1010</v>
      </c>
      <c r="AY330" t="s">
        <v>44</v>
      </c>
      <c r="AZ330" t="s">
        <v>45</v>
      </c>
      <c r="BB330" s="7">
        <v>43713.546527777798</v>
      </c>
      <c r="BC330" s="8" t="s">
        <v>19</v>
      </c>
      <c r="BE330">
        <v>6</v>
      </c>
      <c r="BF330">
        <v>158232</v>
      </c>
      <c r="BH330" t="s">
        <v>123</v>
      </c>
      <c r="BT330">
        <v>466560</v>
      </c>
    </row>
    <row r="331" spans="1:72" x14ac:dyDescent="0.3">
      <c r="A331">
        <v>303652</v>
      </c>
      <c r="C331">
        <v>1</v>
      </c>
      <c r="F331" t="s">
        <v>0</v>
      </c>
      <c r="G331" t="s">
        <v>36</v>
      </c>
      <c r="H331" t="s">
        <v>281</v>
      </c>
      <c r="I331" t="s">
        <v>38</v>
      </c>
      <c r="K331">
        <v>1</v>
      </c>
      <c r="L331" t="s">
        <v>3</v>
      </c>
      <c r="M331">
        <v>101107</v>
      </c>
      <c r="N331" t="s">
        <v>4</v>
      </c>
      <c r="T331" t="s">
        <v>247</v>
      </c>
      <c r="U331" s="2">
        <v>1</v>
      </c>
      <c r="V331" t="s">
        <v>6</v>
      </c>
      <c r="W331" t="s">
        <v>230</v>
      </c>
      <c r="X331" s="3" t="s">
        <v>8</v>
      </c>
      <c r="Y331" s="4">
        <v>1</v>
      </c>
      <c r="Z331" s="5">
        <v>104</v>
      </c>
      <c r="AA331" s="5" t="s">
        <v>230</v>
      </c>
      <c r="AB331" t="s">
        <v>282</v>
      </c>
      <c r="AC331">
        <v>2018</v>
      </c>
      <c r="AD331">
        <v>11</v>
      </c>
      <c r="AE331">
        <v>18</v>
      </c>
      <c r="AF331" t="s">
        <v>263</v>
      </c>
      <c r="AH331">
        <v>250557</v>
      </c>
      <c r="AI331">
        <v>6596208</v>
      </c>
      <c r="AJ331" s="5">
        <v>251000</v>
      </c>
      <c r="AK331" s="5">
        <v>6597000</v>
      </c>
      <c r="AL331">
        <v>25</v>
      </c>
      <c r="AN331">
        <v>1010</v>
      </c>
      <c r="AP331" s="7" t="s">
        <v>283</v>
      </c>
      <c r="AQ331">
        <v>101107</v>
      </c>
      <c r="AS331" s="6" t="s">
        <v>13</v>
      </c>
      <c r="AT331">
        <v>1</v>
      </c>
      <c r="AU331" t="s">
        <v>14</v>
      </c>
      <c r="AV331" t="s">
        <v>284</v>
      </c>
      <c r="AW331" t="s">
        <v>285</v>
      </c>
      <c r="AX331">
        <v>1010</v>
      </c>
      <c r="AY331" t="s">
        <v>44</v>
      </c>
      <c r="AZ331" t="s">
        <v>45</v>
      </c>
      <c r="BB331" s="7">
        <v>43422.627303240697</v>
      </c>
      <c r="BC331" s="8" t="s">
        <v>19</v>
      </c>
      <c r="BE331">
        <v>6</v>
      </c>
      <c r="BF331">
        <v>178885</v>
      </c>
      <c r="BH331" t="s">
        <v>286</v>
      </c>
      <c r="BT331">
        <v>303652</v>
      </c>
    </row>
    <row r="332" spans="1:72" x14ac:dyDescent="0.3">
      <c r="A332">
        <v>316492</v>
      </c>
      <c r="C332">
        <v>1</v>
      </c>
      <c r="F332" t="s">
        <v>0</v>
      </c>
      <c r="G332" t="s">
        <v>36</v>
      </c>
      <c r="H332" t="s">
        <v>363</v>
      </c>
      <c r="I332" t="s">
        <v>38</v>
      </c>
      <c r="K332">
        <v>1</v>
      </c>
      <c r="L332" t="s">
        <v>3</v>
      </c>
      <c r="M332">
        <v>101107</v>
      </c>
      <c r="N332" t="s">
        <v>4</v>
      </c>
      <c r="T332" t="s">
        <v>330</v>
      </c>
      <c r="U332" s="2">
        <v>1</v>
      </c>
      <c r="V332" t="s">
        <v>6</v>
      </c>
      <c r="W332" t="s">
        <v>230</v>
      </c>
      <c r="X332" s="3" t="s">
        <v>8</v>
      </c>
      <c r="Y332" s="4">
        <v>1</v>
      </c>
      <c r="Z332" s="5">
        <v>104</v>
      </c>
      <c r="AA332" s="5" t="s">
        <v>230</v>
      </c>
      <c r="AB332" t="s">
        <v>364</v>
      </c>
      <c r="AC332">
        <v>2018</v>
      </c>
      <c r="AD332">
        <v>6</v>
      </c>
      <c r="AE332">
        <v>16</v>
      </c>
      <c r="AF332" t="s">
        <v>132</v>
      </c>
      <c r="AG332" t="s">
        <v>76</v>
      </c>
      <c r="AH332">
        <v>253675</v>
      </c>
      <c r="AI332">
        <v>6596303</v>
      </c>
      <c r="AJ332" s="5">
        <v>253000</v>
      </c>
      <c r="AK332" s="5">
        <v>6597000</v>
      </c>
      <c r="AL332">
        <v>20</v>
      </c>
      <c r="AN332">
        <v>1010</v>
      </c>
      <c r="AO332" t="s">
        <v>233</v>
      </c>
      <c r="AP332" s="7" t="s">
        <v>365</v>
      </c>
      <c r="AQ332">
        <v>101107</v>
      </c>
      <c r="AS332" s="6" t="s">
        <v>13</v>
      </c>
      <c r="AT332">
        <v>1</v>
      </c>
      <c r="AU332" t="s">
        <v>14</v>
      </c>
      <c r="AV332" t="s">
        <v>366</v>
      </c>
      <c r="AW332" t="s">
        <v>367</v>
      </c>
      <c r="AX332">
        <v>1010</v>
      </c>
      <c r="AY332" t="s">
        <v>44</v>
      </c>
      <c r="AZ332" t="s">
        <v>45</v>
      </c>
      <c r="BB332" s="7">
        <v>43879.710682870398</v>
      </c>
      <c r="BC332" s="8" t="s">
        <v>19</v>
      </c>
      <c r="BE332">
        <v>6</v>
      </c>
      <c r="BF332">
        <v>156631</v>
      </c>
      <c r="BH332" t="s">
        <v>368</v>
      </c>
      <c r="BT332">
        <v>316492</v>
      </c>
    </row>
    <row r="333" spans="1:72" x14ac:dyDescent="0.3">
      <c r="A333">
        <v>310231</v>
      </c>
      <c r="C333">
        <v>1</v>
      </c>
      <c r="F333" t="s">
        <v>0</v>
      </c>
      <c r="G333" t="s">
        <v>36</v>
      </c>
      <c r="H333" t="s">
        <v>464</v>
      </c>
      <c r="I333" t="s">
        <v>38</v>
      </c>
      <c r="K333">
        <v>1</v>
      </c>
      <c r="L333" t="s">
        <v>3</v>
      </c>
      <c r="M333">
        <v>101107</v>
      </c>
      <c r="N333" t="s">
        <v>4</v>
      </c>
      <c r="T333" t="s">
        <v>417</v>
      </c>
      <c r="U333" s="2">
        <v>1</v>
      </c>
      <c r="V333" t="s">
        <v>6</v>
      </c>
      <c r="W333" t="s">
        <v>230</v>
      </c>
      <c r="X333" s="3" t="s">
        <v>8</v>
      </c>
      <c r="Y333" s="4">
        <v>1</v>
      </c>
      <c r="Z333" s="5">
        <v>104</v>
      </c>
      <c r="AA333" s="5" t="s">
        <v>230</v>
      </c>
      <c r="AB333" t="s">
        <v>465</v>
      </c>
      <c r="AC333">
        <v>2018</v>
      </c>
      <c r="AD333">
        <v>5</v>
      </c>
      <c r="AE333">
        <v>31</v>
      </c>
      <c r="AF333" t="s">
        <v>232</v>
      </c>
      <c r="AG333" t="s">
        <v>76</v>
      </c>
      <c r="AH333">
        <v>252432</v>
      </c>
      <c r="AI333">
        <v>6598359</v>
      </c>
      <c r="AJ333" s="5">
        <v>253000</v>
      </c>
      <c r="AK333" s="5">
        <v>6599000</v>
      </c>
      <c r="AL333">
        <v>8</v>
      </c>
      <c r="AN333">
        <v>1010</v>
      </c>
      <c r="AO333" t="s">
        <v>233</v>
      </c>
      <c r="AP333" s="7" t="s">
        <v>466</v>
      </c>
      <c r="AQ333">
        <v>101107</v>
      </c>
      <c r="AS333" s="6" t="s">
        <v>13</v>
      </c>
      <c r="AT333">
        <v>1</v>
      </c>
      <c r="AU333" t="s">
        <v>14</v>
      </c>
      <c r="AV333" t="s">
        <v>467</v>
      </c>
      <c r="AW333" t="s">
        <v>468</v>
      </c>
      <c r="AX333">
        <v>1010</v>
      </c>
      <c r="AY333" t="s">
        <v>44</v>
      </c>
      <c r="AZ333" t="s">
        <v>45</v>
      </c>
      <c r="BB333" s="7">
        <v>43879.763391203698</v>
      </c>
      <c r="BC333" s="8" t="s">
        <v>19</v>
      </c>
      <c r="BE333">
        <v>6</v>
      </c>
      <c r="BF333">
        <v>155162</v>
      </c>
      <c r="BH333" t="s">
        <v>469</v>
      </c>
      <c r="BT333">
        <v>310231</v>
      </c>
    </row>
    <row r="334" spans="1:72" x14ac:dyDescent="0.3">
      <c r="A334">
        <v>311182</v>
      </c>
      <c r="C334">
        <v>1</v>
      </c>
      <c r="F334" t="s">
        <v>0</v>
      </c>
      <c r="G334" t="s">
        <v>36</v>
      </c>
      <c r="H334" t="s">
        <v>470</v>
      </c>
      <c r="I334" t="s">
        <v>38</v>
      </c>
      <c r="K334">
        <v>1</v>
      </c>
      <c r="L334" t="s">
        <v>3</v>
      </c>
      <c r="M334">
        <v>101107</v>
      </c>
      <c r="N334" t="s">
        <v>4</v>
      </c>
      <c r="T334" t="s">
        <v>417</v>
      </c>
      <c r="U334" s="2">
        <v>1</v>
      </c>
      <c r="V334" t="s">
        <v>6</v>
      </c>
      <c r="W334" t="s">
        <v>230</v>
      </c>
      <c r="X334" s="3" t="s">
        <v>8</v>
      </c>
      <c r="Y334" s="4">
        <v>1</v>
      </c>
      <c r="Z334" s="5">
        <v>104</v>
      </c>
      <c r="AA334" s="5" t="s">
        <v>230</v>
      </c>
      <c r="AB334" t="s">
        <v>471</v>
      </c>
      <c r="AC334">
        <v>2018</v>
      </c>
      <c r="AD334">
        <v>7</v>
      </c>
      <c r="AE334">
        <v>8</v>
      </c>
      <c r="AF334" t="s">
        <v>276</v>
      </c>
      <c r="AG334" t="s">
        <v>76</v>
      </c>
      <c r="AH334">
        <v>252609</v>
      </c>
      <c r="AI334">
        <v>6599981</v>
      </c>
      <c r="AJ334" s="5">
        <v>253000</v>
      </c>
      <c r="AK334" s="5">
        <v>6599000</v>
      </c>
      <c r="AL334">
        <v>8</v>
      </c>
      <c r="AN334">
        <v>1010</v>
      </c>
      <c r="AO334" t="s">
        <v>233</v>
      </c>
      <c r="AP334" s="7" t="s">
        <v>472</v>
      </c>
      <c r="AQ334">
        <v>101107</v>
      </c>
      <c r="AS334" s="6" t="s">
        <v>13</v>
      </c>
      <c r="AT334">
        <v>1</v>
      </c>
      <c r="AU334" t="s">
        <v>14</v>
      </c>
      <c r="AV334" t="s">
        <v>473</v>
      </c>
      <c r="AW334" t="s">
        <v>474</v>
      </c>
      <c r="AX334">
        <v>1010</v>
      </c>
      <c r="AY334" t="s">
        <v>44</v>
      </c>
      <c r="AZ334" t="s">
        <v>45</v>
      </c>
      <c r="BB334" s="7">
        <v>43879.759780092601</v>
      </c>
      <c r="BC334" s="8" t="s">
        <v>19</v>
      </c>
      <c r="BE334">
        <v>6</v>
      </c>
      <c r="BF334">
        <v>158890</v>
      </c>
      <c r="BH334" t="s">
        <v>475</v>
      </c>
      <c r="BT334">
        <v>311182</v>
      </c>
    </row>
    <row r="335" spans="1:72" x14ac:dyDescent="0.3">
      <c r="A335">
        <v>322226</v>
      </c>
      <c r="C335">
        <v>1</v>
      </c>
      <c r="F335" t="s">
        <v>0</v>
      </c>
      <c r="G335" t="s">
        <v>36</v>
      </c>
      <c r="H335" t="s">
        <v>632</v>
      </c>
      <c r="I335" t="s">
        <v>38</v>
      </c>
      <c r="K335">
        <v>1</v>
      </c>
      <c r="L335" t="s">
        <v>3</v>
      </c>
      <c r="M335">
        <v>101107</v>
      </c>
      <c r="N335" t="s">
        <v>4</v>
      </c>
      <c r="T335" t="s">
        <v>570</v>
      </c>
      <c r="U335" s="2">
        <v>1</v>
      </c>
      <c r="V335" t="s">
        <v>6</v>
      </c>
      <c r="W335" t="s">
        <v>230</v>
      </c>
      <c r="X335" s="3" t="s">
        <v>8</v>
      </c>
      <c r="Y335" s="4">
        <v>1</v>
      </c>
      <c r="Z335" s="5">
        <v>104</v>
      </c>
      <c r="AA335" s="5" t="s">
        <v>230</v>
      </c>
      <c r="AB335" t="s">
        <v>633</v>
      </c>
      <c r="AC335">
        <v>2018</v>
      </c>
      <c r="AD335">
        <v>8</v>
      </c>
      <c r="AE335">
        <v>3</v>
      </c>
      <c r="AF335" t="s">
        <v>610</v>
      </c>
      <c r="AH335">
        <v>254635</v>
      </c>
      <c r="AI335">
        <v>6597025</v>
      </c>
      <c r="AJ335" s="5">
        <v>255000</v>
      </c>
      <c r="AK335" s="5">
        <v>6597000</v>
      </c>
      <c r="AL335">
        <v>100</v>
      </c>
      <c r="AN335">
        <v>1010</v>
      </c>
      <c r="AO335" t="s">
        <v>634</v>
      </c>
      <c r="AP335" s="7" t="s">
        <v>635</v>
      </c>
      <c r="AQ335">
        <v>101107</v>
      </c>
      <c r="AS335" s="6" t="s">
        <v>13</v>
      </c>
      <c r="AT335">
        <v>1</v>
      </c>
      <c r="AU335" t="s">
        <v>14</v>
      </c>
      <c r="AV335" t="s">
        <v>612</v>
      </c>
      <c r="AW335" t="s">
        <v>636</v>
      </c>
      <c r="AX335">
        <v>1010</v>
      </c>
      <c r="AY335" t="s">
        <v>44</v>
      </c>
      <c r="AZ335" t="s">
        <v>45</v>
      </c>
      <c r="BB335" s="7">
        <v>43713.546527777798</v>
      </c>
      <c r="BC335" s="8" t="s">
        <v>19</v>
      </c>
      <c r="BE335">
        <v>6</v>
      </c>
      <c r="BF335">
        <v>162050</v>
      </c>
      <c r="BH335" t="s">
        <v>637</v>
      </c>
      <c r="BT335">
        <v>322226</v>
      </c>
    </row>
    <row r="336" spans="1:72" x14ac:dyDescent="0.3">
      <c r="A336">
        <v>329006</v>
      </c>
      <c r="C336">
        <v>1</v>
      </c>
      <c r="F336" t="s">
        <v>0</v>
      </c>
      <c r="G336" t="s">
        <v>398</v>
      </c>
      <c r="H336" t="s">
        <v>638</v>
      </c>
      <c r="I336" t="s">
        <v>38</v>
      </c>
      <c r="K336">
        <v>1</v>
      </c>
      <c r="L336" t="s">
        <v>3</v>
      </c>
      <c r="M336">
        <v>101107</v>
      </c>
      <c r="N336" t="s">
        <v>4</v>
      </c>
      <c r="T336" t="s">
        <v>570</v>
      </c>
      <c r="U336" s="2">
        <v>1</v>
      </c>
      <c r="V336" t="s">
        <v>6</v>
      </c>
      <c r="W336" t="s">
        <v>230</v>
      </c>
      <c r="X336" s="3" t="s">
        <v>8</v>
      </c>
      <c r="Y336" s="4">
        <v>1</v>
      </c>
      <c r="Z336" s="5">
        <v>104</v>
      </c>
      <c r="AA336" s="5" t="s">
        <v>230</v>
      </c>
      <c r="AC336">
        <v>2018</v>
      </c>
      <c r="AD336">
        <v>10</v>
      </c>
      <c r="AE336">
        <v>9</v>
      </c>
      <c r="AF336" t="s">
        <v>639</v>
      </c>
      <c r="AG336" t="s">
        <v>639</v>
      </c>
      <c r="AH336">
        <v>255877</v>
      </c>
      <c r="AI336">
        <v>6597623</v>
      </c>
      <c r="AJ336" s="5">
        <v>255000</v>
      </c>
      <c r="AK336" s="5">
        <v>6597000</v>
      </c>
      <c r="AL336">
        <v>125</v>
      </c>
      <c r="AN336">
        <v>210</v>
      </c>
      <c r="AO336" t="s">
        <v>402</v>
      </c>
      <c r="AP336" s="7"/>
      <c r="AQ336">
        <v>101107</v>
      </c>
      <c r="AS336" s="6" t="s">
        <v>13</v>
      </c>
      <c r="AT336">
        <v>1</v>
      </c>
      <c r="AU336" t="s">
        <v>14</v>
      </c>
      <c r="AV336" t="s">
        <v>640</v>
      </c>
      <c r="AW336" t="s">
        <v>641</v>
      </c>
      <c r="AX336">
        <v>210</v>
      </c>
      <c r="AY336" t="s">
        <v>405</v>
      </c>
      <c r="AZ336" t="s">
        <v>406</v>
      </c>
      <c r="BB336" s="7">
        <v>43405.3451726852</v>
      </c>
      <c r="BC336" s="8" t="s">
        <v>19</v>
      </c>
      <c r="BE336">
        <v>5</v>
      </c>
      <c r="BF336">
        <v>309749</v>
      </c>
      <c r="BH336" t="s">
        <v>642</v>
      </c>
      <c r="BT336">
        <v>329006</v>
      </c>
    </row>
    <row r="337" spans="1:72" x14ac:dyDescent="0.3">
      <c r="A337">
        <v>324844</v>
      </c>
      <c r="C337">
        <v>1</v>
      </c>
      <c r="F337" t="s">
        <v>0</v>
      </c>
      <c r="G337" t="s">
        <v>398</v>
      </c>
      <c r="H337" t="s">
        <v>729</v>
      </c>
      <c r="I337" t="s">
        <v>38</v>
      </c>
      <c r="K337">
        <v>1</v>
      </c>
      <c r="L337" t="s">
        <v>3</v>
      </c>
      <c r="M337">
        <v>101107</v>
      </c>
      <c r="N337" t="s">
        <v>4</v>
      </c>
      <c r="T337" t="s">
        <v>676</v>
      </c>
      <c r="U337" s="2">
        <v>1</v>
      </c>
      <c r="V337" t="s">
        <v>6</v>
      </c>
      <c r="W337" t="s">
        <v>230</v>
      </c>
      <c r="X337" s="3" t="s">
        <v>8</v>
      </c>
      <c r="Y337" s="4">
        <v>1</v>
      </c>
      <c r="Z337" s="5">
        <v>104</v>
      </c>
      <c r="AA337" s="5" t="s">
        <v>230</v>
      </c>
      <c r="AC337">
        <v>2018</v>
      </c>
      <c r="AD337">
        <v>9</v>
      </c>
      <c r="AE337">
        <v>28</v>
      </c>
      <c r="AF337" t="s">
        <v>84</v>
      </c>
      <c r="AG337" t="s">
        <v>84</v>
      </c>
      <c r="AH337">
        <v>255136</v>
      </c>
      <c r="AI337">
        <v>6598375</v>
      </c>
      <c r="AJ337" s="5">
        <v>255000</v>
      </c>
      <c r="AK337" s="5">
        <v>6599000</v>
      </c>
      <c r="AL337">
        <v>125</v>
      </c>
      <c r="AN337">
        <v>210</v>
      </c>
      <c r="AO337" t="s">
        <v>402</v>
      </c>
      <c r="AP337" s="7"/>
      <c r="AQ337">
        <v>101107</v>
      </c>
      <c r="AS337" s="6" t="s">
        <v>13</v>
      </c>
      <c r="AT337">
        <v>1</v>
      </c>
      <c r="AU337" t="s">
        <v>14</v>
      </c>
      <c r="AV337" t="s">
        <v>730</v>
      </c>
      <c r="AW337" t="s">
        <v>731</v>
      </c>
      <c r="AX337">
        <v>210</v>
      </c>
      <c r="AY337" t="s">
        <v>405</v>
      </c>
      <c r="AZ337" t="s">
        <v>406</v>
      </c>
      <c r="BB337" s="7">
        <v>43405.3451726852</v>
      </c>
      <c r="BC337" s="8" t="s">
        <v>19</v>
      </c>
      <c r="BE337">
        <v>5</v>
      </c>
      <c r="BF337">
        <v>310135</v>
      </c>
      <c r="BH337" t="s">
        <v>732</v>
      </c>
      <c r="BT337">
        <v>324844</v>
      </c>
    </row>
    <row r="338" spans="1:72" x14ac:dyDescent="0.3">
      <c r="A338">
        <v>333645</v>
      </c>
      <c r="C338">
        <v>1</v>
      </c>
      <c r="F338" t="s">
        <v>0</v>
      </c>
      <c r="G338" t="s">
        <v>398</v>
      </c>
      <c r="H338" t="s">
        <v>809</v>
      </c>
      <c r="I338" t="s">
        <v>38</v>
      </c>
      <c r="K338">
        <v>1</v>
      </c>
      <c r="L338" t="s">
        <v>3</v>
      </c>
      <c r="M338">
        <v>101107</v>
      </c>
      <c r="N338" t="s">
        <v>4</v>
      </c>
      <c r="T338" t="s">
        <v>776</v>
      </c>
      <c r="U338" s="2">
        <v>1</v>
      </c>
      <c r="V338" t="s">
        <v>6</v>
      </c>
      <c r="W338" t="s">
        <v>230</v>
      </c>
      <c r="X338" s="3" t="s">
        <v>8</v>
      </c>
      <c r="Y338" s="4">
        <v>1</v>
      </c>
      <c r="Z338" s="5">
        <v>104</v>
      </c>
      <c r="AA338" s="5" t="s">
        <v>230</v>
      </c>
      <c r="AC338">
        <v>2018</v>
      </c>
      <c r="AD338">
        <v>10</v>
      </c>
      <c r="AE338">
        <v>9</v>
      </c>
      <c r="AF338" t="s">
        <v>639</v>
      </c>
      <c r="AG338" t="s">
        <v>639</v>
      </c>
      <c r="AH338">
        <v>256689</v>
      </c>
      <c r="AI338">
        <v>6597068</v>
      </c>
      <c r="AJ338" s="5">
        <v>257000</v>
      </c>
      <c r="AK338" s="5">
        <v>6597000</v>
      </c>
      <c r="AL338">
        <v>125</v>
      </c>
      <c r="AN338">
        <v>210</v>
      </c>
      <c r="AO338" t="s">
        <v>402</v>
      </c>
      <c r="AP338" s="7"/>
      <c r="AQ338">
        <v>101107</v>
      </c>
      <c r="AS338" s="6" t="s">
        <v>13</v>
      </c>
      <c r="AT338">
        <v>1</v>
      </c>
      <c r="AU338" t="s">
        <v>14</v>
      </c>
      <c r="AV338" t="s">
        <v>810</v>
      </c>
      <c r="AW338" t="s">
        <v>811</v>
      </c>
      <c r="AX338">
        <v>210</v>
      </c>
      <c r="AY338" t="s">
        <v>405</v>
      </c>
      <c r="AZ338" t="s">
        <v>406</v>
      </c>
      <c r="BB338" s="7">
        <v>43405.3451726852</v>
      </c>
      <c r="BC338" s="8" t="s">
        <v>19</v>
      </c>
      <c r="BE338">
        <v>5</v>
      </c>
      <c r="BF338">
        <v>309797</v>
      </c>
      <c r="BH338" t="s">
        <v>812</v>
      </c>
      <c r="BT338">
        <v>333645</v>
      </c>
    </row>
    <row r="339" spans="1:72" x14ac:dyDescent="0.3">
      <c r="A339">
        <v>337249</v>
      </c>
      <c r="C339">
        <v>1</v>
      </c>
      <c r="F339" t="s">
        <v>0</v>
      </c>
      <c r="G339" t="s">
        <v>36</v>
      </c>
      <c r="H339" t="s">
        <v>813</v>
      </c>
      <c r="I339" t="s">
        <v>38</v>
      </c>
      <c r="K339">
        <v>1</v>
      </c>
      <c r="L339" t="s">
        <v>3</v>
      </c>
      <c r="M339">
        <v>101107</v>
      </c>
      <c r="N339" t="s">
        <v>4</v>
      </c>
      <c r="T339" t="s">
        <v>776</v>
      </c>
      <c r="U339" s="2">
        <v>1</v>
      </c>
      <c r="V339" t="s">
        <v>6</v>
      </c>
      <c r="W339" t="s">
        <v>230</v>
      </c>
      <c r="X339" s="3" t="s">
        <v>8</v>
      </c>
      <c r="Y339" s="4">
        <v>1</v>
      </c>
      <c r="Z339" s="5">
        <v>104</v>
      </c>
      <c r="AA339" s="5" t="s">
        <v>230</v>
      </c>
      <c r="AB339" t="s">
        <v>814</v>
      </c>
      <c r="AC339">
        <v>2018</v>
      </c>
      <c r="AD339">
        <v>10</v>
      </c>
      <c r="AE339">
        <v>17</v>
      </c>
      <c r="AF339" t="s">
        <v>132</v>
      </c>
      <c r="AG339" t="s">
        <v>76</v>
      </c>
      <c r="AH339">
        <v>257121</v>
      </c>
      <c r="AI339">
        <v>6597734</v>
      </c>
      <c r="AJ339" s="5">
        <v>257000</v>
      </c>
      <c r="AK339" s="5">
        <v>6597000</v>
      </c>
      <c r="AL339">
        <v>20</v>
      </c>
      <c r="AN339">
        <v>1010</v>
      </c>
      <c r="AO339" t="s">
        <v>233</v>
      </c>
      <c r="AP339" s="7" t="s">
        <v>815</v>
      </c>
      <c r="AQ339">
        <v>101107</v>
      </c>
      <c r="AS339" s="6" t="s">
        <v>13</v>
      </c>
      <c r="AT339">
        <v>1</v>
      </c>
      <c r="AU339" t="s">
        <v>14</v>
      </c>
      <c r="AV339" t="s">
        <v>816</v>
      </c>
      <c r="AW339" t="s">
        <v>817</v>
      </c>
      <c r="AX339">
        <v>1010</v>
      </c>
      <c r="AY339" t="s">
        <v>44</v>
      </c>
      <c r="AZ339" t="s">
        <v>45</v>
      </c>
      <c r="BB339" s="7">
        <v>43879.710682870398</v>
      </c>
      <c r="BC339" s="8" t="s">
        <v>19</v>
      </c>
      <c r="BE339">
        <v>6</v>
      </c>
      <c r="BF339">
        <v>168756</v>
      </c>
      <c r="BH339" t="s">
        <v>818</v>
      </c>
      <c r="BT339">
        <v>337249</v>
      </c>
    </row>
    <row r="340" spans="1:72" x14ac:dyDescent="0.3">
      <c r="A340">
        <v>403079</v>
      </c>
      <c r="C340">
        <v>1</v>
      </c>
      <c r="F340" t="s">
        <v>0</v>
      </c>
      <c r="G340" t="s">
        <v>36</v>
      </c>
      <c r="H340" t="s">
        <v>1294</v>
      </c>
      <c r="I340" t="s">
        <v>38</v>
      </c>
      <c r="K340">
        <v>1</v>
      </c>
      <c r="L340" t="s">
        <v>3</v>
      </c>
      <c r="M340">
        <v>101107</v>
      </c>
      <c r="N340" t="s">
        <v>4</v>
      </c>
      <c r="T340" t="s">
        <v>1288</v>
      </c>
      <c r="U340" s="2">
        <v>1</v>
      </c>
      <c r="V340" t="s">
        <v>6</v>
      </c>
      <c r="W340" t="s">
        <v>1272</v>
      </c>
      <c r="X340" s="3" t="s">
        <v>8</v>
      </c>
      <c r="Y340" s="4">
        <v>1</v>
      </c>
      <c r="Z340" s="5">
        <v>111</v>
      </c>
      <c r="AA340" s="5" t="s">
        <v>1272</v>
      </c>
      <c r="AB340" t="s">
        <v>1295</v>
      </c>
      <c r="AC340">
        <v>2018</v>
      </c>
      <c r="AD340">
        <v>8</v>
      </c>
      <c r="AE340">
        <v>26</v>
      </c>
      <c r="AF340" t="s">
        <v>724</v>
      </c>
      <c r="AG340" t="s">
        <v>479</v>
      </c>
      <c r="AH340">
        <v>267534</v>
      </c>
      <c r="AI340">
        <v>6551476</v>
      </c>
      <c r="AJ340" s="5">
        <v>267000</v>
      </c>
      <c r="AK340" s="5">
        <v>6551000</v>
      </c>
      <c r="AL340">
        <v>10</v>
      </c>
      <c r="AN340">
        <v>1010</v>
      </c>
      <c r="AO340" t="s">
        <v>233</v>
      </c>
      <c r="AP340" s="7" t="s">
        <v>1296</v>
      </c>
      <c r="AQ340">
        <v>101107</v>
      </c>
      <c r="AS340" s="6" t="s">
        <v>13</v>
      </c>
      <c r="AT340">
        <v>1</v>
      </c>
      <c r="AU340" t="s">
        <v>14</v>
      </c>
      <c r="AV340" t="s">
        <v>1297</v>
      </c>
      <c r="AW340" t="s">
        <v>1298</v>
      </c>
      <c r="AX340">
        <v>1010</v>
      </c>
      <c r="AY340" t="s">
        <v>44</v>
      </c>
      <c r="AZ340" t="s">
        <v>45</v>
      </c>
      <c r="BB340" s="7">
        <v>43713.546527777798</v>
      </c>
      <c r="BC340" s="8" t="s">
        <v>19</v>
      </c>
      <c r="BE340">
        <v>6</v>
      </c>
      <c r="BF340">
        <v>164598</v>
      </c>
      <c r="BH340" t="s">
        <v>1299</v>
      </c>
      <c r="BT340">
        <v>403079</v>
      </c>
    </row>
    <row r="341" spans="1:72" x14ac:dyDescent="0.3">
      <c r="A341">
        <v>403208</v>
      </c>
      <c r="C341">
        <v>1</v>
      </c>
      <c r="F341" t="s">
        <v>0</v>
      </c>
      <c r="G341" t="s">
        <v>36</v>
      </c>
      <c r="H341" t="s">
        <v>1300</v>
      </c>
      <c r="I341" t="s">
        <v>38</v>
      </c>
      <c r="K341">
        <v>1</v>
      </c>
      <c r="L341" t="s">
        <v>3</v>
      </c>
      <c r="M341">
        <v>101107</v>
      </c>
      <c r="N341" t="s">
        <v>4</v>
      </c>
      <c r="T341" t="s">
        <v>1288</v>
      </c>
      <c r="U341" s="2">
        <v>1</v>
      </c>
      <c r="V341" t="s">
        <v>6</v>
      </c>
      <c r="W341" t="s">
        <v>1272</v>
      </c>
      <c r="X341" s="3" t="s">
        <v>8</v>
      </c>
      <c r="Y341" s="4">
        <v>1</v>
      </c>
      <c r="Z341" s="5">
        <v>111</v>
      </c>
      <c r="AA341" s="5" t="s">
        <v>1272</v>
      </c>
      <c r="AB341" t="s">
        <v>1301</v>
      </c>
      <c r="AC341">
        <v>2018</v>
      </c>
      <c r="AD341">
        <v>10</v>
      </c>
      <c r="AE341">
        <v>26</v>
      </c>
      <c r="AF341" t="s">
        <v>1302</v>
      </c>
      <c r="AH341">
        <v>267569</v>
      </c>
      <c r="AI341">
        <v>6551462</v>
      </c>
      <c r="AJ341" s="5">
        <v>267000</v>
      </c>
      <c r="AK341" s="5">
        <v>6551000</v>
      </c>
      <c r="AL341">
        <v>10</v>
      </c>
      <c r="AN341">
        <v>1010</v>
      </c>
      <c r="AO341" t="s">
        <v>1303</v>
      </c>
      <c r="AP341" s="7" t="s">
        <v>1304</v>
      </c>
      <c r="AQ341">
        <v>101107</v>
      </c>
      <c r="AS341" s="6" t="s">
        <v>13</v>
      </c>
      <c r="AT341">
        <v>1</v>
      </c>
      <c r="AU341" t="s">
        <v>14</v>
      </c>
      <c r="AV341" t="s">
        <v>1305</v>
      </c>
      <c r="AW341" t="s">
        <v>1306</v>
      </c>
      <c r="AX341">
        <v>1010</v>
      </c>
      <c r="AY341" t="s">
        <v>44</v>
      </c>
      <c r="AZ341" t="s">
        <v>45</v>
      </c>
      <c r="BB341" s="7">
        <v>43400.341273148202</v>
      </c>
      <c r="BC341" s="8" t="s">
        <v>19</v>
      </c>
      <c r="BE341">
        <v>6</v>
      </c>
      <c r="BF341">
        <v>172148</v>
      </c>
      <c r="BH341" t="s">
        <v>1307</v>
      </c>
      <c r="BT341">
        <v>403208</v>
      </c>
    </row>
    <row r="342" spans="1:72" x14ac:dyDescent="0.3">
      <c r="A342">
        <v>400999</v>
      </c>
      <c r="C342">
        <v>1</v>
      </c>
      <c r="F342" t="s">
        <v>0</v>
      </c>
      <c r="G342" t="s">
        <v>36</v>
      </c>
      <c r="H342" t="s">
        <v>1351</v>
      </c>
      <c r="I342" t="s">
        <v>38</v>
      </c>
      <c r="K342">
        <v>1</v>
      </c>
      <c r="L342" t="s">
        <v>3</v>
      </c>
      <c r="M342">
        <v>101107</v>
      </c>
      <c r="N342" t="s">
        <v>4</v>
      </c>
      <c r="T342" t="s">
        <v>1328</v>
      </c>
      <c r="U342" s="2">
        <v>1</v>
      </c>
      <c r="V342" t="s">
        <v>6</v>
      </c>
      <c r="W342" t="s">
        <v>1272</v>
      </c>
      <c r="X342" s="3" t="s">
        <v>8</v>
      </c>
      <c r="Y342" s="4">
        <v>1</v>
      </c>
      <c r="Z342" s="5">
        <v>111</v>
      </c>
      <c r="AA342" s="5" t="s">
        <v>1272</v>
      </c>
      <c r="AB342" t="s">
        <v>1345</v>
      </c>
      <c r="AC342">
        <v>2018</v>
      </c>
      <c r="AD342">
        <v>9</v>
      </c>
      <c r="AE342">
        <v>2</v>
      </c>
      <c r="AF342" t="s">
        <v>1346</v>
      </c>
      <c r="AH342">
        <v>267048</v>
      </c>
      <c r="AI342">
        <v>6553317</v>
      </c>
      <c r="AJ342" s="5">
        <v>267000</v>
      </c>
      <c r="AK342" s="5">
        <v>6553000</v>
      </c>
      <c r="AL342">
        <v>100</v>
      </c>
      <c r="AN342">
        <v>1010</v>
      </c>
      <c r="AP342" s="7" t="s">
        <v>1352</v>
      </c>
      <c r="AQ342">
        <v>101107</v>
      </c>
      <c r="AS342" s="6" t="s">
        <v>13</v>
      </c>
      <c r="AT342">
        <v>1</v>
      </c>
      <c r="AU342" t="s">
        <v>14</v>
      </c>
      <c r="AV342" t="s">
        <v>1348</v>
      </c>
      <c r="AW342" t="s">
        <v>1353</v>
      </c>
      <c r="AX342">
        <v>1010</v>
      </c>
      <c r="AY342" t="s">
        <v>44</v>
      </c>
      <c r="AZ342" t="s">
        <v>45</v>
      </c>
      <c r="BB342" s="7">
        <v>43345.879895833299</v>
      </c>
      <c r="BC342" s="8" t="s">
        <v>19</v>
      </c>
      <c r="BE342">
        <v>6</v>
      </c>
      <c r="BF342">
        <v>165158</v>
      </c>
      <c r="BH342" t="s">
        <v>1354</v>
      </c>
      <c r="BT342">
        <v>400999</v>
      </c>
    </row>
    <row r="343" spans="1:72" x14ac:dyDescent="0.3">
      <c r="A343">
        <v>400636</v>
      </c>
      <c r="C343">
        <v>1</v>
      </c>
      <c r="F343" t="s">
        <v>0</v>
      </c>
      <c r="G343" t="s">
        <v>36</v>
      </c>
      <c r="H343" t="s">
        <v>1355</v>
      </c>
      <c r="I343" t="s">
        <v>38</v>
      </c>
      <c r="K343">
        <v>1</v>
      </c>
      <c r="L343" t="s">
        <v>3</v>
      </c>
      <c r="M343">
        <v>101107</v>
      </c>
      <c r="N343" t="s">
        <v>4</v>
      </c>
      <c r="T343" t="s">
        <v>1328</v>
      </c>
      <c r="U343" s="2">
        <v>1</v>
      </c>
      <c r="V343" t="s">
        <v>6</v>
      </c>
      <c r="W343" t="s">
        <v>1272</v>
      </c>
      <c r="X343" s="3" t="s">
        <v>8</v>
      </c>
      <c r="Y343" s="4">
        <v>1</v>
      </c>
      <c r="Z343" s="5">
        <v>111</v>
      </c>
      <c r="AA343" s="5" t="s">
        <v>1272</v>
      </c>
      <c r="AB343" t="s">
        <v>1356</v>
      </c>
      <c r="AC343">
        <v>2018</v>
      </c>
      <c r="AD343">
        <v>9</v>
      </c>
      <c r="AE343">
        <v>23</v>
      </c>
      <c r="AF343" t="s">
        <v>724</v>
      </c>
      <c r="AH343">
        <v>266969</v>
      </c>
      <c r="AI343">
        <v>6553040</v>
      </c>
      <c r="AJ343" s="5">
        <v>267000</v>
      </c>
      <c r="AK343" s="5">
        <v>6553000</v>
      </c>
      <c r="AL343">
        <v>10</v>
      </c>
      <c r="AN343">
        <v>1010</v>
      </c>
      <c r="AP343" s="7" t="s">
        <v>1357</v>
      </c>
      <c r="AQ343">
        <v>101107</v>
      </c>
      <c r="AS343" s="6" t="s">
        <v>13</v>
      </c>
      <c r="AT343">
        <v>1</v>
      </c>
      <c r="AU343" t="s">
        <v>14</v>
      </c>
      <c r="AV343" t="s">
        <v>1358</v>
      </c>
      <c r="AW343" t="s">
        <v>1359</v>
      </c>
      <c r="AX343">
        <v>1010</v>
      </c>
      <c r="AY343" t="s">
        <v>44</v>
      </c>
      <c r="AZ343" t="s">
        <v>45</v>
      </c>
      <c r="BB343" s="7">
        <v>43713.546527777798</v>
      </c>
      <c r="BC343" s="8" t="s">
        <v>19</v>
      </c>
      <c r="BE343">
        <v>6</v>
      </c>
      <c r="BF343">
        <v>167417</v>
      </c>
      <c r="BH343" t="s">
        <v>1360</v>
      </c>
      <c r="BT343">
        <v>400636</v>
      </c>
    </row>
    <row r="344" spans="1:72" x14ac:dyDescent="0.3">
      <c r="A344">
        <v>400583</v>
      </c>
      <c r="C344">
        <v>1</v>
      </c>
      <c r="F344" t="s">
        <v>0</v>
      </c>
      <c r="G344" t="s">
        <v>36</v>
      </c>
      <c r="H344" t="s">
        <v>1361</v>
      </c>
      <c r="I344" t="s">
        <v>38</v>
      </c>
      <c r="K344">
        <v>1</v>
      </c>
      <c r="L344" t="s">
        <v>3</v>
      </c>
      <c r="M344">
        <v>101107</v>
      </c>
      <c r="N344" t="s">
        <v>4</v>
      </c>
      <c r="T344" t="s">
        <v>1328</v>
      </c>
      <c r="U344" s="2">
        <v>1</v>
      </c>
      <c r="V344" t="s">
        <v>6</v>
      </c>
      <c r="W344" t="s">
        <v>1272</v>
      </c>
      <c r="X344" s="3" t="s">
        <v>8</v>
      </c>
      <c r="Y344" s="4">
        <v>1</v>
      </c>
      <c r="Z344" s="5">
        <v>111</v>
      </c>
      <c r="AA344" s="5" t="s">
        <v>1272</v>
      </c>
      <c r="AB344" t="s">
        <v>1356</v>
      </c>
      <c r="AC344">
        <v>2018</v>
      </c>
      <c r="AD344">
        <v>9</v>
      </c>
      <c r="AE344">
        <v>23</v>
      </c>
      <c r="AF344" t="s">
        <v>724</v>
      </c>
      <c r="AH344">
        <v>266953</v>
      </c>
      <c r="AI344">
        <v>6553080</v>
      </c>
      <c r="AJ344" s="5">
        <v>267000</v>
      </c>
      <c r="AK344" s="5">
        <v>6553000</v>
      </c>
      <c r="AL344">
        <v>10</v>
      </c>
      <c r="AN344">
        <v>1010</v>
      </c>
      <c r="AP344" s="7" t="s">
        <v>1362</v>
      </c>
      <c r="AQ344">
        <v>101107</v>
      </c>
      <c r="AS344" s="6" t="s">
        <v>13</v>
      </c>
      <c r="AT344">
        <v>1</v>
      </c>
      <c r="AU344" t="s">
        <v>14</v>
      </c>
      <c r="AV344" t="s">
        <v>1363</v>
      </c>
      <c r="AW344" t="s">
        <v>1364</v>
      </c>
      <c r="AX344">
        <v>1010</v>
      </c>
      <c r="AY344" t="s">
        <v>44</v>
      </c>
      <c r="AZ344" t="s">
        <v>45</v>
      </c>
      <c r="BB344" s="7">
        <v>43713.546527777798</v>
      </c>
      <c r="BC344" s="8" t="s">
        <v>19</v>
      </c>
      <c r="BE344">
        <v>6</v>
      </c>
      <c r="BF344">
        <v>167418</v>
      </c>
      <c r="BH344" t="s">
        <v>1365</v>
      </c>
      <c r="BT344">
        <v>400583</v>
      </c>
    </row>
    <row r="345" spans="1:72" x14ac:dyDescent="0.3">
      <c r="A345">
        <v>400332</v>
      </c>
      <c r="C345">
        <v>1</v>
      </c>
      <c r="F345" t="s">
        <v>0</v>
      </c>
      <c r="G345" t="s">
        <v>36</v>
      </c>
      <c r="H345" t="s">
        <v>1366</v>
      </c>
      <c r="I345" t="s">
        <v>38</v>
      </c>
      <c r="K345">
        <v>1</v>
      </c>
      <c r="L345" t="s">
        <v>3</v>
      </c>
      <c r="M345">
        <v>101107</v>
      </c>
      <c r="N345" t="s">
        <v>4</v>
      </c>
      <c r="T345" t="s">
        <v>1328</v>
      </c>
      <c r="U345" s="2">
        <v>1</v>
      </c>
      <c r="V345" t="s">
        <v>6</v>
      </c>
      <c r="W345" t="s">
        <v>1272</v>
      </c>
      <c r="X345" s="3" t="s">
        <v>8</v>
      </c>
      <c r="Y345" s="4">
        <v>1</v>
      </c>
      <c r="Z345" s="5">
        <v>111</v>
      </c>
      <c r="AA345" s="5" t="s">
        <v>1272</v>
      </c>
      <c r="AB345" t="s">
        <v>1356</v>
      </c>
      <c r="AC345">
        <v>2018</v>
      </c>
      <c r="AD345">
        <v>9</v>
      </c>
      <c r="AE345">
        <v>23</v>
      </c>
      <c r="AF345" t="s">
        <v>724</v>
      </c>
      <c r="AH345">
        <v>266911</v>
      </c>
      <c r="AI345">
        <v>6553153</v>
      </c>
      <c r="AJ345" s="5">
        <v>267000</v>
      </c>
      <c r="AK345" s="5">
        <v>6553000</v>
      </c>
      <c r="AL345">
        <v>10</v>
      </c>
      <c r="AN345">
        <v>1010</v>
      </c>
      <c r="AP345" s="7" t="s">
        <v>1367</v>
      </c>
      <c r="AQ345">
        <v>101107</v>
      </c>
      <c r="AS345" s="6" t="s">
        <v>13</v>
      </c>
      <c r="AT345">
        <v>1</v>
      </c>
      <c r="AU345" t="s">
        <v>14</v>
      </c>
      <c r="AV345" t="s">
        <v>1368</v>
      </c>
      <c r="AW345" t="s">
        <v>1369</v>
      </c>
      <c r="AX345">
        <v>1010</v>
      </c>
      <c r="AY345" t="s">
        <v>44</v>
      </c>
      <c r="AZ345" t="s">
        <v>45</v>
      </c>
      <c r="BB345" s="7">
        <v>43713.546527777798</v>
      </c>
      <c r="BC345" s="8" t="s">
        <v>19</v>
      </c>
      <c r="BE345">
        <v>6</v>
      </c>
      <c r="BF345">
        <v>167419</v>
      </c>
      <c r="BH345" t="s">
        <v>1370</v>
      </c>
      <c r="BT345">
        <v>400332</v>
      </c>
    </row>
    <row r="346" spans="1:72" x14ac:dyDescent="0.3">
      <c r="A346">
        <v>421296</v>
      </c>
      <c r="C346">
        <v>1</v>
      </c>
      <c r="F346" t="s">
        <v>0</v>
      </c>
      <c r="G346" t="s">
        <v>36</v>
      </c>
      <c r="H346" t="s">
        <v>1459</v>
      </c>
      <c r="I346" t="s">
        <v>38</v>
      </c>
      <c r="K346">
        <v>1</v>
      </c>
      <c r="L346" t="s">
        <v>3</v>
      </c>
      <c r="M346">
        <v>101107</v>
      </c>
      <c r="N346" t="s">
        <v>4</v>
      </c>
      <c r="T346" t="s">
        <v>1407</v>
      </c>
      <c r="U346" s="2">
        <v>1</v>
      </c>
      <c r="V346" t="s">
        <v>6</v>
      </c>
      <c r="W346" t="s">
        <v>1272</v>
      </c>
      <c r="X346" s="3" t="s">
        <v>8</v>
      </c>
      <c r="Y346" s="4">
        <v>1</v>
      </c>
      <c r="Z346" s="5">
        <v>111</v>
      </c>
      <c r="AA346" s="5" t="s">
        <v>1272</v>
      </c>
      <c r="AB346" t="s">
        <v>1460</v>
      </c>
      <c r="AC346">
        <v>2018</v>
      </c>
      <c r="AD346">
        <v>6</v>
      </c>
      <c r="AE346">
        <v>16</v>
      </c>
      <c r="AF346" t="s">
        <v>1461</v>
      </c>
      <c r="AH346">
        <v>271873</v>
      </c>
      <c r="AI346">
        <v>6550391</v>
      </c>
      <c r="AJ346" s="5">
        <v>271000</v>
      </c>
      <c r="AK346" s="5">
        <v>6551000</v>
      </c>
      <c r="AL346">
        <v>10</v>
      </c>
      <c r="AN346">
        <v>1010</v>
      </c>
      <c r="AO346" t="s">
        <v>1462</v>
      </c>
      <c r="AP346" s="7" t="s">
        <v>1463</v>
      </c>
      <c r="AQ346">
        <v>101107</v>
      </c>
      <c r="AS346" s="6" t="s">
        <v>13</v>
      </c>
      <c r="AT346">
        <v>1</v>
      </c>
      <c r="AU346" t="s">
        <v>14</v>
      </c>
      <c r="AV346" t="s">
        <v>1464</v>
      </c>
      <c r="AW346" t="s">
        <v>1465</v>
      </c>
      <c r="AX346">
        <v>1010</v>
      </c>
      <c r="AY346" t="s">
        <v>44</v>
      </c>
      <c r="AZ346" t="s">
        <v>45</v>
      </c>
      <c r="BB346" s="7">
        <v>43713.546527777798</v>
      </c>
      <c r="BC346" s="8" t="s">
        <v>19</v>
      </c>
      <c r="BE346">
        <v>6</v>
      </c>
      <c r="BF346">
        <v>156724</v>
      </c>
      <c r="BH346" t="s">
        <v>1466</v>
      </c>
      <c r="BT346">
        <v>421296</v>
      </c>
    </row>
    <row r="347" spans="1:72" x14ac:dyDescent="0.3">
      <c r="A347">
        <v>341986</v>
      </c>
      <c r="C347">
        <v>1</v>
      </c>
      <c r="F347" t="s">
        <v>0</v>
      </c>
      <c r="G347" t="s">
        <v>36</v>
      </c>
      <c r="H347" t="s">
        <v>1761</v>
      </c>
      <c r="I347" t="s">
        <v>38</v>
      </c>
      <c r="K347">
        <v>1</v>
      </c>
      <c r="L347" t="s">
        <v>3</v>
      </c>
      <c r="M347">
        <v>101107</v>
      </c>
      <c r="N347" t="s">
        <v>4</v>
      </c>
      <c r="T347" t="s">
        <v>1706</v>
      </c>
      <c r="U347" s="2">
        <v>1</v>
      </c>
      <c r="V347" t="s">
        <v>6</v>
      </c>
      <c r="W347" t="s">
        <v>1698</v>
      </c>
      <c r="X347" s="3" t="s">
        <v>8</v>
      </c>
      <c r="Y347" s="4">
        <v>1</v>
      </c>
      <c r="Z347" s="5">
        <v>135</v>
      </c>
      <c r="AA347" t="s">
        <v>1698</v>
      </c>
      <c r="AB347" t="s">
        <v>1762</v>
      </c>
      <c r="AC347">
        <v>2018</v>
      </c>
      <c r="AD347">
        <v>7</v>
      </c>
      <c r="AE347">
        <v>22</v>
      </c>
      <c r="AF347" t="s">
        <v>724</v>
      </c>
      <c r="AH347">
        <v>257926</v>
      </c>
      <c r="AI347">
        <v>6582980</v>
      </c>
      <c r="AJ347" s="5">
        <v>257000</v>
      </c>
      <c r="AK347" s="5">
        <v>6583000</v>
      </c>
      <c r="AL347">
        <v>10</v>
      </c>
      <c r="AN347">
        <v>1010</v>
      </c>
      <c r="AP347" s="7" t="s">
        <v>1763</v>
      </c>
      <c r="AQ347">
        <v>101107</v>
      </c>
      <c r="AS347" s="6" t="s">
        <v>13</v>
      </c>
      <c r="AT347">
        <v>1</v>
      </c>
      <c r="AU347" t="s">
        <v>14</v>
      </c>
      <c r="AV347" t="s">
        <v>1764</v>
      </c>
      <c r="AW347" t="s">
        <v>1765</v>
      </c>
      <c r="AX347">
        <v>1010</v>
      </c>
      <c r="AY347" t="s">
        <v>44</v>
      </c>
      <c r="AZ347" t="s">
        <v>45</v>
      </c>
      <c r="BB347" s="7">
        <v>43713.546527777798</v>
      </c>
      <c r="BC347" s="8" t="s">
        <v>19</v>
      </c>
      <c r="BE347">
        <v>6</v>
      </c>
      <c r="BF347">
        <v>160669</v>
      </c>
      <c r="BH347" t="s">
        <v>1766</v>
      </c>
      <c r="BT347">
        <v>341986</v>
      </c>
    </row>
    <row r="348" spans="1:72" x14ac:dyDescent="0.3">
      <c r="A348">
        <v>314508</v>
      </c>
      <c r="C348">
        <v>1</v>
      </c>
      <c r="F348" t="s">
        <v>0</v>
      </c>
      <c r="G348" t="s">
        <v>36</v>
      </c>
      <c r="H348" t="s">
        <v>1993</v>
      </c>
      <c r="I348" t="s">
        <v>38</v>
      </c>
      <c r="K348">
        <v>1</v>
      </c>
      <c r="L348" t="s">
        <v>3</v>
      </c>
      <c r="M348">
        <v>101107</v>
      </c>
      <c r="N348" t="s">
        <v>4</v>
      </c>
      <c r="T348" t="s">
        <v>1956</v>
      </c>
      <c r="U348" s="2">
        <v>1</v>
      </c>
      <c r="V348" t="s">
        <v>6</v>
      </c>
      <c r="W348" t="s">
        <v>230</v>
      </c>
      <c r="X348" t="s">
        <v>8</v>
      </c>
      <c r="Y348" s="4">
        <v>1</v>
      </c>
      <c r="Z348" s="5">
        <v>136</v>
      </c>
      <c r="AA348" t="s">
        <v>1886</v>
      </c>
      <c r="AB348" t="s">
        <v>1994</v>
      </c>
      <c r="AC348">
        <v>2018</v>
      </c>
      <c r="AD348">
        <v>5</v>
      </c>
      <c r="AE348">
        <v>22</v>
      </c>
      <c r="AF348" t="s">
        <v>276</v>
      </c>
      <c r="AG348" t="s">
        <v>76</v>
      </c>
      <c r="AH348">
        <v>253367</v>
      </c>
      <c r="AI348">
        <v>6591128</v>
      </c>
      <c r="AJ348" s="5">
        <v>253000</v>
      </c>
      <c r="AK348" s="5">
        <v>6591000</v>
      </c>
      <c r="AL348">
        <v>5</v>
      </c>
      <c r="AN348">
        <v>1010</v>
      </c>
      <c r="AO348" t="s">
        <v>233</v>
      </c>
      <c r="AP348" s="7" t="s">
        <v>1995</v>
      </c>
      <c r="AQ348">
        <v>101107</v>
      </c>
      <c r="AS348" s="6" t="s">
        <v>13</v>
      </c>
      <c r="AT348">
        <v>1</v>
      </c>
      <c r="AU348" t="s">
        <v>14</v>
      </c>
      <c r="AV348" t="s">
        <v>1996</v>
      </c>
      <c r="AW348" t="s">
        <v>1997</v>
      </c>
      <c r="AX348">
        <v>1010</v>
      </c>
      <c r="AY348" t="s">
        <v>44</v>
      </c>
      <c r="AZ348" t="s">
        <v>45</v>
      </c>
      <c r="BB348" s="7">
        <v>43879.759780092601</v>
      </c>
      <c r="BC348" s="8" t="s">
        <v>19</v>
      </c>
      <c r="BE348">
        <v>6</v>
      </c>
      <c r="BF348">
        <v>154674</v>
      </c>
      <c r="BH348" t="s">
        <v>1998</v>
      </c>
      <c r="BT348">
        <v>314508</v>
      </c>
    </row>
    <row r="349" spans="1:72" x14ac:dyDescent="0.3">
      <c r="A349">
        <v>319716</v>
      </c>
      <c r="C349">
        <v>1</v>
      </c>
      <c r="F349" t="s">
        <v>0</v>
      </c>
      <c r="G349" t="s">
        <v>36</v>
      </c>
      <c r="H349" t="s">
        <v>2048</v>
      </c>
      <c r="I349" t="s">
        <v>38</v>
      </c>
      <c r="K349">
        <v>1</v>
      </c>
      <c r="L349" t="s">
        <v>3</v>
      </c>
      <c r="M349">
        <v>101107</v>
      </c>
      <c r="N349" t="s">
        <v>4</v>
      </c>
      <c r="T349" t="s">
        <v>2043</v>
      </c>
      <c r="U349" s="2">
        <v>1</v>
      </c>
      <c r="V349" t="s">
        <v>6</v>
      </c>
      <c r="W349" t="s">
        <v>230</v>
      </c>
      <c r="X349" t="s">
        <v>8</v>
      </c>
      <c r="Y349" s="4">
        <v>1</v>
      </c>
      <c r="Z349" s="5">
        <v>136</v>
      </c>
      <c r="AA349" t="s">
        <v>1886</v>
      </c>
      <c r="AB349" t="s">
        <v>2049</v>
      </c>
      <c r="AC349">
        <v>2018</v>
      </c>
      <c r="AD349">
        <v>6</v>
      </c>
      <c r="AE349">
        <v>22</v>
      </c>
      <c r="AF349" t="s">
        <v>263</v>
      </c>
      <c r="AH349">
        <v>254203</v>
      </c>
      <c r="AI349">
        <v>6584492</v>
      </c>
      <c r="AJ349" s="5">
        <v>255000</v>
      </c>
      <c r="AK349" s="5">
        <v>6585000</v>
      </c>
      <c r="AL349">
        <v>50</v>
      </c>
      <c r="AN349">
        <v>1010</v>
      </c>
      <c r="AP349" s="7" t="s">
        <v>2050</v>
      </c>
      <c r="AQ349">
        <v>101107</v>
      </c>
      <c r="AS349" s="6" t="s">
        <v>13</v>
      </c>
      <c r="AT349">
        <v>1</v>
      </c>
      <c r="AU349" t="s">
        <v>14</v>
      </c>
      <c r="AV349" t="s">
        <v>2051</v>
      </c>
      <c r="AW349" t="s">
        <v>2052</v>
      </c>
      <c r="AX349">
        <v>1010</v>
      </c>
      <c r="AY349" t="s">
        <v>44</v>
      </c>
      <c r="AZ349" t="s">
        <v>45</v>
      </c>
      <c r="BB349" s="7">
        <v>43273.886053240698</v>
      </c>
      <c r="BC349" s="8" t="s">
        <v>19</v>
      </c>
      <c r="BE349">
        <v>6</v>
      </c>
      <c r="BF349">
        <v>157065</v>
      </c>
      <c r="BH349" t="s">
        <v>2053</v>
      </c>
      <c r="BT349">
        <v>319716</v>
      </c>
    </row>
    <row r="350" spans="1:72" x14ac:dyDescent="0.3">
      <c r="A350">
        <v>316905</v>
      </c>
      <c r="C350">
        <v>1</v>
      </c>
      <c r="F350" t="s">
        <v>0</v>
      </c>
      <c r="G350" t="s">
        <v>36</v>
      </c>
      <c r="H350" t="s">
        <v>2438</v>
      </c>
      <c r="I350" t="s">
        <v>38</v>
      </c>
      <c r="K350">
        <v>1</v>
      </c>
      <c r="L350" t="s">
        <v>3</v>
      </c>
      <c r="M350">
        <v>101107</v>
      </c>
      <c r="N350" t="s">
        <v>4</v>
      </c>
      <c r="T350" t="s">
        <v>2431</v>
      </c>
      <c r="U350" s="2">
        <v>1</v>
      </c>
      <c r="V350" t="s">
        <v>6</v>
      </c>
      <c r="W350" t="s">
        <v>2414</v>
      </c>
      <c r="X350" s="3" t="s">
        <v>2213</v>
      </c>
      <c r="Y350" s="4">
        <v>2</v>
      </c>
      <c r="Z350" s="5">
        <v>215</v>
      </c>
      <c r="AA350" s="5" t="s">
        <v>2414</v>
      </c>
      <c r="AB350" t="s">
        <v>2439</v>
      </c>
      <c r="AC350">
        <v>2018</v>
      </c>
      <c r="AD350">
        <v>8</v>
      </c>
      <c r="AE350">
        <v>9</v>
      </c>
      <c r="AF350" t="s">
        <v>610</v>
      </c>
      <c r="AG350" t="s">
        <v>479</v>
      </c>
      <c r="AH350">
        <v>253724</v>
      </c>
      <c r="AI350">
        <v>6621913</v>
      </c>
      <c r="AJ350" s="5">
        <v>253000</v>
      </c>
      <c r="AK350" s="5">
        <v>6621000</v>
      </c>
      <c r="AL350">
        <v>125</v>
      </c>
      <c r="AN350">
        <v>1010</v>
      </c>
      <c r="AO350" t="s">
        <v>233</v>
      </c>
      <c r="AP350" s="7" t="s">
        <v>2440</v>
      </c>
      <c r="AQ350">
        <v>101107</v>
      </c>
      <c r="AS350" s="6" t="s">
        <v>13</v>
      </c>
      <c r="AT350">
        <v>1</v>
      </c>
      <c r="AU350" t="s">
        <v>14</v>
      </c>
      <c r="AV350" t="s">
        <v>2441</v>
      </c>
      <c r="AW350" t="s">
        <v>2442</v>
      </c>
      <c r="AX350">
        <v>1010</v>
      </c>
      <c r="AY350" t="s">
        <v>44</v>
      </c>
      <c r="AZ350" t="s">
        <v>45</v>
      </c>
      <c r="BB350" s="7">
        <v>43713.546527777798</v>
      </c>
      <c r="BC350" s="8" t="s">
        <v>19</v>
      </c>
      <c r="BE350">
        <v>6</v>
      </c>
      <c r="BF350">
        <v>162451</v>
      </c>
      <c r="BH350" t="s">
        <v>2443</v>
      </c>
      <c r="BT350">
        <v>316905</v>
      </c>
    </row>
    <row r="351" spans="1:72" x14ac:dyDescent="0.3">
      <c r="A351">
        <v>324263</v>
      </c>
      <c r="C351">
        <v>1</v>
      </c>
      <c r="F351" t="s">
        <v>0</v>
      </c>
      <c r="G351" t="s">
        <v>36</v>
      </c>
      <c r="H351" t="s">
        <v>3008</v>
      </c>
      <c r="I351" t="s">
        <v>38</v>
      </c>
      <c r="K351">
        <v>1</v>
      </c>
      <c r="L351" t="s">
        <v>3</v>
      </c>
      <c r="M351">
        <v>101107</v>
      </c>
      <c r="N351" t="s">
        <v>4</v>
      </c>
      <c r="T351" t="s">
        <v>2891</v>
      </c>
      <c r="U351" s="2">
        <v>1</v>
      </c>
      <c r="V351" t="s">
        <v>6</v>
      </c>
      <c r="W351" t="s">
        <v>2648</v>
      </c>
      <c r="X351" s="3" t="s">
        <v>2213</v>
      </c>
      <c r="Y351" s="4">
        <v>2</v>
      </c>
      <c r="Z351" s="5">
        <v>219</v>
      </c>
      <c r="AA351" t="s">
        <v>2648</v>
      </c>
      <c r="AB351" t="s">
        <v>3009</v>
      </c>
      <c r="AC351">
        <v>2018</v>
      </c>
      <c r="AD351">
        <v>8</v>
      </c>
      <c r="AE351">
        <v>15</v>
      </c>
      <c r="AF351" t="s">
        <v>3010</v>
      </c>
      <c r="AH351">
        <v>255046</v>
      </c>
      <c r="AI351">
        <v>6647645</v>
      </c>
      <c r="AJ351" s="5">
        <v>255000</v>
      </c>
      <c r="AK351" s="5">
        <v>6647000</v>
      </c>
      <c r="AL351">
        <v>40</v>
      </c>
      <c r="AN351">
        <v>1010</v>
      </c>
      <c r="AP351" s="7" t="s">
        <v>3011</v>
      </c>
      <c r="AQ351">
        <v>101107</v>
      </c>
      <c r="AS351" s="6" t="s">
        <v>13</v>
      </c>
      <c r="AT351">
        <v>1</v>
      </c>
      <c r="AU351" t="s">
        <v>14</v>
      </c>
      <c r="AV351" t="s">
        <v>3012</v>
      </c>
      <c r="AW351" t="s">
        <v>3013</v>
      </c>
      <c r="AX351">
        <v>1010</v>
      </c>
      <c r="AY351" t="s">
        <v>44</v>
      </c>
      <c r="AZ351" t="s">
        <v>45</v>
      </c>
      <c r="BB351" s="7">
        <v>43425.764201388898</v>
      </c>
      <c r="BC351" s="8" t="s">
        <v>19</v>
      </c>
      <c r="BE351">
        <v>6</v>
      </c>
      <c r="BF351">
        <v>179023</v>
      </c>
      <c r="BH351" t="s">
        <v>3014</v>
      </c>
      <c r="BT351">
        <v>324263</v>
      </c>
    </row>
    <row r="352" spans="1:72" x14ac:dyDescent="0.3">
      <c r="A352">
        <v>328485</v>
      </c>
      <c r="C352">
        <v>1</v>
      </c>
      <c r="F352" t="s">
        <v>0</v>
      </c>
      <c r="G352" t="s">
        <v>36</v>
      </c>
      <c r="H352" t="s">
        <v>3015</v>
      </c>
      <c r="I352" t="s">
        <v>38</v>
      </c>
      <c r="K352">
        <v>1</v>
      </c>
      <c r="L352" t="s">
        <v>3</v>
      </c>
      <c r="M352">
        <v>101107</v>
      </c>
      <c r="N352" t="s">
        <v>4</v>
      </c>
      <c r="T352" t="s">
        <v>2891</v>
      </c>
      <c r="U352" s="2">
        <v>1</v>
      </c>
      <c r="V352" t="s">
        <v>6</v>
      </c>
      <c r="W352" t="s">
        <v>2648</v>
      </c>
      <c r="X352" s="3" t="s">
        <v>2213</v>
      </c>
      <c r="Y352" s="4">
        <v>2</v>
      </c>
      <c r="Z352" s="5">
        <v>219</v>
      </c>
      <c r="AA352" t="s">
        <v>2648</v>
      </c>
      <c r="AB352" t="s">
        <v>3016</v>
      </c>
      <c r="AC352">
        <v>2018</v>
      </c>
      <c r="AD352">
        <v>12</v>
      </c>
      <c r="AE352">
        <v>4</v>
      </c>
      <c r="AF352" t="s">
        <v>2659</v>
      </c>
      <c r="AH352">
        <v>255819</v>
      </c>
      <c r="AI352">
        <v>6647374</v>
      </c>
      <c r="AJ352" s="5">
        <v>255000</v>
      </c>
      <c r="AK352" s="5">
        <v>6647000</v>
      </c>
      <c r="AL352">
        <v>10</v>
      </c>
      <c r="AN352">
        <v>1010</v>
      </c>
      <c r="AO352" t="s">
        <v>1261</v>
      </c>
      <c r="AP352" s="7" t="s">
        <v>3017</v>
      </c>
      <c r="AQ352">
        <v>101107</v>
      </c>
      <c r="AS352" s="6" t="s">
        <v>13</v>
      </c>
      <c r="AT352">
        <v>1</v>
      </c>
      <c r="AU352" t="s">
        <v>14</v>
      </c>
      <c r="AV352" t="s">
        <v>3018</v>
      </c>
      <c r="AW352" t="s">
        <v>3019</v>
      </c>
      <c r="AX352">
        <v>1010</v>
      </c>
      <c r="AY352" t="s">
        <v>44</v>
      </c>
      <c r="AZ352" t="s">
        <v>45</v>
      </c>
      <c r="BB352" s="7">
        <v>43713.546527777798</v>
      </c>
      <c r="BC352" s="8" t="s">
        <v>19</v>
      </c>
      <c r="BE352">
        <v>6</v>
      </c>
      <c r="BF352">
        <v>181449</v>
      </c>
      <c r="BH352" t="s">
        <v>3020</v>
      </c>
      <c r="BT352">
        <v>328485</v>
      </c>
    </row>
    <row r="353" spans="1:72" x14ac:dyDescent="0.3">
      <c r="A353">
        <v>328388</v>
      </c>
      <c r="C353">
        <v>1</v>
      </c>
      <c r="F353" t="s">
        <v>0</v>
      </c>
      <c r="G353" t="s">
        <v>1014</v>
      </c>
      <c r="H353" t="s">
        <v>3208</v>
      </c>
      <c r="I353" s="1" t="str">
        <f>HYPERLINK(AP353,"Obs")</f>
        <v>Obs</v>
      </c>
      <c r="K353">
        <v>1</v>
      </c>
      <c r="L353" t="s">
        <v>3</v>
      </c>
      <c r="M353">
        <v>101107</v>
      </c>
      <c r="N353" t="s">
        <v>4</v>
      </c>
      <c r="T353" t="s">
        <v>3182</v>
      </c>
      <c r="U353" s="2">
        <v>1</v>
      </c>
      <c r="V353" t="s">
        <v>6</v>
      </c>
      <c r="W353" t="s">
        <v>2648</v>
      </c>
      <c r="X353" s="3" t="s">
        <v>2213</v>
      </c>
      <c r="Y353" s="4">
        <v>2</v>
      </c>
      <c r="Z353" s="5">
        <v>219</v>
      </c>
      <c r="AA353" t="s">
        <v>2648</v>
      </c>
      <c r="AC353">
        <v>2018</v>
      </c>
      <c r="AD353">
        <v>10</v>
      </c>
      <c r="AE353">
        <v>9</v>
      </c>
      <c r="AF353" t="s">
        <v>3209</v>
      </c>
      <c r="AG353" t="s">
        <v>3209</v>
      </c>
      <c r="AH353">
        <v>255803</v>
      </c>
      <c r="AI353">
        <v>6648529</v>
      </c>
      <c r="AJ353" s="5">
        <v>255000</v>
      </c>
      <c r="AK353" s="5">
        <v>6649000</v>
      </c>
      <c r="AL353">
        <v>5</v>
      </c>
      <c r="AN353">
        <v>40</v>
      </c>
      <c r="AO353" t="s">
        <v>3210</v>
      </c>
      <c r="AP353" t="s">
        <v>3211</v>
      </c>
      <c r="AQ353">
        <v>101107</v>
      </c>
      <c r="AS353" s="6" t="s">
        <v>13</v>
      </c>
      <c r="AT353">
        <v>1</v>
      </c>
      <c r="AU353" t="s">
        <v>14</v>
      </c>
      <c r="AV353" t="s">
        <v>3212</v>
      </c>
      <c r="AX353">
        <v>40</v>
      </c>
      <c r="AY353" t="s">
        <v>1023</v>
      </c>
      <c r="AZ353" t="s">
        <v>1024</v>
      </c>
      <c r="BA353">
        <v>1</v>
      </c>
      <c r="BB353" s="7">
        <v>43519.7721759259</v>
      </c>
      <c r="BC353" s="8" t="s">
        <v>19</v>
      </c>
      <c r="BE353">
        <v>4</v>
      </c>
      <c r="BF353">
        <v>373659</v>
      </c>
      <c r="BH353" t="s">
        <v>3213</v>
      </c>
      <c r="BT353">
        <v>328388</v>
      </c>
    </row>
    <row r="354" spans="1:72" x14ac:dyDescent="0.3">
      <c r="A354">
        <v>336707</v>
      </c>
      <c r="C354">
        <v>1</v>
      </c>
      <c r="F354" t="s">
        <v>0</v>
      </c>
      <c r="G354" t="s">
        <v>36</v>
      </c>
      <c r="H354" t="s">
        <v>3528</v>
      </c>
      <c r="I354" t="s">
        <v>38</v>
      </c>
      <c r="K354">
        <v>1</v>
      </c>
      <c r="L354" t="s">
        <v>3</v>
      </c>
      <c r="M354">
        <v>101107</v>
      </c>
      <c r="N354" t="s">
        <v>4</v>
      </c>
      <c r="T354" t="s">
        <v>3492</v>
      </c>
      <c r="U354" s="2">
        <v>1</v>
      </c>
      <c r="V354" t="s">
        <v>3478</v>
      </c>
      <c r="W354" t="s">
        <v>3478</v>
      </c>
      <c r="X354" s="3" t="s">
        <v>2213</v>
      </c>
      <c r="Y354" s="4">
        <v>2</v>
      </c>
      <c r="Z354" s="5">
        <v>301</v>
      </c>
      <c r="AA354" s="5" t="s">
        <v>3478</v>
      </c>
      <c r="AB354" t="s">
        <v>3529</v>
      </c>
      <c r="AC354">
        <v>2018</v>
      </c>
      <c r="AD354">
        <v>11</v>
      </c>
      <c r="AE354">
        <v>14</v>
      </c>
      <c r="AF354" t="s">
        <v>132</v>
      </c>
      <c r="AH354">
        <v>257049</v>
      </c>
      <c r="AI354">
        <v>6649783</v>
      </c>
      <c r="AJ354" s="5">
        <v>257000</v>
      </c>
      <c r="AK354" s="5">
        <v>6649000</v>
      </c>
      <c r="AL354">
        <v>20</v>
      </c>
      <c r="AN354">
        <v>1010</v>
      </c>
      <c r="AP354" s="7" t="s">
        <v>3530</v>
      </c>
      <c r="AQ354">
        <v>101107</v>
      </c>
      <c r="AS354" s="6" t="s">
        <v>13</v>
      </c>
      <c r="AT354">
        <v>1</v>
      </c>
      <c r="AU354" t="s">
        <v>14</v>
      </c>
      <c r="AV354" t="s">
        <v>3531</v>
      </c>
      <c r="AW354" t="s">
        <v>3532</v>
      </c>
      <c r="AX354">
        <v>1010</v>
      </c>
      <c r="AY354" t="s">
        <v>44</v>
      </c>
      <c r="AZ354" t="s">
        <v>45</v>
      </c>
      <c r="BB354" s="7">
        <v>43713.546527777798</v>
      </c>
      <c r="BC354" s="8" t="s">
        <v>19</v>
      </c>
      <c r="BE354">
        <v>6</v>
      </c>
      <c r="BF354">
        <v>178706</v>
      </c>
      <c r="BH354" t="s">
        <v>3533</v>
      </c>
      <c r="BT354">
        <v>336707</v>
      </c>
    </row>
    <row r="355" spans="1:72" x14ac:dyDescent="0.3">
      <c r="A355">
        <v>344398</v>
      </c>
      <c r="C355">
        <v>1</v>
      </c>
      <c r="F355" t="s">
        <v>0</v>
      </c>
      <c r="G355" t="s">
        <v>36</v>
      </c>
      <c r="H355" t="s">
        <v>3671</v>
      </c>
      <c r="I355" s="1" t="str">
        <f>HYPERLINK(AP355,"Foto")</f>
        <v>Foto</v>
      </c>
      <c r="K355">
        <v>1</v>
      </c>
      <c r="L355" t="s">
        <v>3</v>
      </c>
      <c r="M355">
        <v>101107</v>
      </c>
      <c r="N355" t="s">
        <v>4</v>
      </c>
      <c r="T355" t="s">
        <v>3586</v>
      </c>
      <c r="U355" s="2">
        <v>1</v>
      </c>
      <c r="V355" t="s">
        <v>3478</v>
      </c>
      <c r="W355" t="s">
        <v>3478</v>
      </c>
      <c r="X355" s="3" t="s">
        <v>2213</v>
      </c>
      <c r="Y355" s="4">
        <v>2</v>
      </c>
      <c r="Z355" s="5">
        <v>301</v>
      </c>
      <c r="AA355" s="5" t="s">
        <v>3478</v>
      </c>
      <c r="AB355" t="s">
        <v>3672</v>
      </c>
      <c r="AC355">
        <v>2018</v>
      </c>
      <c r="AD355">
        <v>11</v>
      </c>
      <c r="AE355">
        <v>14</v>
      </c>
      <c r="AF355" t="s">
        <v>2659</v>
      </c>
      <c r="AH355">
        <v>258093</v>
      </c>
      <c r="AI355">
        <v>6647681</v>
      </c>
      <c r="AJ355" s="5">
        <v>259000</v>
      </c>
      <c r="AK355" s="5">
        <v>6647000</v>
      </c>
      <c r="AL355">
        <v>10</v>
      </c>
      <c r="AN355">
        <v>1010</v>
      </c>
      <c r="AO355" t="s">
        <v>3138</v>
      </c>
      <c r="AP355" s="7" t="s">
        <v>3673</v>
      </c>
      <c r="AQ355">
        <v>101107</v>
      </c>
      <c r="AS355" s="6" t="s">
        <v>13</v>
      </c>
      <c r="AT355">
        <v>1</v>
      </c>
      <c r="AU355" t="s">
        <v>14</v>
      </c>
      <c r="AV355" t="s">
        <v>3674</v>
      </c>
      <c r="AW355" t="s">
        <v>3675</v>
      </c>
      <c r="AX355">
        <v>1010</v>
      </c>
      <c r="AY355" t="s">
        <v>44</v>
      </c>
      <c r="AZ355" t="s">
        <v>45</v>
      </c>
      <c r="BA355">
        <v>1</v>
      </c>
      <c r="BB355" s="7">
        <v>43713.546527777798</v>
      </c>
      <c r="BC355" s="8" t="s">
        <v>19</v>
      </c>
      <c r="BE355">
        <v>6</v>
      </c>
      <c r="BF355">
        <v>178725</v>
      </c>
      <c r="BH355" t="s">
        <v>3676</v>
      </c>
      <c r="BT355">
        <v>344398</v>
      </c>
    </row>
    <row r="356" spans="1:72" x14ac:dyDescent="0.3">
      <c r="A356">
        <v>345811</v>
      </c>
      <c r="C356">
        <v>1</v>
      </c>
      <c r="F356" t="s">
        <v>0</v>
      </c>
      <c r="G356" t="s">
        <v>398</v>
      </c>
      <c r="H356" t="s">
        <v>3902</v>
      </c>
      <c r="I356" t="s">
        <v>38</v>
      </c>
      <c r="K356">
        <v>1</v>
      </c>
      <c r="L356" t="s">
        <v>3</v>
      </c>
      <c r="M356">
        <v>101107</v>
      </c>
      <c r="N356" t="s">
        <v>4</v>
      </c>
      <c r="T356" t="s">
        <v>3880</v>
      </c>
      <c r="U356" s="2">
        <v>1</v>
      </c>
      <c r="V356" t="s">
        <v>3478</v>
      </c>
      <c r="W356" t="s">
        <v>3478</v>
      </c>
      <c r="X356" s="3" t="s">
        <v>2213</v>
      </c>
      <c r="Y356" s="4">
        <v>2</v>
      </c>
      <c r="Z356" s="5">
        <v>301</v>
      </c>
      <c r="AA356" s="5" t="s">
        <v>3478</v>
      </c>
      <c r="AC356">
        <v>2018</v>
      </c>
      <c r="AD356">
        <v>9</v>
      </c>
      <c r="AE356">
        <v>27</v>
      </c>
      <c r="AF356" t="s">
        <v>639</v>
      </c>
      <c r="AG356" t="s">
        <v>639</v>
      </c>
      <c r="AH356">
        <v>258372</v>
      </c>
      <c r="AI356">
        <v>6652373</v>
      </c>
      <c r="AJ356" s="5">
        <v>259000</v>
      </c>
      <c r="AK356" s="5">
        <v>6653000</v>
      </c>
      <c r="AL356">
        <v>125</v>
      </c>
      <c r="AN356">
        <v>210</v>
      </c>
      <c r="AO356" t="s">
        <v>402</v>
      </c>
      <c r="AP356" s="7"/>
      <c r="AQ356">
        <v>101107</v>
      </c>
      <c r="AS356" s="6" t="s">
        <v>13</v>
      </c>
      <c r="AT356">
        <v>1</v>
      </c>
      <c r="AU356" t="s">
        <v>14</v>
      </c>
      <c r="AV356" t="s">
        <v>3903</v>
      </c>
      <c r="AW356" t="s">
        <v>3904</v>
      </c>
      <c r="AX356">
        <v>210</v>
      </c>
      <c r="AY356" t="s">
        <v>405</v>
      </c>
      <c r="AZ356" t="s">
        <v>406</v>
      </c>
      <c r="BB356" s="7">
        <v>43405.3451726852</v>
      </c>
      <c r="BC356" s="8" t="s">
        <v>19</v>
      </c>
      <c r="BE356">
        <v>5</v>
      </c>
      <c r="BF356">
        <v>309608</v>
      </c>
      <c r="BH356" t="s">
        <v>3905</v>
      </c>
      <c r="BT356">
        <v>345811</v>
      </c>
    </row>
    <row r="357" spans="1:72" x14ac:dyDescent="0.3">
      <c r="A357">
        <v>360925</v>
      </c>
      <c r="C357">
        <v>1</v>
      </c>
      <c r="F357" t="s">
        <v>0</v>
      </c>
      <c r="G357" t="s">
        <v>36</v>
      </c>
      <c r="H357" t="s">
        <v>4094</v>
      </c>
      <c r="I357" s="1" t="str">
        <f>HYPERLINK(AP357,"Foto")</f>
        <v>Foto</v>
      </c>
      <c r="K357">
        <v>1</v>
      </c>
      <c r="L357" t="s">
        <v>3</v>
      </c>
      <c r="M357">
        <v>101107</v>
      </c>
      <c r="N357" t="s">
        <v>4</v>
      </c>
      <c r="T357" t="s">
        <v>3973</v>
      </c>
      <c r="U357" s="2">
        <v>1</v>
      </c>
      <c r="V357" t="s">
        <v>3478</v>
      </c>
      <c r="W357" t="s">
        <v>3478</v>
      </c>
      <c r="X357" s="3" t="s">
        <v>2213</v>
      </c>
      <c r="Y357" s="4">
        <v>2</v>
      </c>
      <c r="Z357" s="5">
        <v>301</v>
      </c>
      <c r="AA357" s="5" t="s">
        <v>3478</v>
      </c>
      <c r="AB357" t="s">
        <v>4040</v>
      </c>
      <c r="AC357">
        <v>2018</v>
      </c>
      <c r="AD357">
        <v>6</v>
      </c>
      <c r="AE357">
        <v>8</v>
      </c>
      <c r="AF357" t="s">
        <v>3216</v>
      </c>
      <c r="AH357">
        <v>261104</v>
      </c>
      <c r="AI357">
        <v>6647574</v>
      </c>
      <c r="AJ357" s="5">
        <v>261000</v>
      </c>
      <c r="AK357" s="5">
        <v>6647000</v>
      </c>
      <c r="AL357">
        <v>50</v>
      </c>
      <c r="AN357">
        <v>1010</v>
      </c>
      <c r="AP357" s="7" t="s">
        <v>4095</v>
      </c>
      <c r="AQ357">
        <v>101107</v>
      </c>
      <c r="AS357" s="6" t="s">
        <v>13</v>
      </c>
      <c r="AT357">
        <v>1</v>
      </c>
      <c r="AU357" t="s">
        <v>14</v>
      </c>
      <c r="AV357" t="s">
        <v>4096</v>
      </c>
      <c r="AW357" t="s">
        <v>4097</v>
      </c>
      <c r="AX357">
        <v>1010</v>
      </c>
      <c r="AY357" t="s">
        <v>44</v>
      </c>
      <c r="AZ357" t="s">
        <v>45</v>
      </c>
      <c r="BA357">
        <v>1</v>
      </c>
      <c r="BB357" s="7">
        <v>43954.5</v>
      </c>
      <c r="BC357" s="8" t="s">
        <v>19</v>
      </c>
      <c r="BE357">
        <v>6</v>
      </c>
      <c r="BF357">
        <v>156763</v>
      </c>
      <c r="BH357" t="s">
        <v>4098</v>
      </c>
      <c r="BT357">
        <v>360925</v>
      </c>
    </row>
    <row r="358" spans="1:72" x14ac:dyDescent="0.3">
      <c r="A358">
        <v>355074</v>
      </c>
      <c r="C358">
        <v>1</v>
      </c>
      <c r="F358" t="s">
        <v>0</v>
      </c>
      <c r="G358" t="s">
        <v>36</v>
      </c>
      <c r="H358" t="s">
        <v>4099</v>
      </c>
      <c r="I358" s="1" t="str">
        <f>HYPERLINK(AP358,"Foto")</f>
        <v>Foto</v>
      </c>
      <c r="K358">
        <v>1</v>
      </c>
      <c r="L358" t="s">
        <v>3</v>
      </c>
      <c r="M358">
        <v>101107</v>
      </c>
      <c r="N358" t="s">
        <v>4</v>
      </c>
      <c r="T358" t="s">
        <v>3973</v>
      </c>
      <c r="U358" s="2">
        <v>1</v>
      </c>
      <c r="V358" t="s">
        <v>3478</v>
      </c>
      <c r="W358" t="s">
        <v>3478</v>
      </c>
      <c r="X358" s="3" t="s">
        <v>2213</v>
      </c>
      <c r="Y358" s="4">
        <v>2</v>
      </c>
      <c r="Z358" s="5">
        <v>301</v>
      </c>
      <c r="AA358" s="5" t="s">
        <v>3478</v>
      </c>
      <c r="AB358" t="s">
        <v>4100</v>
      </c>
      <c r="AC358">
        <v>2018</v>
      </c>
      <c r="AD358">
        <v>7</v>
      </c>
      <c r="AE358">
        <v>20</v>
      </c>
      <c r="AF358" t="s">
        <v>4023</v>
      </c>
      <c r="AH358">
        <v>260217</v>
      </c>
      <c r="AI358">
        <v>6646211</v>
      </c>
      <c r="AJ358" s="5">
        <v>261000</v>
      </c>
      <c r="AK358" s="5">
        <v>6647000</v>
      </c>
      <c r="AL358">
        <v>10</v>
      </c>
      <c r="AN358">
        <v>1010</v>
      </c>
      <c r="AP358" s="7" t="s">
        <v>4101</v>
      </c>
      <c r="AQ358">
        <v>101107</v>
      </c>
      <c r="AS358" s="6" t="s">
        <v>13</v>
      </c>
      <c r="AT358">
        <v>1</v>
      </c>
      <c r="AU358" t="s">
        <v>14</v>
      </c>
      <c r="AV358" t="s">
        <v>4102</v>
      </c>
      <c r="AW358" t="s">
        <v>4103</v>
      </c>
      <c r="AX358">
        <v>1010</v>
      </c>
      <c r="AY358" t="s">
        <v>44</v>
      </c>
      <c r="AZ358" t="s">
        <v>45</v>
      </c>
      <c r="BA358">
        <v>1</v>
      </c>
      <c r="BB358" s="7">
        <v>43334.559120370403</v>
      </c>
      <c r="BC358" s="8" t="s">
        <v>19</v>
      </c>
      <c r="BE358">
        <v>6</v>
      </c>
      <c r="BF358">
        <v>164089</v>
      </c>
      <c r="BH358" t="s">
        <v>4104</v>
      </c>
      <c r="BT358">
        <v>355074</v>
      </c>
    </row>
    <row r="359" spans="1:72" x14ac:dyDescent="0.3">
      <c r="A359">
        <v>358021</v>
      </c>
      <c r="C359">
        <v>1</v>
      </c>
      <c r="F359" t="s">
        <v>0</v>
      </c>
      <c r="G359" t="s">
        <v>36</v>
      </c>
      <c r="H359" t="s">
        <v>4105</v>
      </c>
      <c r="I359" t="s">
        <v>38</v>
      </c>
      <c r="K359">
        <v>1</v>
      </c>
      <c r="L359" t="s">
        <v>3</v>
      </c>
      <c r="M359">
        <v>101107</v>
      </c>
      <c r="N359" t="s">
        <v>4</v>
      </c>
      <c r="T359" t="s">
        <v>3973</v>
      </c>
      <c r="U359" s="2">
        <v>1</v>
      </c>
      <c r="V359" t="s">
        <v>3478</v>
      </c>
      <c r="W359" t="s">
        <v>3478</v>
      </c>
      <c r="X359" s="3" t="s">
        <v>2213</v>
      </c>
      <c r="Y359" s="4">
        <v>2</v>
      </c>
      <c r="Z359" s="5">
        <v>301</v>
      </c>
      <c r="AA359" s="5" t="s">
        <v>3478</v>
      </c>
      <c r="AB359" t="s">
        <v>4106</v>
      </c>
      <c r="AC359">
        <v>2018</v>
      </c>
      <c r="AD359">
        <v>9</v>
      </c>
      <c r="AE359">
        <v>2</v>
      </c>
      <c r="AF359" t="s">
        <v>4107</v>
      </c>
      <c r="AH359">
        <v>260658</v>
      </c>
      <c r="AI359">
        <v>6646223</v>
      </c>
      <c r="AJ359" s="5">
        <v>261000</v>
      </c>
      <c r="AK359" s="5">
        <v>6647000</v>
      </c>
      <c r="AL359">
        <v>10</v>
      </c>
      <c r="AN359">
        <v>1010</v>
      </c>
      <c r="AO359" t="s">
        <v>1756</v>
      </c>
      <c r="AP359" s="7" t="s">
        <v>4108</v>
      </c>
      <c r="AQ359">
        <v>101107</v>
      </c>
      <c r="AS359" s="6" t="s">
        <v>13</v>
      </c>
      <c r="AT359">
        <v>1</v>
      </c>
      <c r="AU359" t="s">
        <v>14</v>
      </c>
      <c r="AV359" t="s">
        <v>4109</v>
      </c>
      <c r="AW359" t="s">
        <v>4110</v>
      </c>
      <c r="AX359">
        <v>1010</v>
      </c>
      <c r="AY359" t="s">
        <v>44</v>
      </c>
      <c r="AZ359" t="s">
        <v>45</v>
      </c>
      <c r="BB359" s="7">
        <v>43713.546527777798</v>
      </c>
      <c r="BC359" s="8" t="s">
        <v>19</v>
      </c>
      <c r="BE359">
        <v>6</v>
      </c>
      <c r="BF359">
        <v>165164</v>
      </c>
      <c r="BH359" t="s">
        <v>4111</v>
      </c>
      <c r="BT359">
        <v>358021</v>
      </c>
    </row>
    <row r="360" spans="1:72" x14ac:dyDescent="0.3">
      <c r="A360">
        <v>361211</v>
      </c>
      <c r="C360">
        <v>1</v>
      </c>
      <c r="F360" t="s">
        <v>0</v>
      </c>
      <c r="G360" t="s">
        <v>36</v>
      </c>
      <c r="H360" t="s">
        <v>4203</v>
      </c>
      <c r="I360" t="s">
        <v>38</v>
      </c>
      <c r="K360">
        <v>1</v>
      </c>
      <c r="L360" t="s">
        <v>3</v>
      </c>
      <c r="M360">
        <v>101107</v>
      </c>
      <c r="N360" t="s">
        <v>4</v>
      </c>
      <c r="T360" t="s">
        <v>4164</v>
      </c>
      <c r="U360" s="2">
        <v>1</v>
      </c>
      <c r="V360" t="s">
        <v>3478</v>
      </c>
      <c r="W360" t="s">
        <v>3478</v>
      </c>
      <c r="X360" s="3" t="s">
        <v>2213</v>
      </c>
      <c r="Y360" s="4">
        <v>2</v>
      </c>
      <c r="Z360" s="5">
        <v>301</v>
      </c>
      <c r="AA360" s="5" t="s">
        <v>3478</v>
      </c>
      <c r="AB360" t="s">
        <v>4204</v>
      </c>
      <c r="AC360">
        <v>2018</v>
      </c>
      <c r="AD360">
        <v>6</v>
      </c>
      <c r="AE360">
        <v>12</v>
      </c>
      <c r="AF360" t="s">
        <v>4205</v>
      </c>
      <c r="AH360">
        <v>261140</v>
      </c>
      <c r="AI360">
        <v>6649717</v>
      </c>
      <c r="AJ360" s="5">
        <v>261000</v>
      </c>
      <c r="AK360" s="5">
        <v>6649000</v>
      </c>
      <c r="AL360">
        <v>10</v>
      </c>
      <c r="AN360">
        <v>1010</v>
      </c>
      <c r="AP360" s="7" t="s">
        <v>4206</v>
      </c>
      <c r="AQ360">
        <v>101107</v>
      </c>
      <c r="AS360" s="6" t="s">
        <v>13</v>
      </c>
      <c r="AT360">
        <v>1</v>
      </c>
      <c r="AU360" t="s">
        <v>14</v>
      </c>
      <c r="AV360" t="s">
        <v>4207</v>
      </c>
      <c r="AW360" t="s">
        <v>4208</v>
      </c>
      <c r="AX360">
        <v>1010</v>
      </c>
      <c r="AY360" t="s">
        <v>44</v>
      </c>
      <c r="AZ360" t="s">
        <v>45</v>
      </c>
      <c r="BB360" s="7">
        <v>43644.4813194444</v>
      </c>
      <c r="BC360" s="8" t="s">
        <v>19</v>
      </c>
      <c r="BE360">
        <v>6</v>
      </c>
      <c r="BF360">
        <v>177778</v>
      </c>
      <c r="BH360" t="s">
        <v>4209</v>
      </c>
      <c r="BT360">
        <v>361211</v>
      </c>
    </row>
    <row r="361" spans="1:72" x14ac:dyDescent="0.3">
      <c r="A361">
        <v>361358</v>
      </c>
      <c r="C361">
        <v>1</v>
      </c>
      <c r="F361" t="s">
        <v>0</v>
      </c>
      <c r="G361" t="s">
        <v>36</v>
      </c>
      <c r="H361" t="s">
        <v>4210</v>
      </c>
      <c r="I361" t="s">
        <v>38</v>
      </c>
      <c r="K361">
        <v>1</v>
      </c>
      <c r="L361" t="s">
        <v>3</v>
      </c>
      <c r="M361">
        <v>101107</v>
      </c>
      <c r="N361" t="s">
        <v>4</v>
      </c>
      <c r="T361" t="s">
        <v>4164</v>
      </c>
      <c r="U361" s="2">
        <v>1</v>
      </c>
      <c r="V361" t="s">
        <v>3478</v>
      </c>
      <c r="W361" t="s">
        <v>3478</v>
      </c>
      <c r="X361" s="3" t="s">
        <v>2213</v>
      </c>
      <c r="Y361" s="4">
        <v>2</v>
      </c>
      <c r="Z361" s="5">
        <v>301</v>
      </c>
      <c r="AA361" s="5" t="s">
        <v>3478</v>
      </c>
      <c r="AB361" t="s">
        <v>4211</v>
      </c>
      <c r="AC361">
        <v>2018</v>
      </c>
      <c r="AD361">
        <v>6</v>
      </c>
      <c r="AE361">
        <v>12</v>
      </c>
      <c r="AF361" t="s">
        <v>4205</v>
      </c>
      <c r="AH361">
        <v>261170</v>
      </c>
      <c r="AI361">
        <v>6649763</v>
      </c>
      <c r="AJ361" s="5">
        <v>261000</v>
      </c>
      <c r="AK361" s="5">
        <v>6649000</v>
      </c>
      <c r="AL361">
        <v>10</v>
      </c>
      <c r="AN361">
        <v>1010</v>
      </c>
      <c r="AP361" s="7" t="s">
        <v>4212</v>
      </c>
      <c r="AQ361">
        <v>101107</v>
      </c>
      <c r="AS361" s="6" t="s">
        <v>13</v>
      </c>
      <c r="AT361">
        <v>1</v>
      </c>
      <c r="AU361" t="s">
        <v>14</v>
      </c>
      <c r="AV361" t="s">
        <v>4213</v>
      </c>
      <c r="AW361" t="s">
        <v>4214</v>
      </c>
      <c r="AX361">
        <v>1010</v>
      </c>
      <c r="AY361" t="s">
        <v>44</v>
      </c>
      <c r="AZ361" t="s">
        <v>45</v>
      </c>
      <c r="BB361" s="7">
        <v>43644.481331018498</v>
      </c>
      <c r="BC361" s="8" t="s">
        <v>19</v>
      </c>
      <c r="BE361">
        <v>6</v>
      </c>
      <c r="BF361">
        <v>177785</v>
      </c>
      <c r="BH361" t="s">
        <v>4215</v>
      </c>
      <c r="BT361">
        <v>361358</v>
      </c>
    </row>
    <row r="362" spans="1:72" x14ac:dyDescent="0.3">
      <c r="A362">
        <v>370313</v>
      </c>
      <c r="C362">
        <v>1</v>
      </c>
      <c r="F362" t="s">
        <v>0</v>
      </c>
      <c r="G362" t="s">
        <v>36</v>
      </c>
      <c r="H362" t="s">
        <v>4216</v>
      </c>
      <c r="I362" t="s">
        <v>38</v>
      </c>
      <c r="K362">
        <v>1</v>
      </c>
      <c r="L362" t="s">
        <v>3</v>
      </c>
      <c r="M362">
        <v>101107</v>
      </c>
      <c r="N362" t="s">
        <v>4</v>
      </c>
      <c r="T362" t="s">
        <v>4164</v>
      </c>
      <c r="U362" s="2">
        <v>1</v>
      </c>
      <c r="V362" t="s">
        <v>3478</v>
      </c>
      <c r="W362" t="s">
        <v>3478</v>
      </c>
      <c r="X362" s="3" t="s">
        <v>2213</v>
      </c>
      <c r="Y362" s="4">
        <v>2</v>
      </c>
      <c r="Z362" s="5">
        <v>301</v>
      </c>
      <c r="AA362" s="5" t="s">
        <v>3478</v>
      </c>
      <c r="AB362" t="s">
        <v>4217</v>
      </c>
      <c r="AC362">
        <v>2018</v>
      </c>
      <c r="AD362">
        <v>6</v>
      </c>
      <c r="AE362">
        <v>12</v>
      </c>
      <c r="AF362" t="s">
        <v>4205</v>
      </c>
      <c r="AH362">
        <v>261544</v>
      </c>
      <c r="AI362">
        <v>6649775</v>
      </c>
      <c r="AJ362" s="5">
        <v>261000</v>
      </c>
      <c r="AK362" s="5">
        <v>6649000</v>
      </c>
      <c r="AL362">
        <v>10</v>
      </c>
      <c r="AN362">
        <v>1010</v>
      </c>
      <c r="AP362" s="7" t="s">
        <v>4218</v>
      </c>
      <c r="AQ362">
        <v>101107</v>
      </c>
      <c r="AS362" s="6" t="s">
        <v>13</v>
      </c>
      <c r="AT362">
        <v>1</v>
      </c>
      <c r="AU362" t="s">
        <v>14</v>
      </c>
      <c r="AV362" t="s">
        <v>4219</v>
      </c>
      <c r="AW362" t="s">
        <v>4220</v>
      </c>
      <c r="AX362">
        <v>1010</v>
      </c>
      <c r="AY362" t="s">
        <v>44</v>
      </c>
      <c r="AZ362" t="s">
        <v>45</v>
      </c>
      <c r="BB362" s="7">
        <v>43644.481388888897</v>
      </c>
      <c r="BC362" s="8" t="s">
        <v>19</v>
      </c>
      <c r="BE362">
        <v>6</v>
      </c>
      <c r="BF362">
        <v>177792</v>
      </c>
      <c r="BH362" t="s">
        <v>4221</v>
      </c>
      <c r="BT362">
        <v>370313</v>
      </c>
    </row>
    <row r="363" spans="1:72" x14ac:dyDescent="0.3">
      <c r="A363">
        <v>370721</v>
      </c>
      <c r="C363">
        <v>1</v>
      </c>
      <c r="F363" t="s">
        <v>0</v>
      </c>
      <c r="G363" t="s">
        <v>36</v>
      </c>
      <c r="H363" t="s">
        <v>4222</v>
      </c>
      <c r="I363" t="s">
        <v>38</v>
      </c>
      <c r="K363">
        <v>1</v>
      </c>
      <c r="L363" t="s">
        <v>3</v>
      </c>
      <c r="M363">
        <v>101107</v>
      </c>
      <c r="N363" t="s">
        <v>4</v>
      </c>
      <c r="T363" t="s">
        <v>4164</v>
      </c>
      <c r="U363" s="2">
        <v>1</v>
      </c>
      <c r="V363" t="s">
        <v>3478</v>
      </c>
      <c r="W363" t="s">
        <v>3478</v>
      </c>
      <c r="X363" s="3" t="s">
        <v>2213</v>
      </c>
      <c r="Y363" s="4">
        <v>2</v>
      </c>
      <c r="Z363" s="5">
        <v>301</v>
      </c>
      <c r="AA363" s="5" t="s">
        <v>3478</v>
      </c>
      <c r="AB363" t="s">
        <v>4223</v>
      </c>
      <c r="AC363">
        <v>2018</v>
      </c>
      <c r="AD363">
        <v>6</v>
      </c>
      <c r="AE363">
        <v>13</v>
      </c>
      <c r="AF363" t="s">
        <v>4224</v>
      </c>
      <c r="AH363">
        <v>261605</v>
      </c>
      <c r="AI363">
        <v>6648837</v>
      </c>
      <c r="AJ363" s="5">
        <v>261000</v>
      </c>
      <c r="AK363" s="5">
        <v>6649000</v>
      </c>
      <c r="AL363">
        <v>150</v>
      </c>
      <c r="AN363">
        <v>1010</v>
      </c>
      <c r="AO363" t="s">
        <v>386</v>
      </c>
      <c r="AP363" s="7" t="s">
        <v>4225</v>
      </c>
      <c r="AQ363">
        <v>101107</v>
      </c>
      <c r="AS363" s="6" t="s">
        <v>13</v>
      </c>
      <c r="AT363">
        <v>1</v>
      </c>
      <c r="AU363" t="s">
        <v>14</v>
      </c>
      <c r="AV363" t="s">
        <v>4226</v>
      </c>
      <c r="AW363" t="s">
        <v>4227</v>
      </c>
      <c r="AX363">
        <v>1010</v>
      </c>
      <c r="AY363" t="s">
        <v>44</v>
      </c>
      <c r="AZ363" t="s">
        <v>45</v>
      </c>
      <c r="BB363" s="7">
        <v>43265.536087963003</v>
      </c>
      <c r="BC363" s="8" t="s">
        <v>19</v>
      </c>
      <c r="BE363">
        <v>6</v>
      </c>
      <c r="BF363">
        <v>156184</v>
      </c>
      <c r="BH363" t="s">
        <v>4228</v>
      </c>
      <c r="BT363">
        <v>370721</v>
      </c>
    </row>
    <row r="364" spans="1:72" x14ac:dyDescent="0.3">
      <c r="A364">
        <v>370432</v>
      </c>
      <c r="C364">
        <v>1</v>
      </c>
      <c r="F364" t="s">
        <v>0</v>
      </c>
      <c r="G364" t="s">
        <v>36</v>
      </c>
      <c r="H364" t="s">
        <v>4229</v>
      </c>
      <c r="I364" t="s">
        <v>38</v>
      </c>
      <c r="K364">
        <v>1</v>
      </c>
      <c r="L364" t="s">
        <v>3</v>
      </c>
      <c r="M364">
        <v>101107</v>
      </c>
      <c r="N364" t="s">
        <v>4</v>
      </c>
      <c r="T364" t="s">
        <v>4164</v>
      </c>
      <c r="U364" s="2">
        <v>1</v>
      </c>
      <c r="V364" t="s">
        <v>3478</v>
      </c>
      <c r="W364" t="s">
        <v>3478</v>
      </c>
      <c r="X364" s="3" t="s">
        <v>2213</v>
      </c>
      <c r="Y364" s="4">
        <v>2</v>
      </c>
      <c r="Z364" s="5">
        <v>301</v>
      </c>
      <c r="AA364" s="5" t="s">
        <v>3478</v>
      </c>
      <c r="AB364" t="s">
        <v>4230</v>
      </c>
      <c r="AC364">
        <v>2018</v>
      </c>
      <c r="AD364">
        <v>10</v>
      </c>
      <c r="AE364">
        <v>11</v>
      </c>
      <c r="AF364" t="s">
        <v>132</v>
      </c>
      <c r="AH364">
        <v>261564</v>
      </c>
      <c r="AI364">
        <v>6648841</v>
      </c>
      <c r="AJ364" s="5">
        <v>261000</v>
      </c>
      <c r="AK364" s="5">
        <v>6649000</v>
      </c>
      <c r="AL364">
        <v>20</v>
      </c>
      <c r="AN364">
        <v>1010</v>
      </c>
      <c r="AP364" s="7" t="s">
        <v>4231</v>
      </c>
      <c r="AQ364">
        <v>101107</v>
      </c>
      <c r="AS364" s="6" t="s">
        <v>13</v>
      </c>
      <c r="AT364">
        <v>1</v>
      </c>
      <c r="AU364" t="s">
        <v>14</v>
      </c>
      <c r="AV364" t="s">
        <v>4232</v>
      </c>
      <c r="AW364" t="s">
        <v>4233</v>
      </c>
      <c r="AX364">
        <v>1010</v>
      </c>
      <c r="AY364" t="s">
        <v>44</v>
      </c>
      <c r="AZ364" t="s">
        <v>45</v>
      </c>
      <c r="BB364" s="7">
        <v>43713.546527777798</v>
      </c>
      <c r="BC364" s="8" t="s">
        <v>19</v>
      </c>
      <c r="BE364">
        <v>6</v>
      </c>
      <c r="BF364">
        <v>168294</v>
      </c>
      <c r="BH364" t="s">
        <v>4234</v>
      </c>
      <c r="BT364">
        <v>370432</v>
      </c>
    </row>
    <row r="365" spans="1:72" x14ac:dyDescent="0.3">
      <c r="A365">
        <v>361688</v>
      </c>
      <c r="C365">
        <v>1</v>
      </c>
      <c r="F365" t="s">
        <v>0</v>
      </c>
      <c r="G365" t="s">
        <v>36</v>
      </c>
      <c r="H365" t="s">
        <v>4377</v>
      </c>
      <c r="I365" t="s">
        <v>38</v>
      </c>
      <c r="K365">
        <v>1</v>
      </c>
      <c r="L365" t="s">
        <v>3</v>
      </c>
      <c r="M365">
        <v>101107</v>
      </c>
      <c r="N365" t="s">
        <v>4</v>
      </c>
      <c r="T365" t="s">
        <v>4311</v>
      </c>
      <c r="U365" s="2">
        <v>1</v>
      </c>
      <c r="V365" t="s">
        <v>3478</v>
      </c>
      <c r="W365" t="s">
        <v>3478</v>
      </c>
      <c r="X365" s="3" t="s">
        <v>2213</v>
      </c>
      <c r="Y365" s="4">
        <v>2</v>
      </c>
      <c r="Z365" s="5">
        <v>301</v>
      </c>
      <c r="AA365" s="5" t="s">
        <v>3478</v>
      </c>
      <c r="AB365" t="s">
        <v>4378</v>
      </c>
      <c r="AC365">
        <v>2018</v>
      </c>
      <c r="AD365">
        <v>7</v>
      </c>
      <c r="AE365">
        <v>6</v>
      </c>
      <c r="AF365" t="s">
        <v>2958</v>
      </c>
      <c r="AH365">
        <v>261230</v>
      </c>
      <c r="AI365">
        <v>6652470</v>
      </c>
      <c r="AJ365" s="5">
        <v>261000</v>
      </c>
      <c r="AK365" s="5">
        <v>6653000</v>
      </c>
      <c r="AL365">
        <v>10</v>
      </c>
      <c r="AN365">
        <v>1010</v>
      </c>
      <c r="AP365" s="7" t="s">
        <v>4379</v>
      </c>
      <c r="AQ365">
        <v>101107</v>
      </c>
      <c r="AS365" s="6" t="s">
        <v>13</v>
      </c>
      <c r="AT365">
        <v>1</v>
      </c>
      <c r="AU365" t="s">
        <v>14</v>
      </c>
      <c r="AV365" t="s">
        <v>4380</v>
      </c>
      <c r="AW365" t="s">
        <v>4381</v>
      </c>
      <c r="AX365">
        <v>1010</v>
      </c>
      <c r="AY365" t="s">
        <v>44</v>
      </c>
      <c r="AZ365" t="s">
        <v>45</v>
      </c>
      <c r="BB365" s="7">
        <v>43408.6735416667</v>
      </c>
      <c r="BC365" s="8" t="s">
        <v>19</v>
      </c>
      <c r="BE365">
        <v>6</v>
      </c>
      <c r="BF365">
        <v>177836</v>
      </c>
      <c r="BH365" t="s">
        <v>4382</v>
      </c>
      <c r="BT365">
        <v>361688</v>
      </c>
    </row>
    <row r="366" spans="1:72" x14ac:dyDescent="0.3">
      <c r="A366">
        <v>378456</v>
      </c>
      <c r="C366">
        <v>1</v>
      </c>
      <c r="F366" t="s">
        <v>0</v>
      </c>
      <c r="G366" t="s">
        <v>398</v>
      </c>
      <c r="H366" t="s">
        <v>4949</v>
      </c>
      <c r="I366" t="s">
        <v>38</v>
      </c>
      <c r="K366">
        <v>1</v>
      </c>
      <c r="L366" t="s">
        <v>3</v>
      </c>
      <c r="M366">
        <v>101107</v>
      </c>
      <c r="N366" t="s">
        <v>4</v>
      </c>
      <c r="T366" t="s">
        <v>4910</v>
      </c>
      <c r="U366" s="2">
        <v>1</v>
      </c>
      <c r="V366" t="s">
        <v>3478</v>
      </c>
      <c r="W366" t="s">
        <v>3478</v>
      </c>
      <c r="X366" s="3" t="s">
        <v>2213</v>
      </c>
      <c r="Y366" s="4">
        <v>2</v>
      </c>
      <c r="Z366" s="5">
        <v>301</v>
      </c>
      <c r="AA366" s="5" t="s">
        <v>3478</v>
      </c>
      <c r="AB366" t="s">
        <v>4950</v>
      </c>
      <c r="AC366">
        <v>2018</v>
      </c>
      <c r="AD366">
        <v>10</v>
      </c>
      <c r="AE366">
        <v>2</v>
      </c>
      <c r="AF366" t="s">
        <v>4951</v>
      </c>
      <c r="AH366">
        <v>262898</v>
      </c>
      <c r="AI366">
        <v>6649902</v>
      </c>
      <c r="AJ366" s="5">
        <v>263000</v>
      </c>
      <c r="AK366" s="5">
        <v>6649000</v>
      </c>
      <c r="AL366">
        <v>150</v>
      </c>
      <c r="AN366">
        <v>151</v>
      </c>
      <c r="AO366" t="s">
        <v>402</v>
      </c>
      <c r="AP366" s="7"/>
      <c r="AQ366">
        <v>101107</v>
      </c>
      <c r="AS366" s="6" t="s">
        <v>13</v>
      </c>
      <c r="AT366">
        <v>1</v>
      </c>
      <c r="AU366" t="s">
        <v>14</v>
      </c>
      <c r="AV366" t="s">
        <v>4952</v>
      </c>
      <c r="AW366" t="s">
        <v>4953</v>
      </c>
      <c r="AX366">
        <v>151</v>
      </c>
      <c r="AY366" t="s">
        <v>405</v>
      </c>
      <c r="AZ366" t="s">
        <v>406</v>
      </c>
      <c r="BB366" s="7">
        <v>43375</v>
      </c>
      <c r="BC366" s="8" t="s">
        <v>19</v>
      </c>
      <c r="BE366">
        <v>5</v>
      </c>
      <c r="BF366">
        <v>306473</v>
      </c>
      <c r="BH366" t="s">
        <v>4954</v>
      </c>
      <c r="BT366">
        <v>378456</v>
      </c>
    </row>
    <row r="367" spans="1:72" x14ac:dyDescent="0.3">
      <c r="A367">
        <v>377976</v>
      </c>
      <c r="C367">
        <v>1</v>
      </c>
      <c r="F367" t="s">
        <v>0</v>
      </c>
      <c r="G367" t="s">
        <v>1014</v>
      </c>
      <c r="H367" t="s">
        <v>4990</v>
      </c>
      <c r="I367" s="1" t="str">
        <f>HYPERLINK(AP367,"Obs")</f>
        <v>Obs</v>
      </c>
      <c r="K367">
        <v>1</v>
      </c>
      <c r="L367" t="s">
        <v>3</v>
      </c>
      <c r="M367">
        <v>101107</v>
      </c>
      <c r="N367" t="s">
        <v>4</v>
      </c>
      <c r="T367" t="s">
        <v>4970</v>
      </c>
      <c r="U367" s="2">
        <v>1</v>
      </c>
      <c r="V367" t="s">
        <v>3478</v>
      </c>
      <c r="W367" t="s">
        <v>3478</v>
      </c>
      <c r="X367" s="3" t="s">
        <v>2213</v>
      </c>
      <c r="Y367" s="4">
        <v>2</v>
      </c>
      <c r="Z367" s="5">
        <v>301</v>
      </c>
      <c r="AA367" s="5" t="s">
        <v>3478</v>
      </c>
      <c r="AC367">
        <v>2018</v>
      </c>
      <c r="AD367">
        <v>9</v>
      </c>
      <c r="AE367">
        <v>22</v>
      </c>
      <c r="AF367" t="s">
        <v>4991</v>
      </c>
      <c r="AG367" t="s">
        <v>4991</v>
      </c>
      <c r="AH367">
        <v>262816</v>
      </c>
      <c r="AI367">
        <v>6650040</v>
      </c>
      <c r="AJ367" s="5">
        <v>263000</v>
      </c>
      <c r="AK367" s="5">
        <v>6651000</v>
      </c>
      <c r="AL367">
        <v>15</v>
      </c>
      <c r="AN367">
        <v>40</v>
      </c>
      <c r="AO367" t="s">
        <v>4992</v>
      </c>
      <c r="AP367" t="s">
        <v>4993</v>
      </c>
      <c r="AQ367">
        <v>101107</v>
      </c>
      <c r="AS367" s="6" t="s">
        <v>13</v>
      </c>
      <c r="AT367">
        <v>1</v>
      </c>
      <c r="AU367" t="s">
        <v>14</v>
      </c>
      <c r="AV367" t="s">
        <v>4994</v>
      </c>
      <c r="AX367">
        <v>40</v>
      </c>
      <c r="AY367" t="s">
        <v>1023</v>
      </c>
      <c r="AZ367" t="s">
        <v>1024</v>
      </c>
      <c r="BA367">
        <v>1</v>
      </c>
      <c r="BB367" s="7">
        <v>43398.258645833303</v>
      </c>
      <c r="BC367" s="8" t="s">
        <v>19</v>
      </c>
      <c r="BE367">
        <v>4</v>
      </c>
      <c r="BF367">
        <v>379267</v>
      </c>
      <c r="BH367" t="s">
        <v>4995</v>
      </c>
      <c r="BT367">
        <v>377976</v>
      </c>
    </row>
    <row r="368" spans="1:72" x14ac:dyDescent="0.3">
      <c r="A368">
        <v>322658</v>
      </c>
      <c r="C368">
        <v>1</v>
      </c>
      <c r="F368" t="s">
        <v>0</v>
      </c>
      <c r="G368" t="s">
        <v>36</v>
      </c>
      <c r="H368" t="s">
        <v>5871</v>
      </c>
      <c r="I368" t="s">
        <v>38</v>
      </c>
      <c r="K368">
        <v>1</v>
      </c>
      <c r="L368" t="s">
        <v>3</v>
      </c>
      <c r="M368">
        <v>101107</v>
      </c>
      <c r="N368" t="s">
        <v>4</v>
      </c>
      <c r="T368" t="s">
        <v>5802</v>
      </c>
      <c r="U368" s="2">
        <v>1</v>
      </c>
      <c r="V368" t="s">
        <v>5303</v>
      </c>
      <c r="W368" t="s">
        <v>5680</v>
      </c>
      <c r="X368" t="s">
        <v>5681</v>
      </c>
      <c r="Y368" s="4">
        <v>5</v>
      </c>
      <c r="Z368" s="5">
        <v>501</v>
      </c>
      <c r="AA368" s="5" t="s">
        <v>5680</v>
      </c>
      <c r="AB368" t="s">
        <v>5872</v>
      </c>
      <c r="AC368">
        <v>2018</v>
      </c>
      <c r="AD368">
        <v>8</v>
      </c>
      <c r="AE368">
        <v>20</v>
      </c>
      <c r="AF368" t="s">
        <v>5778</v>
      </c>
      <c r="AH368">
        <v>254703</v>
      </c>
      <c r="AI368">
        <v>6783179</v>
      </c>
      <c r="AJ368" s="5">
        <v>255000</v>
      </c>
      <c r="AK368" s="5">
        <v>6783000</v>
      </c>
      <c r="AL368">
        <v>1</v>
      </c>
      <c r="AN368">
        <v>1010</v>
      </c>
      <c r="AO368" t="s">
        <v>5873</v>
      </c>
      <c r="AP368" s="7" t="s">
        <v>5874</v>
      </c>
      <c r="AQ368">
        <v>101107</v>
      </c>
      <c r="AS368" s="6" t="s">
        <v>13</v>
      </c>
      <c r="AT368">
        <v>1</v>
      </c>
      <c r="AU368" t="s">
        <v>14</v>
      </c>
      <c r="AV368" t="s">
        <v>5875</v>
      </c>
      <c r="AW368" t="s">
        <v>5876</v>
      </c>
      <c r="AX368">
        <v>1010</v>
      </c>
      <c r="AY368" t="s">
        <v>44</v>
      </c>
      <c r="AZ368" t="s">
        <v>45</v>
      </c>
      <c r="BB368" s="7">
        <v>43332.8668287037</v>
      </c>
      <c r="BC368" s="8" t="s">
        <v>19</v>
      </c>
      <c r="BE368">
        <v>6</v>
      </c>
      <c r="BF368">
        <v>163921</v>
      </c>
      <c r="BH368" t="s">
        <v>5877</v>
      </c>
      <c r="BT368">
        <v>322658</v>
      </c>
    </row>
    <row r="369" spans="1:72" x14ac:dyDescent="0.3">
      <c r="A369">
        <v>326959</v>
      </c>
      <c r="C369">
        <v>1</v>
      </c>
      <c r="F369" t="s">
        <v>0</v>
      </c>
      <c r="G369" t="s">
        <v>36</v>
      </c>
      <c r="H369" t="s">
        <v>5878</v>
      </c>
      <c r="I369" t="s">
        <v>38</v>
      </c>
      <c r="K369">
        <v>1</v>
      </c>
      <c r="L369" t="s">
        <v>3</v>
      </c>
      <c r="M369">
        <v>101107</v>
      </c>
      <c r="N369" t="s">
        <v>4</v>
      </c>
      <c r="T369" t="s">
        <v>5802</v>
      </c>
      <c r="U369" s="2">
        <v>1</v>
      </c>
      <c r="V369" t="s">
        <v>5303</v>
      </c>
      <c r="W369" t="s">
        <v>5680</v>
      </c>
      <c r="X369" t="s">
        <v>5681</v>
      </c>
      <c r="Y369" s="4">
        <v>5</v>
      </c>
      <c r="Z369" s="5">
        <v>501</v>
      </c>
      <c r="AA369" s="5" t="s">
        <v>5680</v>
      </c>
      <c r="AB369" t="s">
        <v>5879</v>
      </c>
      <c r="AC369">
        <v>2018</v>
      </c>
      <c r="AD369">
        <v>8</v>
      </c>
      <c r="AE369">
        <v>30</v>
      </c>
      <c r="AF369" t="s">
        <v>119</v>
      </c>
      <c r="AH369">
        <v>255595</v>
      </c>
      <c r="AI369">
        <v>6782723</v>
      </c>
      <c r="AJ369" s="5">
        <v>255000</v>
      </c>
      <c r="AK369" s="5">
        <v>6783000</v>
      </c>
      <c r="AL369">
        <v>10</v>
      </c>
      <c r="AN369">
        <v>1010</v>
      </c>
      <c r="AO369" t="s">
        <v>5880</v>
      </c>
      <c r="AP369" s="7" t="s">
        <v>5881</v>
      </c>
      <c r="AQ369">
        <v>101107</v>
      </c>
      <c r="AS369" s="6" t="s">
        <v>13</v>
      </c>
      <c r="AT369">
        <v>1</v>
      </c>
      <c r="AU369" t="s">
        <v>14</v>
      </c>
      <c r="AV369" t="s">
        <v>5882</v>
      </c>
      <c r="AW369" t="s">
        <v>5883</v>
      </c>
      <c r="AX369">
        <v>1010</v>
      </c>
      <c r="AY369" t="s">
        <v>44</v>
      </c>
      <c r="AZ369" t="s">
        <v>45</v>
      </c>
      <c r="BB369" s="7">
        <v>43713.546527777798</v>
      </c>
      <c r="BC369" s="8" t="s">
        <v>19</v>
      </c>
      <c r="BE369">
        <v>6</v>
      </c>
      <c r="BF369">
        <v>164810</v>
      </c>
      <c r="BH369" t="s">
        <v>5884</v>
      </c>
      <c r="BT369">
        <v>326959</v>
      </c>
    </row>
    <row r="370" spans="1:72" x14ac:dyDescent="0.3">
      <c r="A370">
        <v>325284</v>
      </c>
      <c r="C370">
        <v>1</v>
      </c>
      <c r="F370" t="s">
        <v>0</v>
      </c>
      <c r="G370" t="s">
        <v>36</v>
      </c>
      <c r="H370" t="s">
        <v>5885</v>
      </c>
      <c r="I370" t="s">
        <v>38</v>
      </c>
      <c r="K370">
        <v>1</v>
      </c>
      <c r="L370" t="s">
        <v>3</v>
      </c>
      <c r="M370">
        <v>101107</v>
      </c>
      <c r="N370" t="s">
        <v>4</v>
      </c>
      <c r="T370" t="s">
        <v>5802</v>
      </c>
      <c r="U370" s="2">
        <v>1</v>
      </c>
      <c r="V370" t="s">
        <v>5303</v>
      </c>
      <c r="W370" t="s">
        <v>5680</v>
      </c>
      <c r="X370" t="s">
        <v>5681</v>
      </c>
      <c r="Y370" s="4">
        <v>5</v>
      </c>
      <c r="Z370" s="5">
        <v>501</v>
      </c>
      <c r="AA370" s="5" t="s">
        <v>5680</v>
      </c>
      <c r="AB370" t="s">
        <v>5886</v>
      </c>
      <c r="AC370">
        <v>2018</v>
      </c>
      <c r="AD370">
        <v>9</v>
      </c>
      <c r="AE370">
        <v>2</v>
      </c>
      <c r="AF370" t="s">
        <v>119</v>
      </c>
      <c r="AG370" t="s">
        <v>479</v>
      </c>
      <c r="AH370">
        <v>255276</v>
      </c>
      <c r="AI370">
        <v>6783929</v>
      </c>
      <c r="AJ370" s="5">
        <v>255000</v>
      </c>
      <c r="AK370" s="5">
        <v>6783000</v>
      </c>
      <c r="AL370">
        <v>10</v>
      </c>
      <c r="AN370">
        <v>1010</v>
      </c>
      <c r="AO370" t="s">
        <v>233</v>
      </c>
      <c r="AP370" s="7" t="s">
        <v>5887</v>
      </c>
      <c r="AQ370">
        <v>101107</v>
      </c>
      <c r="AS370" s="6" t="s">
        <v>13</v>
      </c>
      <c r="AT370">
        <v>1</v>
      </c>
      <c r="AU370" t="s">
        <v>14</v>
      </c>
      <c r="AV370" t="s">
        <v>5888</v>
      </c>
      <c r="AW370" t="s">
        <v>5889</v>
      </c>
      <c r="AX370">
        <v>1010</v>
      </c>
      <c r="AY370" t="s">
        <v>44</v>
      </c>
      <c r="AZ370" t="s">
        <v>45</v>
      </c>
      <c r="BB370" s="7">
        <v>43713.546527777798</v>
      </c>
      <c r="BC370" s="8" t="s">
        <v>19</v>
      </c>
      <c r="BE370">
        <v>6</v>
      </c>
      <c r="BF370">
        <v>165141</v>
      </c>
      <c r="BH370" t="s">
        <v>5890</v>
      </c>
      <c r="BT370">
        <v>325284</v>
      </c>
    </row>
    <row r="371" spans="1:72" x14ac:dyDescent="0.3">
      <c r="A371">
        <v>324054</v>
      </c>
      <c r="C371">
        <v>1</v>
      </c>
      <c r="F371" t="s">
        <v>0</v>
      </c>
      <c r="G371" t="s">
        <v>36</v>
      </c>
      <c r="H371" t="s">
        <v>5891</v>
      </c>
      <c r="I371" t="s">
        <v>38</v>
      </c>
      <c r="K371">
        <v>1</v>
      </c>
      <c r="L371" t="s">
        <v>3</v>
      </c>
      <c r="M371">
        <v>101107</v>
      </c>
      <c r="N371" t="s">
        <v>4</v>
      </c>
      <c r="T371" t="s">
        <v>5802</v>
      </c>
      <c r="U371" s="2">
        <v>1</v>
      </c>
      <c r="V371" t="s">
        <v>5303</v>
      </c>
      <c r="W371" t="s">
        <v>5680</v>
      </c>
      <c r="X371" t="s">
        <v>5681</v>
      </c>
      <c r="Y371" s="4">
        <v>5</v>
      </c>
      <c r="Z371" s="5">
        <v>501</v>
      </c>
      <c r="AA371" s="5" t="s">
        <v>5680</v>
      </c>
      <c r="AB371" t="s">
        <v>5892</v>
      </c>
      <c r="AC371">
        <v>2018</v>
      </c>
      <c r="AD371">
        <v>9</v>
      </c>
      <c r="AE371">
        <v>6</v>
      </c>
      <c r="AF371" t="s">
        <v>119</v>
      </c>
      <c r="AH371">
        <v>255008</v>
      </c>
      <c r="AI371">
        <v>6783789</v>
      </c>
      <c r="AJ371" s="5">
        <v>255000</v>
      </c>
      <c r="AK371" s="5">
        <v>6783000</v>
      </c>
      <c r="AL371">
        <v>10</v>
      </c>
      <c r="AN371">
        <v>1010</v>
      </c>
      <c r="AP371" s="7" t="s">
        <v>5893</v>
      </c>
      <c r="AQ371">
        <v>101107</v>
      </c>
      <c r="AS371" s="6" t="s">
        <v>13</v>
      </c>
      <c r="AT371">
        <v>1</v>
      </c>
      <c r="AU371" t="s">
        <v>14</v>
      </c>
      <c r="AV371" t="s">
        <v>5894</v>
      </c>
      <c r="AW371" t="s">
        <v>5895</v>
      </c>
      <c r="AX371">
        <v>1010</v>
      </c>
      <c r="AY371" t="s">
        <v>44</v>
      </c>
      <c r="AZ371" t="s">
        <v>45</v>
      </c>
      <c r="BB371" s="7">
        <v>43713.546527777798</v>
      </c>
      <c r="BC371" s="8" t="s">
        <v>19</v>
      </c>
      <c r="BE371">
        <v>6</v>
      </c>
      <c r="BF371">
        <v>165504</v>
      </c>
      <c r="BH371" t="s">
        <v>5896</v>
      </c>
      <c r="BT371">
        <v>324054</v>
      </c>
    </row>
    <row r="372" spans="1:72" x14ac:dyDescent="0.3">
      <c r="A372">
        <v>325954</v>
      </c>
      <c r="C372">
        <v>1</v>
      </c>
      <c r="F372" t="s">
        <v>0</v>
      </c>
      <c r="G372" t="s">
        <v>36</v>
      </c>
      <c r="H372" t="s">
        <v>5897</v>
      </c>
      <c r="I372" t="s">
        <v>38</v>
      </c>
      <c r="K372">
        <v>1</v>
      </c>
      <c r="L372" t="s">
        <v>3</v>
      </c>
      <c r="M372">
        <v>101107</v>
      </c>
      <c r="N372" t="s">
        <v>4</v>
      </c>
      <c r="T372" t="s">
        <v>5802</v>
      </c>
      <c r="U372" s="2">
        <v>1</v>
      </c>
      <c r="V372" t="s">
        <v>5303</v>
      </c>
      <c r="W372" t="s">
        <v>5680</v>
      </c>
      <c r="X372" t="s">
        <v>5681</v>
      </c>
      <c r="Y372" s="4">
        <v>5</v>
      </c>
      <c r="Z372" s="5">
        <v>501</v>
      </c>
      <c r="AA372" s="5" t="s">
        <v>5680</v>
      </c>
      <c r="AB372" t="s">
        <v>5898</v>
      </c>
      <c r="AC372">
        <v>2018</v>
      </c>
      <c r="AD372">
        <v>9</v>
      </c>
      <c r="AE372">
        <v>6</v>
      </c>
      <c r="AF372" t="s">
        <v>119</v>
      </c>
      <c r="AH372">
        <v>255429</v>
      </c>
      <c r="AI372">
        <v>6783437</v>
      </c>
      <c r="AJ372" s="5">
        <v>255000</v>
      </c>
      <c r="AK372" s="5">
        <v>6783000</v>
      </c>
      <c r="AL372">
        <v>10</v>
      </c>
      <c r="AN372">
        <v>1010</v>
      </c>
      <c r="AP372" s="7" t="s">
        <v>5899</v>
      </c>
      <c r="AQ372">
        <v>101107</v>
      </c>
      <c r="AS372" s="6" t="s">
        <v>13</v>
      </c>
      <c r="AT372">
        <v>1</v>
      </c>
      <c r="AU372" t="s">
        <v>14</v>
      </c>
      <c r="AV372" t="s">
        <v>5900</v>
      </c>
      <c r="AW372" t="s">
        <v>5901</v>
      </c>
      <c r="AX372">
        <v>1010</v>
      </c>
      <c r="AY372" t="s">
        <v>44</v>
      </c>
      <c r="AZ372" t="s">
        <v>45</v>
      </c>
      <c r="BB372" s="7">
        <v>43713.546527777798</v>
      </c>
      <c r="BC372" s="8" t="s">
        <v>19</v>
      </c>
      <c r="BE372">
        <v>6</v>
      </c>
      <c r="BF372">
        <v>165511</v>
      </c>
      <c r="BH372" t="s">
        <v>5902</v>
      </c>
      <c r="BT372">
        <v>325954</v>
      </c>
    </row>
    <row r="373" spans="1:72" x14ac:dyDescent="0.3">
      <c r="A373">
        <v>325793</v>
      </c>
      <c r="C373">
        <v>1</v>
      </c>
      <c r="F373" t="s">
        <v>0</v>
      </c>
      <c r="G373" t="s">
        <v>36</v>
      </c>
      <c r="H373" t="s">
        <v>5903</v>
      </c>
      <c r="I373" t="s">
        <v>38</v>
      </c>
      <c r="K373">
        <v>1</v>
      </c>
      <c r="L373" t="s">
        <v>3</v>
      </c>
      <c r="M373">
        <v>101107</v>
      </c>
      <c r="N373" t="s">
        <v>4</v>
      </c>
      <c r="T373" t="s">
        <v>5802</v>
      </c>
      <c r="U373" s="2">
        <v>1</v>
      </c>
      <c r="V373" t="s">
        <v>5303</v>
      </c>
      <c r="W373" t="s">
        <v>5680</v>
      </c>
      <c r="X373" t="s">
        <v>5681</v>
      </c>
      <c r="Y373" s="4">
        <v>5</v>
      </c>
      <c r="Z373" s="5">
        <v>501</v>
      </c>
      <c r="AA373" s="5" t="s">
        <v>5680</v>
      </c>
      <c r="AB373" t="s">
        <v>5892</v>
      </c>
      <c r="AC373">
        <v>2018</v>
      </c>
      <c r="AD373">
        <v>9</v>
      </c>
      <c r="AE373">
        <v>6</v>
      </c>
      <c r="AF373" t="s">
        <v>119</v>
      </c>
      <c r="AH373">
        <v>255405</v>
      </c>
      <c r="AI373">
        <v>6783395</v>
      </c>
      <c r="AJ373" s="5">
        <v>255000</v>
      </c>
      <c r="AK373" s="5">
        <v>6783000</v>
      </c>
      <c r="AL373">
        <v>10</v>
      </c>
      <c r="AN373">
        <v>1010</v>
      </c>
      <c r="AP373" s="7" t="s">
        <v>5904</v>
      </c>
      <c r="AQ373">
        <v>101107</v>
      </c>
      <c r="AS373" s="6" t="s">
        <v>13</v>
      </c>
      <c r="AT373">
        <v>1</v>
      </c>
      <c r="AU373" t="s">
        <v>14</v>
      </c>
      <c r="AV373" t="s">
        <v>5905</v>
      </c>
      <c r="AW373" t="s">
        <v>5906</v>
      </c>
      <c r="AX373">
        <v>1010</v>
      </c>
      <c r="AY373" t="s">
        <v>44</v>
      </c>
      <c r="AZ373" t="s">
        <v>45</v>
      </c>
      <c r="BB373" s="7">
        <v>43713.546527777798</v>
      </c>
      <c r="BC373" s="8" t="s">
        <v>19</v>
      </c>
      <c r="BE373">
        <v>6</v>
      </c>
      <c r="BF373">
        <v>165512</v>
      </c>
      <c r="BH373" t="s">
        <v>5907</v>
      </c>
      <c r="BT373">
        <v>325793</v>
      </c>
    </row>
    <row r="374" spans="1:72" x14ac:dyDescent="0.3">
      <c r="A374">
        <v>323079</v>
      </c>
      <c r="C374">
        <v>1</v>
      </c>
      <c r="F374" t="s">
        <v>0</v>
      </c>
      <c r="G374" t="s">
        <v>36</v>
      </c>
      <c r="H374" t="s">
        <v>5980</v>
      </c>
      <c r="I374" t="s">
        <v>38</v>
      </c>
      <c r="K374">
        <v>1</v>
      </c>
      <c r="L374" t="s">
        <v>3</v>
      </c>
      <c r="M374">
        <v>101107</v>
      </c>
      <c r="N374" t="s">
        <v>4</v>
      </c>
      <c r="T374" t="s">
        <v>5927</v>
      </c>
      <c r="U374" s="2">
        <v>1</v>
      </c>
      <c r="V374" t="s">
        <v>5303</v>
      </c>
      <c r="W374" t="s">
        <v>5680</v>
      </c>
      <c r="X374" t="s">
        <v>5681</v>
      </c>
      <c r="Y374" s="4">
        <v>5</v>
      </c>
      <c r="Z374" s="5">
        <v>501</v>
      </c>
      <c r="AA374" s="5" t="s">
        <v>5680</v>
      </c>
      <c r="AB374" t="s">
        <v>5981</v>
      </c>
      <c r="AC374">
        <v>2018</v>
      </c>
      <c r="AD374">
        <v>6</v>
      </c>
      <c r="AE374">
        <v>19</v>
      </c>
      <c r="AF374" t="s">
        <v>5785</v>
      </c>
      <c r="AH374">
        <v>254809</v>
      </c>
      <c r="AI374">
        <v>6785602</v>
      </c>
      <c r="AJ374" s="5">
        <v>255000</v>
      </c>
      <c r="AK374" s="5">
        <v>6785000</v>
      </c>
      <c r="AL374">
        <v>10</v>
      </c>
      <c r="AN374">
        <v>1010</v>
      </c>
      <c r="AP374" s="7" t="s">
        <v>5982</v>
      </c>
      <c r="AQ374">
        <v>101107</v>
      </c>
      <c r="AS374" s="6" t="s">
        <v>13</v>
      </c>
      <c r="AT374">
        <v>1</v>
      </c>
      <c r="AU374" t="s">
        <v>14</v>
      </c>
      <c r="AV374" t="s">
        <v>5983</v>
      </c>
      <c r="AW374" t="s">
        <v>5984</v>
      </c>
      <c r="AX374">
        <v>1010</v>
      </c>
      <c r="AY374" t="s">
        <v>44</v>
      </c>
      <c r="AZ374" t="s">
        <v>45</v>
      </c>
      <c r="BB374" s="7">
        <v>43270.643148148098</v>
      </c>
      <c r="BC374" s="8" t="s">
        <v>19</v>
      </c>
      <c r="BE374">
        <v>6</v>
      </c>
      <c r="BF374">
        <v>156740</v>
      </c>
      <c r="BH374" t="s">
        <v>5985</v>
      </c>
      <c r="BT374">
        <v>323079</v>
      </c>
    </row>
    <row r="375" spans="1:72" x14ac:dyDescent="0.3">
      <c r="A375">
        <v>323423</v>
      </c>
      <c r="C375">
        <v>1</v>
      </c>
      <c r="F375" t="s">
        <v>0</v>
      </c>
      <c r="G375" t="s">
        <v>36</v>
      </c>
      <c r="H375" t="s">
        <v>5986</v>
      </c>
      <c r="I375" t="s">
        <v>38</v>
      </c>
      <c r="K375">
        <v>1</v>
      </c>
      <c r="L375" t="s">
        <v>3</v>
      </c>
      <c r="M375">
        <v>101107</v>
      </c>
      <c r="N375" t="s">
        <v>4</v>
      </c>
      <c r="T375" t="s">
        <v>5927</v>
      </c>
      <c r="U375" s="2">
        <v>1</v>
      </c>
      <c r="V375" t="s">
        <v>5303</v>
      </c>
      <c r="W375" t="s">
        <v>5680</v>
      </c>
      <c r="X375" t="s">
        <v>5681</v>
      </c>
      <c r="Y375" s="4">
        <v>5</v>
      </c>
      <c r="Z375" s="5">
        <v>501</v>
      </c>
      <c r="AA375" s="5" t="s">
        <v>5680</v>
      </c>
      <c r="AB375" t="s">
        <v>5987</v>
      </c>
      <c r="AC375">
        <v>2018</v>
      </c>
      <c r="AD375">
        <v>6</v>
      </c>
      <c r="AE375">
        <v>26</v>
      </c>
      <c r="AF375" t="s">
        <v>119</v>
      </c>
      <c r="AH375">
        <v>254887</v>
      </c>
      <c r="AI375">
        <v>6784465</v>
      </c>
      <c r="AJ375" s="5">
        <v>255000</v>
      </c>
      <c r="AK375" s="5">
        <v>6785000</v>
      </c>
      <c r="AL375">
        <v>10</v>
      </c>
      <c r="AN375">
        <v>1010</v>
      </c>
      <c r="AO375" t="s">
        <v>5880</v>
      </c>
      <c r="AP375" s="7" t="s">
        <v>5988</v>
      </c>
      <c r="AQ375">
        <v>101107</v>
      </c>
      <c r="AS375" s="6" t="s">
        <v>13</v>
      </c>
      <c r="AT375">
        <v>1</v>
      </c>
      <c r="AU375" t="s">
        <v>14</v>
      </c>
      <c r="AV375" t="s">
        <v>5989</v>
      </c>
      <c r="AW375" t="s">
        <v>5990</v>
      </c>
      <c r="AX375">
        <v>1010</v>
      </c>
      <c r="AY375" t="s">
        <v>44</v>
      </c>
      <c r="AZ375" t="s">
        <v>45</v>
      </c>
      <c r="BB375" s="7">
        <v>43713.546527777798</v>
      </c>
      <c r="BC375" s="8" t="s">
        <v>19</v>
      </c>
      <c r="BE375">
        <v>6</v>
      </c>
      <c r="BF375">
        <v>157296</v>
      </c>
      <c r="BH375" t="s">
        <v>5991</v>
      </c>
      <c r="BT375">
        <v>323423</v>
      </c>
    </row>
    <row r="376" spans="1:72" x14ac:dyDescent="0.3">
      <c r="A376">
        <v>325107</v>
      </c>
      <c r="C376">
        <v>1</v>
      </c>
      <c r="F376" t="s">
        <v>0</v>
      </c>
      <c r="G376" t="s">
        <v>36</v>
      </c>
      <c r="H376" t="s">
        <v>5992</v>
      </c>
      <c r="I376" t="s">
        <v>38</v>
      </c>
      <c r="K376">
        <v>1</v>
      </c>
      <c r="L376" t="s">
        <v>3</v>
      </c>
      <c r="M376">
        <v>101107</v>
      </c>
      <c r="N376" t="s">
        <v>4</v>
      </c>
      <c r="T376" t="s">
        <v>5927</v>
      </c>
      <c r="U376" s="2">
        <v>1</v>
      </c>
      <c r="V376" t="s">
        <v>5303</v>
      </c>
      <c r="W376" t="s">
        <v>5680</v>
      </c>
      <c r="X376" t="s">
        <v>5681</v>
      </c>
      <c r="Y376" s="4">
        <v>5</v>
      </c>
      <c r="Z376" s="5">
        <v>501</v>
      </c>
      <c r="AA376" s="5" t="s">
        <v>5680</v>
      </c>
      <c r="AB376" t="s">
        <v>5993</v>
      </c>
      <c r="AC376">
        <v>2018</v>
      </c>
      <c r="AD376">
        <v>8</v>
      </c>
      <c r="AE376">
        <v>27</v>
      </c>
      <c r="AF376" t="s">
        <v>119</v>
      </c>
      <c r="AG376" t="s">
        <v>479</v>
      </c>
      <c r="AH376">
        <v>255208</v>
      </c>
      <c r="AI376">
        <v>6785348</v>
      </c>
      <c r="AJ376" s="5">
        <v>255000</v>
      </c>
      <c r="AK376" s="5">
        <v>6785000</v>
      </c>
      <c r="AL376">
        <v>10</v>
      </c>
      <c r="AN376">
        <v>1010</v>
      </c>
      <c r="AO376" t="s">
        <v>233</v>
      </c>
      <c r="AP376" s="7" t="s">
        <v>5994</v>
      </c>
      <c r="AQ376">
        <v>101107</v>
      </c>
      <c r="AS376" s="6" t="s">
        <v>13</v>
      </c>
      <c r="AT376">
        <v>1</v>
      </c>
      <c r="AU376" t="s">
        <v>14</v>
      </c>
      <c r="AV376" t="s">
        <v>5995</v>
      </c>
      <c r="AW376" t="s">
        <v>5996</v>
      </c>
      <c r="AX376">
        <v>1010</v>
      </c>
      <c r="AY376" t="s">
        <v>44</v>
      </c>
      <c r="AZ376" t="s">
        <v>45</v>
      </c>
      <c r="BB376" s="7">
        <v>43713.546527777798</v>
      </c>
      <c r="BC376" s="8" t="s">
        <v>19</v>
      </c>
      <c r="BE376">
        <v>6</v>
      </c>
      <c r="BF376">
        <v>164698</v>
      </c>
      <c r="BH376" t="s">
        <v>5997</v>
      </c>
      <c r="BT376">
        <v>325107</v>
      </c>
    </row>
    <row r="377" spans="1:72" x14ac:dyDescent="0.3">
      <c r="A377">
        <v>320931</v>
      </c>
      <c r="C377">
        <v>1</v>
      </c>
      <c r="F377" t="s">
        <v>0</v>
      </c>
      <c r="G377" t="s">
        <v>36</v>
      </c>
      <c r="H377" t="s">
        <v>5998</v>
      </c>
      <c r="I377" t="s">
        <v>38</v>
      </c>
      <c r="K377">
        <v>1</v>
      </c>
      <c r="L377" t="s">
        <v>3</v>
      </c>
      <c r="M377">
        <v>101107</v>
      </c>
      <c r="N377" t="s">
        <v>4</v>
      </c>
      <c r="T377" t="s">
        <v>5927</v>
      </c>
      <c r="U377" s="2">
        <v>1</v>
      </c>
      <c r="V377" t="s">
        <v>5303</v>
      </c>
      <c r="W377" t="s">
        <v>5680</v>
      </c>
      <c r="X377" t="s">
        <v>5681</v>
      </c>
      <c r="Y377" s="4">
        <v>5</v>
      </c>
      <c r="Z377" s="5">
        <v>501</v>
      </c>
      <c r="AA377" s="5" t="s">
        <v>5680</v>
      </c>
      <c r="AB377" t="s">
        <v>5999</v>
      </c>
      <c r="AC377">
        <v>2018</v>
      </c>
      <c r="AD377">
        <v>11</v>
      </c>
      <c r="AE377">
        <v>7</v>
      </c>
      <c r="AF377" t="s">
        <v>5785</v>
      </c>
      <c r="AH377">
        <v>254404</v>
      </c>
      <c r="AI377">
        <v>6785782</v>
      </c>
      <c r="AJ377" s="5">
        <v>255000</v>
      </c>
      <c r="AK377" s="5">
        <v>6785000</v>
      </c>
      <c r="AL377">
        <v>25</v>
      </c>
      <c r="AN377">
        <v>1010</v>
      </c>
      <c r="AP377" s="7" t="s">
        <v>6000</v>
      </c>
      <c r="AQ377">
        <v>101107</v>
      </c>
      <c r="AS377" s="6" t="s">
        <v>13</v>
      </c>
      <c r="AT377">
        <v>1</v>
      </c>
      <c r="AU377" t="s">
        <v>14</v>
      </c>
      <c r="AV377" t="s">
        <v>6001</v>
      </c>
      <c r="AW377" t="s">
        <v>6002</v>
      </c>
      <c r="AX377">
        <v>1010</v>
      </c>
      <c r="AY377" t="s">
        <v>44</v>
      </c>
      <c r="AZ377" t="s">
        <v>45</v>
      </c>
      <c r="BB377" s="7">
        <v>43415.866435185198</v>
      </c>
      <c r="BC377" s="8" t="s">
        <v>19</v>
      </c>
      <c r="BE377">
        <v>6</v>
      </c>
      <c r="BF377">
        <v>178493</v>
      </c>
      <c r="BH377" t="s">
        <v>6003</v>
      </c>
      <c r="BT377">
        <v>320931</v>
      </c>
    </row>
    <row r="378" spans="1:72" x14ac:dyDescent="0.3">
      <c r="A378">
        <v>319213</v>
      </c>
      <c r="C378">
        <v>1</v>
      </c>
      <c r="F378" t="s">
        <v>0</v>
      </c>
      <c r="G378" t="s">
        <v>36</v>
      </c>
      <c r="H378" t="s">
        <v>6025</v>
      </c>
      <c r="I378" t="s">
        <v>38</v>
      </c>
      <c r="K378">
        <v>1</v>
      </c>
      <c r="L378" t="s">
        <v>3</v>
      </c>
      <c r="M378">
        <v>101107</v>
      </c>
      <c r="N378" t="s">
        <v>4</v>
      </c>
      <c r="T378" t="s">
        <v>6018</v>
      </c>
      <c r="U378" s="2">
        <v>1</v>
      </c>
      <c r="V378" t="s">
        <v>5303</v>
      </c>
      <c r="W378" t="s">
        <v>5680</v>
      </c>
      <c r="X378" t="s">
        <v>5681</v>
      </c>
      <c r="Y378" s="4">
        <v>5</v>
      </c>
      <c r="Z378" s="5">
        <v>501</v>
      </c>
      <c r="AA378" s="5" t="s">
        <v>5680</v>
      </c>
      <c r="AB378" t="s">
        <v>6026</v>
      </c>
      <c r="AC378">
        <v>2018</v>
      </c>
      <c r="AD378">
        <v>8</v>
      </c>
      <c r="AE378">
        <v>27</v>
      </c>
      <c r="AF378" t="s">
        <v>5785</v>
      </c>
      <c r="AH378">
        <v>254133</v>
      </c>
      <c r="AI378">
        <v>6786157</v>
      </c>
      <c r="AJ378" s="5">
        <v>255000</v>
      </c>
      <c r="AK378" s="5">
        <v>6787000</v>
      </c>
      <c r="AL378">
        <v>50</v>
      </c>
      <c r="AN378">
        <v>1010</v>
      </c>
      <c r="AP378" s="7" t="s">
        <v>6027</v>
      </c>
      <c r="AQ378">
        <v>101107</v>
      </c>
      <c r="AS378" s="6" t="s">
        <v>13</v>
      </c>
      <c r="AT378">
        <v>1</v>
      </c>
      <c r="AU378" t="s">
        <v>14</v>
      </c>
      <c r="AV378" t="s">
        <v>6028</v>
      </c>
      <c r="AW378" t="s">
        <v>6029</v>
      </c>
      <c r="AX378">
        <v>1010</v>
      </c>
      <c r="AY378" t="s">
        <v>44</v>
      </c>
      <c r="AZ378" t="s">
        <v>45</v>
      </c>
      <c r="BB378" s="7">
        <v>43340.994039351899</v>
      </c>
      <c r="BC378" s="8" t="s">
        <v>19</v>
      </c>
      <c r="BE378">
        <v>6</v>
      </c>
      <c r="BF378">
        <v>164744</v>
      </c>
      <c r="BH378" t="s">
        <v>6030</v>
      </c>
      <c r="BT378">
        <v>319213</v>
      </c>
    </row>
    <row r="379" spans="1:72" x14ac:dyDescent="0.3">
      <c r="A379">
        <v>221345</v>
      </c>
      <c r="C379">
        <v>1</v>
      </c>
      <c r="F379" t="s">
        <v>0</v>
      </c>
      <c r="G379" t="s">
        <v>36</v>
      </c>
      <c r="H379" t="s">
        <v>6210</v>
      </c>
      <c r="I379" t="s">
        <v>38</v>
      </c>
      <c r="K379">
        <v>1</v>
      </c>
      <c r="L379" t="s">
        <v>3</v>
      </c>
      <c r="M379">
        <v>101107</v>
      </c>
      <c r="N379" t="s">
        <v>4</v>
      </c>
      <c r="T379" t="s">
        <v>6183</v>
      </c>
      <c r="U379" s="2">
        <v>1</v>
      </c>
      <c r="V379" t="s">
        <v>5303</v>
      </c>
      <c r="W379" t="s">
        <v>6176</v>
      </c>
      <c r="X379" t="s">
        <v>5681</v>
      </c>
      <c r="Y379" s="4">
        <v>5</v>
      </c>
      <c r="Z379" s="5">
        <v>516</v>
      </c>
      <c r="AA379" s="5" t="s">
        <v>6176</v>
      </c>
      <c r="AB379" t="s">
        <v>6211</v>
      </c>
      <c r="AC379">
        <v>2018</v>
      </c>
      <c r="AD379">
        <v>7</v>
      </c>
      <c r="AE379">
        <v>14</v>
      </c>
      <c r="AF379" t="s">
        <v>6212</v>
      </c>
      <c r="AH379">
        <v>225187</v>
      </c>
      <c r="AI379">
        <v>6839011</v>
      </c>
      <c r="AJ379" s="5">
        <v>225000</v>
      </c>
      <c r="AK379" s="5">
        <v>6839000</v>
      </c>
      <c r="AL379">
        <v>150</v>
      </c>
      <c r="AN379">
        <v>1010</v>
      </c>
      <c r="AP379" s="7" t="s">
        <v>6213</v>
      </c>
      <c r="AQ379">
        <v>101107</v>
      </c>
      <c r="AS379" s="6" t="s">
        <v>13</v>
      </c>
      <c r="AT379">
        <v>1</v>
      </c>
      <c r="AU379" t="s">
        <v>14</v>
      </c>
      <c r="AV379" t="s">
        <v>6214</v>
      </c>
      <c r="AW379" t="s">
        <v>6215</v>
      </c>
      <c r="AX379">
        <v>1010</v>
      </c>
      <c r="AY379" t="s">
        <v>44</v>
      </c>
      <c r="AZ379" t="s">
        <v>45</v>
      </c>
      <c r="BB379" s="7">
        <v>43301.867939814802</v>
      </c>
      <c r="BC379" s="8" t="s">
        <v>19</v>
      </c>
      <c r="BE379">
        <v>6</v>
      </c>
      <c r="BF379">
        <v>160527</v>
      </c>
      <c r="BH379" t="s">
        <v>6216</v>
      </c>
      <c r="BT379">
        <v>221345</v>
      </c>
    </row>
    <row r="380" spans="1:72" x14ac:dyDescent="0.3">
      <c r="A380">
        <v>221385</v>
      </c>
      <c r="C380">
        <v>1</v>
      </c>
      <c r="F380" t="s">
        <v>0</v>
      </c>
      <c r="G380" t="s">
        <v>36</v>
      </c>
      <c r="H380" t="s">
        <v>6217</v>
      </c>
      <c r="I380" t="s">
        <v>38</v>
      </c>
      <c r="K380">
        <v>1</v>
      </c>
      <c r="L380" t="s">
        <v>3</v>
      </c>
      <c r="M380">
        <v>101107</v>
      </c>
      <c r="N380" t="s">
        <v>4</v>
      </c>
      <c r="T380" t="s">
        <v>6183</v>
      </c>
      <c r="U380" s="2">
        <v>1</v>
      </c>
      <c r="V380" t="s">
        <v>5303</v>
      </c>
      <c r="W380" t="s">
        <v>6176</v>
      </c>
      <c r="X380" t="s">
        <v>5681</v>
      </c>
      <c r="Y380" s="4">
        <v>5</v>
      </c>
      <c r="Z380" s="5">
        <v>516</v>
      </c>
      <c r="AA380" s="5" t="s">
        <v>6176</v>
      </c>
      <c r="AB380" t="s">
        <v>6218</v>
      </c>
      <c r="AC380">
        <v>2018</v>
      </c>
      <c r="AD380">
        <v>7</v>
      </c>
      <c r="AE380">
        <v>21</v>
      </c>
      <c r="AF380" t="s">
        <v>6219</v>
      </c>
      <c r="AH380">
        <v>225230</v>
      </c>
      <c r="AI380">
        <v>6838959</v>
      </c>
      <c r="AJ380" s="5">
        <v>225000</v>
      </c>
      <c r="AK380" s="5">
        <v>6839000</v>
      </c>
      <c r="AL380">
        <v>105</v>
      </c>
      <c r="AN380">
        <v>1010</v>
      </c>
      <c r="AP380" s="7" t="s">
        <v>6220</v>
      </c>
      <c r="AQ380">
        <v>101107</v>
      </c>
      <c r="AS380" s="6" t="s">
        <v>13</v>
      </c>
      <c r="AT380">
        <v>1</v>
      </c>
      <c r="AU380" t="s">
        <v>14</v>
      </c>
      <c r="AV380" t="s">
        <v>6221</v>
      </c>
      <c r="AW380" t="s">
        <v>6222</v>
      </c>
      <c r="AX380">
        <v>1010</v>
      </c>
      <c r="AY380" t="s">
        <v>44</v>
      </c>
      <c r="AZ380" t="s">
        <v>45</v>
      </c>
      <c r="BB380" s="7">
        <v>43654.492268518501</v>
      </c>
      <c r="BC380" s="8" t="s">
        <v>19</v>
      </c>
      <c r="BE380">
        <v>6</v>
      </c>
      <c r="BF380">
        <v>191774</v>
      </c>
      <c r="BH380" t="s">
        <v>6223</v>
      </c>
      <c r="BT380">
        <v>221385</v>
      </c>
    </row>
    <row r="381" spans="1:72" x14ac:dyDescent="0.3">
      <c r="A381">
        <v>221384</v>
      </c>
      <c r="C381">
        <v>1</v>
      </c>
      <c r="F381" t="s">
        <v>0</v>
      </c>
      <c r="G381" t="s">
        <v>36</v>
      </c>
      <c r="H381" t="s">
        <v>6224</v>
      </c>
      <c r="I381" s="1" t="str">
        <f>HYPERLINK(AP381,"Foto")</f>
        <v>Foto</v>
      </c>
      <c r="K381">
        <v>1</v>
      </c>
      <c r="L381" t="s">
        <v>3</v>
      </c>
      <c r="M381">
        <v>101107</v>
      </c>
      <c r="N381" t="s">
        <v>4</v>
      </c>
      <c r="T381" t="s">
        <v>6183</v>
      </c>
      <c r="U381" s="2">
        <v>1</v>
      </c>
      <c r="V381" t="s">
        <v>5303</v>
      </c>
      <c r="W381" t="s">
        <v>6176</v>
      </c>
      <c r="X381" t="s">
        <v>5681</v>
      </c>
      <c r="Y381" s="4">
        <v>5</v>
      </c>
      <c r="Z381" s="5">
        <v>516</v>
      </c>
      <c r="AA381" s="5" t="s">
        <v>6176</v>
      </c>
      <c r="AB381" t="s">
        <v>6218</v>
      </c>
      <c r="AC381">
        <v>2018</v>
      </c>
      <c r="AD381">
        <v>7</v>
      </c>
      <c r="AE381">
        <v>30</v>
      </c>
      <c r="AF381" t="s">
        <v>6219</v>
      </c>
      <c r="AH381">
        <v>225230</v>
      </c>
      <c r="AI381">
        <v>6838959</v>
      </c>
      <c r="AJ381" s="5">
        <v>225000</v>
      </c>
      <c r="AK381" s="5">
        <v>6839000</v>
      </c>
      <c r="AL381">
        <v>105</v>
      </c>
      <c r="AN381">
        <v>1010</v>
      </c>
      <c r="AP381" s="7" t="s">
        <v>6225</v>
      </c>
      <c r="AQ381">
        <v>101107</v>
      </c>
      <c r="AS381" s="6" t="s">
        <v>13</v>
      </c>
      <c r="AT381">
        <v>1</v>
      </c>
      <c r="AU381" t="s">
        <v>14</v>
      </c>
      <c r="AV381" t="s">
        <v>6221</v>
      </c>
      <c r="AW381" t="s">
        <v>6226</v>
      </c>
      <c r="AX381">
        <v>1010</v>
      </c>
      <c r="AY381" t="s">
        <v>44</v>
      </c>
      <c r="AZ381" t="s">
        <v>45</v>
      </c>
      <c r="BA381">
        <v>1</v>
      </c>
      <c r="BB381" s="7">
        <v>43654.492268518501</v>
      </c>
      <c r="BC381" s="8" t="s">
        <v>19</v>
      </c>
      <c r="BE381">
        <v>6</v>
      </c>
      <c r="BF381">
        <v>161653</v>
      </c>
      <c r="BH381" t="s">
        <v>6227</v>
      </c>
      <c r="BT381">
        <v>221384</v>
      </c>
    </row>
    <row r="382" spans="1:72" x14ac:dyDescent="0.3">
      <c r="A382">
        <v>327428</v>
      </c>
      <c r="C382">
        <v>1</v>
      </c>
      <c r="F382" t="s">
        <v>0</v>
      </c>
      <c r="G382" t="s">
        <v>36</v>
      </c>
      <c r="H382" t="s">
        <v>6427</v>
      </c>
      <c r="I382" t="s">
        <v>38</v>
      </c>
      <c r="K382">
        <v>1</v>
      </c>
      <c r="L382" t="s">
        <v>3</v>
      </c>
      <c r="M382">
        <v>101107</v>
      </c>
      <c r="N382" t="s">
        <v>4</v>
      </c>
      <c r="T382" t="s">
        <v>6414</v>
      </c>
      <c r="U382" s="2">
        <v>1</v>
      </c>
      <c r="V382" t="s">
        <v>5303</v>
      </c>
      <c r="W382" t="s">
        <v>6356</v>
      </c>
      <c r="X382" t="s">
        <v>5681</v>
      </c>
      <c r="Y382" s="4">
        <v>5</v>
      </c>
      <c r="Z382" s="5">
        <v>534</v>
      </c>
      <c r="AA382" s="5" t="s">
        <v>6356</v>
      </c>
      <c r="AB382" t="s">
        <v>6428</v>
      </c>
      <c r="AC382">
        <v>2018</v>
      </c>
      <c r="AD382">
        <v>9</v>
      </c>
      <c r="AE382">
        <v>1</v>
      </c>
      <c r="AF382" t="s">
        <v>5785</v>
      </c>
      <c r="AH382">
        <v>255667</v>
      </c>
      <c r="AI382">
        <v>6699634</v>
      </c>
      <c r="AJ382" s="5">
        <v>255000</v>
      </c>
      <c r="AK382" s="5">
        <v>6699000</v>
      </c>
      <c r="AL382">
        <v>25</v>
      </c>
      <c r="AN382">
        <v>1010</v>
      </c>
      <c r="AP382" s="7" t="s">
        <v>6429</v>
      </c>
      <c r="AQ382">
        <v>101107</v>
      </c>
      <c r="AS382" s="6" t="s">
        <v>13</v>
      </c>
      <c r="AT382">
        <v>1</v>
      </c>
      <c r="AU382" t="s">
        <v>14</v>
      </c>
      <c r="AV382" t="s">
        <v>6430</v>
      </c>
      <c r="AW382" t="s">
        <v>6431</v>
      </c>
      <c r="AX382">
        <v>1010</v>
      </c>
      <c r="AY382" t="s">
        <v>44</v>
      </c>
      <c r="AZ382" t="s">
        <v>45</v>
      </c>
      <c r="BB382" s="7">
        <v>43344.997511574104</v>
      </c>
      <c r="BC382" s="8" t="s">
        <v>19</v>
      </c>
      <c r="BE382">
        <v>6</v>
      </c>
      <c r="BF382">
        <v>165102</v>
      </c>
      <c r="BH382" t="s">
        <v>6432</v>
      </c>
      <c r="BT382">
        <v>327428</v>
      </c>
    </row>
    <row r="383" spans="1:72" x14ac:dyDescent="0.3">
      <c r="A383">
        <v>211844</v>
      </c>
      <c r="C383">
        <v>1</v>
      </c>
      <c r="F383" t="s">
        <v>0</v>
      </c>
      <c r="G383" t="s">
        <v>36</v>
      </c>
      <c r="H383" t="s">
        <v>7186</v>
      </c>
      <c r="I383" t="s">
        <v>38</v>
      </c>
      <c r="K383">
        <v>1</v>
      </c>
      <c r="L383" t="s">
        <v>3</v>
      </c>
      <c r="M383">
        <v>101107</v>
      </c>
      <c r="N383" t="s">
        <v>4</v>
      </c>
      <c r="T383" t="s">
        <v>7174</v>
      </c>
      <c r="U383" s="2">
        <v>1</v>
      </c>
      <c r="V383" t="s">
        <v>6</v>
      </c>
      <c r="W383" t="s">
        <v>7072</v>
      </c>
      <c r="X383" t="s">
        <v>6513</v>
      </c>
      <c r="Y383" s="4">
        <v>6</v>
      </c>
      <c r="Z383" s="5">
        <v>624</v>
      </c>
      <c r="AA383" t="s">
        <v>7072</v>
      </c>
      <c r="AB383" t="s">
        <v>7187</v>
      </c>
      <c r="AC383">
        <v>2018</v>
      </c>
      <c r="AD383">
        <v>8</v>
      </c>
      <c r="AE383">
        <v>25</v>
      </c>
      <c r="AF383" t="s">
        <v>7188</v>
      </c>
      <c r="AH383">
        <v>214790</v>
      </c>
      <c r="AI383">
        <v>6636935</v>
      </c>
      <c r="AJ383" s="5">
        <v>215000</v>
      </c>
      <c r="AK383" s="5">
        <v>6637000</v>
      </c>
      <c r="AL383">
        <v>25</v>
      </c>
      <c r="AN383">
        <v>1010</v>
      </c>
      <c r="AP383" s="7" t="s">
        <v>7189</v>
      </c>
      <c r="AQ383">
        <v>101107</v>
      </c>
      <c r="AS383" s="6" t="s">
        <v>13</v>
      </c>
      <c r="AT383">
        <v>1</v>
      </c>
      <c r="AU383" t="s">
        <v>14</v>
      </c>
      <c r="AV383" t="s">
        <v>7190</v>
      </c>
      <c r="AW383" t="s">
        <v>7191</v>
      </c>
      <c r="AX383">
        <v>1010</v>
      </c>
      <c r="AY383" t="s">
        <v>44</v>
      </c>
      <c r="AZ383" t="s">
        <v>45</v>
      </c>
      <c r="BB383" s="7">
        <v>43349.376469907402</v>
      </c>
      <c r="BC383" s="8" t="s">
        <v>19</v>
      </c>
      <c r="BE383">
        <v>6</v>
      </c>
      <c r="BF383">
        <v>165451</v>
      </c>
      <c r="BH383" t="s">
        <v>7192</v>
      </c>
      <c r="BT383">
        <v>211844</v>
      </c>
    </row>
    <row r="384" spans="1:72" x14ac:dyDescent="0.3">
      <c r="A384">
        <v>240527</v>
      </c>
      <c r="C384">
        <v>1</v>
      </c>
      <c r="F384" t="s">
        <v>0</v>
      </c>
      <c r="G384" t="s">
        <v>36</v>
      </c>
      <c r="H384" t="s">
        <v>7474</v>
      </c>
      <c r="I384" t="s">
        <v>38</v>
      </c>
      <c r="K384">
        <v>1</v>
      </c>
      <c r="L384" t="s">
        <v>3</v>
      </c>
      <c r="M384">
        <v>101107</v>
      </c>
      <c r="N384" t="s">
        <v>4</v>
      </c>
      <c r="T384" t="s">
        <v>7450</v>
      </c>
      <c r="U384" s="2">
        <v>1</v>
      </c>
      <c r="V384" t="s">
        <v>6</v>
      </c>
      <c r="W384" t="s">
        <v>7419</v>
      </c>
      <c r="X384" t="s">
        <v>6513</v>
      </c>
      <c r="Y384" s="4">
        <v>6</v>
      </c>
      <c r="Z384" s="5">
        <v>626</v>
      </c>
      <c r="AA384" s="5" t="s">
        <v>7419</v>
      </c>
      <c r="AB384" t="s">
        <v>7475</v>
      </c>
      <c r="AC384">
        <v>2018</v>
      </c>
      <c r="AD384">
        <v>9</v>
      </c>
      <c r="AE384">
        <v>29</v>
      </c>
      <c r="AF384" t="s">
        <v>7188</v>
      </c>
      <c r="AH384">
        <v>233113</v>
      </c>
      <c r="AI384">
        <v>6635166</v>
      </c>
      <c r="AJ384" s="5">
        <v>233000</v>
      </c>
      <c r="AK384" s="5">
        <v>6635000</v>
      </c>
      <c r="AL384">
        <v>10</v>
      </c>
      <c r="AN384">
        <v>1010</v>
      </c>
      <c r="AP384" s="7" t="s">
        <v>7476</v>
      </c>
      <c r="AQ384">
        <v>101107</v>
      </c>
      <c r="AS384" s="6" t="s">
        <v>13</v>
      </c>
      <c r="AT384">
        <v>1</v>
      </c>
      <c r="AU384" t="s">
        <v>14</v>
      </c>
      <c r="AV384" t="s">
        <v>7477</v>
      </c>
      <c r="AW384" t="s">
        <v>7478</v>
      </c>
      <c r="AX384">
        <v>1010</v>
      </c>
      <c r="AY384" t="s">
        <v>44</v>
      </c>
      <c r="AZ384" t="s">
        <v>45</v>
      </c>
      <c r="BB384" s="7">
        <v>43372.901562500003</v>
      </c>
      <c r="BC384" s="8" t="s">
        <v>19</v>
      </c>
      <c r="BE384">
        <v>6</v>
      </c>
      <c r="BF384">
        <v>167761</v>
      </c>
      <c r="BH384" t="s">
        <v>7479</v>
      </c>
      <c r="BT384">
        <v>240527</v>
      </c>
    </row>
    <row r="385" spans="1:72" x14ac:dyDescent="0.3">
      <c r="A385">
        <v>270616</v>
      </c>
      <c r="C385">
        <v>1</v>
      </c>
      <c r="F385" t="s">
        <v>0</v>
      </c>
      <c r="G385" t="s">
        <v>36</v>
      </c>
      <c r="H385" t="s">
        <v>7773</v>
      </c>
      <c r="I385" t="s">
        <v>38</v>
      </c>
      <c r="K385">
        <v>1</v>
      </c>
      <c r="L385" t="s">
        <v>3</v>
      </c>
      <c r="M385">
        <v>101107</v>
      </c>
      <c r="N385" t="s">
        <v>4</v>
      </c>
      <c r="T385" t="s">
        <v>7766</v>
      </c>
      <c r="U385" s="2">
        <v>1</v>
      </c>
      <c r="V385" t="s">
        <v>6</v>
      </c>
      <c r="W385" t="s">
        <v>3236</v>
      </c>
      <c r="X385" t="s">
        <v>6513</v>
      </c>
      <c r="Y385" s="4">
        <v>6</v>
      </c>
      <c r="Z385" s="5">
        <v>628</v>
      </c>
      <c r="AA385" t="s">
        <v>7743</v>
      </c>
      <c r="AB385" t="s">
        <v>7774</v>
      </c>
      <c r="AC385">
        <v>2018</v>
      </c>
      <c r="AD385">
        <v>8</v>
      </c>
      <c r="AE385">
        <v>19</v>
      </c>
      <c r="AF385" t="s">
        <v>4224</v>
      </c>
      <c r="AH385">
        <v>242695</v>
      </c>
      <c r="AI385">
        <v>6616884</v>
      </c>
      <c r="AJ385" s="5">
        <v>243000</v>
      </c>
      <c r="AK385" s="5">
        <v>6617000</v>
      </c>
      <c r="AL385">
        <v>75</v>
      </c>
      <c r="AN385">
        <v>1010</v>
      </c>
      <c r="AO385" t="s">
        <v>4158</v>
      </c>
      <c r="AP385" s="7" t="s">
        <v>7775</v>
      </c>
      <c r="AQ385">
        <v>101107</v>
      </c>
      <c r="AS385" s="6" t="s">
        <v>13</v>
      </c>
      <c r="AT385">
        <v>1</v>
      </c>
      <c r="AU385" t="s">
        <v>14</v>
      </c>
      <c r="AV385" t="s">
        <v>7776</v>
      </c>
      <c r="AW385" t="s">
        <v>7777</v>
      </c>
      <c r="AX385">
        <v>1010</v>
      </c>
      <c r="AY385" t="s">
        <v>44</v>
      </c>
      <c r="AZ385" t="s">
        <v>45</v>
      </c>
      <c r="BB385" s="7">
        <v>43332.628645833298</v>
      </c>
      <c r="BC385" s="8" t="s">
        <v>19</v>
      </c>
      <c r="BE385">
        <v>6</v>
      </c>
      <c r="BF385">
        <v>163880</v>
      </c>
      <c r="BH385" t="s">
        <v>7778</v>
      </c>
      <c r="BT385">
        <v>270616</v>
      </c>
    </row>
    <row r="386" spans="1:72" x14ac:dyDescent="0.3">
      <c r="A386">
        <v>301349</v>
      </c>
      <c r="C386">
        <v>1</v>
      </c>
      <c r="F386" t="s">
        <v>0</v>
      </c>
      <c r="G386" t="s">
        <v>36</v>
      </c>
      <c r="H386" t="s">
        <v>7864</v>
      </c>
      <c r="I386" t="s">
        <v>38</v>
      </c>
      <c r="K386">
        <v>1</v>
      </c>
      <c r="L386" t="s">
        <v>3</v>
      </c>
      <c r="M386">
        <v>101107</v>
      </c>
      <c r="N386" t="s">
        <v>4</v>
      </c>
      <c r="T386" t="s">
        <v>7810</v>
      </c>
      <c r="U386" s="2">
        <v>1</v>
      </c>
      <c r="V386" t="s">
        <v>6</v>
      </c>
      <c r="W386" t="s">
        <v>3236</v>
      </c>
      <c r="X386" t="s">
        <v>6513</v>
      </c>
      <c r="Y386" s="4">
        <v>6</v>
      </c>
      <c r="Z386" s="5">
        <v>628</v>
      </c>
      <c r="AA386" t="s">
        <v>7743</v>
      </c>
      <c r="AB386" t="s">
        <v>7865</v>
      </c>
      <c r="AC386">
        <v>2018</v>
      </c>
      <c r="AD386">
        <v>10</v>
      </c>
      <c r="AE386">
        <v>12</v>
      </c>
      <c r="AF386" t="s">
        <v>132</v>
      </c>
      <c r="AH386">
        <v>249787</v>
      </c>
      <c r="AI386">
        <v>6609827</v>
      </c>
      <c r="AJ386" s="5">
        <v>249000</v>
      </c>
      <c r="AK386" s="5">
        <v>6609000</v>
      </c>
      <c r="AL386">
        <v>20</v>
      </c>
      <c r="AN386">
        <v>1010</v>
      </c>
      <c r="AP386" s="7" t="s">
        <v>7866</v>
      </c>
      <c r="AQ386">
        <v>101107</v>
      </c>
      <c r="AS386" s="6" t="s">
        <v>13</v>
      </c>
      <c r="AT386">
        <v>1</v>
      </c>
      <c r="AU386" t="s">
        <v>14</v>
      </c>
      <c r="AV386" t="s">
        <v>7867</v>
      </c>
      <c r="AW386" t="s">
        <v>7868</v>
      </c>
      <c r="AX386">
        <v>1010</v>
      </c>
      <c r="AY386" t="s">
        <v>44</v>
      </c>
      <c r="AZ386" t="s">
        <v>45</v>
      </c>
      <c r="BB386" s="7">
        <v>43713.546527777798</v>
      </c>
      <c r="BC386" s="8" t="s">
        <v>19</v>
      </c>
      <c r="BE386">
        <v>6</v>
      </c>
      <c r="BF386">
        <v>168414</v>
      </c>
      <c r="BH386" t="s">
        <v>7869</v>
      </c>
      <c r="BT386">
        <v>301349</v>
      </c>
    </row>
    <row r="387" spans="1:72" x14ac:dyDescent="0.3">
      <c r="A387">
        <v>270090</v>
      </c>
      <c r="C387">
        <v>1</v>
      </c>
      <c r="F387" t="s">
        <v>0</v>
      </c>
      <c r="G387" t="s">
        <v>36</v>
      </c>
      <c r="H387" t="s">
        <v>8072</v>
      </c>
      <c r="I387" t="s">
        <v>38</v>
      </c>
      <c r="K387">
        <v>1</v>
      </c>
      <c r="L387" t="s">
        <v>3</v>
      </c>
      <c r="M387">
        <v>101107</v>
      </c>
      <c r="N387" t="s">
        <v>4</v>
      </c>
      <c r="T387" t="s">
        <v>8073</v>
      </c>
      <c r="U387" s="2">
        <v>1</v>
      </c>
      <c r="V387" t="s">
        <v>7960</v>
      </c>
      <c r="W387" t="s">
        <v>7961</v>
      </c>
      <c r="X387" s="3" t="s">
        <v>7962</v>
      </c>
      <c r="Y387" s="4">
        <v>7</v>
      </c>
      <c r="Z387" s="5">
        <v>701</v>
      </c>
      <c r="AA387" s="5" t="s">
        <v>7961</v>
      </c>
      <c r="AB387" t="s">
        <v>8074</v>
      </c>
      <c r="AC387">
        <v>2018</v>
      </c>
      <c r="AD387">
        <v>8</v>
      </c>
      <c r="AE387">
        <v>4</v>
      </c>
      <c r="AF387" t="s">
        <v>263</v>
      </c>
      <c r="AH387">
        <v>242501</v>
      </c>
      <c r="AI387">
        <v>6587900</v>
      </c>
      <c r="AJ387" s="5">
        <v>243000</v>
      </c>
      <c r="AK387" s="5">
        <v>6587000</v>
      </c>
      <c r="AL387">
        <v>50</v>
      </c>
      <c r="AN387">
        <v>1010</v>
      </c>
      <c r="AP387" s="7" t="s">
        <v>8075</v>
      </c>
      <c r="AQ387">
        <v>101107</v>
      </c>
      <c r="AS387" s="6" t="s">
        <v>13</v>
      </c>
      <c r="AT387">
        <v>1</v>
      </c>
      <c r="AU387" t="s">
        <v>14</v>
      </c>
      <c r="AV387" t="s">
        <v>8076</v>
      </c>
      <c r="AW387" t="s">
        <v>8077</v>
      </c>
      <c r="AX387">
        <v>1010</v>
      </c>
      <c r="AY387" t="s">
        <v>44</v>
      </c>
      <c r="AZ387" t="s">
        <v>45</v>
      </c>
      <c r="BB387" s="7">
        <v>43317.906192129602</v>
      </c>
      <c r="BC387" s="8" t="s">
        <v>19</v>
      </c>
      <c r="BE387">
        <v>6</v>
      </c>
      <c r="BF387">
        <v>162211</v>
      </c>
      <c r="BH387" t="s">
        <v>8078</v>
      </c>
      <c r="BT387">
        <v>270090</v>
      </c>
    </row>
    <row r="388" spans="1:72" x14ac:dyDescent="0.3">
      <c r="A388">
        <v>272121</v>
      </c>
      <c r="C388">
        <v>1</v>
      </c>
      <c r="F388" t="s">
        <v>0</v>
      </c>
      <c r="G388" t="s">
        <v>36</v>
      </c>
      <c r="H388" t="s">
        <v>8133</v>
      </c>
      <c r="I388" t="s">
        <v>38</v>
      </c>
      <c r="K388">
        <v>1</v>
      </c>
      <c r="L388" t="s">
        <v>3</v>
      </c>
      <c r="M388">
        <v>101107</v>
      </c>
      <c r="N388" t="s">
        <v>4</v>
      </c>
      <c r="T388" t="s">
        <v>8080</v>
      </c>
      <c r="U388" s="2">
        <v>1</v>
      </c>
      <c r="V388" t="s">
        <v>7960</v>
      </c>
      <c r="W388" t="s">
        <v>7961</v>
      </c>
      <c r="X388" s="3" t="s">
        <v>7962</v>
      </c>
      <c r="Y388" s="4">
        <v>7</v>
      </c>
      <c r="Z388" s="5">
        <v>701</v>
      </c>
      <c r="AA388" s="5" t="s">
        <v>7961</v>
      </c>
      <c r="AB388" t="s">
        <v>8102</v>
      </c>
      <c r="AC388">
        <v>2018</v>
      </c>
      <c r="AD388">
        <v>5</v>
      </c>
      <c r="AE388">
        <v>22</v>
      </c>
      <c r="AF388" t="s">
        <v>8134</v>
      </c>
      <c r="AH388">
        <v>243132</v>
      </c>
      <c r="AI388">
        <v>6591624</v>
      </c>
      <c r="AJ388" s="5">
        <v>243000</v>
      </c>
      <c r="AK388" s="5">
        <v>6591000</v>
      </c>
      <c r="AL388">
        <v>8</v>
      </c>
      <c r="AN388">
        <v>1010</v>
      </c>
      <c r="AP388" s="7" t="s">
        <v>8135</v>
      </c>
      <c r="AQ388">
        <v>101107</v>
      </c>
      <c r="AS388" s="6" t="s">
        <v>13</v>
      </c>
      <c r="AT388">
        <v>1</v>
      </c>
      <c r="AU388" t="s">
        <v>14</v>
      </c>
      <c r="AV388" t="s">
        <v>8136</v>
      </c>
      <c r="AW388" t="s">
        <v>8137</v>
      </c>
      <c r="AX388">
        <v>1010</v>
      </c>
      <c r="AY388" t="s">
        <v>44</v>
      </c>
      <c r="AZ388" t="s">
        <v>45</v>
      </c>
      <c r="BB388" s="7">
        <v>43713.546527777798</v>
      </c>
      <c r="BC388" s="8" t="s">
        <v>19</v>
      </c>
      <c r="BE388">
        <v>6</v>
      </c>
      <c r="BF388">
        <v>154736</v>
      </c>
      <c r="BH388" t="s">
        <v>8138</v>
      </c>
      <c r="BT388">
        <v>272121</v>
      </c>
    </row>
    <row r="389" spans="1:72" x14ac:dyDescent="0.3">
      <c r="A389">
        <v>269351</v>
      </c>
      <c r="C389">
        <v>1</v>
      </c>
      <c r="F389" t="s">
        <v>0</v>
      </c>
      <c r="G389" t="s">
        <v>36</v>
      </c>
      <c r="H389" t="s">
        <v>8251</v>
      </c>
      <c r="I389" s="1" t="str">
        <f>HYPERLINK(AP389,"Foto")</f>
        <v>Foto</v>
      </c>
      <c r="K389">
        <v>1</v>
      </c>
      <c r="L389" t="s">
        <v>3</v>
      </c>
      <c r="M389">
        <v>101107</v>
      </c>
      <c r="N389" t="s">
        <v>4</v>
      </c>
      <c r="T389" t="s">
        <v>8232</v>
      </c>
      <c r="U389" s="2">
        <v>1</v>
      </c>
      <c r="V389" t="s">
        <v>7960</v>
      </c>
      <c r="W389" t="s">
        <v>7961</v>
      </c>
      <c r="X389" s="3" t="s">
        <v>7962</v>
      </c>
      <c r="Y389" s="4">
        <v>7</v>
      </c>
      <c r="Z389" s="5">
        <v>701</v>
      </c>
      <c r="AA389" s="5" t="s">
        <v>7961</v>
      </c>
      <c r="AB389" t="s">
        <v>8252</v>
      </c>
      <c r="AC389">
        <v>2018</v>
      </c>
      <c r="AD389">
        <v>6</v>
      </c>
      <c r="AE389">
        <v>9</v>
      </c>
      <c r="AF389" t="s">
        <v>8253</v>
      </c>
      <c r="AH389">
        <v>242241</v>
      </c>
      <c r="AI389">
        <v>6596254</v>
      </c>
      <c r="AJ389" s="5">
        <v>243000</v>
      </c>
      <c r="AK389" s="5">
        <v>6597000</v>
      </c>
      <c r="AL389">
        <v>25</v>
      </c>
      <c r="AN389">
        <v>1010</v>
      </c>
      <c r="AP389" s="7" t="s">
        <v>8254</v>
      </c>
      <c r="AQ389">
        <v>101107</v>
      </c>
      <c r="AS389" s="6" t="s">
        <v>13</v>
      </c>
      <c r="AT389">
        <v>1</v>
      </c>
      <c r="AU389" t="s">
        <v>14</v>
      </c>
      <c r="AV389" t="s">
        <v>8255</v>
      </c>
      <c r="AW389" t="s">
        <v>8256</v>
      </c>
      <c r="AX389">
        <v>1010</v>
      </c>
      <c r="AY389" t="s">
        <v>44</v>
      </c>
      <c r="AZ389" t="s">
        <v>45</v>
      </c>
      <c r="BA389">
        <v>1</v>
      </c>
      <c r="BB389" s="7">
        <v>43261.650312500002</v>
      </c>
      <c r="BC389" s="8" t="s">
        <v>19</v>
      </c>
      <c r="BE389">
        <v>6</v>
      </c>
      <c r="BF389">
        <v>155855</v>
      </c>
      <c r="BH389" t="s">
        <v>8257</v>
      </c>
      <c r="BT389">
        <v>269351</v>
      </c>
    </row>
    <row r="390" spans="1:72" x14ac:dyDescent="0.3">
      <c r="A390">
        <v>279693</v>
      </c>
      <c r="C390">
        <v>1</v>
      </c>
      <c r="F390" t="s">
        <v>0</v>
      </c>
      <c r="G390" t="s">
        <v>36</v>
      </c>
      <c r="H390" t="s">
        <v>8425</v>
      </c>
      <c r="I390" t="s">
        <v>38</v>
      </c>
      <c r="K390">
        <v>1</v>
      </c>
      <c r="L390" t="s">
        <v>3</v>
      </c>
      <c r="M390">
        <v>101107</v>
      </c>
      <c r="N390" t="s">
        <v>4</v>
      </c>
      <c r="T390" t="s">
        <v>8389</v>
      </c>
      <c r="U390" s="2">
        <v>1</v>
      </c>
      <c r="V390" t="s">
        <v>7960</v>
      </c>
      <c r="W390" t="s">
        <v>7961</v>
      </c>
      <c r="X390" s="3" t="s">
        <v>7962</v>
      </c>
      <c r="Y390" s="4">
        <v>7</v>
      </c>
      <c r="Z390" s="5">
        <v>701</v>
      </c>
      <c r="AA390" s="5" t="s">
        <v>7961</v>
      </c>
      <c r="AB390" t="s">
        <v>8426</v>
      </c>
      <c r="AC390">
        <v>2018</v>
      </c>
      <c r="AD390">
        <v>6</v>
      </c>
      <c r="AE390">
        <v>15</v>
      </c>
      <c r="AF390" t="s">
        <v>2659</v>
      </c>
      <c r="AH390">
        <v>244542</v>
      </c>
      <c r="AI390">
        <v>6596482</v>
      </c>
      <c r="AJ390" s="5">
        <v>245000</v>
      </c>
      <c r="AK390" s="5">
        <v>6597000</v>
      </c>
      <c r="AL390">
        <v>10</v>
      </c>
      <c r="AN390">
        <v>1010</v>
      </c>
      <c r="AO390" t="s">
        <v>2818</v>
      </c>
      <c r="AP390" s="7" t="s">
        <v>8427</v>
      </c>
      <c r="AQ390">
        <v>101107</v>
      </c>
      <c r="AS390" s="6" t="s">
        <v>13</v>
      </c>
      <c r="AT390">
        <v>1</v>
      </c>
      <c r="AU390" t="s">
        <v>14</v>
      </c>
      <c r="AV390" t="s">
        <v>8428</v>
      </c>
      <c r="AW390" t="s">
        <v>8429</v>
      </c>
      <c r="AX390">
        <v>1010</v>
      </c>
      <c r="AY390" t="s">
        <v>44</v>
      </c>
      <c r="AZ390" t="s">
        <v>45</v>
      </c>
      <c r="BB390" s="7">
        <v>43713.546527777798</v>
      </c>
      <c r="BC390" s="8" t="s">
        <v>19</v>
      </c>
      <c r="BE390">
        <v>6</v>
      </c>
      <c r="BF390">
        <v>156272</v>
      </c>
      <c r="BH390" t="s">
        <v>8430</v>
      </c>
      <c r="BT390">
        <v>279693</v>
      </c>
    </row>
    <row r="391" spans="1:72" x14ac:dyDescent="0.3">
      <c r="A391">
        <v>257413</v>
      </c>
      <c r="C391">
        <v>1</v>
      </c>
      <c r="F391" t="s">
        <v>0</v>
      </c>
      <c r="G391" t="s">
        <v>36</v>
      </c>
      <c r="H391" t="s">
        <v>8638</v>
      </c>
      <c r="I391" t="s">
        <v>38</v>
      </c>
      <c r="K391">
        <v>1</v>
      </c>
      <c r="L391" t="s">
        <v>3</v>
      </c>
      <c r="M391">
        <v>101107</v>
      </c>
      <c r="N391" t="s">
        <v>4</v>
      </c>
      <c r="T391" t="s">
        <v>8591</v>
      </c>
      <c r="U391" s="2">
        <v>1</v>
      </c>
      <c r="V391" t="s">
        <v>7960</v>
      </c>
      <c r="W391" t="s">
        <v>8547</v>
      </c>
      <c r="X391" s="3" t="s">
        <v>7962</v>
      </c>
      <c r="Y391" s="4">
        <v>7</v>
      </c>
      <c r="Z391" s="5">
        <v>704</v>
      </c>
      <c r="AA391" t="s">
        <v>8547</v>
      </c>
      <c r="AB391" t="s">
        <v>8639</v>
      </c>
      <c r="AC391">
        <v>2018</v>
      </c>
      <c r="AD391">
        <v>6</v>
      </c>
      <c r="AE391">
        <v>15</v>
      </c>
      <c r="AF391" t="s">
        <v>8556</v>
      </c>
      <c r="AH391">
        <v>238155</v>
      </c>
      <c r="AI391">
        <v>6579408</v>
      </c>
      <c r="AJ391" s="5">
        <v>239000</v>
      </c>
      <c r="AK391" s="5">
        <v>6579000</v>
      </c>
      <c r="AL391">
        <v>100</v>
      </c>
      <c r="AN391">
        <v>1010</v>
      </c>
      <c r="AP391" s="7" t="s">
        <v>8640</v>
      </c>
      <c r="AQ391">
        <v>101107</v>
      </c>
      <c r="AS391" s="6" t="s">
        <v>13</v>
      </c>
      <c r="AT391">
        <v>1</v>
      </c>
      <c r="AU391" t="s">
        <v>14</v>
      </c>
      <c r="AV391" t="s">
        <v>8641</v>
      </c>
      <c r="AW391" t="s">
        <v>8642</v>
      </c>
      <c r="AX391">
        <v>1010</v>
      </c>
      <c r="AY391" t="s">
        <v>44</v>
      </c>
      <c r="AZ391" t="s">
        <v>45</v>
      </c>
      <c r="BB391" s="7">
        <v>43266.751342592601</v>
      </c>
      <c r="BC391" s="8" t="s">
        <v>19</v>
      </c>
      <c r="BE391">
        <v>6</v>
      </c>
      <c r="BF391">
        <v>156288</v>
      </c>
      <c r="BH391" t="s">
        <v>8643</v>
      </c>
      <c r="BT391">
        <v>257413</v>
      </c>
    </row>
    <row r="392" spans="1:72" x14ac:dyDescent="0.3">
      <c r="A392">
        <v>262452</v>
      </c>
      <c r="C392">
        <v>1</v>
      </c>
      <c r="F392" t="s">
        <v>0</v>
      </c>
      <c r="G392" t="s">
        <v>36</v>
      </c>
      <c r="H392" t="s">
        <v>8644</v>
      </c>
      <c r="I392" t="s">
        <v>38</v>
      </c>
      <c r="K392">
        <v>1</v>
      </c>
      <c r="L392" t="s">
        <v>3</v>
      </c>
      <c r="M392">
        <v>101107</v>
      </c>
      <c r="N392" t="s">
        <v>4</v>
      </c>
      <c r="T392" t="s">
        <v>8591</v>
      </c>
      <c r="U392" s="2">
        <v>1</v>
      </c>
      <c r="V392" t="s">
        <v>7960</v>
      </c>
      <c r="W392" t="s">
        <v>8547</v>
      </c>
      <c r="X392" s="3" t="s">
        <v>7962</v>
      </c>
      <c r="Y392" s="4">
        <v>7</v>
      </c>
      <c r="Z392" s="5">
        <v>704</v>
      </c>
      <c r="AA392" t="s">
        <v>8547</v>
      </c>
      <c r="AB392" t="s">
        <v>8645</v>
      </c>
      <c r="AC392">
        <v>2018</v>
      </c>
      <c r="AD392">
        <v>10</v>
      </c>
      <c r="AE392">
        <v>20</v>
      </c>
      <c r="AF392" t="s">
        <v>8646</v>
      </c>
      <c r="AH392">
        <v>239909</v>
      </c>
      <c r="AI392">
        <v>6579120</v>
      </c>
      <c r="AJ392" s="5">
        <v>239000</v>
      </c>
      <c r="AK392" s="5">
        <v>6579000</v>
      </c>
      <c r="AL392">
        <v>200</v>
      </c>
      <c r="AN392">
        <v>1010</v>
      </c>
      <c r="AP392" s="7" t="s">
        <v>8647</v>
      </c>
      <c r="AQ392">
        <v>101107</v>
      </c>
      <c r="AS392" s="6" t="s">
        <v>13</v>
      </c>
      <c r="AT392">
        <v>1</v>
      </c>
      <c r="AU392" t="s">
        <v>14</v>
      </c>
      <c r="AV392" t="s">
        <v>8648</v>
      </c>
      <c r="AW392" t="s">
        <v>8649</v>
      </c>
      <c r="AX392">
        <v>1010</v>
      </c>
      <c r="AY392" t="s">
        <v>44</v>
      </c>
      <c r="AZ392" t="s">
        <v>45</v>
      </c>
      <c r="BB392" s="7">
        <v>43393.593356481499</v>
      </c>
      <c r="BC392" s="8" t="s">
        <v>19</v>
      </c>
      <c r="BE392">
        <v>6</v>
      </c>
      <c r="BF392">
        <v>169519</v>
      </c>
      <c r="BH392" t="s">
        <v>8650</v>
      </c>
      <c r="BT392">
        <v>262452</v>
      </c>
    </row>
    <row r="393" spans="1:72" x14ac:dyDescent="0.3">
      <c r="A393">
        <v>272237</v>
      </c>
      <c r="C393">
        <v>1</v>
      </c>
      <c r="F393" t="s">
        <v>0</v>
      </c>
      <c r="G393" t="s">
        <v>36</v>
      </c>
      <c r="H393" t="s">
        <v>8810</v>
      </c>
      <c r="I393" t="s">
        <v>38</v>
      </c>
      <c r="K393">
        <v>1</v>
      </c>
      <c r="L393" t="s">
        <v>3</v>
      </c>
      <c r="M393">
        <v>101107</v>
      </c>
      <c r="N393" t="s">
        <v>4</v>
      </c>
      <c r="T393" t="s">
        <v>8792</v>
      </c>
      <c r="U393" s="2">
        <v>1</v>
      </c>
      <c r="V393" t="s">
        <v>7960</v>
      </c>
      <c r="W393" t="s">
        <v>8547</v>
      </c>
      <c r="X393" s="3" t="s">
        <v>7962</v>
      </c>
      <c r="Y393" s="4">
        <v>7</v>
      </c>
      <c r="Z393" s="5">
        <v>704</v>
      </c>
      <c r="AA393" t="s">
        <v>8547</v>
      </c>
      <c r="AB393" t="s">
        <v>8811</v>
      </c>
      <c r="AC393">
        <v>2018</v>
      </c>
      <c r="AD393">
        <v>5</v>
      </c>
      <c r="AE393">
        <v>29</v>
      </c>
      <c r="AF393" t="s">
        <v>3040</v>
      </c>
      <c r="AH393">
        <v>243153</v>
      </c>
      <c r="AI393">
        <v>6578399</v>
      </c>
      <c r="AJ393" s="5">
        <v>243000</v>
      </c>
      <c r="AK393" s="5">
        <v>6579000</v>
      </c>
      <c r="AL393">
        <v>8</v>
      </c>
      <c r="AN393">
        <v>1010</v>
      </c>
      <c r="AP393" s="7" t="s">
        <v>8812</v>
      </c>
      <c r="AQ393">
        <v>101107</v>
      </c>
      <c r="AS393" s="6" t="s">
        <v>13</v>
      </c>
      <c r="AT393">
        <v>1</v>
      </c>
      <c r="AU393" t="s">
        <v>14</v>
      </c>
      <c r="AV393" t="s">
        <v>8813</v>
      </c>
      <c r="AW393" t="s">
        <v>8814</v>
      </c>
      <c r="AX393">
        <v>1010</v>
      </c>
      <c r="AY393" t="s">
        <v>44</v>
      </c>
      <c r="AZ393" t="s">
        <v>45</v>
      </c>
      <c r="BB393" s="7">
        <v>43713.546527777798</v>
      </c>
      <c r="BC393" s="8" t="s">
        <v>19</v>
      </c>
      <c r="BE393">
        <v>6</v>
      </c>
      <c r="BF393">
        <v>155028</v>
      </c>
      <c r="BH393" t="s">
        <v>8815</v>
      </c>
      <c r="BT393">
        <v>272237</v>
      </c>
    </row>
    <row r="394" spans="1:72" x14ac:dyDescent="0.3">
      <c r="A394">
        <v>205461</v>
      </c>
      <c r="C394">
        <v>1</v>
      </c>
      <c r="F394" t="s">
        <v>0</v>
      </c>
      <c r="G394" t="s">
        <v>36</v>
      </c>
      <c r="H394" t="s">
        <v>9177</v>
      </c>
      <c r="I394" t="s">
        <v>38</v>
      </c>
      <c r="K394">
        <v>1</v>
      </c>
      <c r="L394" t="s">
        <v>3</v>
      </c>
      <c r="M394">
        <v>101107</v>
      </c>
      <c r="N394" t="s">
        <v>4</v>
      </c>
      <c r="T394" t="s">
        <v>9157</v>
      </c>
      <c r="U394" s="2">
        <v>1</v>
      </c>
      <c r="V394" t="s">
        <v>7960</v>
      </c>
      <c r="W394" t="s">
        <v>9019</v>
      </c>
      <c r="X394" s="3" t="s">
        <v>7962</v>
      </c>
      <c r="Y394" s="4">
        <v>7</v>
      </c>
      <c r="Z394" s="5">
        <v>709</v>
      </c>
      <c r="AA394" s="5" t="s">
        <v>9019</v>
      </c>
      <c r="AB394" t="s">
        <v>9178</v>
      </c>
      <c r="AC394">
        <v>2018</v>
      </c>
      <c r="AD394">
        <v>6</v>
      </c>
      <c r="AE394">
        <v>2</v>
      </c>
      <c r="AF394" t="s">
        <v>9179</v>
      </c>
      <c r="AH394">
        <v>205006</v>
      </c>
      <c r="AI394">
        <v>6548646</v>
      </c>
      <c r="AJ394" s="5">
        <v>205000</v>
      </c>
      <c r="AK394" s="5">
        <v>6549000</v>
      </c>
      <c r="AL394">
        <v>10</v>
      </c>
      <c r="AN394">
        <v>1010</v>
      </c>
      <c r="AO394" t="s">
        <v>9180</v>
      </c>
      <c r="AP394" s="7" t="s">
        <v>9181</v>
      </c>
      <c r="AQ394">
        <v>101107</v>
      </c>
      <c r="AS394" s="6" t="s">
        <v>13</v>
      </c>
      <c r="AT394">
        <v>1</v>
      </c>
      <c r="AU394" t="s">
        <v>14</v>
      </c>
      <c r="AV394" t="s">
        <v>9182</v>
      </c>
      <c r="AW394" t="s">
        <v>9183</v>
      </c>
      <c r="AX394">
        <v>1010</v>
      </c>
      <c r="AY394" t="s">
        <v>44</v>
      </c>
      <c r="AZ394" t="s">
        <v>45</v>
      </c>
      <c r="BB394" s="7">
        <v>43713.546527777798</v>
      </c>
      <c r="BC394" s="8" t="s">
        <v>19</v>
      </c>
      <c r="BE394">
        <v>6</v>
      </c>
      <c r="BF394">
        <v>155418</v>
      </c>
      <c r="BH394" t="s">
        <v>9184</v>
      </c>
      <c r="BT394">
        <v>205461</v>
      </c>
    </row>
    <row r="395" spans="1:72" x14ac:dyDescent="0.3">
      <c r="A395">
        <v>205635</v>
      </c>
      <c r="C395">
        <v>1</v>
      </c>
      <c r="F395" t="s">
        <v>0</v>
      </c>
      <c r="G395" t="s">
        <v>36</v>
      </c>
      <c r="H395" t="s">
        <v>9185</v>
      </c>
      <c r="I395" t="s">
        <v>38</v>
      </c>
      <c r="K395">
        <v>1</v>
      </c>
      <c r="L395" t="s">
        <v>3</v>
      </c>
      <c r="M395">
        <v>101107</v>
      </c>
      <c r="N395" t="s">
        <v>4</v>
      </c>
      <c r="T395" t="s">
        <v>9157</v>
      </c>
      <c r="U395" s="2">
        <v>1</v>
      </c>
      <c r="V395" t="s">
        <v>7960</v>
      </c>
      <c r="W395" t="s">
        <v>9019</v>
      </c>
      <c r="X395" s="3" t="s">
        <v>7962</v>
      </c>
      <c r="Y395" s="4">
        <v>7</v>
      </c>
      <c r="Z395" s="5">
        <v>709</v>
      </c>
      <c r="AA395" s="5" t="s">
        <v>9019</v>
      </c>
      <c r="AB395" t="s">
        <v>9186</v>
      </c>
      <c r="AC395">
        <v>2018</v>
      </c>
      <c r="AD395">
        <v>8</v>
      </c>
      <c r="AE395">
        <v>17</v>
      </c>
      <c r="AF395" t="s">
        <v>9106</v>
      </c>
      <c r="AG395" t="s">
        <v>479</v>
      </c>
      <c r="AH395">
        <v>205431</v>
      </c>
      <c r="AI395">
        <v>6548664</v>
      </c>
      <c r="AJ395" s="5">
        <v>205000</v>
      </c>
      <c r="AK395" s="5">
        <v>6549000</v>
      </c>
      <c r="AL395">
        <v>10</v>
      </c>
      <c r="AN395">
        <v>1010</v>
      </c>
      <c r="AO395" t="s">
        <v>233</v>
      </c>
      <c r="AP395" s="7" t="s">
        <v>9187</v>
      </c>
      <c r="AQ395">
        <v>101107</v>
      </c>
      <c r="AS395" s="6" t="s">
        <v>13</v>
      </c>
      <c r="AT395">
        <v>1</v>
      </c>
      <c r="AU395" t="s">
        <v>14</v>
      </c>
      <c r="AV395" t="s">
        <v>9188</v>
      </c>
      <c r="AW395" t="s">
        <v>9189</v>
      </c>
      <c r="AX395">
        <v>1010</v>
      </c>
      <c r="AY395" t="s">
        <v>44</v>
      </c>
      <c r="AZ395" t="s">
        <v>45</v>
      </c>
      <c r="BB395" s="7">
        <v>43713.546527777798</v>
      </c>
      <c r="BC395" s="8" t="s">
        <v>19</v>
      </c>
      <c r="BE395">
        <v>6</v>
      </c>
      <c r="BF395">
        <v>163695</v>
      </c>
      <c r="BH395" t="s">
        <v>9190</v>
      </c>
      <c r="BT395">
        <v>205635</v>
      </c>
    </row>
    <row r="396" spans="1:72" x14ac:dyDescent="0.3">
      <c r="A396">
        <v>259657</v>
      </c>
      <c r="C396">
        <v>1</v>
      </c>
      <c r="F396" t="s">
        <v>0</v>
      </c>
      <c r="G396" t="s">
        <v>36</v>
      </c>
      <c r="H396" t="s">
        <v>10236</v>
      </c>
      <c r="I396" t="s">
        <v>38</v>
      </c>
      <c r="K396">
        <v>1</v>
      </c>
      <c r="L396" t="s">
        <v>3</v>
      </c>
      <c r="M396">
        <v>101107</v>
      </c>
      <c r="N396" t="s">
        <v>4</v>
      </c>
      <c r="T396" t="s">
        <v>10183</v>
      </c>
      <c r="U396" s="2">
        <v>1</v>
      </c>
      <c r="V396" t="s">
        <v>7960</v>
      </c>
      <c r="W396" t="s">
        <v>9945</v>
      </c>
      <c r="X396" s="3" t="s">
        <v>7962</v>
      </c>
      <c r="Y396" s="4">
        <v>7</v>
      </c>
      <c r="Z396" s="5">
        <v>723</v>
      </c>
      <c r="AA396" t="s">
        <v>10117</v>
      </c>
      <c r="AB396" t="s">
        <v>10237</v>
      </c>
      <c r="AC396">
        <v>2018</v>
      </c>
      <c r="AD396">
        <v>6</v>
      </c>
      <c r="AE396">
        <v>27</v>
      </c>
      <c r="AF396" t="s">
        <v>10238</v>
      </c>
      <c r="AH396">
        <v>238807</v>
      </c>
      <c r="AI396">
        <v>6556173</v>
      </c>
      <c r="AJ396" s="5">
        <v>239000</v>
      </c>
      <c r="AK396" s="5">
        <v>6557000</v>
      </c>
      <c r="AL396">
        <v>8</v>
      </c>
      <c r="AN396">
        <v>1010</v>
      </c>
      <c r="AP396" s="7" t="s">
        <v>10239</v>
      </c>
      <c r="AQ396">
        <v>101107</v>
      </c>
      <c r="AS396" s="6" t="s">
        <v>13</v>
      </c>
      <c r="AT396">
        <v>1</v>
      </c>
      <c r="AU396" t="s">
        <v>14</v>
      </c>
      <c r="AV396" t="s">
        <v>10240</v>
      </c>
      <c r="AW396" t="s">
        <v>10241</v>
      </c>
      <c r="AX396">
        <v>1010</v>
      </c>
      <c r="AY396" t="s">
        <v>44</v>
      </c>
      <c r="AZ396" t="s">
        <v>45</v>
      </c>
      <c r="BB396" s="7">
        <v>43713.546527777798</v>
      </c>
      <c r="BC396" s="8" t="s">
        <v>19</v>
      </c>
      <c r="BE396">
        <v>6</v>
      </c>
      <c r="BF396">
        <v>157321</v>
      </c>
      <c r="BH396" t="s">
        <v>10242</v>
      </c>
      <c r="BT396">
        <v>259657</v>
      </c>
    </row>
    <row r="397" spans="1:72" x14ac:dyDescent="0.3">
      <c r="A397">
        <v>261245</v>
      </c>
      <c r="C397">
        <v>1</v>
      </c>
      <c r="F397" t="s">
        <v>0</v>
      </c>
      <c r="G397" t="s">
        <v>36</v>
      </c>
      <c r="H397" t="s">
        <v>10243</v>
      </c>
      <c r="I397" t="s">
        <v>38</v>
      </c>
      <c r="K397">
        <v>1</v>
      </c>
      <c r="L397" t="s">
        <v>3</v>
      </c>
      <c r="M397">
        <v>101107</v>
      </c>
      <c r="N397" t="s">
        <v>4</v>
      </c>
      <c r="T397" t="s">
        <v>10183</v>
      </c>
      <c r="U397" s="2">
        <v>1</v>
      </c>
      <c r="V397" t="s">
        <v>7960</v>
      </c>
      <c r="W397" t="s">
        <v>9945</v>
      </c>
      <c r="X397" s="3" t="s">
        <v>7962</v>
      </c>
      <c r="Y397" s="4">
        <v>7</v>
      </c>
      <c r="Z397" s="5">
        <v>723</v>
      </c>
      <c r="AA397" t="s">
        <v>10117</v>
      </c>
      <c r="AB397" t="s">
        <v>10244</v>
      </c>
      <c r="AC397">
        <v>2018</v>
      </c>
      <c r="AD397">
        <v>12</v>
      </c>
      <c r="AE397">
        <v>7</v>
      </c>
      <c r="AF397" t="s">
        <v>2659</v>
      </c>
      <c r="AH397">
        <v>239427</v>
      </c>
      <c r="AI397">
        <v>6557555</v>
      </c>
      <c r="AJ397" s="5">
        <v>239000</v>
      </c>
      <c r="AK397" s="5">
        <v>6557000</v>
      </c>
      <c r="AL397">
        <v>10</v>
      </c>
      <c r="AN397">
        <v>1010</v>
      </c>
      <c r="AO397" t="s">
        <v>1756</v>
      </c>
      <c r="AP397" s="7" t="s">
        <v>10245</v>
      </c>
      <c r="AQ397">
        <v>101107</v>
      </c>
      <c r="AS397" s="6" t="s">
        <v>13</v>
      </c>
      <c r="AT397">
        <v>1</v>
      </c>
      <c r="AU397" t="s">
        <v>14</v>
      </c>
      <c r="AV397" t="s">
        <v>10246</v>
      </c>
      <c r="AW397" t="s">
        <v>10247</v>
      </c>
      <c r="AX397">
        <v>1010</v>
      </c>
      <c r="AY397" t="s">
        <v>44</v>
      </c>
      <c r="AZ397" t="s">
        <v>45</v>
      </c>
      <c r="BB397" s="7">
        <v>43713.546527777798</v>
      </c>
      <c r="BC397" s="8" t="s">
        <v>19</v>
      </c>
      <c r="BE397">
        <v>6</v>
      </c>
      <c r="BF397">
        <v>181769</v>
      </c>
      <c r="BH397" t="s">
        <v>10248</v>
      </c>
      <c r="BT397">
        <v>261245</v>
      </c>
    </row>
    <row r="398" spans="1:72" x14ac:dyDescent="0.3">
      <c r="A398">
        <v>195479</v>
      </c>
      <c r="C398">
        <v>1</v>
      </c>
      <c r="F398" t="s">
        <v>0</v>
      </c>
      <c r="G398" t="s">
        <v>36</v>
      </c>
      <c r="H398" t="s">
        <v>10637</v>
      </c>
      <c r="I398" t="s">
        <v>38</v>
      </c>
      <c r="K398">
        <v>1</v>
      </c>
      <c r="L398" t="s">
        <v>3</v>
      </c>
      <c r="M398">
        <v>101107</v>
      </c>
      <c r="N398" t="s">
        <v>4</v>
      </c>
      <c r="T398" t="s">
        <v>10554</v>
      </c>
      <c r="U398" s="2">
        <v>1</v>
      </c>
      <c r="V398" t="s">
        <v>7960</v>
      </c>
      <c r="W398" t="s">
        <v>10476</v>
      </c>
      <c r="X398" s="3" t="s">
        <v>10368</v>
      </c>
      <c r="Y398" s="4">
        <v>8</v>
      </c>
      <c r="Z398" s="5">
        <v>806</v>
      </c>
      <c r="AA398" s="5" t="s">
        <v>10476</v>
      </c>
      <c r="AB398" t="s">
        <v>10638</v>
      </c>
      <c r="AC398">
        <v>2018</v>
      </c>
      <c r="AD398">
        <v>6</v>
      </c>
      <c r="AE398">
        <v>2</v>
      </c>
      <c r="AF398" t="s">
        <v>1302</v>
      </c>
      <c r="AH398">
        <v>193101</v>
      </c>
      <c r="AI398">
        <v>6573249</v>
      </c>
      <c r="AJ398" s="5">
        <v>193000</v>
      </c>
      <c r="AK398" s="5">
        <v>6573000</v>
      </c>
      <c r="AL398">
        <v>10</v>
      </c>
      <c r="AN398">
        <v>1010</v>
      </c>
      <c r="AP398" s="7" t="s">
        <v>10639</v>
      </c>
      <c r="AQ398">
        <v>101107</v>
      </c>
      <c r="AS398" s="6" t="s">
        <v>13</v>
      </c>
      <c r="AT398">
        <v>1</v>
      </c>
      <c r="AU398" t="s">
        <v>14</v>
      </c>
      <c r="AV398" t="s">
        <v>10640</v>
      </c>
      <c r="AW398" t="s">
        <v>10641</v>
      </c>
      <c r="AX398">
        <v>1010</v>
      </c>
      <c r="AY398" t="s">
        <v>44</v>
      </c>
      <c r="AZ398" t="s">
        <v>45</v>
      </c>
      <c r="BB398" s="7">
        <v>43400.777905092596</v>
      </c>
      <c r="BC398" s="8" t="s">
        <v>19</v>
      </c>
      <c r="BE398">
        <v>6</v>
      </c>
      <c r="BF398">
        <v>172177</v>
      </c>
      <c r="BH398" t="s">
        <v>10642</v>
      </c>
      <c r="BT398">
        <v>195479</v>
      </c>
    </row>
    <row r="399" spans="1:72" x14ac:dyDescent="0.3">
      <c r="A399">
        <v>195412</v>
      </c>
      <c r="C399">
        <v>1</v>
      </c>
      <c r="F399" t="s">
        <v>0</v>
      </c>
      <c r="G399" t="s">
        <v>36</v>
      </c>
      <c r="H399" t="s">
        <v>10643</v>
      </c>
      <c r="I399" t="s">
        <v>38</v>
      </c>
      <c r="K399">
        <v>1</v>
      </c>
      <c r="L399" t="s">
        <v>3</v>
      </c>
      <c r="M399">
        <v>101107</v>
      </c>
      <c r="N399" t="s">
        <v>4</v>
      </c>
      <c r="T399" t="s">
        <v>10554</v>
      </c>
      <c r="U399" s="2">
        <v>1</v>
      </c>
      <c r="V399" t="s">
        <v>7960</v>
      </c>
      <c r="W399" t="s">
        <v>10476</v>
      </c>
      <c r="X399" s="3" t="s">
        <v>10368</v>
      </c>
      <c r="Y399" s="4">
        <v>8</v>
      </c>
      <c r="Z399" s="5">
        <v>806</v>
      </c>
      <c r="AA399" s="5" t="s">
        <v>10476</v>
      </c>
      <c r="AB399" t="s">
        <v>10644</v>
      </c>
      <c r="AC399">
        <v>2018</v>
      </c>
      <c r="AD399">
        <v>6</v>
      </c>
      <c r="AE399">
        <v>25</v>
      </c>
      <c r="AF399" t="s">
        <v>10645</v>
      </c>
      <c r="AH399">
        <v>193074</v>
      </c>
      <c r="AI399">
        <v>6573412</v>
      </c>
      <c r="AJ399" s="5">
        <v>193000</v>
      </c>
      <c r="AK399" s="5">
        <v>6573000</v>
      </c>
      <c r="AL399">
        <v>25</v>
      </c>
      <c r="AN399">
        <v>1010</v>
      </c>
      <c r="AP399" s="7" t="s">
        <v>10646</v>
      </c>
      <c r="AQ399">
        <v>101107</v>
      </c>
      <c r="AS399" s="6" t="s">
        <v>13</v>
      </c>
      <c r="AT399">
        <v>1</v>
      </c>
      <c r="AU399" t="s">
        <v>14</v>
      </c>
      <c r="AV399" t="s">
        <v>10647</v>
      </c>
      <c r="AW399" t="s">
        <v>10648</v>
      </c>
      <c r="AX399">
        <v>1010</v>
      </c>
      <c r="AY399" t="s">
        <v>44</v>
      </c>
      <c r="AZ399" t="s">
        <v>45</v>
      </c>
      <c r="BB399" s="7">
        <v>43455.3746875</v>
      </c>
      <c r="BC399" s="8" t="s">
        <v>19</v>
      </c>
      <c r="BE399">
        <v>6</v>
      </c>
      <c r="BF399">
        <v>182287</v>
      </c>
      <c r="BH399" t="s">
        <v>10649</v>
      </c>
      <c r="BT399">
        <v>195412</v>
      </c>
    </row>
    <row r="400" spans="1:72" x14ac:dyDescent="0.3">
      <c r="A400">
        <v>193888</v>
      </c>
      <c r="C400">
        <v>1</v>
      </c>
      <c r="F400" t="s">
        <v>0</v>
      </c>
      <c r="G400" t="s">
        <v>36</v>
      </c>
      <c r="H400" t="s">
        <v>11029</v>
      </c>
      <c r="I400" t="s">
        <v>38</v>
      </c>
      <c r="K400">
        <v>1</v>
      </c>
      <c r="L400" t="s">
        <v>3</v>
      </c>
      <c r="M400">
        <v>101107</v>
      </c>
      <c r="N400" t="s">
        <v>4</v>
      </c>
      <c r="T400" t="s">
        <v>11005</v>
      </c>
      <c r="U400" s="2">
        <v>1</v>
      </c>
      <c r="V400" t="s">
        <v>7960</v>
      </c>
      <c r="W400" t="s">
        <v>10939</v>
      </c>
      <c r="X400" s="3" t="s">
        <v>10368</v>
      </c>
      <c r="Y400" s="4">
        <v>8</v>
      </c>
      <c r="Z400" s="5">
        <v>815</v>
      </c>
      <c r="AA400" t="s">
        <v>10939</v>
      </c>
      <c r="AB400" t="s">
        <v>11030</v>
      </c>
      <c r="AC400">
        <v>2018</v>
      </c>
      <c r="AD400">
        <v>10</v>
      </c>
      <c r="AE400">
        <v>4</v>
      </c>
      <c r="AF400" t="s">
        <v>10902</v>
      </c>
      <c r="AH400">
        <v>191927</v>
      </c>
      <c r="AI400">
        <v>6541481</v>
      </c>
      <c r="AJ400" s="5">
        <v>191000</v>
      </c>
      <c r="AK400" s="5">
        <v>6541000</v>
      </c>
      <c r="AL400">
        <v>200</v>
      </c>
      <c r="AN400">
        <v>1010</v>
      </c>
      <c r="AP400" s="7" t="s">
        <v>11031</v>
      </c>
      <c r="AQ400">
        <v>101107</v>
      </c>
      <c r="AS400" s="6" t="s">
        <v>13</v>
      </c>
      <c r="AT400">
        <v>1</v>
      </c>
      <c r="AU400" t="s">
        <v>14</v>
      </c>
      <c r="AV400" t="s">
        <v>11032</v>
      </c>
      <c r="AW400" t="s">
        <v>11033</v>
      </c>
      <c r="AX400">
        <v>1010</v>
      </c>
      <c r="AY400" t="s">
        <v>44</v>
      </c>
      <c r="AZ400" t="s">
        <v>45</v>
      </c>
      <c r="BB400" s="7">
        <v>43379.682627314804</v>
      </c>
      <c r="BC400" s="8" t="s">
        <v>19</v>
      </c>
      <c r="BE400">
        <v>6</v>
      </c>
      <c r="BF400">
        <v>168016</v>
      </c>
      <c r="BH400" t="s">
        <v>11034</v>
      </c>
      <c r="BT400">
        <v>193888</v>
      </c>
    </row>
    <row r="401" spans="1:72" x14ac:dyDescent="0.3">
      <c r="A401">
        <v>178827</v>
      </c>
      <c r="C401">
        <v>1</v>
      </c>
      <c r="F401" t="s">
        <v>0</v>
      </c>
      <c r="G401" t="s">
        <v>36</v>
      </c>
      <c r="H401" t="s">
        <v>11070</v>
      </c>
      <c r="I401" s="1" t="str">
        <f>HYPERLINK(AP401,"Foto")</f>
        <v>Foto</v>
      </c>
      <c r="K401">
        <v>1</v>
      </c>
      <c r="L401" t="s">
        <v>3</v>
      </c>
      <c r="M401">
        <v>101107</v>
      </c>
      <c r="N401" t="s">
        <v>4</v>
      </c>
      <c r="T401" t="s">
        <v>11056</v>
      </c>
      <c r="U401" s="2">
        <v>1</v>
      </c>
      <c r="V401" t="s">
        <v>7960</v>
      </c>
      <c r="W401" t="s">
        <v>11057</v>
      </c>
      <c r="X401" s="3" t="s">
        <v>10368</v>
      </c>
      <c r="Y401" s="4">
        <v>8</v>
      </c>
      <c r="Z401" s="5">
        <v>821</v>
      </c>
      <c r="AA401" s="5" t="s">
        <v>11058</v>
      </c>
      <c r="AB401" t="s">
        <v>11071</v>
      </c>
      <c r="AC401">
        <v>2018</v>
      </c>
      <c r="AD401">
        <v>10</v>
      </c>
      <c r="AE401">
        <v>5</v>
      </c>
      <c r="AF401" t="s">
        <v>11072</v>
      </c>
      <c r="AH401">
        <v>164209</v>
      </c>
      <c r="AI401">
        <v>6600963</v>
      </c>
      <c r="AJ401" s="5">
        <v>165000</v>
      </c>
      <c r="AK401" s="5">
        <v>6601000</v>
      </c>
      <c r="AL401">
        <v>10</v>
      </c>
      <c r="AN401">
        <v>1010</v>
      </c>
      <c r="AP401" s="7" t="s">
        <v>11073</v>
      </c>
      <c r="AQ401">
        <v>101107</v>
      </c>
      <c r="AS401" s="6" t="s">
        <v>13</v>
      </c>
      <c r="AT401">
        <v>1</v>
      </c>
      <c r="AU401" t="s">
        <v>14</v>
      </c>
      <c r="AV401" t="s">
        <v>11074</v>
      </c>
      <c r="AW401" t="s">
        <v>11075</v>
      </c>
      <c r="AX401">
        <v>1010</v>
      </c>
      <c r="AY401" t="s">
        <v>44</v>
      </c>
      <c r="AZ401" t="s">
        <v>45</v>
      </c>
      <c r="BA401">
        <v>1</v>
      </c>
      <c r="BB401" s="7">
        <v>43713.546527777798</v>
      </c>
      <c r="BC401" s="8" t="s">
        <v>19</v>
      </c>
      <c r="BE401">
        <v>6</v>
      </c>
      <c r="BF401">
        <v>168021</v>
      </c>
      <c r="BH401" t="s">
        <v>11076</v>
      </c>
      <c r="BT401">
        <v>178827</v>
      </c>
    </row>
    <row r="402" spans="1:72" x14ac:dyDescent="0.3">
      <c r="A402">
        <v>147566</v>
      </c>
      <c r="C402">
        <v>1</v>
      </c>
      <c r="F402" t="s">
        <v>0</v>
      </c>
      <c r="G402" t="s">
        <v>36</v>
      </c>
      <c r="H402" t="s">
        <v>13360</v>
      </c>
      <c r="I402" s="1" t="str">
        <f>HYPERLINK(AP402,"Foto")</f>
        <v>Foto</v>
      </c>
      <c r="K402">
        <v>1</v>
      </c>
      <c r="L402" t="s">
        <v>3</v>
      </c>
      <c r="M402">
        <v>101107</v>
      </c>
      <c r="N402" t="s">
        <v>4</v>
      </c>
      <c r="T402" t="s">
        <v>13352</v>
      </c>
      <c r="U402" s="2">
        <v>1</v>
      </c>
      <c r="V402" t="s">
        <v>12644</v>
      </c>
      <c r="W402" t="s">
        <v>13311</v>
      </c>
      <c r="X402" s="3" t="s">
        <v>13072</v>
      </c>
      <c r="Y402" s="4">
        <v>14</v>
      </c>
      <c r="Z402" s="5">
        <v>1424</v>
      </c>
      <c r="AA402" t="s">
        <v>13311</v>
      </c>
      <c r="AB402" t="s">
        <v>13361</v>
      </c>
      <c r="AC402">
        <v>2018</v>
      </c>
      <c r="AD402">
        <v>6</v>
      </c>
      <c r="AE402">
        <v>30</v>
      </c>
      <c r="AF402" t="s">
        <v>13362</v>
      </c>
      <c r="AH402">
        <v>114661</v>
      </c>
      <c r="AI402">
        <v>6818271</v>
      </c>
      <c r="AJ402" s="5">
        <v>115000</v>
      </c>
      <c r="AK402" s="5">
        <v>6819000</v>
      </c>
      <c r="AL402">
        <v>50</v>
      </c>
      <c r="AN402">
        <v>1010</v>
      </c>
      <c r="AO402" t="s">
        <v>13363</v>
      </c>
      <c r="AP402" s="7" t="s">
        <v>13364</v>
      </c>
      <c r="AQ402">
        <v>101107</v>
      </c>
      <c r="AS402" s="6" t="s">
        <v>13</v>
      </c>
      <c r="AT402">
        <v>1</v>
      </c>
      <c r="AU402" t="s">
        <v>14</v>
      </c>
      <c r="AV402" t="s">
        <v>13365</v>
      </c>
      <c r="AW402" t="s">
        <v>13366</v>
      </c>
      <c r="AX402">
        <v>1010</v>
      </c>
      <c r="AY402" t="s">
        <v>44</v>
      </c>
      <c r="AZ402" t="s">
        <v>45</v>
      </c>
      <c r="BA402">
        <v>1</v>
      </c>
      <c r="BB402" s="7">
        <v>43516.6393634259</v>
      </c>
      <c r="BC402" s="8" t="s">
        <v>19</v>
      </c>
      <c r="BE402">
        <v>6</v>
      </c>
      <c r="BF402">
        <v>160917</v>
      </c>
      <c r="BH402" t="s">
        <v>13367</v>
      </c>
      <c r="BT402">
        <v>147566</v>
      </c>
    </row>
    <row r="403" spans="1:72" x14ac:dyDescent="0.3">
      <c r="A403">
        <v>312798</v>
      </c>
      <c r="C403">
        <v>1</v>
      </c>
      <c r="F403" t="s">
        <v>0</v>
      </c>
      <c r="G403" t="s">
        <v>36</v>
      </c>
      <c r="H403" t="s">
        <v>316</v>
      </c>
      <c r="I403" t="s">
        <v>38</v>
      </c>
      <c r="K403">
        <v>1</v>
      </c>
      <c r="L403" t="s">
        <v>3</v>
      </c>
      <c r="M403">
        <v>101107</v>
      </c>
      <c r="N403" t="s">
        <v>4</v>
      </c>
      <c r="T403" t="s">
        <v>304</v>
      </c>
      <c r="U403" s="2">
        <v>1</v>
      </c>
      <c r="V403" t="s">
        <v>6</v>
      </c>
      <c r="W403" t="s">
        <v>230</v>
      </c>
      <c r="X403" s="3" t="s">
        <v>8</v>
      </c>
      <c r="Y403" s="4">
        <v>1</v>
      </c>
      <c r="Z403" s="5">
        <v>104</v>
      </c>
      <c r="AA403" s="5" t="s">
        <v>230</v>
      </c>
      <c r="AB403" t="s">
        <v>317</v>
      </c>
      <c r="AC403">
        <v>2019</v>
      </c>
      <c r="AD403">
        <v>7</v>
      </c>
      <c r="AE403">
        <v>17</v>
      </c>
      <c r="AF403" t="s">
        <v>297</v>
      </c>
      <c r="AH403">
        <v>252990</v>
      </c>
      <c r="AI403">
        <v>6595918</v>
      </c>
      <c r="AJ403" s="5">
        <v>253000</v>
      </c>
      <c r="AK403" s="5">
        <v>6595000</v>
      </c>
      <c r="AL403">
        <v>5</v>
      </c>
      <c r="AN403">
        <v>1010</v>
      </c>
      <c r="AP403" s="7" t="s">
        <v>318</v>
      </c>
      <c r="AQ403">
        <v>101107</v>
      </c>
      <c r="AS403" s="6" t="s">
        <v>13</v>
      </c>
      <c r="AT403">
        <v>1</v>
      </c>
      <c r="AU403" t="s">
        <v>14</v>
      </c>
      <c r="AV403" t="s">
        <v>319</v>
      </c>
      <c r="AW403" t="s">
        <v>320</v>
      </c>
      <c r="AX403">
        <v>1010</v>
      </c>
      <c r="AY403" t="s">
        <v>44</v>
      </c>
      <c r="AZ403" t="s">
        <v>45</v>
      </c>
      <c r="BB403" s="7">
        <v>44266.890659722201</v>
      </c>
      <c r="BC403" s="8" t="s">
        <v>19</v>
      </c>
      <c r="BE403">
        <v>6</v>
      </c>
      <c r="BF403">
        <v>266400</v>
      </c>
      <c r="BH403" t="s">
        <v>321</v>
      </c>
      <c r="BT403">
        <v>312798</v>
      </c>
    </row>
    <row r="404" spans="1:72" x14ac:dyDescent="0.3">
      <c r="A404">
        <v>312819</v>
      </c>
      <c r="C404">
        <v>1</v>
      </c>
      <c r="F404" t="s">
        <v>0</v>
      </c>
      <c r="G404" t="s">
        <v>36</v>
      </c>
      <c r="H404" t="s">
        <v>322</v>
      </c>
      <c r="I404" t="s">
        <v>38</v>
      </c>
      <c r="K404">
        <v>1</v>
      </c>
      <c r="L404" t="s">
        <v>3</v>
      </c>
      <c r="M404">
        <v>101107</v>
      </c>
      <c r="N404" t="s">
        <v>4</v>
      </c>
      <c r="T404" t="s">
        <v>304</v>
      </c>
      <c r="U404" s="2">
        <v>1</v>
      </c>
      <c r="V404" t="s">
        <v>6</v>
      </c>
      <c r="W404" t="s">
        <v>230</v>
      </c>
      <c r="X404" s="3" t="s">
        <v>8</v>
      </c>
      <c r="Y404" s="4">
        <v>1</v>
      </c>
      <c r="Z404" s="5">
        <v>104</v>
      </c>
      <c r="AA404" s="5" t="s">
        <v>230</v>
      </c>
      <c r="AB404" t="s">
        <v>323</v>
      </c>
      <c r="AC404">
        <v>2019</v>
      </c>
      <c r="AD404">
        <v>7</v>
      </c>
      <c r="AE404">
        <v>17</v>
      </c>
      <c r="AF404" t="s">
        <v>297</v>
      </c>
      <c r="AH404">
        <v>252998</v>
      </c>
      <c r="AI404">
        <v>6595887</v>
      </c>
      <c r="AJ404" s="5">
        <v>253000</v>
      </c>
      <c r="AK404" s="5">
        <v>6595000</v>
      </c>
      <c r="AL404">
        <v>5</v>
      </c>
      <c r="AN404">
        <v>1010</v>
      </c>
      <c r="AO404" t="s">
        <v>324</v>
      </c>
      <c r="AP404" s="7" t="s">
        <v>325</v>
      </c>
      <c r="AQ404">
        <v>101107</v>
      </c>
      <c r="AS404" s="6" t="s">
        <v>13</v>
      </c>
      <c r="AT404">
        <v>1</v>
      </c>
      <c r="AU404" t="s">
        <v>14</v>
      </c>
      <c r="AV404" t="s">
        <v>326</v>
      </c>
      <c r="AW404" t="s">
        <v>327</v>
      </c>
      <c r="AX404">
        <v>1010</v>
      </c>
      <c r="AY404" t="s">
        <v>44</v>
      </c>
      <c r="AZ404" t="s">
        <v>45</v>
      </c>
      <c r="BB404" s="7">
        <v>44266.8824537037</v>
      </c>
      <c r="BC404" s="8" t="s">
        <v>19</v>
      </c>
      <c r="BE404">
        <v>6</v>
      </c>
      <c r="BF404">
        <v>266568</v>
      </c>
      <c r="BH404" t="s">
        <v>328</v>
      </c>
      <c r="BT404">
        <v>312819</v>
      </c>
    </row>
    <row r="405" spans="1:72" x14ac:dyDescent="0.3">
      <c r="A405">
        <v>317077</v>
      </c>
      <c r="C405">
        <v>1</v>
      </c>
      <c r="F405" t="s">
        <v>0</v>
      </c>
      <c r="G405" t="s">
        <v>36</v>
      </c>
      <c r="H405" t="s">
        <v>369</v>
      </c>
      <c r="I405" t="s">
        <v>38</v>
      </c>
      <c r="K405">
        <v>1</v>
      </c>
      <c r="L405" t="s">
        <v>3</v>
      </c>
      <c r="M405">
        <v>101107</v>
      </c>
      <c r="N405" t="s">
        <v>4</v>
      </c>
      <c r="T405" t="s">
        <v>330</v>
      </c>
      <c r="U405" s="2">
        <v>1</v>
      </c>
      <c r="V405" t="s">
        <v>6</v>
      </c>
      <c r="W405" t="s">
        <v>230</v>
      </c>
      <c r="X405" s="3" t="s">
        <v>8</v>
      </c>
      <c r="Y405" s="4">
        <v>1</v>
      </c>
      <c r="Z405" s="5">
        <v>104</v>
      </c>
      <c r="AA405" s="5" t="s">
        <v>230</v>
      </c>
      <c r="AB405" t="s">
        <v>370</v>
      </c>
      <c r="AC405">
        <v>2019</v>
      </c>
      <c r="AD405">
        <v>7</v>
      </c>
      <c r="AE405">
        <v>19</v>
      </c>
      <c r="AF405" t="s">
        <v>297</v>
      </c>
      <c r="AH405">
        <v>253748</v>
      </c>
      <c r="AI405">
        <v>6597695</v>
      </c>
      <c r="AJ405" s="5">
        <v>253000</v>
      </c>
      <c r="AK405" s="5">
        <v>6597000</v>
      </c>
      <c r="AL405">
        <v>5</v>
      </c>
      <c r="AN405">
        <v>1010</v>
      </c>
      <c r="AO405" t="s">
        <v>371</v>
      </c>
      <c r="AP405" s="7" t="s">
        <v>372</v>
      </c>
      <c r="AQ405">
        <v>101107</v>
      </c>
      <c r="AS405" s="6" t="s">
        <v>13</v>
      </c>
      <c r="AT405">
        <v>1</v>
      </c>
      <c r="AU405" t="s">
        <v>14</v>
      </c>
      <c r="AV405" t="s">
        <v>373</v>
      </c>
      <c r="AW405" t="s">
        <v>374</v>
      </c>
      <c r="AX405">
        <v>1010</v>
      </c>
      <c r="AY405" t="s">
        <v>44</v>
      </c>
      <c r="AZ405" t="s">
        <v>45</v>
      </c>
      <c r="BB405" s="7">
        <v>44266.890601851897</v>
      </c>
      <c r="BC405" s="8" t="s">
        <v>19</v>
      </c>
      <c r="BE405">
        <v>6</v>
      </c>
      <c r="BF405">
        <v>266495</v>
      </c>
      <c r="BH405" t="s">
        <v>375</v>
      </c>
      <c r="BT405">
        <v>317077</v>
      </c>
    </row>
    <row r="406" spans="1:72" x14ac:dyDescent="0.3">
      <c r="A406">
        <v>316287</v>
      </c>
      <c r="C406">
        <v>1</v>
      </c>
      <c r="F406" t="s">
        <v>0</v>
      </c>
      <c r="G406" t="s">
        <v>36</v>
      </c>
      <c r="H406" t="s">
        <v>542</v>
      </c>
      <c r="I406" t="s">
        <v>38</v>
      </c>
      <c r="K406">
        <v>1</v>
      </c>
      <c r="L406" t="s">
        <v>3</v>
      </c>
      <c r="M406">
        <v>101107</v>
      </c>
      <c r="N406" t="s">
        <v>4</v>
      </c>
      <c r="T406" t="s">
        <v>520</v>
      </c>
      <c r="U406" s="2">
        <v>1</v>
      </c>
      <c r="V406" t="s">
        <v>6</v>
      </c>
      <c r="W406" t="s">
        <v>230</v>
      </c>
      <c r="X406" s="3" t="s">
        <v>8</v>
      </c>
      <c r="Y406" s="4">
        <v>1</v>
      </c>
      <c r="Z406" s="5">
        <v>104</v>
      </c>
      <c r="AA406" s="5" t="s">
        <v>230</v>
      </c>
      <c r="AB406" t="s">
        <v>543</v>
      </c>
      <c r="AC406">
        <v>2019</v>
      </c>
      <c r="AD406">
        <v>6</v>
      </c>
      <c r="AE406">
        <v>8</v>
      </c>
      <c r="AF406" t="s">
        <v>232</v>
      </c>
      <c r="AG406" t="s">
        <v>76</v>
      </c>
      <c r="AH406">
        <v>253647</v>
      </c>
      <c r="AI406">
        <v>6604569</v>
      </c>
      <c r="AJ406" s="5">
        <v>253000</v>
      </c>
      <c r="AK406" s="5">
        <v>6605000</v>
      </c>
      <c r="AL406">
        <v>8</v>
      </c>
      <c r="AN406">
        <v>1010</v>
      </c>
      <c r="AO406" t="s">
        <v>233</v>
      </c>
      <c r="AP406" s="7" t="s">
        <v>544</v>
      </c>
      <c r="AQ406">
        <v>101107</v>
      </c>
      <c r="AS406" s="6" t="s">
        <v>13</v>
      </c>
      <c r="AT406">
        <v>1</v>
      </c>
      <c r="AU406" t="s">
        <v>14</v>
      </c>
      <c r="AV406" t="s">
        <v>545</v>
      </c>
      <c r="AW406" t="s">
        <v>546</v>
      </c>
      <c r="AX406">
        <v>1010</v>
      </c>
      <c r="AY406" t="s">
        <v>44</v>
      </c>
      <c r="AZ406" t="s">
        <v>45</v>
      </c>
      <c r="BB406" s="7">
        <v>43879.763402777797</v>
      </c>
      <c r="BC406" s="8" t="s">
        <v>19</v>
      </c>
      <c r="BE406">
        <v>6</v>
      </c>
      <c r="BF406">
        <v>204238</v>
      </c>
      <c r="BH406" t="s">
        <v>547</v>
      </c>
      <c r="BT406">
        <v>316287</v>
      </c>
    </row>
    <row r="407" spans="1:72" x14ac:dyDescent="0.3">
      <c r="A407">
        <v>323674</v>
      </c>
      <c r="C407">
        <v>1</v>
      </c>
      <c r="F407" t="s">
        <v>0</v>
      </c>
      <c r="G407" t="s">
        <v>36</v>
      </c>
      <c r="H407" t="s">
        <v>733</v>
      </c>
      <c r="I407" t="s">
        <v>38</v>
      </c>
      <c r="K407">
        <v>1</v>
      </c>
      <c r="L407" t="s">
        <v>3</v>
      </c>
      <c r="M407">
        <v>101107</v>
      </c>
      <c r="N407" t="s">
        <v>4</v>
      </c>
      <c r="T407" t="s">
        <v>676</v>
      </c>
      <c r="U407" s="2">
        <v>1</v>
      </c>
      <c r="V407" t="s">
        <v>6</v>
      </c>
      <c r="W407" t="s">
        <v>230</v>
      </c>
      <c r="X407" s="3" t="s">
        <v>8</v>
      </c>
      <c r="Y407" s="4">
        <v>1</v>
      </c>
      <c r="Z407" s="5">
        <v>104</v>
      </c>
      <c r="AA407" s="5" t="s">
        <v>230</v>
      </c>
      <c r="AB407" t="s">
        <v>734</v>
      </c>
      <c r="AC407">
        <v>2019</v>
      </c>
      <c r="AD407">
        <v>7</v>
      </c>
      <c r="AE407">
        <v>10</v>
      </c>
      <c r="AF407" t="s">
        <v>698</v>
      </c>
      <c r="AG407" t="s">
        <v>76</v>
      </c>
      <c r="AH407">
        <v>254930</v>
      </c>
      <c r="AI407">
        <v>6598977</v>
      </c>
      <c r="AJ407" s="5">
        <v>255000</v>
      </c>
      <c r="AK407" s="5">
        <v>6599000</v>
      </c>
      <c r="AL407">
        <v>10</v>
      </c>
      <c r="AN407">
        <v>1010</v>
      </c>
      <c r="AO407" t="s">
        <v>233</v>
      </c>
      <c r="AP407" s="7" t="s">
        <v>735</v>
      </c>
      <c r="AQ407">
        <v>101107</v>
      </c>
      <c r="AS407" s="6" t="s">
        <v>13</v>
      </c>
      <c r="AT407">
        <v>1</v>
      </c>
      <c r="AU407" t="s">
        <v>14</v>
      </c>
      <c r="AV407" t="s">
        <v>736</v>
      </c>
      <c r="AW407" t="s">
        <v>737</v>
      </c>
      <c r="AX407">
        <v>1010</v>
      </c>
      <c r="AY407" t="s">
        <v>44</v>
      </c>
      <c r="AZ407" t="s">
        <v>45</v>
      </c>
      <c r="BB407" s="7">
        <v>43879.775798611103</v>
      </c>
      <c r="BC407" s="8" t="s">
        <v>19</v>
      </c>
      <c r="BE407">
        <v>6</v>
      </c>
      <c r="BF407">
        <v>228119</v>
      </c>
      <c r="BH407" t="s">
        <v>738</v>
      </c>
      <c r="BT407">
        <v>323674</v>
      </c>
    </row>
    <row r="408" spans="1:72" x14ac:dyDescent="0.3">
      <c r="A408">
        <v>322505</v>
      </c>
      <c r="C408">
        <v>1</v>
      </c>
      <c r="F408" t="s">
        <v>0</v>
      </c>
      <c r="G408" t="s">
        <v>36</v>
      </c>
      <c r="H408" t="s">
        <v>960</v>
      </c>
      <c r="I408" t="s">
        <v>38</v>
      </c>
      <c r="K408">
        <v>1</v>
      </c>
      <c r="L408" t="s">
        <v>3</v>
      </c>
      <c r="M408">
        <v>101107</v>
      </c>
      <c r="N408" t="s">
        <v>4</v>
      </c>
      <c r="T408" t="s">
        <v>914</v>
      </c>
      <c r="U408" s="2">
        <v>1</v>
      </c>
      <c r="V408" t="s">
        <v>6</v>
      </c>
      <c r="W408" t="s">
        <v>915</v>
      </c>
      <c r="X408" s="3" t="s">
        <v>8</v>
      </c>
      <c r="Y408" s="4">
        <v>1</v>
      </c>
      <c r="Z408" s="5">
        <v>106</v>
      </c>
      <c r="AA408" s="5" t="s">
        <v>915</v>
      </c>
      <c r="AB408" t="s">
        <v>954</v>
      </c>
      <c r="AC408">
        <v>2019</v>
      </c>
      <c r="AD408">
        <v>7</v>
      </c>
      <c r="AE408">
        <v>3</v>
      </c>
      <c r="AF408" t="s">
        <v>955</v>
      </c>
      <c r="AH408">
        <v>254672</v>
      </c>
      <c r="AI408">
        <v>6573528</v>
      </c>
      <c r="AJ408" s="5">
        <v>255000</v>
      </c>
      <c r="AK408" s="5">
        <v>6573000</v>
      </c>
      <c r="AL408">
        <v>37</v>
      </c>
      <c r="AN408">
        <v>1010</v>
      </c>
      <c r="AP408" s="7" t="s">
        <v>961</v>
      </c>
      <c r="AQ408">
        <v>101107</v>
      </c>
      <c r="AS408" s="6" t="s">
        <v>13</v>
      </c>
      <c r="AT408">
        <v>1</v>
      </c>
      <c r="AU408" t="s">
        <v>14</v>
      </c>
      <c r="AV408" t="s">
        <v>962</v>
      </c>
      <c r="AW408" t="s">
        <v>963</v>
      </c>
      <c r="AX408">
        <v>1010</v>
      </c>
      <c r="AY408" t="s">
        <v>44</v>
      </c>
      <c r="AZ408" t="s">
        <v>45</v>
      </c>
      <c r="BB408" s="7">
        <v>43691.555717592601</v>
      </c>
      <c r="BC408" s="8" t="s">
        <v>19</v>
      </c>
      <c r="BE408">
        <v>6</v>
      </c>
      <c r="BF408">
        <v>214225</v>
      </c>
      <c r="BH408" t="s">
        <v>964</v>
      </c>
      <c r="BT408">
        <v>322505</v>
      </c>
    </row>
    <row r="409" spans="1:72" x14ac:dyDescent="0.3">
      <c r="A409">
        <v>322577</v>
      </c>
      <c r="C409">
        <v>1</v>
      </c>
      <c r="F409" t="s">
        <v>0</v>
      </c>
      <c r="G409" t="s">
        <v>36</v>
      </c>
      <c r="H409" t="s">
        <v>965</v>
      </c>
      <c r="I409" t="s">
        <v>38</v>
      </c>
      <c r="K409">
        <v>1</v>
      </c>
      <c r="L409" t="s">
        <v>3</v>
      </c>
      <c r="M409">
        <v>101107</v>
      </c>
      <c r="N409" t="s">
        <v>4</v>
      </c>
      <c r="T409" t="s">
        <v>914</v>
      </c>
      <c r="U409" s="2">
        <v>1</v>
      </c>
      <c r="V409" t="s">
        <v>6</v>
      </c>
      <c r="W409" t="s">
        <v>915</v>
      </c>
      <c r="X409" s="3" t="s">
        <v>8</v>
      </c>
      <c r="Y409" s="4">
        <v>1</v>
      </c>
      <c r="Z409" s="5">
        <v>106</v>
      </c>
      <c r="AA409" s="5" t="s">
        <v>915</v>
      </c>
      <c r="AB409" t="s">
        <v>954</v>
      </c>
      <c r="AC409">
        <v>2019</v>
      </c>
      <c r="AD409">
        <v>7</v>
      </c>
      <c r="AE409">
        <v>3</v>
      </c>
      <c r="AF409" t="s">
        <v>955</v>
      </c>
      <c r="AH409">
        <v>254687</v>
      </c>
      <c r="AI409">
        <v>6573498</v>
      </c>
      <c r="AJ409" s="5">
        <v>255000</v>
      </c>
      <c r="AK409" s="5">
        <v>6573000</v>
      </c>
      <c r="AL409">
        <v>11</v>
      </c>
      <c r="AN409">
        <v>1010</v>
      </c>
      <c r="AP409" s="7" t="s">
        <v>966</v>
      </c>
      <c r="AQ409">
        <v>101107</v>
      </c>
      <c r="AS409" s="6" t="s">
        <v>13</v>
      </c>
      <c r="AT409">
        <v>1</v>
      </c>
      <c r="AU409" t="s">
        <v>14</v>
      </c>
      <c r="AV409" t="s">
        <v>967</v>
      </c>
      <c r="AW409" t="s">
        <v>968</v>
      </c>
      <c r="AX409">
        <v>1010</v>
      </c>
      <c r="AY409" t="s">
        <v>44</v>
      </c>
      <c r="AZ409" t="s">
        <v>45</v>
      </c>
      <c r="BB409" s="7">
        <v>43691.561724537001</v>
      </c>
      <c r="BC409" s="8" t="s">
        <v>19</v>
      </c>
      <c r="BE409">
        <v>6</v>
      </c>
      <c r="BF409">
        <v>214238</v>
      </c>
      <c r="BH409" t="s">
        <v>969</v>
      </c>
      <c r="BT409">
        <v>322577</v>
      </c>
    </row>
    <row r="410" spans="1:72" x14ac:dyDescent="0.3">
      <c r="A410">
        <v>322476</v>
      </c>
      <c r="C410">
        <v>1</v>
      </c>
      <c r="F410" t="s">
        <v>0</v>
      </c>
      <c r="G410" t="s">
        <v>36</v>
      </c>
      <c r="H410" t="s">
        <v>970</v>
      </c>
      <c r="I410" t="s">
        <v>38</v>
      </c>
      <c r="K410">
        <v>1</v>
      </c>
      <c r="L410" t="s">
        <v>3</v>
      </c>
      <c r="M410">
        <v>101107</v>
      </c>
      <c r="N410" t="s">
        <v>4</v>
      </c>
      <c r="T410" t="s">
        <v>914</v>
      </c>
      <c r="U410" s="2">
        <v>1</v>
      </c>
      <c r="V410" t="s">
        <v>6</v>
      </c>
      <c r="W410" t="s">
        <v>915</v>
      </c>
      <c r="X410" s="3" t="s">
        <v>8</v>
      </c>
      <c r="Y410" s="4">
        <v>1</v>
      </c>
      <c r="Z410" s="5">
        <v>106</v>
      </c>
      <c r="AA410" s="5" t="s">
        <v>915</v>
      </c>
      <c r="AB410" t="s">
        <v>954</v>
      </c>
      <c r="AC410">
        <v>2019</v>
      </c>
      <c r="AD410">
        <v>7</v>
      </c>
      <c r="AE410">
        <v>5</v>
      </c>
      <c r="AF410" t="s">
        <v>955</v>
      </c>
      <c r="AH410">
        <v>254666</v>
      </c>
      <c r="AI410">
        <v>6573526</v>
      </c>
      <c r="AJ410" s="5">
        <v>255000</v>
      </c>
      <c r="AK410" s="5">
        <v>6573000</v>
      </c>
      <c r="AL410">
        <v>10</v>
      </c>
      <c r="AN410">
        <v>1010</v>
      </c>
      <c r="AP410" s="7" t="s">
        <v>971</v>
      </c>
      <c r="AQ410">
        <v>101107</v>
      </c>
      <c r="AS410" s="6" t="s">
        <v>13</v>
      </c>
      <c r="AT410">
        <v>1</v>
      </c>
      <c r="AU410" t="s">
        <v>14</v>
      </c>
      <c r="AV410" t="s">
        <v>972</v>
      </c>
      <c r="AW410" t="s">
        <v>973</v>
      </c>
      <c r="AX410">
        <v>1010</v>
      </c>
      <c r="AY410" t="s">
        <v>44</v>
      </c>
      <c r="AZ410" t="s">
        <v>45</v>
      </c>
      <c r="BB410" s="7">
        <v>43689.481354166703</v>
      </c>
      <c r="BC410" s="8" t="s">
        <v>19</v>
      </c>
      <c r="BE410">
        <v>6</v>
      </c>
      <c r="BF410">
        <v>214045</v>
      </c>
      <c r="BH410" t="s">
        <v>974</v>
      </c>
      <c r="BT410">
        <v>322476</v>
      </c>
    </row>
    <row r="411" spans="1:72" x14ac:dyDescent="0.3">
      <c r="A411">
        <v>322544</v>
      </c>
      <c r="C411">
        <v>1</v>
      </c>
      <c r="F411" t="s">
        <v>0</v>
      </c>
      <c r="G411" t="s">
        <v>36</v>
      </c>
      <c r="H411" t="s">
        <v>975</v>
      </c>
      <c r="I411" t="s">
        <v>38</v>
      </c>
      <c r="K411">
        <v>1</v>
      </c>
      <c r="L411" t="s">
        <v>3</v>
      </c>
      <c r="M411">
        <v>101107</v>
      </c>
      <c r="N411" t="s">
        <v>4</v>
      </c>
      <c r="T411" t="s">
        <v>914</v>
      </c>
      <c r="U411" s="2">
        <v>1</v>
      </c>
      <c r="V411" t="s">
        <v>6</v>
      </c>
      <c r="W411" t="s">
        <v>915</v>
      </c>
      <c r="X411" s="3" t="s">
        <v>8</v>
      </c>
      <c r="Y411" s="4">
        <v>1</v>
      </c>
      <c r="Z411" s="5">
        <v>106</v>
      </c>
      <c r="AA411" s="5" t="s">
        <v>915</v>
      </c>
      <c r="AB411" t="s">
        <v>954</v>
      </c>
      <c r="AC411">
        <v>2019</v>
      </c>
      <c r="AD411">
        <v>7</v>
      </c>
      <c r="AE411">
        <v>5</v>
      </c>
      <c r="AF411" t="s">
        <v>955</v>
      </c>
      <c r="AH411">
        <v>254682</v>
      </c>
      <c r="AI411">
        <v>6573496</v>
      </c>
      <c r="AJ411" s="5">
        <v>255000</v>
      </c>
      <c r="AK411" s="5">
        <v>6573000</v>
      </c>
      <c r="AL411">
        <v>10</v>
      </c>
      <c r="AN411">
        <v>1010</v>
      </c>
      <c r="AP411" s="7" t="s">
        <v>976</v>
      </c>
      <c r="AQ411">
        <v>101107</v>
      </c>
      <c r="AS411" s="6" t="s">
        <v>13</v>
      </c>
      <c r="AT411">
        <v>1</v>
      </c>
      <c r="AU411" t="s">
        <v>14</v>
      </c>
      <c r="AV411" t="s">
        <v>977</v>
      </c>
      <c r="AW411" t="s">
        <v>978</v>
      </c>
      <c r="AX411">
        <v>1010</v>
      </c>
      <c r="AY411" t="s">
        <v>44</v>
      </c>
      <c r="AZ411" t="s">
        <v>45</v>
      </c>
      <c r="BB411" s="7">
        <v>43689.481365740699</v>
      </c>
      <c r="BC411" s="8" t="s">
        <v>19</v>
      </c>
      <c r="BE411">
        <v>6</v>
      </c>
      <c r="BF411">
        <v>214047</v>
      </c>
      <c r="BH411" t="s">
        <v>979</v>
      </c>
      <c r="BT411">
        <v>322544</v>
      </c>
    </row>
    <row r="412" spans="1:72" x14ac:dyDescent="0.3">
      <c r="A412">
        <v>357680</v>
      </c>
      <c r="C412">
        <v>1</v>
      </c>
      <c r="F412" t="s">
        <v>0</v>
      </c>
      <c r="G412" t="s">
        <v>36</v>
      </c>
      <c r="H412" t="s">
        <v>1087</v>
      </c>
      <c r="I412" t="s">
        <v>38</v>
      </c>
      <c r="K412">
        <v>1</v>
      </c>
      <c r="L412" t="s">
        <v>3</v>
      </c>
      <c r="M412">
        <v>101107</v>
      </c>
      <c r="N412" t="s">
        <v>4</v>
      </c>
      <c r="T412" t="s">
        <v>1060</v>
      </c>
      <c r="U412" s="2">
        <v>1</v>
      </c>
      <c r="V412" t="s">
        <v>6</v>
      </c>
      <c r="W412" t="s">
        <v>915</v>
      </c>
      <c r="X412" s="3" t="s">
        <v>8</v>
      </c>
      <c r="Y412" s="4">
        <v>1</v>
      </c>
      <c r="Z412" s="5">
        <v>106</v>
      </c>
      <c r="AA412" s="5" t="s">
        <v>915</v>
      </c>
      <c r="AB412" t="s">
        <v>1088</v>
      </c>
      <c r="AC412">
        <v>2019</v>
      </c>
      <c r="AD412">
        <v>8</v>
      </c>
      <c r="AE412">
        <v>16</v>
      </c>
      <c r="AF412" t="s">
        <v>1089</v>
      </c>
      <c r="AH412">
        <v>260607</v>
      </c>
      <c r="AI412">
        <v>6570758</v>
      </c>
      <c r="AJ412" s="5">
        <v>261000</v>
      </c>
      <c r="AK412" s="5">
        <v>6571000</v>
      </c>
      <c r="AL412">
        <v>100</v>
      </c>
      <c r="AN412">
        <v>1010</v>
      </c>
      <c r="AO412" t="s">
        <v>386</v>
      </c>
      <c r="AP412" s="7" t="s">
        <v>1090</v>
      </c>
      <c r="AQ412">
        <v>101107</v>
      </c>
      <c r="AS412" s="6" t="s">
        <v>13</v>
      </c>
      <c r="AT412">
        <v>1</v>
      </c>
      <c r="AU412" t="s">
        <v>14</v>
      </c>
      <c r="AV412" t="s">
        <v>1091</v>
      </c>
      <c r="AW412" t="s">
        <v>1092</v>
      </c>
      <c r="AX412">
        <v>1010</v>
      </c>
      <c r="AY412" t="s">
        <v>44</v>
      </c>
      <c r="AZ412" t="s">
        <v>45</v>
      </c>
      <c r="BB412" s="7">
        <v>43703.6628935185</v>
      </c>
      <c r="BC412" s="8" t="s">
        <v>19</v>
      </c>
      <c r="BE412">
        <v>6</v>
      </c>
      <c r="BF412">
        <v>215713</v>
      </c>
      <c r="BH412" t="s">
        <v>1093</v>
      </c>
      <c r="BT412">
        <v>357680</v>
      </c>
    </row>
    <row r="413" spans="1:72" x14ac:dyDescent="0.3">
      <c r="A413">
        <v>402661</v>
      </c>
      <c r="C413">
        <v>1</v>
      </c>
      <c r="F413" t="s">
        <v>0</v>
      </c>
      <c r="G413" t="s">
        <v>36</v>
      </c>
      <c r="H413" t="s">
        <v>1144</v>
      </c>
      <c r="I413" t="s">
        <v>38</v>
      </c>
      <c r="K413">
        <v>1</v>
      </c>
      <c r="L413" t="s">
        <v>3</v>
      </c>
      <c r="M413">
        <v>101107</v>
      </c>
      <c r="N413" t="s">
        <v>4</v>
      </c>
      <c r="T413" t="s">
        <v>1122</v>
      </c>
      <c r="U413" s="2">
        <v>1</v>
      </c>
      <c r="V413" t="s">
        <v>6</v>
      </c>
      <c r="W413" t="s">
        <v>915</v>
      </c>
      <c r="X413" s="3" t="s">
        <v>8</v>
      </c>
      <c r="Y413" s="4">
        <v>1</v>
      </c>
      <c r="Z413" s="5">
        <v>106</v>
      </c>
      <c r="AA413" s="5" t="s">
        <v>915</v>
      </c>
      <c r="AB413" t="s">
        <v>1145</v>
      </c>
      <c r="AC413">
        <v>2019</v>
      </c>
      <c r="AD413">
        <v>7</v>
      </c>
      <c r="AE413">
        <v>19</v>
      </c>
      <c r="AF413" t="s">
        <v>724</v>
      </c>
      <c r="AH413">
        <v>267446</v>
      </c>
      <c r="AI413">
        <v>6570790</v>
      </c>
      <c r="AJ413" s="5">
        <v>267000</v>
      </c>
      <c r="AK413" s="5">
        <v>6571000</v>
      </c>
      <c r="AL413">
        <v>10</v>
      </c>
      <c r="AN413">
        <v>1010</v>
      </c>
      <c r="AP413" s="7" t="s">
        <v>1146</v>
      </c>
      <c r="AQ413">
        <v>101107</v>
      </c>
      <c r="AS413" s="6" t="s">
        <v>13</v>
      </c>
      <c r="AT413">
        <v>1</v>
      </c>
      <c r="AU413" t="s">
        <v>14</v>
      </c>
      <c r="AV413" t="s">
        <v>1147</v>
      </c>
      <c r="AW413" t="s">
        <v>1148</v>
      </c>
      <c r="AX413">
        <v>1010</v>
      </c>
      <c r="AY413" t="s">
        <v>44</v>
      </c>
      <c r="AZ413" t="s">
        <v>45</v>
      </c>
      <c r="BB413" s="7">
        <v>43713.546527777798</v>
      </c>
      <c r="BC413" s="8" t="s">
        <v>19</v>
      </c>
      <c r="BE413">
        <v>6</v>
      </c>
      <c r="BF413">
        <v>209508</v>
      </c>
      <c r="BH413" t="s">
        <v>1149</v>
      </c>
      <c r="BT413">
        <v>402661</v>
      </c>
    </row>
    <row r="414" spans="1:72" x14ac:dyDescent="0.3">
      <c r="A414">
        <v>407246</v>
      </c>
      <c r="C414">
        <v>1</v>
      </c>
      <c r="F414" t="s">
        <v>0</v>
      </c>
      <c r="G414" t="s">
        <v>36</v>
      </c>
      <c r="H414" t="s">
        <v>1194</v>
      </c>
      <c r="I414" t="s">
        <v>38</v>
      </c>
      <c r="K414">
        <v>1</v>
      </c>
      <c r="L414" t="s">
        <v>3</v>
      </c>
      <c r="M414">
        <v>101107</v>
      </c>
      <c r="N414" t="s">
        <v>4</v>
      </c>
      <c r="T414" t="s">
        <v>1181</v>
      </c>
      <c r="U414" s="2">
        <v>1</v>
      </c>
      <c r="V414" t="s">
        <v>6</v>
      </c>
      <c r="W414" t="s">
        <v>915</v>
      </c>
      <c r="X414" s="3" t="s">
        <v>8</v>
      </c>
      <c r="Y414" s="4">
        <v>1</v>
      </c>
      <c r="Z414" s="5">
        <v>106</v>
      </c>
      <c r="AA414" s="5" t="s">
        <v>915</v>
      </c>
      <c r="AB414" t="s">
        <v>1195</v>
      </c>
      <c r="AC414">
        <v>2019</v>
      </c>
      <c r="AD414">
        <v>9</v>
      </c>
      <c r="AE414">
        <v>7</v>
      </c>
      <c r="AF414" t="s">
        <v>724</v>
      </c>
      <c r="AH414">
        <v>268621</v>
      </c>
      <c r="AI414">
        <v>6571880</v>
      </c>
      <c r="AJ414" s="5">
        <v>269000</v>
      </c>
      <c r="AK414" s="5">
        <v>6571000</v>
      </c>
      <c r="AL414">
        <v>10</v>
      </c>
      <c r="AN414">
        <v>1010</v>
      </c>
      <c r="AP414" s="7" t="s">
        <v>1196</v>
      </c>
      <c r="AQ414">
        <v>101107</v>
      </c>
      <c r="AS414" s="6" t="s">
        <v>13</v>
      </c>
      <c r="AT414">
        <v>1</v>
      </c>
      <c r="AU414" t="s">
        <v>14</v>
      </c>
      <c r="AV414" t="s">
        <v>1197</v>
      </c>
      <c r="AW414" t="s">
        <v>1198</v>
      </c>
      <c r="AX414">
        <v>1010</v>
      </c>
      <c r="AY414" t="s">
        <v>44</v>
      </c>
      <c r="AZ414" t="s">
        <v>45</v>
      </c>
      <c r="BB414" s="7">
        <v>43717.303032407399</v>
      </c>
      <c r="BC414" s="8" t="s">
        <v>19</v>
      </c>
      <c r="BE414">
        <v>6</v>
      </c>
      <c r="BF414">
        <v>218262</v>
      </c>
      <c r="BH414" t="s">
        <v>1199</v>
      </c>
      <c r="BT414">
        <v>407246</v>
      </c>
    </row>
    <row r="415" spans="1:72" x14ac:dyDescent="0.3">
      <c r="A415">
        <v>406232</v>
      </c>
      <c r="C415">
        <v>1</v>
      </c>
      <c r="F415" t="s">
        <v>0</v>
      </c>
      <c r="G415" t="s">
        <v>36</v>
      </c>
      <c r="H415" t="s">
        <v>1200</v>
      </c>
      <c r="I415" t="s">
        <v>38</v>
      </c>
      <c r="K415">
        <v>1</v>
      </c>
      <c r="L415" t="s">
        <v>3</v>
      </c>
      <c r="M415">
        <v>101107</v>
      </c>
      <c r="N415" t="s">
        <v>4</v>
      </c>
      <c r="T415" t="s">
        <v>1181</v>
      </c>
      <c r="U415" s="2">
        <v>1</v>
      </c>
      <c r="V415" t="s">
        <v>6</v>
      </c>
      <c r="W415" t="s">
        <v>915</v>
      </c>
      <c r="X415" s="3" t="s">
        <v>8</v>
      </c>
      <c r="Y415" s="4">
        <v>1</v>
      </c>
      <c r="Z415" s="5">
        <v>106</v>
      </c>
      <c r="AA415" s="5" t="s">
        <v>915</v>
      </c>
      <c r="AB415" t="s">
        <v>1201</v>
      </c>
      <c r="AC415">
        <v>2019</v>
      </c>
      <c r="AD415">
        <v>9</v>
      </c>
      <c r="AE415">
        <v>7</v>
      </c>
      <c r="AF415" t="s">
        <v>724</v>
      </c>
      <c r="AH415">
        <v>268340</v>
      </c>
      <c r="AI415">
        <v>6571413</v>
      </c>
      <c r="AJ415" s="5">
        <v>269000</v>
      </c>
      <c r="AK415" s="5">
        <v>6571000</v>
      </c>
      <c r="AL415">
        <v>10</v>
      </c>
      <c r="AN415">
        <v>1010</v>
      </c>
      <c r="AP415" s="7" t="s">
        <v>1202</v>
      </c>
      <c r="AQ415">
        <v>101107</v>
      </c>
      <c r="AS415" s="6" t="s">
        <v>13</v>
      </c>
      <c r="AT415">
        <v>1</v>
      </c>
      <c r="AU415" t="s">
        <v>14</v>
      </c>
      <c r="AV415" t="s">
        <v>1203</v>
      </c>
      <c r="AW415" t="s">
        <v>1204</v>
      </c>
      <c r="AX415">
        <v>1010</v>
      </c>
      <c r="AY415" t="s">
        <v>44</v>
      </c>
      <c r="AZ415" t="s">
        <v>45</v>
      </c>
      <c r="BB415" s="7">
        <v>43717.3031597222</v>
      </c>
      <c r="BC415" s="8" t="s">
        <v>19</v>
      </c>
      <c r="BE415">
        <v>6</v>
      </c>
      <c r="BF415">
        <v>218286</v>
      </c>
      <c r="BH415" t="s">
        <v>1205</v>
      </c>
      <c r="BT415">
        <v>406232</v>
      </c>
    </row>
    <row r="416" spans="1:72" x14ac:dyDescent="0.3">
      <c r="A416">
        <v>406255</v>
      </c>
      <c r="C416">
        <v>1</v>
      </c>
      <c r="F416" t="s">
        <v>0</v>
      </c>
      <c r="G416" t="s">
        <v>36</v>
      </c>
      <c r="H416" t="s">
        <v>1206</v>
      </c>
      <c r="I416" t="s">
        <v>38</v>
      </c>
      <c r="K416">
        <v>1</v>
      </c>
      <c r="L416" t="s">
        <v>3</v>
      </c>
      <c r="M416">
        <v>101107</v>
      </c>
      <c r="N416" t="s">
        <v>4</v>
      </c>
      <c r="T416" t="s">
        <v>1181</v>
      </c>
      <c r="U416" s="2">
        <v>1</v>
      </c>
      <c r="V416" t="s">
        <v>6</v>
      </c>
      <c r="W416" t="s">
        <v>915</v>
      </c>
      <c r="X416" s="3" t="s">
        <v>8</v>
      </c>
      <c r="Y416" s="4">
        <v>1</v>
      </c>
      <c r="Z416" s="5">
        <v>106</v>
      </c>
      <c r="AA416" s="5" t="s">
        <v>915</v>
      </c>
      <c r="AB416" t="s">
        <v>1207</v>
      </c>
      <c r="AC416">
        <v>2019</v>
      </c>
      <c r="AD416">
        <v>9</v>
      </c>
      <c r="AE416">
        <v>18</v>
      </c>
      <c r="AF416" t="s">
        <v>724</v>
      </c>
      <c r="AH416">
        <v>268348</v>
      </c>
      <c r="AI416">
        <v>6570077</v>
      </c>
      <c r="AJ416" s="5">
        <v>269000</v>
      </c>
      <c r="AK416" s="5">
        <v>6571000</v>
      </c>
      <c r="AL416">
        <v>5</v>
      </c>
      <c r="AN416">
        <v>1010</v>
      </c>
      <c r="AP416" s="7" t="s">
        <v>1208</v>
      </c>
      <c r="AQ416">
        <v>101107</v>
      </c>
      <c r="AS416" s="6" t="s">
        <v>13</v>
      </c>
      <c r="AT416">
        <v>1</v>
      </c>
      <c r="AU416" t="s">
        <v>14</v>
      </c>
      <c r="AV416" t="s">
        <v>1209</v>
      </c>
      <c r="AW416" t="s">
        <v>1210</v>
      </c>
      <c r="AX416">
        <v>1010</v>
      </c>
      <c r="AY416" t="s">
        <v>44</v>
      </c>
      <c r="AZ416" t="s">
        <v>45</v>
      </c>
      <c r="BB416" s="7">
        <v>43728.348078703697</v>
      </c>
      <c r="BC416" s="8" t="s">
        <v>19</v>
      </c>
      <c r="BE416">
        <v>6</v>
      </c>
      <c r="BF416">
        <v>219353</v>
      </c>
      <c r="BH416" t="s">
        <v>1211</v>
      </c>
      <c r="BT416">
        <v>406255</v>
      </c>
    </row>
    <row r="417" spans="1:72" x14ac:dyDescent="0.3">
      <c r="A417">
        <v>421272</v>
      </c>
      <c r="C417">
        <v>1</v>
      </c>
      <c r="F417" t="s">
        <v>0</v>
      </c>
      <c r="G417" t="s">
        <v>36</v>
      </c>
      <c r="H417" t="s">
        <v>1467</v>
      </c>
      <c r="I417" t="s">
        <v>38</v>
      </c>
      <c r="K417">
        <v>1</v>
      </c>
      <c r="L417" t="s">
        <v>3</v>
      </c>
      <c r="M417">
        <v>101107</v>
      </c>
      <c r="N417" t="s">
        <v>4</v>
      </c>
      <c r="T417" t="s">
        <v>1407</v>
      </c>
      <c r="U417" s="2">
        <v>1</v>
      </c>
      <c r="V417" t="s">
        <v>6</v>
      </c>
      <c r="W417" t="s">
        <v>1272</v>
      </c>
      <c r="X417" s="3" t="s">
        <v>8</v>
      </c>
      <c r="Y417" s="4">
        <v>1</v>
      </c>
      <c r="Z417" s="5">
        <v>111</v>
      </c>
      <c r="AA417" s="5" t="s">
        <v>1272</v>
      </c>
      <c r="AB417" t="s">
        <v>1468</v>
      </c>
      <c r="AC417">
        <v>2019</v>
      </c>
      <c r="AD417">
        <v>6</v>
      </c>
      <c r="AE417">
        <v>8</v>
      </c>
      <c r="AF417" t="s">
        <v>1469</v>
      </c>
      <c r="AH417">
        <v>271862</v>
      </c>
      <c r="AI417">
        <v>6550392</v>
      </c>
      <c r="AJ417" s="5">
        <v>271000</v>
      </c>
      <c r="AK417" s="5">
        <v>6551000</v>
      </c>
      <c r="AL417">
        <v>10</v>
      </c>
      <c r="AN417">
        <v>1010</v>
      </c>
      <c r="AP417" s="7" t="s">
        <v>1470</v>
      </c>
      <c r="AQ417">
        <v>101107</v>
      </c>
      <c r="AS417" s="6" t="s">
        <v>13</v>
      </c>
      <c r="AT417">
        <v>1</v>
      </c>
      <c r="AU417" t="s">
        <v>14</v>
      </c>
      <c r="AV417" t="s">
        <v>1471</v>
      </c>
      <c r="AW417" t="s">
        <v>1472</v>
      </c>
      <c r="AX417">
        <v>1010</v>
      </c>
      <c r="AY417" t="s">
        <v>44</v>
      </c>
      <c r="AZ417" t="s">
        <v>45</v>
      </c>
      <c r="BB417" s="7">
        <v>43624.853726851798</v>
      </c>
      <c r="BC417" s="8" t="s">
        <v>19</v>
      </c>
      <c r="BE417">
        <v>6</v>
      </c>
      <c r="BF417">
        <v>201458</v>
      </c>
      <c r="BH417" t="s">
        <v>1473</v>
      </c>
      <c r="BT417">
        <v>421272</v>
      </c>
    </row>
    <row r="418" spans="1:72" x14ac:dyDescent="0.3">
      <c r="A418">
        <v>341984</v>
      </c>
      <c r="C418">
        <v>1</v>
      </c>
      <c r="F418" t="s">
        <v>0</v>
      </c>
      <c r="G418" t="s">
        <v>36</v>
      </c>
      <c r="H418" t="s">
        <v>1767</v>
      </c>
      <c r="I418" t="s">
        <v>38</v>
      </c>
      <c r="K418">
        <v>1</v>
      </c>
      <c r="L418" t="s">
        <v>3</v>
      </c>
      <c r="M418">
        <v>101107</v>
      </c>
      <c r="N418" t="s">
        <v>4</v>
      </c>
      <c r="T418" t="s">
        <v>1706</v>
      </c>
      <c r="U418" s="2">
        <v>1</v>
      </c>
      <c r="V418" t="s">
        <v>6</v>
      </c>
      <c r="W418" t="s">
        <v>1698</v>
      </c>
      <c r="X418" s="3" t="s">
        <v>8</v>
      </c>
      <c r="Y418" s="4">
        <v>1</v>
      </c>
      <c r="Z418" s="5">
        <v>135</v>
      </c>
      <c r="AA418" t="s">
        <v>1698</v>
      </c>
      <c r="AB418" t="s">
        <v>1768</v>
      </c>
      <c r="AC418">
        <v>2019</v>
      </c>
      <c r="AD418">
        <v>10</v>
      </c>
      <c r="AE418">
        <v>29</v>
      </c>
      <c r="AF418" t="s">
        <v>263</v>
      </c>
      <c r="AH418">
        <v>257925</v>
      </c>
      <c r="AI418">
        <v>6582983</v>
      </c>
      <c r="AJ418" s="5">
        <v>257000</v>
      </c>
      <c r="AK418" s="5">
        <v>6583000</v>
      </c>
      <c r="AL418">
        <v>10</v>
      </c>
      <c r="AN418">
        <v>1010</v>
      </c>
      <c r="AP418" s="7" t="s">
        <v>1769</v>
      </c>
      <c r="AQ418">
        <v>101107</v>
      </c>
      <c r="AS418" s="6" t="s">
        <v>13</v>
      </c>
      <c r="AT418">
        <v>1</v>
      </c>
      <c r="AU418" t="s">
        <v>14</v>
      </c>
      <c r="AV418" t="s">
        <v>1770</v>
      </c>
      <c r="AW418" t="s">
        <v>1771</v>
      </c>
      <c r="AX418">
        <v>1010</v>
      </c>
      <c r="AY418" t="s">
        <v>44</v>
      </c>
      <c r="AZ418" t="s">
        <v>45</v>
      </c>
      <c r="BB418" s="7">
        <v>43767.627546296302</v>
      </c>
      <c r="BC418" s="8" t="s">
        <v>19</v>
      </c>
      <c r="BE418">
        <v>6</v>
      </c>
      <c r="BF418">
        <v>221931</v>
      </c>
      <c r="BH418" t="s">
        <v>1772</v>
      </c>
      <c r="BT418">
        <v>341984</v>
      </c>
    </row>
    <row r="419" spans="1:72" x14ac:dyDescent="0.3">
      <c r="A419">
        <v>316577</v>
      </c>
      <c r="C419">
        <v>1</v>
      </c>
      <c r="F419" t="s">
        <v>0</v>
      </c>
      <c r="G419" t="s">
        <v>36</v>
      </c>
      <c r="H419" t="s">
        <v>1932</v>
      </c>
      <c r="I419" t="s">
        <v>38</v>
      </c>
      <c r="K419">
        <v>1</v>
      </c>
      <c r="L419" t="s">
        <v>3</v>
      </c>
      <c r="M419">
        <v>101107</v>
      </c>
      <c r="N419" t="s">
        <v>4</v>
      </c>
      <c r="T419" t="s">
        <v>1893</v>
      </c>
      <c r="U419" s="2">
        <v>1</v>
      </c>
      <c r="V419" t="s">
        <v>6</v>
      </c>
      <c r="W419" t="s">
        <v>230</v>
      </c>
      <c r="X419" t="s">
        <v>8</v>
      </c>
      <c r="Y419" s="4">
        <v>1</v>
      </c>
      <c r="Z419" s="5">
        <v>136</v>
      </c>
      <c r="AA419" t="s">
        <v>1886</v>
      </c>
      <c r="AB419" t="s">
        <v>1933</v>
      </c>
      <c r="AC419">
        <v>2019</v>
      </c>
      <c r="AD419">
        <v>8</v>
      </c>
      <c r="AE419">
        <v>3</v>
      </c>
      <c r="AF419" t="s">
        <v>1260</v>
      </c>
      <c r="AH419">
        <v>253685</v>
      </c>
      <c r="AI419">
        <v>6584607</v>
      </c>
      <c r="AJ419" s="5">
        <v>253000</v>
      </c>
      <c r="AK419" s="5">
        <v>6585000</v>
      </c>
      <c r="AL419">
        <v>5</v>
      </c>
      <c r="AN419">
        <v>1010</v>
      </c>
      <c r="AP419" s="7" t="s">
        <v>1934</v>
      </c>
      <c r="AQ419">
        <v>101107</v>
      </c>
      <c r="AS419" s="6" t="s">
        <v>13</v>
      </c>
      <c r="AT419">
        <v>1</v>
      </c>
      <c r="AU419" t="s">
        <v>14</v>
      </c>
      <c r="AV419" t="s">
        <v>1935</v>
      </c>
      <c r="AW419" t="s">
        <v>1936</v>
      </c>
      <c r="AX419">
        <v>1010</v>
      </c>
      <c r="AY419" t="s">
        <v>44</v>
      </c>
      <c r="AZ419" t="s">
        <v>45</v>
      </c>
      <c r="BB419" s="7">
        <v>43713.546527777798</v>
      </c>
      <c r="BC419" s="8" t="s">
        <v>19</v>
      </c>
      <c r="BE419">
        <v>6</v>
      </c>
      <c r="BF419">
        <v>212964</v>
      </c>
      <c r="BH419" t="s">
        <v>1937</v>
      </c>
      <c r="BT419">
        <v>316577</v>
      </c>
    </row>
    <row r="420" spans="1:72" x14ac:dyDescent="0.3">
      <c r="A420">
        <v>316404</v>
      </c>
      <c r="C420">
        <v>1</v>
      </c>
      <c r="F420" t="s">
        <v>0</v>
      </c>
      <c r="G420" t="s">
        <v>36</v>
      </c>
      <c r="H420" t="s">
        <v>1938</v>
      </c>
      <c r="I420" t="s">
        <v>38</v>
      </c>
      <c r="K420">
        <v>1</v>
      </c>
      <c r="L420" t="s">
        <v>3</v>
      </c>
      <c r="M420">
        <v>101107</v>
      </c>
      <c r="N420" t="s">
        <v>4</v>
      </c>
      <c r="T420" t="s">
        <v>1893</v>
      </c>
      <c r="U420" s="2">
        <v>1</v>
      </c>
      <c r="V420" t="s">
        <v>6</v>
      </c>
      <c r="W420" t="s">
        <v>230</v>
      </c>
      <c r="X420" t="s">
        <v>8</v>
      </c>
      <c r="Y420" s="4">
        <v>1</v>
      </c>
      <c r="Z420" s="5">
        <v>136</v>
      </c>
      <c r="AA420" t="s">
        <v>1886</v>
      </c>
      <c r="AB420" t="s">
        <v>1915</v>
      </c>
      <c r="AC420">
        <v>2019</v>
      </c>
      <c r="AD420">
        <v>9</v>
      </c>
      <c r="AE420">
        <v>21</v>
      </c>
      <c r="AF420" t="s">
        <v>263</v>
      </c>
      <c r="AH420">
        <v>253662</v>
      </c>
      <c r="AI420">
        <v>6584614</v>
      </c>
      <c r="AJ420" s="5">
        <v>253000</v>
      </c>
      <c r="AK420" s="5">
        <v>6585000</v>
      </c>
      <c r="AL420">
        <v>10</v>
      </c>
      <c r="AN420">
        <v>1010</v>
      </c>
      <c r="AP420" s="7" t="s">
        <v>1939</v>
      </c>
      <c r="AQ420">
        <v>101107</v>
      </c>
      <c r="AS420" s="6" t="s">
        <v>13</v>
      </c>
      <c r="AT420">
        <v>1</v>
      </c>
      <c r="AU420" t="s">
        <v>14</v>
      </c>
      <c r="AV420" t="s">
        <v>1940</v>
      </c>
      <c r="AW420" t="s">
        <v>1941</v>
      </c>
      <c r="AX420">
        <v>1010</v>
      </c>
      <c r="AY420" t="s">
        <v>44</v>
      </c>
      <c r="AZ420" t="s">
        <v>45</v>
      </c>
      <c r="BB420" s="7">
        <v>43729.573726851799</v>
      </c>
      <c r="BC420" s="8" t="s">
        <v>19</v>
      </c>
      <c r="BE420">
        <v>6</v>
      </c>
      <c r="BF420">
        <v>219408</v>
      </c>
      <c r="BH420" t="s">
        <v>1942</v>
      </c>
      <c r="BT420">
        <v>316404</v>
      </c>
    </row>
    <row r="421" spans="1:72" x14ac:dyDescent="0.3">
      <c r="A421">
        <v>322005</v>
      </c>
      <c r="C421">
        <v>1</v>
      </c>
      <c r="F421" t="s">
        <v>0</v>
      </c>
      <c r="G421" t="s">
        <v>36</v>
      </c>
      <c r="H421" t="s">
        <v>2054</v>
      </c>
      <c r="I421" t="s">
        <v>38</v>
      </c>
      <c r="K421">
        <v>1</v>
      </c>
      <c r="L421" t="s">
        <v>3</v>
      </c>
      <c r="M421">
        <v>101107</v>
      </c>
      <c r="N421" t="s">
        <v>4</v>
      </c>
      <c r="T421" t="s">
        <v>2043</v>
      </c>
      <c r="U421" s="2">
        <v>1</v>
      </c>
      <c r="V421" t="s">
        <v>6</v>
      </c>
      <c r="W421" t="s">
        <v>230</v>
      </c>
      <c r="X421" t="s">
        <v>8</v>
      </c>
      <c r="Y421" s="4">
        <v>1</v>
      </c>
      <c r="Z421" s="5">
        <v>136</v>
      </c>
      <c r="AA421" t="s">
        <v>1886</v>
      </c>
      <c r="AB421" t="s">
        <v>2055</v>
      </c>
      <c r="AC421">
        <v>2019</v>
      </c>
      <c r="AD421">
        <v>12</v>
      </c>
      <c r="AE421">
        <v>5</v>
      </c>
      <c r="AF421" t="s">
        <v>132</v>
      </c>
      <c r="AG421" t="s">
        <v>76</v>
      </c>
      <c r="AH421">
        <v>254599</v>
      </c>
      <c r="AI421">
        <v>6584206</v>
      </c>
      <c r="AJ421" s="5">
        <v>255000</v>
      </c>
      <c r="AK421" s="5">
        <v>6585000</v>
      </c>
      <c r="AL421">
        <v>20</v>
      </c>
      <c r="AN421">
        <v>1010</v>
      </c>
      <c r="AO421" t="s">
        <v>233</v>
      </c>
      <c r="AP421" s="7" t="s">
        <v>2056</v>
      </c>
      <c r="AQ421">
        <v>101107</v>
      </c>
      <c r="AS421" s="6" t="s">
        <v>13</v>
      </c>
      <c r="AT421">
        <v>1</v>
      </c>
      <c r="AU421" t="s">
        <v>14</v>
      </c>
      <c r="AV421" t="s">
        <v>2057</v>
      </c>
      <c r="AW421" t="s">
        <v>2058</v>
      </c>
      <c r="AX421">
        <v>1010</v>
      </c>
      <c r="AY421" t="s">
        <v>44</v>
      </c>
      <c r="AZ421" t="s">
        <v>45</v>
      </c>
      <c r="BB421" s="7">
        <v>43879.710682870398</v>
      </c>
      <c r="BC421" s="8" t="s">
        <v>19</v>
      </c>
      <c r="BE421">
        <v>6</v>
      </c>
      <c r="BF421">
        <v>228312</v>
      </c>
      <c r="BH421" t="s">
        <v>2059</v>
      </c>
      <c r="BT421">
        <v>322005</v>
      </c>
    </row>
    <row r="422" spans="1:72" x14ac:dyDescent="0.3">
      <c r="A422">
        <v>372522</v>
      </c>
      <c r="C422">
        <v>1</v>
      </c>
      <c r="F422" t="s">
        <v>0</v>
      </c>
      <c r="G422" t="s">
        <v>36</v>
      </c>
      <c r="H422" t="s">
        <v>2121</v>
      </c>
      <c r="I422" t="s">
        <v>38</v>
      </c>
      <c r="K422">
        <v>1</v>
      </c>
      <c r="L422" t="s">
        <v>3</v>
      </c>
      <c r="M422">
        <v>101107</v>
      </c>
      <c r="N422" t="s">
        <v>4</v>
      </c>
      <c r="T422" t="s">
        <v>2109</v>
      </c>
      <c r="U422" s="2">
        <v>1</v>
      </c>
      <c r="V422" t="s">
        <v>6</v>
      </c>
      <c r="W422" t="s">
        <v>2110</v>
      </c>
      <c r="X422" s="3" t="s">
        <v>8</v>
      </c>
      <c r="Y422" s="4">
        <v>1</v>
      </c>
      <c r="Z422" s="5">
        <v>137</v>
      </c>
      <c r="AA422" t="s">
        <v>2110</v>
      </c>
      <c r="AB422" t="s">
        <v>2122</v>
      </c>
      <c r="AC422">
        <v>2019</v>
      </c>
      <c r="AD422">
        <v>7</v>
      </c>
      <c r="AE422">
        <v>19</v>
      </c>
      <c r="AF422" t="s">
        <v>263</v>
      </c>
      <c r="AH422">
        <v>261898</v>
      </c>
      <c r="AI422">
        <v>6598487</v>
      </c>
      <c r="AJ422" s="5">
        <v>261000</v>
      </c>
      <c r="AK422" s="5">
        <v>6599000</v>
      </c>
      <c r="AL422">
        <v>10</v>
      </c>
      <c r="AN422">
        <v>1010</v>
      </c>
      <c r="AP422" s="7" t="s">
        <v>2123</v>
      </c>
      <c r="AQ422">
        <v>101107</v>
      </c>
      <c r="AS422" s="6" t="s">
        <v>13</v>
      </c>
      <c r="AT422">
        <v>1</v>
      </c>
      <c r="AU422" t="s">
        <v>14</v>
      </c>
      <c r="AV422" t="s">
        <v>2124</v>
      </c>
      <c r="AW422" t="s">
        <v>2125</v>
      </c>
      <c r="AX422">
        <v>1010</v>
      </c>
      <c r="AY422" t="s">
        <v>44</v>
      </c>
      <c r="AZ422" t="s">
        <v>45</v>
      </c>
      <c r="BB422" s="7">
        <v>43665.817650463003</v>
      </c>
      <c r="BC422" s="8" t="s">
        <v>19</v>
      </c>
      <c r="BE422">
        <v>6</v>
      </c>
      <c r="BF422">
        <v>209388</v>
      </c>
      <c r="BH422" t="s">
        <v>2126</v>
      </c>
      <c r="BT422">
        <v>372522</v>
      </c>
    </row>
    <row r="423" spans="1:72" x14ac:dyDescent="0.3">
      <c r="A423">
        <v>323324</v>
      </c>
      <c r="C423">
        <v>1</v>
      </c>
      <c r="F423" t="s">
        <v>0</v>
      </c>
      <c r="G423" t="s">
        <v>1014</v>
      </c>
      <c r="H423" t="s">
        <v>2274</v>
      </c>
      <c r="I423" t="s">
        <v>38</v>
      </c>
      <c r="K423">
        <v>1</v>
      </c>
      <c r="L423" t="s">
        <v>3</v>
      </c>
      <c r="M423">
        <v>101107</v>
      </c>
      <c r="N423" t="s">
        <v>4</v>
      </c>
      <c r="T423" t="s">
        <v>2242</v>
      </c>
      <c r="U423" s="2">
        <v>1</v>
      </c>
      <c r="V423" t="s">
        <v>6</v>
      </c>
      <c r="W423" t="s">
        <v>2212</v>
      </c>
      <c r="X423" s="3" t="s">
        <v>2213</v>
      </c>
      <c r="Y423" s="4">
        <v>2</v>
      </c>
      <c r="Z423" s="5">
        <v>211</v>
      </c>
      <c r="AA423" s="5" t="s">
        <v>2212</v>
      </c>
      <c r="AB423" t="s">
        <v>2275</v>
      </c>
      <c r="AC423">
        <v>2019</v>
      </c>
      <c r="AD423">
        <v>7</v>
      </c>
      <c r="AE423">
        <v>8</v>
      </c>
      <c r="AH423">
        <v>254866</v>
      </c>
      <c r="AI423">
        <v>6614625</v>
      </c>
      <c r="AJ423" s="5">
        <v>255000</v>
      </c>
      <c r="AK423" s="5">
        <v>6615000</v>
      </c>
      <c r="AL423">
        <v>10</v>
      </c>
      <c r="AN423">
        <v>40</v>
      </c>
      <c r="AP423" t="s">
        <v>2276</v>
      </c>
      <c r="AQ423">
        <v>101107</v>
      </c>
      <c r="AS423" s="6" t="s">
        <v>13</v>
      </c>
      <c r="AT423">
        <v>1</v>
      </c>
      <c r="AU423" t="s">
        <v>14</v>
      </c>
      <c r="AV423" t="s">
        <v>2277</v>
      </c>
      <c r="AW423" t="s">
        <v>2278</v>
      </c>
      <c r="AX423">
        <v>40</v>
      </c>
      <c r="AY423" t="s">
        <v>1023</v>
      </c>
      <c r="AZ423" t="s">
        <v>1024</v>
      </c>
      <c r="BB423" s="7">
        <v>43654</v>
      </c>
      <c r="BC423" s="8" t="s">
        <v>19</v>
      </c>
      <c r="BE423">
        <v>4</v>
      </c>
      <c r="BF423">
        <v>374767</v>
      </c>
      <c r="BH423" t="s">
        <v>2279</v>
      </c>
      <c r="BT423">
        <v>323324</v>
      </c>
    </row>
    <row r="424" spans="1:72" x14ac:dyDescent="0.3">
      <c r="A424">
        <v>317087</v>
      </c>
      <c r="C424">
        <v>1</v>
      </c>
      <c r="F424" t="s">
        <v>0</v>
      </c>
      <c r="G424" t="s">
        <v>1014</v>
      </c>
      <c r="H424" t="s">
        <v>2497</v>
      </c>
      <c r="I424" t="s">
        <v>38</v>
      </c>
      <c r="K424">
        <v>1</v>
      </c>
      <c r="L424" t="s">
        <v>3</v>
      </c>
      <c r="M424">
        <v>101107</v>
      </c>
      <c r="N424" t="s">
        <v>4</v>
      </c>
      <c r="T424" t="s">
        <v>2445</v>
      </c>
      <c r="U424" s="2">
        <v>1</v>
      </c>
      <c r="V424" t="s">
        <v>6</v>
      </c>
      <c r="W424" t="s">
        <v>2414</v>
      </c>
      <c r="X424" s="3" t="s">
        <v>2213</v>
      </c>
      <c r="Y424" s="4">
        <v>2</v>
      </c>
      <c r="Z424" s="5">
        <v>215</v>
      </c>
      <c r="AA424" s="5" t="s">
        <v>2414</v>
      </c>
      <c r="AB424" t="s">
        <v>2275</v>
      </c>
      <c r="AC424">
        <v>2019</v>
      </c>
      <c r="AD424">
        <v>7</v>
      </c>
      <c r="AE424">
        <v>1</v>
      </c>
      <c r="AH424">
        <v>253749</v>
      </c>
      <c r="AI424">
        <v>6622913</v>
      </c>
      <c r="AJ424" s="5">
        <v>253000</v>
      </c>
      <c r="AK424" s="5">
        <v>6623000</v>
      </c>
      <c r="AL424">
        <v>65</v>
      </c>
      <c r="AN424">
        <v>40</v>
      </c>
      <c r="AP424" t="s">
        <v>2498</v>
      </c>
      <c r="AQ424">
        <v>101107</v>
      </c>
      <c r="AS424" s="6" t="s">
        <v>13</v>
      </c>
      <c r="AT424">
        <v>1</v>
      </c>
      <c r="AU424" t="s">
        <v>14</v>
      </c>
      <c r="AV424" t="s">
        <v>2499</v>
      </c>
      <c r="AW424" t="s">
        <v>2500</v>
      </c>
      <c r="AX424">
        <v>40</v>
      </c>
      <c r="AY424" t="s">
        <v>1023</v>
      </c>
      <c r="AZ424" t="s">
        <v>1024</v>
      </c>
      <c r="BB424" s="7">
        <v>43647</v>
      </c>
      <c r="BC424" s="8" t="s">
        <v>19</v>
      </c>
      <c r="BE424">
        <v>4</v>
      </c>
      <c r="BF424">
        <v>374875</v>
      </c>
      <c r="BH424" t="s">
        <v>2501</v>
      </c>
      <c r="BT424">
        <v>317087</v>
      </c>
    </row>
    <row r="425" spans="1:72" x14ac:dyDescent="0.3">
      <c r="A425">
        <v>310844</v>
      </c>
      <c r="C425">
        <v>1</v>
      </c>
      <c r="F425" t="s">
        <v>0</v>
      </c>
      <c r="G425" t="s">
        <v>36</v>
      </c>
      <c r="H425" t="s">
        <v>2502</v>
      </c>
      <c r="I425" t="s">
        <v>38</v>
      </c>
      <c r="K425">
        <v>1</v>
      </c>
      <c r="L425" t="s">
        <v>3</v>
      </c>
      <c r="M425">
        <v>101107</v>
      </c>
      <c r="N425" t="s">
        <v>4</v>
      </c>
      <c r="T425" t="s">
        <v>2445</v>
      </c>
      <c r="U425" s="2">
        <v>1</v>
      </c>
      <c r="V425" t="s">
        <v>6</v>
      </c>
      <c r="W425" t="s">
        <v>2414</v>
      </c>
      <c r="X425" s="3" t="s">
        <v>2213</v>
      </c>
      <c r="Y425" s="4">
        <v>2</v>
      </c>
      <c r="Z425" s="5">
        <v>215</v>
      </c>
      <c r="AA425" s="5" t="s">
        <v>2414</v>
      </c>
      <c r="AB425" t="s">
        <v>2503</v>
      </c>
      <c r="AC425">
        <v>2019</v>
      </c>
      <c r="AD425">
        <v>7</v>
      </c>
      <c r="AE425">
        <v>8</v>
      </c>
      <c r="AF425" t="s">
        <v>2504</v>
      </c>
      <c r="AH425">
        <v>252543</v>
      </c>
      <c r="AI425">
        <v>6623441</v>
      </c>
      <c r="AJ425" s="5">
        <v>253000</v>
      </c>
      <c r="AK425" s="5">
        <v>6623000</v>
      </c>
      <c r="AL425">
        <v>10</v>
      </c>
      <c r="AN425">
        <v>1010</v>
      </c>
      <c r="AP425" s="7" t="s">
        <v>2505</v>
      </c>
      <c r="AQ425">
        <v>101107</v>
      </c>
      <c r="AS425" s="6" t="s">
        <v>13</v>
      </c>
      <c r="AT425">
        <v>1</v>
      </c>
      <c r="AU425" t="s">
        <v>14</v>
      </c>
      <c r="AV425" t="s">
        <v>2506</v>
      </c>
      <c r="AW425" t="s">
        <v>2507</v>
      </c>
      <c r="AX425">
        <v>1010</v>
      </c>
      <c r="AY425" t="s">
        <v>44</v>
      </c>
      <c r="AZ425" t="s">
        <v>45</v>
      </c>
      <c r="BB425" s="7">
        <v>43713.546527777798</v>
      </c>
      <c r="BC425" s="8" t="s">
        <v>19</v>
      </c>
      <c r="BE425">
        <v>6</v>
      </c>
      <c r="BF425">
        <v>207270</v>
      </c>
      <c r="BH425" t="s">
        <v>2508</v>
      </c>
      <c r="BT425">
        <v>310844</v>
      </c>
    </row>
    <row r="426" spans="1:72" x14ac:dyDescent="0.3">
      <c r="A426">
        <v>312210</v>
      </c>
      <c r="C426">
        <v>1</v>
      </c>
      <c r="F426" t="s">
        <v>0</v>
      </c>
      <c r="G426" t="s">
        <v>36</v>
      </c>
      <c r="H426" t="s">
        <v>2798</v>
      </c>
      <c r="I426" t="s">
        <v>38</v>
      </c>
      <c r="K426">
        <v>1</v>
      </c>
      <c r="L426" t="s">
        <v>3</v>
      </c>
      <c r="M426">
        <v>101107</v>
      </c>
      <c r="N426" t="s">
        <v>4</v>
      </c>
      <c r="T426" t="s">
        <v>2758</v>
      </c>
      <c r="U426" s="2">
        <v>1</v>
      </c>
      <c r="V426" t="s">
        <v>6</v>
      </c>
      <c r="W426" t="s">
        <v>2648</v>
      </c>
      <c r="X426" s="3" t="s">
        <v>2213</v>
      </c>
      <c r="Y426" s="4">
        <v>2</v>
      </c>
      <c r="Z426" s="5">
        <v>219</v>
      </c>
      <c r="AA426" t="s">
        <v>2648</v>
      </c>
      <c r="AB426" t="s">
        <v>2799</v>
      </c>
      <c r="AC426">
        <v>2019</v>
      </c>
      <c r="AD426">
        <v>5</v>
      </c>
      <c r="AE426">
        <v>14</v>
      </c>
      <c r="AF426" t="s">
        <v>2800</v>
      </c>
      <c r="AH426">
        <v>252828</v>
      </c>
      <c r="AI426">
        <v>6647730</v>
      </c>
      <c r="AJ426" s="5">
        <v>253000</v>
      </c>
      <c r="AK426" s="5">
        <v>6647000</v>
      </c>
      <c r="AL426">
        <v>10</v>
      </c>
      <c r="AN426">
        <v>1010</v>
      </c>
      <c r="AP426" s="7" t="s">
        <v>2801</v>
      </c>
      <c r="AQ426">
        <v>101107</v>
      </c>
      <c r="AS426" s="6" t="s">
        <v>13</v>
      </c>
      <c r="AT426">
        <v>1</v>
      </c>
      <c r="AU426" t="s">
        <v>14</v>
      </c>
      <c r="AV426" t="s">
        <v>2802</v>
      </c>
      <c r="AW426" t="s">
        <v>2803</v>
      </c>
      <c r="AX426">
        <v>1010</v>
      </c>
      <c r="AY426" t="s">
        <v>44</v>
      </c>
      <c r="AZ426" t="s">
        <v>45</v>
      </c>
      <c r="BB426" s="7">
        <v>43866.383067129602</v>
      </c>
      <c r="BC426" s="8" t="s">
        <v>19</v>
      </c>
      <c r="BE426">
        <v>6</v>
      </c>
      <c r="BF426">
        <v>230594</v>
      </c>
      <c r="BH426" t="s">
        <v>2804</v>
      </c>
      <c r="BT426">
        <v>312210</v>
      </c>
    </row>
    <row r="427" spans="1:72" x14ac:dyDescent="0.3">
      <c r="A427">
        <v>311853</v>
      </c>
      <c r="C427">
        <v>1</v>
      </c>
      <c r="F427" t="s">
        <v>0</v>
      </c>
      <c r="G427" t="s">
        <v>36</v>
      </c>
      <c r="H427" t="s">
        <v>2805</v>
      </c>
      <c r="I427" t="s">
        <v>38</v>
      </c>
      <c r="K427">
        <v>1</v>
      </c>
      <c r="L427" t="s">
        <v>3</v>
      </c>
      <c r="M427">
        <v>101107</v>
      </c>
      <c r="N427" t="s">
        <v>4</v>
      </c>
      <c r="T427" t="s">
        <v>2758</v>
      </c>
      <c r="U427" s="2">
        <v>1</v>
      </c>
      <c r="V427" t="s">
        <v>6</v>
      </c>
      <c r="W427" t="s">
        <v>2648</v>
      </c>
      <c r="X427" s="3" t="s">
        <v>2213</v>
      </c>
      <c r="Y427" s="4">
        <v>2</v>
      </c>
      <c r="Z427" s="5">
        <v>219</v>
      </c>
      <c r="AA427" t="s">
        <v>2648</v>
      </c>
      <c r="AB427" t="s">
        <v>2806</v>
      </c>
      <c r="AC427">
        <v>2019</v>
      </c>
      <c r="AD427">
        <v>5</v>
      </c>
      <c r="AE427">
        <v>14</v>
      </c>
      <c r="AF427" t="s">
        <v>2800</v>
      </c>
      <c r="AH427">
        <v>252734</v>
      </c>
      <c r="AI427">
        <v>6647732</v>
      </c>
      <c r="AJ427" s="5">
        <v>253000</v>
      </c>
      <c r="AK427" s="5">
        <v>6647000</v>
      </c>
      <c r="AL427">
        <v>5</v>
      </c>
      <c r="AN427">
        <v>1010</v>
      </c>
      <c r="AP427" s="7" t="s">
        <v>2807</v>
      </c>
      <c r="AQ427">
        <v>101107</v>
      </c>
      <c r="AS427" s="6" t="s">
        <v>13</v>
      </c>
      <c r="AT427">
        <v>1</v>
      </c>
      <c r="AU427" t="s">
        <v>14</v>
      </c>
      <c r="AV427" t="s">
        <v>2808</v>
      </c>
      <c r="AW427" t="s">
        <v>2809</v>
      </c>
      <c r="AX427">
        <v>1010</v>
      </c>
      <c r="AY427" t="s">
        <v>44</v>
      </c>
      <c r="AZ427" t="s">
        <v>45</v>
      </c>
      <c r="BB427" s="7">
        <v>43866.383067129602</v>
      </c>
      <c r="BC427" s="8" t="s">
        <v>19</v>
      </c>
      <c r="BE427">
        <v>6</v>
      </c>
      <c r="BF427">
        <v>230599</v>
      </c>
      <c r="BH427" t="s">
        <v>2810</v>
      </c>
      <c r="BT427">
        <v>311853</v>
      </c>
    </row>
    <row r="428" spans="1:72" x14ac:dyDescent="0.3">
      <c r="A428">
        <v>317694</v>
      </c>
      <c r="C428">
        <v>1</v>
      </c>
      <c r="F428" t="s">
        <v>0</v>
      </c>
      <c r="G428" t="s">
        <v>1014</v>
      </c>
      <c r="H428" t="s">
        <v>2811</v>
      </c>
      <c r="I428" t="s">
        <v>38</v>
      </c>
      <c r="K428">
        <v>1</v>
      </c>
      <c r="L428" t="s">
        <v>3</v>
      </c>
      <c r="M428">
        <v>101107</v>
      </c>
      <c r="N428" t="s">
        <v>4</v>
      </c>
      <c r="T428" t="s">
        <v>2758</v>
      </c>
      <c r="U428" s="2">
        <v>1</v>
      </c>
      <c r="V428" t="s">
        <v>6</v>
      </c>
      <c r="W428" t="s">
        <v>2648</v>
      </c>
      <c r="X428" s="3" t="s">
        <v>2213</v>
      </c>
      <c r="Y428" s="4">
        <v>2</v>
      </c>
      <c r="Z428" s="5">
        <v>219</v>
      </c>
      <c r="AA428" t="s">
        <v>2648</v>
      </c>
      <c r="AB428" t="s">
        <v>2275</v>
      </c>
      <c r="AC428">
        <v>2019</v>
      </c>
      <c r="AD428">
        <v>6</v>
      </c>
      <c r="AE428">
        <v>10</v>
      </c>
      <c r="AH428">
        <v>253861</v>
      </c>
      <c r="AI428">
        <v>6647758</v>
      </c>
      <c r="AJ428" s="5">
        <v>253000</v>
      </c>
      <c r="AK428" s="5">
        <v>6647000</v>
      </c>
      <c r="AL428">
        <v>5</v>
      </c>
      <c r="AN428">
        <v>40</v>
      </c>
      <c r="AP428" t="s">
        <v>2812</v>
      </c>
      <c r="AQ428">
        <v>101107</v>
      </c>
      <c r="AS428" s="6" t="s">
        <v>13</v>
      </c>
      <c r="AT428">
        <v>1</v>
      </c>
      <c r="AU428" t="s">
        <v>14</v>
      </c>
      <c r="AV428" t="s">
        <v>2813</v>
      </c>
      <c r="AW428" t="s">
        <v>2814</v>
      </c>
      <c r="AX428">
        <v>40</v>
      </c>
      <c r="AY428" t="s">
        <v>1023</v>
      </c>
      <c r="AZ428" t="s">
        <v>1024</v>
      </c>
      <c r="BB428" s="7">
        <v>43626</v>
      </c>
      <c r="BC428" s="8" t="s">
        <v>19</v>
      </c>
      <c r="BE428">
        <v>4</v>
      </c>
      <c r="BF428">
        <v>374676</v>
      </c>
      <c r="BH428" t="s">
        <v>2815</v>
      </c>
      <c r="BT428">
        <v>317694</v>
      </c>
    </row>
    <row r="429" spans="1:72" x14ac:dyDescent="0.3">
      <c r="A429">
        <v>319550</v>
      </c>
      <c r="C429">
        <v>1</v>
      </c>
      <c r="F429" t="s">
        <v>0</v>
      </c>
      <c r="G429" t="s">
        <v>36</v>
      </c>
      <c r="H429" t="s">
        <v>3021</v>
      </c>
      <c r="I429" t="s">
        <v>38</v>
      </c>
      <c r="K429">
        <v>1</v>
      </c>
      <c r="L429" t="s">
        <v>3</v>
      </c>
      <c r="M429">
        <v>101107</v>
      </c>
      <c r="N429" t="s">
        <v>4</v>
      </c>
      <c r="T429" t="s">
        <v>2891</v>
      </c>
      <c r="U429" s="2">
        <v>1</v>
      </c>
      <c r="V429" t="s">
        <v>6</v>
      </c>
      <c r="W429" t="s">
        <v>2648</v>
      </c>
      <c r="X429" s="3" t="s">
        <v>2213</v>
      </c>
      <c r="Y429" s="4">
        <v>2</v>
      </c>
      <c r="Z429" s="5">
        <v>219</v>
      </c>
      <c r="AA429" t="s">
        <v>2648</v>
      </c>
      <c r="AB429" t="s">
        <v>3022</v>
      </c>
      <c r="AC429">
        <v>2019</v>
      </c>
      <c r="AD429">
        <v>5</v>
      </c>
      <c r="AE429">
        <v>14</v>
      </c>
      <c r="AF429" t="s">
        <v>1476</v>
      </c>
      <c r="AG429" t="s">
        <v>479</v>
      </c>
      <c r="AH429">
        <v>254176</v>
      </c>
      <c r="AI429">
        <v>6647846</v>
      </c>
      <c r="AJ429" s="5">
        <v>255000</v>
      </c>
      <c r="AK429" s="5">
        <v>6647000</v>
      </c>
      <c r="AL429">
        <v>20</v>
      </c>
      <c r="AN429">
        <v>1010</v>
      </c>
      <c r="AO429" t="s">
        <v>233</v>
      </c>
      <c r="AP429" s="7" t="s">
        <v>3023</v>
      </c>
      <c r="AQ429">
        <v>101107</v>
      </c>
      <c r="AS429" s="6" t="s">
        <v>13</v>
      </c>
      <c r="AT429">
        <v>1</v>
      </c>
      <c r="AU429" t="s">
        <v>14</v>
      </c>
      <c r="AV429" t="s">
        <v>3024</v>
      </c>
      <c r="AW429" t="s">
        <v>3025</v>
      </c>
      <c r="AX429">
        <v>1010</v>
      </c>
      <c r="AY429" t="s">
        <v>44</v>
      </c>
      <c r="AZ429" t="s">
        <v>45</v>
      </c>
      <c r="BB429" s="7">
        <v>43713.546527777798</v>
      </c>
      <c r="BC429" s="8" t="s">
        <v>19</v>
      </c>
      <c r="BE429">
        <v>6</v>
      </c>
      <c r="BF429">
        <v>199310</v>
      </c>
      <c r="BH429" t="s">
        <v>3026</v>
      </c>
      <c r="BT429">
        <v>319550</v>
      </c>
    </row>
    <row r="430" spans="1:72" x14ac:dyDescent="0.3">
      <c r="A430">
        <v>319522</v>
      </c>
      <c r="C430">
        <v>1</v>
      </c>
      <c r="F430" t="s">
        <v>0</v>
      </c>
      <c r="G430" t="s">
        <v>36</v>
      </c>
      <c r="H430" t="s">
        <v>3027</v>
      </c>
      <c r="I430" t="s">
        <v>38</v>
      </c>
      <c r="K430">
        <v>1</v>
      </c>
      <c r="L430" t="s">
        <v>3</v>
      </c>
      <c r="M430">
        <v>101107</v>
      </c>
      <c r="N430" t="s">
        <v>4</v>
      </c>
      <c r="T430" t="s">
        <v>2891</v>
      </c>
      <c r="U430" s="2">
        <v>1</v>
      </c>
      <c r="V430" t="s">
        <v>6</v>
      </c>
      <c r="W430" t="s">
        <v>2648</v>
      </c>
      <c r="X430" s="3" t="s">
        <v>2213</v>
      </c>
      <c r="Y430" s="4">
        <v>2</v>
      </c>
      <c r="Z430" s="5">
        <v>219</v>
      </c>
      <c r="AA430" t="s">
        <v>2648</v>
      </c>
      <c r="AB430" t="s">
        <v>3028</v>
      </c>
      <c r="AC430">
        <v>2019</v>
      </c>
      <c r="AD430">
        <v>5</v>
      </c>
      <c r="AE430">
        <v>22</v>
      </c>
      <c r="AF430" t="s">
        <v>2659</v>
      </c>
      <c r="AH430">
        <v>254172</v>
      </c>
      <c r="AI430">
        <v>6647839</v>
      </c>
      <c r="AJ430" s="5">
        <v>255000</v>
      </c>
      <c r="AK430" s="5">
        <v>6647000</v>
      </c>
      <c r="AL430">
        <v>10</v>
      </c>
      <c r="AN430">
        <v>1010</v>
      </c>
      <c r="AO430" t="s">
        <v>1756</v>
      </c>
      <c r="AP430" s="7" t="s">
        <v>3029</v>
      </c>
      <c r="AQ430">
        <v>101107</v>
      </c>
      <c r="AS430" s="6" t="s">
        <v>13</v>
      </c>
      <c r="AT430">
        <v>1</v>
      </c>
      <c r="AU430" t="s">
        <v>14</v>
      </c>
      <c r="AV430" t="s">
        <v>3030</v>
      </c>
      <c r="AW430" t="s">
        <v>3031</v>
      </c>
      <c r="AX430">
        <v>1010</v>
      </c>
      <c r="AY430" t="s">
        <v>44</v>
      </c>
      <c r="AZ430" t="s">
        <v>45</v>
      </c>
      <c r="BB430" s="7">
        <v>43713.546527777798</v>
      </c>
      <c r="BC430" s="8" t="s">
        <v>19</v>
      </c>
      <c r="BE430">
        <v>6</v>
      </c>
      <c r="BF430">
        <v>199892</v>
      </c>
      <c r="BH430" t="s">
        <v>3032</v>
      </c>
      <c r="BT430">
        <v>319522</v>
      </c>
    </row>
    <row r="431" spans="1:72" x14ac:dyDescent="0.3">
      <c r="A431">
        <v>319523</v>
      </c>
      <c r="C431">
        <v>1</v>
      </c>
      <c r="F431" t="s">
        <v>0</v>
      </c>
      <c r="G431" t="s">
        <v>36</v>
      </c>
      <c r="H431" t="s">
        <v>3033</v>
      </c>
      <c r="I431" t="s">
        <v>38</v>
      </c>
      <c r="K431">
        <v>1</v>
      </c>
      <c r="L431" t="s">
        <v>3</v>
      </c>
      <c r="M431">
        <v>101107</v>
      </c>
      <c r="N431" t="s">
        <v>4</v>
      </c>
      <c r="T431" t="s">
        <v>2891</v>
      </c>
      <c r="U431" s="2">
        <v>1</v>
      </c>
      <c r="V431" t="s">
        <v>6</v>
      </c>
      <c r="W431" t="s">
        <v>2648</v>
      </c>
      <c r="X431" s="3" t="s">
        <v>2213</v>
      </c>
      <c r="Y431" s="4">
        <v>2</v>
      </c>
      <c r="Z431" s="5">
        <v>219</v>
      </c>
      <c r="AA431" t="s">
        <v>2648</v>
      </c>
      <c r="AB431" t="s">
        <v>3034</v>
      </c>
      <c r="AC431">
        <v>2019</v>
      </c>
      <c r="AD431">
        <v>6</v>
      </c>
      <c r="AE431">
        <v>11</v>
      </c>
      <c r="AF431" t="s">
        <v>2659</v>
      </c>
      <c r="AH431">
        <v>254172</v>
      </c>
      <c r="AI431">
        <v>6647839</v>
      </c>
      <c r="AJ431" s="5">
        <v>255000</v>
      </c>
      <c r="AK431" s="5">
        <v>6647000</v>
      </c>
      <c r="AL431">
        <v>10</v>
      </c>
      <c r="AN431">
        <v>1010</v>
      </c>
      <c r="AO431" t="s">
        <v>2825</v>
      </c>
      <c r="AP431" s="7" t="s">
        <v>3035</v>
      </c>
      <c r="AQ431">
        <v>101107</v>
      </c>
      <c r="AS431" s="6" t="s">
        <v>13</v>
      </c>
      <c r="AT431">
        <v>1</v>
      </c>
      <c r="AU431" t="s">
        <v>14</v>
      </c>
      <c r="AV431" t="s">
        <v>3030</v>
      </c>
      <c r="AW431" t="s">
        <v>3036</v>
      </c>
      <c r="AX431">
        <v>1010</v>
      </c>
      <c r="AY431" t="s">
        <v>44</v>
      </c>
      <c r="AZ431" t="s">
        <v>45</v>
      </c>
      <c r="BB431" s="7">
        <v>43713.546527777798</v>
      </c>
      <c r="BC431" s="8" t="s">
        <v>19</v>
      </c>
      <c r="BE431">
        <v>6</v>
      </c>
      <c r="BF431">
        <v>202138</v>
      </c>
      <c r="BH431" t="s">
        <v>3037</v>
      </c>
      <c r="BT431">
        <v>319523</v>
      </c>
    </row>
    <row r="432" spans="1:72" x14ac:dyDescent="0.3">
      <c r="A432">
        <v>328659</v>
      </c>
      <c r="C432">
        <v>1</v>
      </c>
      <c r="F432" t="s">
        <v>0</v>
      </c>
      <c r="G432" t="s">
        <v>36</v>
      </c>
      <c r="H432" t="s">
        <v>3038</v>
      </c>
      <c r="I432" t="s">
        <v>38</v>
      </c>
      <c r="K432">
        <v>1</v>
      </c>
      <c r="L432" t="s">
        <v>3</v>
      </c>
      <c r="M432">
        <v>101107</v>
      </c>
      <c r="N432" t="s">
        <v>4</v>
      </c>
      <c r="T432" t="s">
        <v>2891</v>
      </c>
      <c r="U432" s="2">
        <v>1</v>
      </c>
      <c r="V432" t="s">
        <v>6</v>
      </c>
      <c r="W432" t="s">
        <v>2648</v>
      </c>
      <c r="X432" s="3" t="s">
        <v>2213</v>
      </c>
      <c r="Y432" s="4">
        <v>2</v>
      </c>
      <c r="Z432" s="5">
        <v>219</v>
      </c>
      <c r="AA432" t="s">
        <v>2648</v>
      </c>
      <c r="AB432" t="s">
        <v>3039</v>
      </c>
      <c r="AC432">
        <v>2019</v>
      </c>
      <c r="AD432">
        <v>6</v>
      </c>
      <c r="AE432">
        <v>23</v>
      </c>
      <c r="AF432" t="s">
        <v>3040</v>
      </c>
      <c r="AG432" t="s">
        <v>479</v>
      </c>
      <c r="AH432">
        <v>255841</v>
      </c>
      <c r="AI432">
        <v>6647363</v>
      </c>
      <c r="AJ432" s="5">
        <v>255000</v>
      </c>
      <c r="AK432" s="5">
        <v>6647000</v>
      </c>
      <c r="AL432">
        <v>8</v>
      </c>
      <c r="AN432">
        <v>1010</v>
      </c>
      <c r="AO432" t="s">
        <v>233</v>
      </c>
      <c r="AP432" s="7" t="s">
        <v>3041</v>
      </c>
      <c r="AQ432">
        <v>101107</v>
      </c>
      <c r="AS432" s="6" t="s">
        <v>13</v>
      </c>
      <c r="AT432">
        <v>1</v>
      </c>
      <c r="AU432" t="s">
        <v>14</v>
      </c>
      <c r="AV432" t="s">
        <v>3042</v>
      </c>
      <c r="AW432" t="s">
        <v>3043</v>
      </c>
      <c r="AX432">
        <v>1010</v>
      </c>
      <c r="AY432" t="s">
        <v>44</v>
      </c>
      <c r="AZ432" t="s">
        <v>45</v>
      </c>
      <c r="BB432" s="7">
        <v>43713.546527777798</v>
      </c>
      <c r="BC432" s="8" t="s">
        <v>19</v>
      </c>
      <c r="BE432">
        <v>6</v>
      </c>
      <c r="BF432">
        <v>203902</v>
      </c>
      <c r="BH432" t="s">
        <v>3044</v>
      </c>
      <c r="BT432">
        <v>328659</v>
      </c>
    </row>
    <row r="433" spans="1:72" x14ac:dyDescent="0.3">
      <c r="A433">
        <v>327662</v>
      </c>
      <c r="C433">
        <v>1</v>
      </c>
      <c r="F433" t="s">
        <v>0</v>
      </c>
      <c r="G433" t="s">
        <v>36</v>
      </c>
      <c r="H433" t="s">
        <v>3045</v>
      </c>
      <c r="I433" t="s">
        <v>38</v>
      </c>
      <c r="K433">
        <v>1</v>
      </c>
      <c r="L433" t="s">
        <v>3</v>
      </c>
      <c r="M433">
        <v>101107</v>
      </c>
      <c r="N433" t="s">
        <v>4</v>
      </c>
      <c r="T433" t="s">
        <v>2891</v>
      </c>
      <c r="U433" s="2">
        <v>1</v>
      </c>
      <c r="V433" t="s">
        <v>6</v>
      </c>
      <c r="W433" t="s">
        <v>2648</v>
      </c>
      <c r="X433" s="3" t="s">
        <v>2213</v>
      </c>
      <c r="Y433" s="4">
        <v>2</v>
      </c>
      <c r="Z433" s="5">
        <v>219</v>
      </c>
      <c r="AA433" t="s">
        <v>2648</v>
      </c>
      <c r="AB433" t="s">
        <v>3046</v>
      </c>
      <c r="AC433">
        <v>2019</v>
      </c>
      <c r="AD433">
        <v>7</v>
      </c>
      <c r="AE433">
        <v>1</v>
      </c>
      <c r="AF433" t="s">
        <v>3047</v>
      </c>
      <c r="AH433">
        <v>255703</v>
      </c>
      <c r="AI433">
        <v>6647693</v>
      </c>
      <c r="AJ433" s="5">
        <v>255000</v>
      </c>
      <c r="AK433" s="5">
        <v>6647000</v>
      </c>
      <c r="AL433">
        <v>1</v>
      </c>
      <c r="AN433">
        <v>1010</v>
      </c>
      <c r="AO433" t="s">
        <v>3048</v>
      </c>
      <c r="AP433" s="7" t="s">
        <v>3049</v>
      </c>
      <c r="AQ433">
        <v>101107</v>
      </c>
      <c r="AS433" s="6" t="s">
        <v>13</v>
      </c>
      <c r="AT433">
        <v>1</v>
      </c>
      <c r="AU433" t="s">
        <v>14</v>
      </c>
      <c r="AV433" t="s">
        <v>3050</v>
      </c>
      <c r="AW433" t="s">
        <v>3051</v>
      </c>
      <c r="AX433">
        <v>1010</v>
      </c>
      <c r="AY433" t="s">
        <v>44</v>
      </c>
      <c r="AZ433" t="s">
        <v>45</v>
      </c>
      <c r="BB433" s="7">
        <v>43782.791412036997</v>
      </c>
      <c r="BC433" s="8" t="s">
        <v>19</v>
      </c>
      <c r="BE433">
        <v>6</v>
      </c>
      <c r="BF433">
        <v>223625</v>
      </c>
      <c r="BH433" t="s">
        <v>3052</v>
      </c>
      <c r="BT433">
        <v>327662</v>
      </c>
    </row>
    <row r="434" spans="1:72" x14ac:dyDescent="0.3">
      <c r="A434">
        <v>322916</v>
      </c>
      <c r="C434">
        <v>1</v>
      </c>
      <c r="F434" t="s">
        <v>0</v>
      </c>
      <c r="G434" t="s">
        <v>36</v>
      </c>
      <c r="H434" t="s">
        <v>3053</v>
      </c>
      <c r="I434" t="s">
        <v>38</v>
      </c>
      <c r="K434">
        <v>1</v>
      </c>
      <c r="L434" t="s">
        <v>3</v>
      </c>
      <c r="M434">
        <v>101107</v>
      </c>
      <c r="N434" t="s">
        <v>4</v>
      </c>
      <c r="T434" t="s">
        <v>2891</v>
      </c>
      <c r="U434" s="2">
        <v>1</v>
      </c>
      <c r="V434" t="s">
        <v>6</v>
      </c>
      <c r="W434" t="s">
        <v>2648</v>
      </c>
      <c r="X434" s="3" t="s">
        <v>2213</v>
      </c>
      <c r="Y434" s="4">
        <v>2</v>
      </c>
      <c r="Z434" s="5">
        <v>219</v>
      </c>
      <c r="AA434" t="s">
        <v>2648</v>
      </c>
      <c r="AB434" t="s">
        <v>3054</v>
      </c>
      <c r="AC434">
        <v>2019</v>
      </c>
      <c r="AD434">
        <v>7</v>
      </c>
      <c r="AE434">
        <v>9</v>
      </c>
      <c r="AF434" t="s">
        <v>2659</v>
      </c>
      <c r="AH434">
        <v>254766</v>
      </c>
      <c r="AI434">
        <v>6647699</v>
      </c>
      <c r="AJ434" s="5">
        <v>255000</v>
      </c>
      <c r="AK434" s="5">
        <v>6647000</v>
      </c>
      <c r="AL434">
        <v>10</v>
      </c>
      <c r="AN434">
        <v>1010</v>
      </c>
      <c r="AO434" t="s">
        <v>2825</v>
      </c>
      <c r="AP434" s="7" t="s">
        <v>3055</v>
      </c>
      <c r="AQ434">
        <v>101107</v>
      </c>
      <c r="AS434" s="6" t="s">
        <v>13</v>
      </c>
      <c r="AT434">
        <v>1</v>
      </c>
      <c r="AU434" t="s">
        <v>14</v>
      </c>
      <c r="AV434" t="s">
        <v>3056</v>
      </c>
      <c r="AW434" t="s">
        <v>3057</v>
      </c>
      <c r="AX434">
        <v>1010</v>
      </c>
      <c r="AY434" t="s">
        <v>44</v>
      </c>
      <c r="AZ434" t="s">
        <v>45</v>
      </c>
      <c r="BB434" s="7">
        <v>43713.546527777798</v>
      </c>
      <c r="BC434" s="8" t="s">
        <v>19</v>
      </c>
      <c r="BE434">
        <v>6</v>
      </c>
      <c r="BF434">
        <v>207169</v>
      </c>
      <c r="BH434" t="s">
        <v>3058</v>
      </c>
      <c r="BT434">
        <v>322916</v>
      </c>
    </row>
    <row r="435" spans="1:72" x14ac:dyDescent="0.3">
      <c r="A435">
        <v>319544</v>
      </c>
      <c r="C435">
        <v>1</v>
      </c>
      <c r="F435" t="s">
        <v>0</v>
      </c>
      <c r="G435" t="s">
        <v>36</v>
      </c>
      <c r="H435" t="s">
        <v>3059</v>
      </c>
      <c r="I435" t="s">
        <v>38</v>
      </c>
      <c r="K435">
        <v>1</v>
      </c>
      <c r="L435" t="s">
        <v>3</v>
      </c>
      <c r="M435">
        <v>101107</v>
      </c>
      <c r="N435" t="s">
        <v>4</v>
      </c>
      <c r="T435" t="s">
        <v>2891</v>
      </c>
      <c r="U435" s="2">
        <v>1</v>
      </c>
      <c r="V435" t="s">
        <v>6</v>
      </c>
      <c r="W435" t="s">
        <v>2648</v>
      </c>
      <c r="X435" s="3" t="s">
        <v>2213</v>
      </c>
      <c r="Y435" s="4">
        <v>2</v>
      </c>
      <c r="Z435" s="5">
        <v>219</v>
      </c>
      <c r="AA435" t="s">
        <v>2648</v>
      </c>
      <c r="AB435" t="s">
        <v>3060</v>
      </c>
      <c r="AC435">
        <v>2019</v>
      </c>
      <c r="AD435">
        <v>7</v>
      </c>
      <c r="AE435">
        <v>18</v>
      </c>
      <c r="AF435" t="s">
        <v>3061</v>
      </c>
      <c r="AH435">
        <v>254175</v>
      </c>
      <c r="AI435">
        <v>6647851</v>
      </c>
      <c r="AJ435" s="5">
        <v>255000</v>
      </c>
      <c r="AK435" s="5">
        <v>6647000</v>
      </c>
      <c r="AL435">
        <v>25</v>
      </c>
      <c r="AN435">
        <v>1010</v>
      </c>
      <c r="AP435" s="7" t="s">
        <v>3062</v>
      </c>
      <c r="AQ435">
        <v>101107</v>
      </c>
      <c r="AS435" s="6" t="s">
        <v>13</v>
      </c>
      <c r="AT435">
        <v>1</v>
      </c>
      <c r="AU435" t="s">
        <v>14</v>
      </c>
      <c r="AV435" t="s">
        <v>3063</v>
      </c>
      <c r="AW435" t="s">
        <v>3064</v>
      </c>
      <c r="AX435">
        <v>1010</v>
      </c>
      <c r="AY435" t="s">
        <v>44</v>
      </c>
      <c r="AZ435" t="s">
        <v>45</v>
      </c>
      <c r="BB435" s="7">
        <v>43675.8605902778</v>
      </c>
      <c r="BC435" s="8" t="s">
        <v>19</v>
      </c>
      <c r="BE435">
        <v>6</v>
      </c>
      <c r="BF435">
        <v>211678</v>
      </c>
      <c r="BH435" t="s">
        <v>3065</v>
      </c>
      <c r="BT435">
        <v>319544</v>
      </c>
    </row>
    <row r="436" spans="1:72" x14ac:dyDescent="0.3">
      <c r="A436">
        <v>327582</v>
      </c>
      <c r="C436">
        <v>1</v>
      </c>
      <c r="F436" t="s">
        <v>0</v>
      </c>
      <c r="G436" t="s">
        <v>36</v>
      </c>
      <c r="H436" t="s">
        <v>3066</v>
      </c>
      <c r="I436" t="s">
        <v>38</v>
      </c>
      <c r="K436">
        <v>1</v>
      </c>
      <c r="L436" t="s">
        <v>3</v>
      </c>
      <c r="M436">
        <v>101107</v>
      </c>
      <c r="N436" t="s">
        <v>4</v>
      </c>
      <c r="T436" t="s">
        <v>2891</v>
      </c>
      <c r="U436" s="2">
        <v>1</v>
      </c>
      <c r="V436" t="s">
        <v>6</v>
      </c>
      <c r="W436" t="s">
        <v>2648</v>
      </c>
      <c r="X436" s="3" t="s">
        <v>2213</v>
      </c>
      <c r="Y436" s="4">
        <v>2</v>
      </c>
      <c r="Z436" s="5">
        <v>219</v>
      </c>
      <c r="AA436" t="s">
        <v>2648</v>
      </c>
      <c r="AB436" t="s">
        <v>3067</v>
      </c>
      <c r="AC436">
        <v>2019</v>
      </c>
      <c r="AD436">
        <v>8</v>
      </c>
      <c r="AE436">
        <v>1</v>
      </c>
      <c r="AF436" t="s">
        <v>2659</v>
      </c>
      <c r="AH436">
        <v>255691</v>
      </c>
      <c r="AI436">
        <v>6647283</v>
      </c>
      <c r="AJ436" s="5">
        <v>255000</v>
      </c>
      <c r="AK436" s="5">
        <v>6647000</v>
      </c>
      <c r="AL436">
        <v>10</v>
      </c>
      <c r="AN436">
        <v>1010</v>
      </c>
      <c r="AO436" t="s">
        <v>2825</v>
      </c>
      <c r="AP436" s="7" t="s">
        <v>3068</v>
      </c>
      <c r="AQ436">
        <v>101107</v>
      </c>
      <c r="AS436" s="6" t="s">
        <v>13</v>
      </c>
      <c r="AT436">
        <v>1</v>
      </c>
      <c r="AU436" t="s">
        <v>14</v>
      </c>
      <c r="AV436" t="s">
        <v>3069</v>
      </c>
      <c r="AW436" t="s">
        <v>3070</v>
      </c>
      <c r="AX436">
        <v>1010</v>
      </c>
      <c r="AY436" t="s">
        <v>44</v>
      </c>
      <c r="AZ436" t="s">
        <v>45</v>
      </c>
      <c r="BB436" s="7">
        <v>43713.546527777798</v>
      </c>
      <c r="BC436" s="8" t="s">
        <v>19</v>
      </c>
      <c r="BE436">
        <v>6</v>
      </c>
      <c r="BF436">
        <v>212627</v>
      </c>
      <c r="BH436" t="s">
        <v>3071</v>
      </c>
      <c r="BT436">
        <v>327582</v>
      </c>
    </row>
    <row r="437" spans="1:72" x14ac:dyDescent="0.3">
      <c r="A437">
        <v>323276</v>
      </c>
      <c r="C437">
        <v>1</v>
      </c>
      <c r="F437" t="s">
        <v>0</v>
      </c>
      <c r="G437" t="s">
        <v>1014</v>
      </c>
      <c r="H437" t="s">
        <v>3072</v>
      </c>
      <c r="I437" t="s">
        <v>38</v>
      </c>
      <c r="K437">
        <v>1</v>
      </c>
      <c r="L437" t="s">
        <v>3</v>
      </c>
      <c r="M437">
        <v>101107</v>
      </c>
      <c r="N437" t="s">
        <v>4</v>
      </c>
      <c r="T437" t="s">
        <v>2891</v>
      </c>
      <c r="U437" s="2">
        <v>1</v>
      </c>
      <c r="V437" t="s">
        <v>6</v>
      </c>
      <c r="W437" t="s">
        <v>2648</v>
      </c>
      <c r="X437" s="3" t="s">
        <v>2213</v>
      </c>
      <c r="Y437" s="4">
        <v>2</v>
      </c>
      <c r="Z437" s="5">
        <v>219</v>
      </c>
      <c r="AA437" t="s">
        <v>2648</v>
      </c>
      <c r="AB437" t="s">
        <v>2275</v>
      </c>
      <c r="AC437">
        <v>2019</v>
      </c>
      <c r="AD437">
        <v>8</v>
      </c>
      <c r="AE437">
        <v>15</v>
      </c>
      <c r="AH437">
        <v>254853</v>
      </c>
      <c r="AI437">
        <v>6647547</v>
      </c>
      <c r="AJ437" s="5">
        <v>255000</v>
      </c>
      <c r="AK437" s="5">
        <v>6647000</v>
      </c>
      <c r="AL437">
        <v>16</v>
      </c>
      <c r="AN437">
        <v>40</v>
      </c>
      <c r="AP437" t="s">
        <v>3073</v>
      </c>
      <c r="AQ437">
        <v>101107</v>
      </c>
      <c r="AS437" s="6" t="s">
        <v>13</v>
      </c>
      <c r="AT437">
        <v>1</v>
      </c>
      <c r="AU437" t="s">
        <v>14</v>
      </c>
      <c r="AV437" t="s">
        <v>3074</v>
      </c>
      <c r="AW437" t="s">
        <v>3075</v>
      </c>
      <c r="AX437">
        <v>40</v>
      </c>
      <c r="AY437" t="s">
        <v>1023</v>
      </c>
      <c r="AZ437" t="s">
        <v>1024</v>
      </c>
      <c r="BB437" s="7">
        <v>43692</v>
      </c>
      <c r="BC437" s="8" t="s">
        <v>19</v>
      </c>
      <c r="BE437">
        <v>4</v>
      </c>
      <c r="BF437">
        <v>375897</v>
      </c>
      <c r="BH437" t="s">
        <v>3076</v>
      </c>
      <c r="BT437">
        <v>323276</v>
      </c>
    </row>
    <row r="438" spans="1:72" x14ac:dyDescent="0.3">
      <c r="A438">
        <v>319628</v>
      </c>
      <c r="C438">
        <v>1</v>
      </c>
      <c r="F438" t="s">
        <v>0</v>
      </c>
      <c r="G438" t="s">
        <v>36</v>
      </c>
      <c r="H438" t="s">
        <v>3077</v>
      </c>
      <c r="I438" t="s">
        <v>38</v>
      </c>
      <c r="K438">
        <v>1</v>
      </c>
      <c r="L438" t="s">
        <v>3</v>
      </c>
      <c r="M438">
        <v>101107</v>
      </c>
      <c r="N438" t="s">
        <v>4</v>
      </c>
      <c r="T438" t="s">
        <v>2891</v>
      </c>
      <c r="U438" s="2">
        <v>1</v>
      </c>
      <c r="V438" t="s">
        <v>6</v>
      </c>
      <c r="W438" t="s">
        <v>2648</v>
      </c>
      <c r="X438" s="3" t="s">
        <v>2213</v>
      </c>
      <c r="Y438" s="4">
        <v>2</v>
      </c>
      <c r="Z438" s="5">
        <v>219</v>
      </c>
      <c r="AA438" t="s">
        <v>2648</v>
      </c>
      <c r="AB438" t="s">
        <v>3078</v>
      </c>
      <c r="AC438">
        <v>2019</v>
      </c>
      <c r="AD438">
        <v>8</v>
      </c>
      <c r="AE438">
        <v>15</v>
      </c>
      <c r="AF438" t="s">
        <v>2659</v>
      </c>
      <c r="AH438">
        <v>254187</v>
      </c>
      <c r="AI438">
        <v>6647811</v>
      </c>
      <c r="AJ438" s="5">
        <v>255000</v>
      </c>
      <c r="AK438" s="5">
        <v>6647000</v>
      </c>
      <c r="AL438">
        <v>10</v>
      </c>
      <c r="AN438">
        <v>1010</v>
      </c>
      <c r="AO438" t="s">
        <v>3079</v>
      </c>
      <c r="AP438" s="7" t="s">
        <v>3080</v>
      </c>
      <c r="AQ438">
        <v>101107</v>
      </c>
      <c r="AS438" s="6" t="s">
        <v>13</v>
      </c>
      <c r="AT438">
        <v>1</v>
      </c>
      <c r="AU438" t="s">
        <v>14</v>
      </c>
      <c r="AV438" t="s">
        <v>3081</v>
      </c>
      <c r="AW438" t="s">
        <v>3082</v>
      </c>
      <c r="AX438">
        <v>1010</v>
      </c>
      <c r="AY438" t="s">
        <v>44</v>
      </c>
      <c r="AZ438" t="s">
        <v>45</v>
      </c>
      <c r="BB438" s="7">
        <v>43713.546527777798</v>
      </c>
      <c r="BC438" s="8" t="s">
        <v>19</v>
      </c>
      <c r="BE438">
        <v>6</v>
      </c>
      <c r="BF438">
        <v>214419</v>
      </c>
      <c r="BH438" t="s">
        <v>3083</v>
      </c>
      <c r="BT438">
        <v>319628</v>
      </c>
    </row>
    <row r="439" spans="1:72" x14ac:dyDescent="0.3">
      <c r="A439">
        <v>327424</v>
      </c>
      <c r="C439">
        <v>1</v>
      </c>
      <c r="F439" t="s">
        <v>0</v>
      </c>
      <c r="G439" t="s">
        <v>36</v>
      </c>
      <c r="H439" t="s">
        <v>3084</v>
      </c>
      <c r="I439" t="s">
        <v>38</v>
      </c>
      <c r="K439">
        <v>1</v>
      </c>
      <c r="L439" t="s">
        <v>3</v>
      </c>
      <c r="M439">
        <v>101107</v>
      </c>
      <c r="N439" t="s">
        <v>4</v>
      </c>
      <c r="T439" t="s">
        <v>2891</v>
      </c>
      <c r="U439" s="2">
        <v>1</v>
      </c>
      <c r="V439" t="s">
        <v>6</v>
      </c>
      <c r="W439" t="s">
        <v>2648</v>
      </c>
      <c r="X439" s="3" t="s">
        <v>2213</v>
      </c>
      <c r="Y439" s="4">
        <v>2</v>
      </c>
      <c r="Z439" s="5">
        <v>219</v>
      </c>
      <c r="AA439" t="s">
        <v>2648</v>
      </c>
      <c r="AB439" t="s">
        <v>3085</v>
      </c>
      <c r="AC439">
        <v>2019</v>
      </c>
      <c r="AD439">
        <v>9</v>
      </c>
      <c r="AE439">
        <v>4</v>
      </c>
      <c r="AF439" t="s">
        <v>2659</v>
      </c>
      <c r="AH439">
        <v>255666</v>
      </c>
      <c r="AI439">
        <v>6646934</v>
      </c>
      <c r="AJ439" s="5">
        <v>255000</v>
      </c>
      <c r="AK439" s="5">
        <v>6647000</v>
      </c>
      <c r="AL439">
        <v>10</v>
      </c>
      <c r="AN439">
        <v>1010</v>
      </c>
      <c r="AO439" t="s">
        <v>1756</v>
      </c>
      <c r="AP439" s="7" t="s">
        <v>3086</v>
      </c>
      <c r="AQ439">
        <v>101107</v>
      </c>
      <c r="AS439" s="6" t="s">
        <v>13</v>
      </c>
      <c r="AT439">
        <v>1</v>
      </c>
      <c r="AU439" t="s">
        <v>14</v>
      </c>
      <c r="AV439" t="s">
        <v>3087</v>
      </c>
      <c r="AW439" t="s">
        <v>3088</v>
      </c>
      <c r="AX439">
        <v>1010</v>
      </c>
      <c r="AY439" t="s">
        <v>44</v>
      </c>
      <c r="AZ439" t="s">
        <v>45</v>
      </c>
      <c r="BB439" s="7">
        <v>43713.270914351902</v>
      </c>
      <c r="BC439" s="8" t="s">
        <v>19</v>
      </c>
      <c r="BE439">
        <v>6</v>
      </c>
      <c r="BF439">
        <v>216942</v>
      </c>
      <c r="BH439" t="s">
        <v>3089</v>
      </c>
      <c r="BT439">
        <v>327424</v>
      </c>
    </row>
    <row r="440" spans="1:72" x14ac:dyDescent="0.3">
      <c r="A440">
        <v>328074</v>
      </c>
      <c r="C440">
        <v>1</v>
      </c>
      <c r="F440" t="s">
        <v>0</v>
      </c>
      <c r="G440" t="s">
        <v>36</v>
      </c>
      <c r="H440" t="s">
        <v>3090</v>
      </c>
      <c r="I440" t="s">
        <v>38</v>
      </c>
      <c r="K440">
        <v>1</v>
      </c>
      <c r="L440" t="s">
        <v>3</v>
      </c>
      <c r="M440">
        <v>101107</v>
      </c>
      <c r="N440" t="s">
        <v>4</v>
      </c>
      <c r="T440" t="s">
        <v>2891</v>
      </c>
      <c r="U440" s="2">
        <v>1</v>
      </c>
      <c r="V440" t="s">
        <v>6</v>
      </c>
      <c r="W440" t="s">
        <v>2648</v>
      </c>
      <c r="X440" s="3" t="s">
        <v>2213</v>
      </c>
      <c r="Y440" s="4">
        <v>2</v>
      </c>
      <c r="Z440" s="5">
        <v>219</v>
      </c>
      <c r="AA440" t="s">
        <v>2648</v>
      </c>
      <c r="AB440" t="s">
        <v>3091</v>
      </c>
      <c r="AC440">
        <v>2019</v>
      </c>
      <c r="AD440">
        <v>10</v>
      </c>
      <c r="AE440">
        <v>14</v>
      </c>
      <c r="AF440" t="s">
        <v>3047</v>
      </c>
      <c r="AH440">
        <v>255755</v>
      </c>
      <c r="AI440">
        <v>6647008</v>
      </c>
      <c r="AJ440" s="5">
        <v>255000</v>
      </c>
      <c r="AK440" s="5">
        <v>6647000</v>
      </c>
      <c r="AL440">
        <v>1</v>
      </c>
      <c r="AN440">
        <v>1010</v>
      </c>
      <c r="AO440" t="s">
        <v>3092</v>
      </c>
      <c r="AP440" s="7" t="s">
        <v>3093</v>
      </c>
      <c r="AQ440">
        <v>101107</v>
      </c>
      <c r="AS440" s="6" t="s">
        <v>13</v>
      </c>
      <c r="AT440">
        <v>1</v>
      </c>
      <c r="AU440" t="s">
        <v>14</v>
      </c>
      <c r="AV440" t="s">
        <v>3094</v>
      </c>
      <c r="AW440" t="s">
        <v>3095</v>
      </c>
      <c r="AX440">
        <v>1010</v>
      </c>
      <c r="AY440" t="s">
        <v>44</v>
      </c>
      <c r="AZ440" t="s">
        <v>45</v>
      </c>
      <c r="BB440" s="7">
        <v>43782.791423611103</v>
      </c>
      <c r="BC440" s="8" t="s">
        <v>19</v>
      </c>
      <c r="BE440">
        <v>6</v>
      </c>
      <c r="BF440">
        <v>223648</v>
      </c>
      <c r="BH440" t="s">
        <v>3096</v>
      </c>
      <c r="BT440">
        <v>328074</v>
      </c>
    </row>
    <row r="441" spans="1:72" x14ac:dyDescent="0.3">
      <c r="A441">
        <v>327076</v>
      </c>
      <c r="C441">
        <v>1</v>
      </c>
      <c r="F441" t="s">
        <v>0</v>
      </c>
      <c r="G441" t="s">
        <v>36</v>
      </c>
      <c r="H441" t="s">
        <v>3097</v>
      </c>
      <c r="I441" t="s">
        <v>38</v>
      </c>
      <c r="K441">
        <v>1</v>
      </c>
      <c r="L441" t="s">
        <v>3</v>
      </c>
      <c r="M441">
        <v>101107</v>
      </c>
      <c r="N441" t="s">
        <v>4</v>
      </c>
      <c r="T441" t="s">
        <v>2891</v>
      </c>
      <c r="U441" s="2">
        <v>1</v>
      </c>
      <c r="V441" t="s">
        <v>6</v>
      </c>
      <c r="W441" t="s">
        <v>2648</v>
      </c>
      <c r="X441" s="3" t="s">
        <v>2213</v>
      </c>
      <c r="Y441" s="4">
        <v>2</v>
      </c>
      <c r="Z441" s="5">
        <v>219</v>
      </c>
      <c r="AA441" t="s">
        <v>2648</v>
      </c>
      <c r="AB441" t="s">
        <v>3098</v>
      </c>
      <c r="AC441">
        <v>2019</v>
      </c>
      <c r="AD441">
        <v>10</v>
      </c>
      <c r="AE441">
        <v>14</v>
      </c>
      <c r="AF441" t="s">
        <v>3047</v>
      </c>
      <c r="AH441">
        <v>255612</v>
      </c>
      <c r="AI441">
        <v>6646917</v>
      </c>
      <c r="AJ441" s="5">
        <v>255000</v>
      </c>
      <c r="AK441" s="5">
        <v>6647000</v>
      </c>
      <c r="AL441">
        <v>1</v>
      </c>
      <c r="AN441">
        <v>1010</v>
      </c>
      <c r="AO441" t="s">
        <v>3092</v>
      </c>
      <c r="AP441" s="7" t="s">
        <v>3099</v>
      </c>
      <c r="AQ441">
        <v>101107</v>
      </c>
      <c r="AS441" s="6" t="s">
        <v>13</v>
      </c>
      <c r="AT441">
        <v>1</v>
      </c>
      <c r="AU441" t="s">
        <v>14</v>
      </c>
      <c r="AV441" t="s">
        <v>3100</v>
      </c>
      <c r="AW441" t="s">
        <v>3101</v>
      </c>
      <c r="AX441">
        <v>1010</v>
      </c>
      <c r="AY441" t="s">
        <v>44</v>
      </c>
      <c r="AZ441" t="s">
        <v>45</v>
      </c>
      <c r="BB441" s="7">
        <v>43782.791423611103</v>
      </c>
      <c r="BC441" s="8" t="s">
        <v>19</v>
      </c>
      <c r="BE441">
        <v>6</v>
      </c>
      <c r="BF441">
        <v>223649</v>
      </c>
      <c r="BH441" t="s">
        <v>3102</v>
      </c>
      <c r="BT441">
        <v>327076</v>
      </c>
    </row>
    <row r="442" spans="1:72" x14ac:dyDescent="0.3">
      <c r="A442">
        <v>324085</v>
      </c>
      <c r="C442">
        <v>1</v>
      </c>
      <c r="F442" t="s">
        <v>0</v>
      </c>
      <c r="G442" t="s">
        <v>1014</v>
      </c>
      <c r="H442" t="s">
        <v>3103</v>
      </c>
      <c r="I442" s="1" t="str">
        <f>HYPERLINK(AP442,"Obs")</f>
        <v>Obs</v>
      </c>
      <c r="K442">
        <v>1</v>
      </c>
      <c r="L442" t="s">
        <v>3</v>
      </c>
      <c r="M442">
        <v>101107</v>
      </c>
      <c r="N442" t="s">
        <v>4</v>
      </c>
      <c r="T442" t="s">
        <v>2891</v>
      </c>
      <c r="U442" s="2">
        <v>1</v>
      </c>
      <c r="V442" t="s">
        <v>6</v>
      </c>
      <c r="W442" t="s">
        <v>2648</v>
      </c>
      <c r="X442" s="3" t="s">
        <v>2213</v>
      </c>
      <c r="Y442" s="4">
        <v>2</v>
      </c>
      <c r="Z442" s="5">
        <v>219</v>
      </c>
      <c r="AA442" t="s">
        <v>2648</v>
      </c>
      <c r="AC442">
        <v>2019</v>
      </c>
      <c r="AD442">
        <v>10</v>
      </c>
      <c r="AE442">
        <v>24</v>
      </c>
      <c r="AF442" t="s">
        <v>3104</v>
      </c>
      <c r="AG442" t="s">
        <v>3104</v>
      </c>
      <c r="AH442">
        <v>255013</v>
      </c>
      <c r="AI442">
        <v>6647532</v>
      </c>
      <c r="AJ442" s="5">
        <v>255000</v>
      </c>
      <c r="AK442" s="5">
        <v>6647000</v>
      </c>
      <c r="AL442">
        <v>0</v>
      </c>
      <c r="AN442">
        <v>40</v>
      </c>
      <c r="AO442" t="s">
        <v>3105</v>
      </c>
      <c r="AP442" t="s">
        <v>3106</v>
      </c>
      <c r="AQ442">
        <v>101107</v>
      </c>
      <c r="AS442" s="6" t="s">
        <v>13</v>
      </c>
      <c r="AT442">
        <v>1</v>
      </c>
      <c r="AU442" t="s">
        <v>14</v>
      </c>
      <c r="AV442" t="s">
        <v>3107</v>
      </c>
      <c r="AX442">
        <v>40</v>
      </c>
      <c r="AY442" t="s">
        <v>1023</v>
      </c>
      <c r="AZ442" t="s">
        <v>1024</v>
      </c>
      <c r="BA442">
        <v>1</v>
      </c>
      <c r="BB442" s="7">
        <v>43834.4071064815</v>
      </c>
      <c r="BC442" s="8" t="s">
        <v>19</v>
      </c>
      <c r="BE442">
        <v>4</v>
      </c>
      <c r="BF442">
        <v>374034</v>
      </c>
      <c r="BH442" t="s">
        <v>3108</v>
      </c>
      <c r="BT442">
        <v>324085</v>
      </c>
    </row>
    <row r="443" spans="1:72" x14ac:dyDescent="0.3">
      <c r="A443">
        <v>324785</v>
      </c>
      <c r="C443">
        <v>1</v>
      </c>
      <c r="F443" t="s">
        <v>0</v>
      </c>
      <c r="G443" t="s">
        <v>36</v>
      </c>
      <c r="H443" t="s">
        <v>3109</v>
      </c>
      <c r="I443" t="s">
        <v>38</v>
      </c>
      <c r="K443">
        <v>1</v>
      </c>
      <c r="L443" t="s">
        <v>3</v>
      </c>
      <c r="M443">
        <v>101107</v>
      </c>
      <c r="N443" t="s">
        <v>4</v>
      </c>
      <c r="T443" t="s">
        <v>2891</v>
      </c>
      <c r="U443" s="2">
        <v>1</v>
      </c>
      <c r="V443" t="s">
        <v>6</v>
      </c>
      <c r="W443" t="s">
        <v>2648</v>
      </c>
      <c r="X443" s="3" t="s">
        <v>2213</v>
      </c>
      <c r="Y443" s="4">
        <v>2</v>
      </c>
      <c r="Z443" s="5">
        <v>219</v>
      </c>
      <c r="AA443" t="s">
        <v>2648</v>
      </c>
      <c r="AB443" t="s">
        <v>3110</v>
      </c>
      <c r="AC443">
        <v>2019</v>
      </c>
      <c r="AD443">
        <v>10</v>
      </c>
      <c r="AE443">
        <v>24</v>
      </c>
      <c r="AF443" t="s">
        <v>3111</v>
      </c>
      <c r="AH443">
        <v>255131</v>
      </c>
      <c r="AI443">
        <v>6647635</v>
      </c>
      <c r="AJ443" s="5">
        <v>255000</v>
      </c>
      <c r="AK443" s="5">
        <v>6647000</v>
      </c>
      <c r="AL443">
        <v>500</v>
      </c>
      <c r="AN443">
        <v>1010</v>
      </c>
      <c r="AP443" s="7" t="s">
        <v>3112</v>
      </c>
      <c r="AQ443">
        <v>101107</v>
      </c>
      <c r="AS443" s="6" t="s">
        <v>13</v>
      </c>
      <c r="AT443">
        <v>1</v>
      </c>
      <c r="AU443" t="s">
        <v>14</v>
      </c>
      <c r="AV443" t="s">
        <v>3113</v>
      </c>
      <c r="AW443" t="s">
        <v>3114</v>
      </c>
      <c r="AX443">
        <v>1010</v>
      </c>
      <c r="AY443" t="s">
        <v>44</v>
      </c>
      <c r="AZ443" t="s">
        <v>45</v>
      </c>
      <c r="BB443" s="7">
        <v>43835.042071759301</v>
      </c>
      <c r="BC443" s="8" t="s">
        <v>19</v>
      </c>
      <c r="BE443">
        <v>6</v>
      </c>
      <c r="BF443">
        <v>229358</v>
      </c>
      <c r="BH443" t="s">
        <v>3115</v>
      </c>
      <c r="BT443">
        <v>324785</v>
      </c>
    </row>
    <row r="444" spans="1:72" x14ac:dyDescent="0.3">
      <c r="A444">
        <v>319541</v>
      </c>
      <c r="C444">
        <v>1</v>
      </c>
      <c r="F444" t="s">
        <v>0</v>
      </c>
      <c r="G444" t="s">
        <v>36</v>
      </c>
      <c r="H444" t="s">
        <v>3214</v>
      </c>
      <c r="I444" t="s">
        <v>38</v>
      </c>
      <c r="K444">
        <v>1</v>
      </c>
      <c r="L444" t="s">
        <v>3</v>
      </c>
      <c r="M444">
        <v>101107</v>
      </c>
      <c r="N444" t="s">
        <v>4</v>
      </c>
      <c r="T444" t="s">
        <v>3182</v>
      </c>
      <c r="U444" s="2">
        <v>1</v>
      </c>
      <c r="V444" t="s">
        <v>6</v>
      </c>
      <c r="W444" t="s">
        <v>2648</v>
      </c>
      <c r="X444" s="3" t="s">
        <v>2213</v>
      </c>
      <c r="Y444" s="4">
        <v>2</v>
      </c>
      <c r="Z444" s="5">
        <v>219</v>
      </c>
      <c r="AA444" t="s">
        <v>2648</v>
      </c>
      <c r="AB444" t="s">
        <v>3215</v>
      </c>
      <c r="AC444">
        <v>2019</v>
      </c>
      <c r="AD444">
        <v>7</v>
      </c>
      <c r="AE444">
        <v>5</v>
      </c>
      <c r="AF444" t="s">
        <v>3216</v>
      </c>
      <c r="AH444">
        <v>254174</v>
      </c>
      <c r="AI444">
        <v>6648062</v>
      </c>
      <c r="AJ444" s="5">
        <v>255000</v>
      </c>
      <c r="AK444" s="5">
        <v>6649000</v>
      </c>
      <c r="AL444">
        <v>25</v>
      </c>
      <c r="AN444">
        <v>1010</v>
      </c>
      <c r="AP444" s="7" t="s">
        <v>3217</v>
      </c>
      <c r="AQ444">
        <v>101107</v>
      </c>
      <c r="AS444" s="6" t="s">
        <v>13</v>
      </c>
      <c r="AT444">
        <v>1</v>
      </c>
      <c r="AU444" t="s">
        <v>14</v>
      </c>
      <c r="AV444" t="s">
        <v>3218</v>
      </c>
      <c r="AW444" t="s">
        <v>3219</v>
      </c>
      <c r="AX444">
        <v>1010</v>
      </c>
      <c r="AY444" t="s">
        <v>44</v>
      </c>
      <c r="AZ444" t="s">
        <v>45</v>
      </c>
      <c r="BB444" s="7">
        <v>43659.411249999997</v>
      </c>
      <c r="BC444" s="8" t="s">
        <v>19</v>
      </c>
      <c r="BE444">
        <v>6</v>
      </c>
      <c r="BF444">
        <v>207945</v>
      </c>
      <c r="BH444" t="s">
        <v>3220</v>
      </c>
      <c r="BT444">
        <v>319541</v>
      </c>
    </row>
    <row r="445" spans="1:72" x14ac:dyDescent="0.3">
      <c r="A445">
        <v>280845</v>
      </c>
      <c r="C445">
        <v>1</v>
      </c>
      <c r="F445" t="s">
        <v>0</v>
      </c>
      <c r="G445" t="s">
        <v>3256</v>
      </c>
      <c r="H445" t="s">
        <v>3257</v>
      </c>
      <c r="I445" t="s">
        <v>38</v>
      </c>
      <c r="K445">
        <v>1</v>
      </c>
      <c r="L445" t="s">
        <v>3</v>
      </c>
      <c r="M445">
        <v>101107</v>
      </c>
      <c r="N445" t="s">
        <v>4</v>
      </c>
      <c r="T445" t="s">
        <v>3243</v>
      </c>
      <c r="U445" s="2">
        <v>1</v>
      </c>
      <c r="V445" t="s">
        <v>6</v>
      </c>
      <c r="W445" t="s">
        <v>3236</v>
      </c>
      <c r="X445" s="3" t="s">
        <v>2213</v>
      </c>
      <c r="Y445" s="4">
        <v>2</v>
      </c>
      <c r="Z445" s="5">
        <v>220</v>
      </c>
      <c r="AA445" s="5" t="s">
        <v>3236</v>
      </c>
      <c r="AB445" t="s">
        <v>3258</v>
      </c>
      <c r="AC445">
        <v>2019</v>
      </c>
      <c r="AD445">
        <v>6</v>
      </c>
      <c r="AE445">
        <v>21</v>
      </c>
      <c r="AF445" t="s">
        <v>3259</v>
      </c>
      <c r="AG445" t="s">
        <v>3259</v>
      </c>
      <c r="AH445">
        <v>244771</v>
      </c>
      <c r="AI445">
        <v>6640891</v>
      </c>
      <c r="AJ445" s="5">
        <v>245000</v>
      </c>
      <c r="AK445" s="5">
        <v>6641000</v>
      </c>
      <c r="AL445">
        <v>25</v>
      </c>
      <c r="AN445">
        <v>267</v>
      </c>
      <c r="AP445" s="7"/>
      <c r="AQ445">
        <v>101107</v>
      </c>
      <c r="AS445" s="6" t="s">
        <v>13</v>
      </c>
      <c r="AT445">
        <v>1</v>
      </c>
      <c r="AU445" t="s">
        <v>14</v>
      </c>
      <c r="AV445" t="s">
        <v>3260</v>
      </c>
      <c r="AW445" t="s">
        <v>3257</v>
      </c>
      <c r="AX445">
        <v>267</v>
      </c>
      <c r="AY445" t="s">
        <v>3261</v>
      </c>
      <c r="AZ445" t="s">
        <v>3262</v>
      </c>
      <c r="BB445" s="7">
        <v>43637</v>
      </c>
      <c r="BC445" s="8" t="s">
        <v>19</v>
      </c>
      <c r="BE445">
        <v>5</v>
      </c>
      <c r="BF445">
        <v>332228</v>
      </c>
      <c r="BH445" t="s">
        <v>3263</v>
      </c>
      <c r="BT445">
        <v>280845</v>
      </c>
    </row>
    <row r="446" spans="1:72" x14ac:dyDescent="0.3">
      <c r="A446">
        <v>340791</v>
      </c>
      <c r="C446">
        <v>1</v>
      </c>
      <c r="F446" t="s">
        <v>0</v>
      </c>
      <c r="G446" t="s">
        <v>1014</v>
      </c>
      <c r="H446" t="s">
        <v>3534</v>
      </c>
      <c r="I446" t="s">
        <v>38</v>
      </c>
      <c r="K446">
        <v>1</v>
      </c>
      <c r="L446" t="s">
        <v>3</v>
      </c>
      <c r="M446">
        <v>101107</v>
      </c>
      <c r="N446" t="s">
        <v>4</v>
      </c>
      <c r="T446" t="s">
        <v>3492</v>
      </c>
      <c r="U446" s="2">
        <v>1</v>
      </c>
      <c r="V446" t="s">
        <v>3478</v>
      </c>
      <c r="W446" t="s">
        <v>3478</v>
      </c>
      <c r="X446" s="3" t="s">
        <v>2213</v>
      </c>
      <c r="Y446" s="4">
        <v>2</v>
      </c>
      <c r="Z446" s="5">
        <v>301</v>
      </c>
      <c r="AA446" s="5" t="s">
        <v>3478</v>
      </c>
      <c r="AB446" t="s">
        <v>2275</v>
      </c>
      <c r="AC446">
        <v>2019</v>
      </c>
      <c r="AD446">
        <v>8</v>
      </c>
      <c r="AE446">
        <v>27</v>
      </c>
      <c r="AH446">
        <v>257727</v>
      </c>
      <c r="AI446">
        <v>6648257</v>
      </c>
      <c r="AJ446" s="5">
        <v>257000</v>
      </c>
      <c r="AK446" s="5">
        <v>6649000</v>
      </c>
      <c r="AL446">
        <v>19</v>
      </c>
      <c r="AN446">
        <v>40</v>
      </c>
      <c r="AP446" t="s">
        <v>3535</v>
      </c>
      <c r="AQ446">
        <v>101107</v>
      </c>
      <c r="AS446" s="6" t="s">
        <v>13</v>
      </c>
      <c r="AT446">
        <v>1</v>
      </c>
      <c r="AU446" t="s">
        <v>14</v>
      </c>
      <c r="AV446" t="s">
        <v>3536</v>
      </c>
      <c r="AW446" t="s">
        <v>3537</v>
      </c>
      <c r="AX446">
        <v>40</v>
      </c>
      <c r="AY446" t="s">
        <v>1023</v>
      </c>
      <c r="AZ446" t="s">
        <v>1024</v>
      </c>
      <c r="BB446" s="7">
        <v>43704</v>
      </c>
      <c r="BC446" s="8" t="s">
        <v>19</v>
      </c>
      <c r="BE446">
        <v>4</v>
      </c>
      <c r="BF446">
        <v>375229</v>
      </c>
      <c r="BH446" t="s">
        <v>3538</v>
      </c>
      <c r="BT446">
        <v>340791</v>
      </c>
    </row>
    <row r="447" spans="1:72" x14ac:dyDescent="0.3">
      <c r="A447">
        <v>333020</v>
      </c>
      <c r="C447">
        <v>1</v>
      </c>
      <c r="F447" t="s">
        <v>0</v>
      </c>
      <c r="G447" t="s">
        <v>36</v>
      </c>
      <c r="H447" t="s">
        <v>3539</v>
      </c>
      <c r="I447" t="s">
        <v>38</v>
      </c>
      <c r="K447">
        <v>1</v>
      </c>
      <c r="L447" t="s">
        <v>3</v>
      </c>
      <c r="M447">
        <v>101107</v>
      </c>
      <c r="N447" t="s">
        <v>4</v>
      </c>
      <c r="T447" t="s">
        <v>3492</v>
      </c>
      <c r="U447" s="2">
        <v>1</v>
      </c>
      <c r="V447" t="s">
        <v>3478</v>
      </c>
      <c r="W447" t="s">
        <v>3478</v>
      </c>
      <c r="X447" s="3" t="s">
        <v>2213</v>
      </c>
      <c r="Y447" s="4">
        <v>2</v>
      </c>
      <c r="Z447" s="5">
        <v>301</v>
      </c>
      <c r="AA447" s="5" t="s">
        <v>3478</v>
      </c>
      <c r="AB447" t="s">
        <v>3540</v>
      </c>
      <c r="AC447">
        <v>2019</v>
      </c>
      <c r="AD447">
        <v>8</v>
      </c>
      <c r="AE447">
        <v>28</v>
      </c>
      <c r="AF447" t="s">
        <v>1089</v>
      </c>
      <c r="AH447">
        <v>256572</v>
      </c>
      <c r="AI447">
        <v>6649822</v>
      </c>
      <c r="AJ447" s="5">
        <v>257000</v>
      </c>
      <c r="AK447" s="5">
        <v>6649000</v>
      </c>
      <c r="AL447">
        <v>200</v>
      </c>
      <c r="AN447">
        <v>1010</v>
      </c>
      <c r="AO447" t="s">
        <v>2825</v>
      </c>
      <c r="AP447" s="7" t="s">
        <v>3541</v>
      </c>
      <c r="AQ447">
        <v>101107</v>
      </c>
      <c r="AS447" s="6" t="s">
        <v>13</v>
      </c>
      <c r="AT447">
        <v>1</v>
      </c>
      <c r="AU447" t="s">
        <v>14</v>
      </c>
      <c r="AV447" t="s">
        <v>3542</v>
      </c>
      <c r="AW447" t="s">
        <v>3543</v>
      </c>
      <c r="AX447">
        <v>1010</v>
      </c>
      <c r="AY447" t="s">
        <v>44</v>
      </c>
      <c r="AZ447" t="s">
        <v>45</v>
      </c>
      <c r="BB447" s="7">
        <v>43711.581793981502</v>
      </c>
      <c r="BC447" s="8" t="s">
        <v>19</v>
      </c>
      <c r="BE447">
        <v>6</v>
      </c>
      <c r="BF447">
        <v>216794</v>
      </c>
      <c r="BH447" t="s">
        <v>3544</v>
      </c>
      <c r="BT447">
        <v>333020</v>
      </c>
    </row>
    <row r="448" spans="1:72" x14ac:dyDescent="0.3">
      <c r="A448">
        <v>350521</v>
      </c>
      <c r="C448">
        <v>1</v>
      </c>
      <c r="F448" t="s">
        <v>0</v>
      </c>
      <c r="G448" t="s">
        <v>754</v>
      </c>
      <c r="H448" t="s">
        <v>3677</v>
      </c>
      <c r="I448" t="s">
        <v>38</v>
      </c>
      <c r="K448">
        <v>1</v>
      </c>
      <c r="L448" t="s">
        <v>3</v>
      </c>
      <c r="M448">
        <v>101107</v>
      </c>
      <c r="N448" t="s">
        <v>4</v>
      </c>
      <c r="T448" t="s">
        <v>3586</v>
      </c>
      <c r="U448" s="2">
        <v>1</v>
      </c>
      <c r="V448" t="s">
        <v>3478</v>
      </c>
      <c r="W448" t="s">
        <v>3478</v>
      </c>
      <c r="X448" s="3" t="s">
        <v>2213</v>
      </c>
      <c r="Y448" s="4">
        <v>2</v>
      </c>
      <c r="Z448" s="5">
        <v>301</v>
      </c>
      <c r="AA448" s="5" t="s">
        <v>3478</v>
      </c>
      <c r="AB448" t="s">
        <v>3678</v>
      </c>
      <c r="AC448">
        <v>2019</v>
      </c>
      <c r="AD448">
        <v>7</v>
      </c>
      <c r="AE448">
        <v>1</v>
      </c>
      <c r="AF448" t="s">
        <v>757</v>
      </c>
      <c r="AG448" t="s">
        <v>757</v>
      </c>
      <c r="AH448">
        <v>259199</v>
      </c>
      <c r="AI448">
        <v>6647947</v>
      </c>
      <c r="AJ448" s="5">
        <v>259000</v>
      </c>
      <c r="AK448" s="5">
        <v>6647000</v>
      </c>
      <c r="AL448">
        <v>10</v>
      </c>
      <c r="AN448">
        <v>59</v>
      </c>
      <c r="AQ448">
        <v>101107</v>
      </c>
      <c r="AS448" s="6" t="s">
        <v>13</v>
      </c>
      <c r="AT448">
        <v>1</v>
      </c>
      <c r="AU448" t="s">
        <v>14</v>
      </c>
      <c r="AV448" t="s">
        <v>3679</v>
      </c>
      <c r="AW448" t="s">
        <v>3677</v>
      </c>
      <c r="AX448">
        <v>59</v>
      </c>
      <c r="AY448" t="s">
        <v>754</v>
      </c>
      <c r="AZ448" t="s">
        <v>759</v>
      </c>
      <c r="BB448" s="7">
        <v>43961</v>
      </c>
      <c r="BC448" s="8" t="s">
        <v>19</v>
      </c>
      <c r="BE448">
        <v>4</v>
      </c>
      <c r="BF448">
        <v>392947</v>
      </c>
      <c r="BH448" t="s">
        <v>3680</v>
      </c>
      <c r="BT448">
        <v>350521</v>
      </c>
    </row>
    <row r="449" spans="1:72" x14ac:dyDescent="0.3">
      <c r="A449">
        <v>349672</v>
      </c>
      <c r="C449">
        <v>1</v>
      </c>
      <c r="F449" t="s">
        <v>0</v>
      </c>
      <c r="G449" t="s">
        <v>754</v>
      </c>
      <c r="H449" t="s">
        <v>3681</v>
      </c>
      <c r="I449" t="s">
        <v>38</v>
      </c>
      <c r="K449">
        <v>1</v>
      </c>
      <c r="L449" t="s">
        <v>3</v>
      </c>
      <c r="M449">
        <v>101107</v>
      </c>
      <c r="N449" t="s">
        <v>4</v>
      </c>
      <c r="T449" t="s">
        <v>3586</v>
      </c>
      <c r="U449" s="2">
        <v>1</v>
      </c>
      <c r="V449" t="s">
        <v>3478</v>
      </c>
      <c r="W449" t="s">
        <v>3478</v>
      </c>
      <c r="X449" s="3" t="s">
        <v>2213</v>
      </c>
      <c r="Y449" s="4">
        <v>2</v>
      </c>
      <c r="Z449" s="5">
        <v>301</v>
      </c>
      <c r="AA449" s="5" t="s">
        <v>3478</v>
      </c>
      <c r="AB449" t="s">
        <v>3682</v>
      </c>
      <c r="AC449">
        <v>2019</v>
      </c>
      <c r="AD449">
        <v>7</v>
      </c>
      <c r="AE449">
        <v>4</v>
      </c>
      <c r="AF449" t="s">
        <v>757</v>
      </c>
      <c r="AG449" t="s">
        <v>757</v>
      </c>
      <c r="AH449">
        <v>259058</v>
      </c>
      <c r="AI449">
        <v>6647772</v>
      </c>
      <c r="AJ449" s="5">
        <v>259000</v>
      </c>
      <c r="AK449" s="5">
        <v>6647000</v>
      </c>
      <c r="AL449">
        <v>10</v>
      </c>
      <c r="AN449">
        <v>59</v>
      </c>
      <c r="AQ449">
        <v>101107</v>
      </c>
      <c r="AS449" s="6" t="s">
        <v>13</v>
      </c>
      <c r="AT449">
        <v>1</v>
      </c>
      <c r="AU449" t="s">
        <v>14</v>
      </c>
      <c r="AV449" t="s">
        <v>3683</v>
      </c>
      <c r="AW449" t="s">
        <v>3681</v>
      </c>
      <c r="AX449">
        <v>59</v>
      </c>
      <c r="AY449" t="s">
        <v>754</v>
      </c>
      <c r="AZ449" t="s">
        <v>759</v>
      </c>
      <c r="BB449" s="7">
        <v>43961</v>
      </c>
      <c r="BC449" s="8" t="s">
        <v>19</v>
      </c>
      <c r="BE449">
        <v>4</v>
      </c>
      <c r="BF449">
        <v>393021</v>
      </c>
      <c r="BH449" t="s">
        <v>3684</v>
      </c>
      <c r="BT449">
        <v>349672</v>
      </c>
    </row>
    <row r="450" spans="1:72" x14ac:dyDescent="0.3">
      <c r="A450">
        <v>348793</v>
      </c>
      <c r="C450">
        <v>1</v>
      </c>
      <c r="F450" t="s">
        <v>0</v>
      </c>
      <c r="G450" t="s">
        <v>754</v>
      </c>
      <c r="H450" t="s">
        <v>3685</v>
      </c>
      <c r="I450" t="s">
        <v>38</v>
      </c>
      <c r="K450">
        <v>1</v>
      </c>
      <c r="L450" t="s">
        <v>3</v>
      </c>
      <c r="M450">
        <v>101107</v>
      </c>
      <c r="N450" t="s">
        <v>4</v>
      </c>
      <c r="T450" t="s">
        <v>3586</v>
      </c>
      <c r="U450" s="2">
        <v>1</v>
      </c>
      <c r="V450" t="s">
        <v>3478</v>
      </c>
      <c r="W450" t="s">
        <v>3478</v>
      </c>
      <c r="X450" s="3" t="s">
        <v>2213</v>
      </c>
      <c r="Y450" s="4">
        <v>2</v>
      </c>
      <c r="Z450" s="5">
        <v>301</v>
      </c>
      <c r="AA450" s="5" t="s">
        <v>3478</v>
      </c>
      <c r="AB450" t="s">
        <v>3686</v>
      </c>
      <c r="AC450">
        <v>2019</v>
      </c>
      <c r="AD450">
        <v>8</v>
      </c>
      <c r="AE450">
        <v>27</v>
      </c>
      <c r="AF450" t="s">
        <v>757</v>
      </c>
      <c r="AG450" t="s">
        <v>757</v>
      </c>
      <c r="AH450">
        <v>258878</v>
      </c>
      <c r="AI450">
        <v>6647746</v>
      </c>
      <c r="AJ450" s="5">
        <v>259000</v>
      </c>
      <c r="AK450" s="5">
        <v>6647000</v>
      </c>
      <c r="AL450">
        <v>10</v>
      </c>
      <c r="AN450">
        <v>59</v>
      </c>
      <c r="AQ450">
        <v>101107</v>
      </c>
      <c r="AS450" s="6" t="s">
        <v>13</v>
      </c>
      <c r="AT450">
        <v>1</v>
      </c>
      <c r="AU450" t="s">
        <v>14</v>
      </c>
      <c r="AV450" t="s">
        <v>3687</v>
      </c>
      <c r="AW450" t="s">
        <v>3685</v>
      </c>
      <c r="AX450">
        <v>59</v>
      </c>
      <c r="AY450" t="s">
        <v>754</v>
      </c>
      <c r="AZ450" t="s">
        <v>759</v>
      </c>
      <c r="BB450" s="7">
        <v>43961</v>
      </c>
      <c r="BC450" s="8" t="s">
        <v>19</v>
      </c>
      <c r="BE450">
        <v>4</v>
      </c>
      <c r="BF450">
        <v>392992</v>
      </c>
      <c r="BH450" t="s">
        <v>3688</v>
      </c>
      <c r="BT450">
        <v>348793</v>
      </c>
    </row>
    <row r="451" spans="1:72" x14ac:dyDescent="0.3">
      <c r="A451">
        <v>352230</v>
      </c>
      <c r="C451">
        <v>1</v>
      </c>
      <c r="F451" t="s">
        <v>0</v>
      </c>
      <c r="G451" t="s">
        <v>1014</v>
      </c>
      <c r="H451" t="s">
        <v>3831</v>
      </c>
      <c r="I451" s="1" t="str">
        <f>HYPERLINK(AP451,"Obs")</f>
        <v>Obs</v>
      </c>
      <c r="K451">
        <v>1</v>
      </c>
      <c r="L451" t="s">
        <v>3</v>
      </c>
      <c r="M451">
        <v>101107</v>
      </c>
      <c r="N451" t="s">
        <v>4</v>
      </c>
      <c r="T451" t="s">
        <v>3717</v>
      </c>
      <c r="U451" s="2">
        <v>1</v>
      </c>
      <c r="V451" t="s">
        <v>3478</v>
      </c>
      <c r="W451" t="s">
        <v>3478</v>
      </c>
      <c r="X451" s="3" t="s">
        <v>2213</v>
      </c>
      <c r="Y451" s="4">
        <v>2</v>
      </c>
      <c r="Z451" s="5">
        <v>301</v>
      </c>
      <c r="AA451" s="5" t="s">
        <v>3478</v>
      </c>
      <c r="AC451">
        <v>2019</v>
      </c>
      <c r="AD451">
        <v>6</v>
      </c>
      <c r="AE451">
        <v>25</v>
      </c>
      <c r="AF451" t="s">
        <v>3832</v>
      </c>
      <c r="AG451" t="s">
        <v>3832</v>
      </c>
      <c r="AH451">
        <v>259618</v>
      </c>
      <c r="AI451">
        <v>6648484</v>
      </c>
      <c r="AJ451" s="5">
        <v>259000</v>
      </c>
      <c r="AK451" s="5">
        <v>6649000</v>
      </c>
      <c r="AL451">
        <v>10</v>
      </c>
      <c r="AN451">
        <v>40</v>
      </c>
      <c r="AO451" t="s">
        <v>3833</v>
      </c>
      <c r="AP451" t="s">
        <v>3834</v>
      </c>
      <c r="AQ451">
        <v>101107</v>
      </c>
      <c r="AS451" s="6" t="s">
        <v>13</v>
      </c>
      <c r="AT451">
        <v>1</v>
      </c>
      <c r="AU451" t="s">
        <v>14</v>
      </c>
      <c r="AV451" t="s">
        <v>3835</v>
      </c>
      <c r="AX451">
        <v>40</v>
      </c>
      <c r="AY451" t="s">
        <v>1023</v>
      </c>
      <c r="AZ451" t="s">
        <v>1024</v>
      </c>
      <c r="BA451">
        <v>1</v>
      </c>
      <c r="BB451" s="7">
        <v>43654.408425925903</v>
      </c>
      <c r="BC451" s="8" t="s">
        <v>19</v>
      </c>
      <c r="BE451">
        <v>4</v>
      </c>
      <c r="BF451">
        <v>373788</v>
      </c>
      <c r="BH451" t="s">
        <v>3836</v>
      </c>
      <c r="BT451">
        <v>352230</v>
      </c>
    </row>
    <row r="452" spans="1:72" x14ac:dyDescent="0.3">
      <c r="A452">
        <v>348169</v>
      </c>
      <c r="C452">
        <v>1</v>
      </c>
      <c r="F452" t="s">
        <v>0</v>
      </c>
      <c r="G452" t="s">
        <v>1014</v>
      </c>
      <c r="H452" t="s">
        <v>3837</v>
      </c>
      <c r="I452" s="1" t="str">
        <f>HYPERLINK(AP452,"Obs")</f>
        <v>Obs</v>
      </c>
      <c r="K452">
        <v>1</v>
      </c>
      <c r="L452" t="s">
        <v>3</v>
      </c>
      <c r="M452">
        <v>101107</v>
      </c>
      <c r="N452" t="s">
        <v>4</v>
      </c>
      <c r="T452" t="s">
        <v>3717</v>
      </c>
      <c r="U452" s="2">
        <v>1</v>
      </c>
      <c r="V452" t="s">
        <v>3478</v>
      </c>
      <c r="W452" t="s">
        <v>3478</v>
      </c>
      <c r="X452" s="3" t="s">
        <v>2213</v>
      </c>
      <c r="Y452" s="4">
        <v>2</v>
      </c>
      <c r="Z452" s="5">
        <v>301</v>
      </c>
      <c r="AA452" s="5" t="s">
        <v>3478</v>
      </c>
      <c r="AC452">
        <v>2019</v>
      </c>
      <c r="AD452">
        <v>6</v>
      </c>
      <c r="AE452">
        <v>25</v>
      </c>
      <c r="AF452" t="s">
        <v>3832</v>
      </c>
      <c r="AG452" t="s">
        <v>3832</v>
      </c>
      <c r="AH452">
        <v>258700</v>
      </c>
      <c r="AI452">
        <v>6648921</v>
      </c>
      <c r="AJ452" s="5">
        <v>259000</v>
      </c>
      <c r="AK452" s="5">
        <v>6649000</v>
      </c>
      <c r="AL452">
        <v>5</v>
      </c>
      <c r="AN452">
        <v>40</v>
      </c>
      <c r="AO452" t="s">
        <v>3838</v>
      </c>
      <c r="AP452" t="s">
        <v>3839</v>
      </c>
      <c r="AQ452">
        <v>101107</v>
      </c>
      <c r="AS452" s="6" t="s">
        <v>13</v>
      </c>
      <c r="AT452">
        <v>1</v>
      </c>
      <c r="AU452" t="s">
        <v>14</v>
      </c>
      <c r="AV452" t="s">
        <v>3840</v>
      </c>
      <c r="AX452">
        <v>40</v>
      </c>
      <c r="AY452" t="s">
        <v>1023</v>
      </c>
      <c r="AZ452" t="s">
        <v>1024</v>
      </c>
      <c r="BA452">
        <v>1</v>
      </c>
      <c r="BB452" s="7">
        <v>43878.572233796302</v>
      </c>
      <c r="BC452" s="8" t="s">
        <v>19</v>
      </c>
      <c r="BE452">
        <v>4</v>
      </c>
      <c r="BF452">
        <v>374058</v>
      </c>
      <c r="BH452" t="s">
        <v>3841</v>
      </c>
      <c r="BT452">
        <v>348169</v>
      </c>
    </row>
    <row r="453" spans="1:72" x14ac:dyDescent="0.3">
      <c r="A453">
        <v>350236</v>
      </c>
      <c r="C453">
        <v>1</v>
      </c>
      <c r="F453" t="s">
        <v>0</v>
      </c>
      <c r="G453" t="s">
        <v>754</v>
      </c>
      <c r="H453" t="s">
        <v>3842</v>
      </c>
      <c r="I453" t="s">
        <v>38</v>
      </c>
      <c r="K453">
        <v>1</v>
      </c>
      <c r="L453" t="s">
        <v>3</v>
      </c>
      <c r="M453">
        <v>101107</v>
      </c>
      <c r="N453" t="s">
        <v>4</v>
      </c>
      <c r="T453" t="s">
        <v>3717</v>
      </c>
      <c r="U453" s="2">
        <v>1</v>
      </c>
      <c r="V453" t="s">
        <v>3478</v>
      </c>
      <c r="W453" t="s">
        <v>3478</v>
      </c>
      <c r="X453" s="3" t="s">
        <v>2213</v>
      </c>
      <c r="Y453" s="4">
        <v>2</v>
      </c>
      <c r="Z453" s="5">
        <v>301</v>
      </c>
      <c r="AA453" s="5" t="s">
        <v>3478</v>
      </c>
      <c r="AB453" t="s">
        <v>3843</v>
      </c>
      <c r="AC453">
        <v>2019</v>
      </c>
      <c r="AD453">
        <v>7</v>
      </c>
      <c r="AE453">
        <v>1</v>
      </c>
      <c r="AF453" t="s">
        <v>757</v>
      </c>
      <c r="AG453" t="s">
        <v>757</v>
      </c>
      <c r="AH453">
        <v>259156</v>
      </c>
      <c r="AI453">
        <v>6648009</v>
      </c>
      <c r="AJ453" s="5">
        <v>259000</v>
      </c>
      <c r="AK453" s="5">
        <v>6649000</v>
      </c>
      <c r="AL453">
        <v>5</v>
      </c>
      <c r="AN453">
        <v>59</v>
      </c>
      <c r="AQ453">
        <v>101107</v>
      </c>
      <c r="AS453" s="6" t="s">
        <v>13</v>
      </c>
      <c r="AT453">
        <v>1</v>
      </c>
      <c r="AU453" t="s">
        <v>14</v>
      </c>
      <c r="AV453" t="s">
        <v>3844</v>
      </c>
      <c r="AW453" t="s">
        <v>3842</v>
      </c>
      <c r="AX453">
        <v>59</v>
      </c>
      <c r="AY453" t="s">
        <v>754</v>
      </c>
      <c r="AZ453" t="s">
        <v>759</v>
      </c>
      <c r="BB453" s="7">
        <v>43961</v>
      </c>
      <c r="BC453" s="8" t="s">
        <v>19</v>
      </c>
      <c r="BE453">
        <v>4</v>
      </c>
      <c r="BF453">
        <v>392941</v>
      </c>
      <c r="BH453" t="s">
        <v>3845</v>
      </c>
      <c r="BT453">
        <v>350236</v>
      </c>
    </row>
    <row r="454" spans="1:72" x14ac:dyDescent="0.3">
      <c r="A454">
        <v>351754</v>
      </c>
      <c r="C454">
        <v>1</v>
      </c>
      <c r="F454" t="s">
        <v>0</v>
      </c>
      <c r="G454" t="s">
        <v>754</v>
      </c>
      <c r="H454" t="s">
        <v>3846</v>
      </c>
      <c r="I454" t="s">
        <v>38</v>
      </c>
      <c r="K454">
        <v>1</v>
      </c>
      <c r="L454" t="s">
        <v>3</v>
      </c>
      <c r="M454">
        <v>101107</v>
      </c>
      <c r="N454" t="s">
        <v>4</v>
      </c>
      <c r="T454" t="s">
        <v>3717</v>
      </c>
      <c r="U454" s="2">
        <v>1</v>
      </c>
      <c r="V454" t="s">
        <v>3478</v>
      </c>
      <c r="W454" t="s">
        <v>3478</v>
      </c>
      <c r="X454" s="3" t="s">
        <v>2213</v>
      </c>
      <c r="Y454" s="4">
        <v>2</v>
      </c>
      <c r="Z454" s="5">
        <v>301</v>
      </c>
      <c r="AA454" s="5" t="s">
        <v>3478</v>
      </c>
      <c r="AB454" t="s">
        <v>3847</v>
      </c>
      <c r="AC454">
        <v>2019</v>
      </c>
      <c r="AD454">
        <v>8</v>
      </c>
      <c r="AE454">
        <v>27</v>
      </c>
      <c r="AF454" t="s">
        <v>757</v>
      </c>
      <c r="AG454" t="s">
        <v>757</v>
      </c>
      <c r="AH454">
        <v>259447</v>
      </c>
      <c r="AI454">
        <v>6648298</v>
      </c>
      <c r="AJ454" s="5">
        <v>259000</v>
      </c>
      <c r="AK454" s="5">
        <v>6649000</v>
      </c>
      <c r="AL454">
        <v>5</v>
      </c>
      <c r="AN454">
        <v>59</v>
      </c>
      <c r="AQ454">
        <v>101107</v>
      </c>
      <c r="AS454" s="6" t="s">
        <v>13</v>
      </c>
      <c r="AT454">
        <v>1</v>
      </c>
      <c r="AU454" t="s">
        <v>14</v>
      </c>
      <c r="AV454" t="s">
        <v>3848</v>
      </c>
      <c r="AW454" t="s">
        <v>3846</v>
      </c>
      <c r="AX454">
        <v>59</v>
      </c>
      <c r="AY454" t="s">
        <v>754</v>
      </c>
      <c r="AZ454" t="s">
        <v>759</v>
      </c>
      <c r="BB454" s="7">
        <v>43961</v>
      </c>
      <c r="BC454" s="8" t="s">
        <v>19</v>
      </c>
      <c r="BE454">
        <v>4</v>
      </c>
      <c r="BF454">
        <v>392964</v>
      </c>
      <c r="BH454" t="s">
        <v>3849</v>
      </c>
      <c r="BT454">
        <v>351754</v>
      </c>
    </row>
    <row r="455" spans="1:72" x14ac:dyDescent="0.3">
      <c r="A455">
        <v>357739</v>
      </c>
      <c r="C455">
        <v>1</v>
      </c>
      <c r="F455" t="s">
        <v>0</v>
      </c>
      <c r="G455" t="s">
        <v>36</v>
      </c>
      <c r="H455" t="s">
        <v>4112</v>
      </c>
      <c r="I455" s="1" t="str">
        <f>HYPERLINK(AP455,"Foto")</f>
        <v>Foto</v>
      </c>
      <c r="K455">
        <v>1</v>
      </c>
      <c r="L455" t="s">
        <v>3</v>
      </c>
      <c r="M455">
        <v>101107</v>
      </c>
      <c r="N455" t="s">
        <v>4</v>
      </c>
      <c r="T455" t="s">
        <v>3973</v>
      </c>
      <c r="U455" s="2">
        <v>1</v>
      </c>
      <c r="V455" t="s">
        <v>3478</v>
      </c>
      <c r="W455" t="s">
        <v>3478</v>
      </c>
      <c r="X455" s="3" t="s">
        <v>2213</v>
      </c>
      <c r="Y455" s="4">
        <v>2</v>
      </c>
      <c r="Z455" s="5">
        <v>301</v>
      </c>
      <c r="AA455" s="5" t="s">
        <v>3478</v>
      </c>
      <c r="AB455" t="s">
        <v>4077</v>
      </c>
      <c r="AC455">
        <v>2019</v>
      </c>
      <c r="AD455">
        <v>6</v>
      </c>
      <c r="AE455">
        <v>16</v>
      </c>
      <c r="AF455" t="s">
        <v>4023</v>
      </c>
      <c r="AH455">
        <v>260619</v>
      </c>
      <c r="AI455">
        <v>6646094</v>
      </c>
      <c r="AJ455" s="5">
        <v>261000</v>
      </c>
      <c r="AK455" s="5">
        <v>6647000</v>
      </c>
      <c r="AL455">
        <v>10</v>
      </c>
      <c r="AN455">
        <v>1010</v>
      </c>
      <c r="AP455" s="7" t="s">
        <v>4113</v>
      </c>
      <c r="AQ455">
        <v>101107</v>
      </c>
      <c r="AS455" s="6" t="s">
        <v>13</v>
      </c>
      <c r="AT455">
        <v>1</v>
      </c>
      <c r="AU455" t="s">
        <v>14</v>
      </c>
      <c r="AV455" t="s">
        <v>4114</v>
      </c>
      <c r="AW455" t="s">
        <v>4115</v>
      </c>
      <c r="AX455">
        <v>1010</v>
      </c>
      <c r="AY455" t="s">
        <v>44</v>
      </c>
      <c r="AZ455" t="s">
        <v>45</v>
      </c>
      <c r="BA455">
        <v>1</v>
      </c>
      <c r="BB455" s="7">
        <v>43772.940324074101</v>
      </c>
      <c r="BC455" s="8" t="s">
        <v>19</v>
      </c>
      <c r="BE455">
        <v>6</v>
      </c>
      <c r="BF455">
        <v>222356</v>
      </c>
      <c r="BH455" t="s">
        <v>4116</v>
      </c>
      <c r="BT455">
        <v>357739</v>
      </c>
    </row>
    <row r="456" spans="1:72" x14ac:dyDescent="0.3">
      <c r="A456">
        <v>360439</v>
      </c>
      <c r="C456">
        <v>1</v>
      </c>
      <c r="F456" t="s">
        <v>0</v>
      </c>
      <c r="G456" t="s">
        <v>36</v>
      </c>
      <c r="H456" t="s">
        <v>4117</v>
      </c>
      <c r="I456" t="s">
        <v>38</v>
      </c>
      <c r="K456">
        <v>1</v>
      </c>
      <c r="L456" t="s">
        <v>3</v>
      </c>
      <c r="M456">
        <v>101107</v>
      </c>
      <c r="N456" t="s">
        <v>4</v>
      </c>
      <c r="T456" t="s">
        <v>3973</v>
      </c>
      <c r="U456" s="2">
        <v>1</v>
      </c>
      <c r="V456" t="s">
        <v>3478</v>
      </c>
      <c r="W456" t="s">
        <v>3478</v>
      </c>
      <c r="X456" s="3" t="s">
        <v>2213</v>
      </c>
      <c r="Y456" s="4">
        <v>2</v>
      </c>
      <c r="Z456" s="5">
        <v>301</v>
      </c>
      <c r="AA456" s="5" t="s">
        <v>3478</v>
      </c>
      <c r="AB456" t="s">
        <v>4118</v>
      </c>
      <c r="AC456">
        <v>2019</v>
      </c>
      <c r="AD456">
        <v>6</v>
      </c>
      <c r="AE456">
        <v>23</v>
      </c>
      <c r="AF456" t="s">
        <v>3523</v>
      </c>
      <c r="AH456">
        <v>261049</v>
      </c>
      <c r="AI456">
        <v>6647696</v>
      </c>
      <c r="AJ456" s="5">
        <v>261000</v>
      </c>
      <c r="AK456" s="5">
        <v>6647000</v>
      </c>
      <c r="AL456">
        <v>150</v>
      </c>
      <c r="AN456">
        <v>1010</v>
      </c>
      <c r="AP456" s="7" t="s">
        <v>4119</v>
      </c>
      <c r="AQ456">
        <v>101107</v>
      </c>
      <c r="AS456" s="6" t="s">
        <v>13</v>
      </c>
      <c r="AT456">
        <v>1</v>
      </c>
      <c r="AU456" t="s">
        <v>14</v>
      </c>
      <c r="AV456" t="s">
        <v>4120</v>
      </c>
      <c r="AW456" t="s">
        <v>4121</v>
      </c>
      <c r="AX456">
        <v>1010</v>
      </c>
      <c r="AY456" t="s">
        <v>44</v>
      </c>
      <c r="AZ456" t="s">
        <v>45</v>
      </c>
      <c r="BB456" s="7">
        <v>43639.848379629599</v>
      </c>
      <c r="BC456" s="8" t="s">
        <v>19</v>
      </c>
      <c r="BE456">
        <v>6</v>
      </c>
      <c r="BF456">
        <v>203886</v>
      </c>
      <c r="BH456" t="s">
        <v>4122</v>
      </c>
      <c r="BT456">
        <v>360439</v>
      </c>
    </row>
    <row r="457" spans="1:72" x14ac:dyDescent="0.3">
      <c r="A457">
        <v>358382</v>
      </c>
      <c r="C457">
        <v>1</v>
      </c>
      <c r="F457" t="s">
        <v>0</v>
      </c>
      <c r="G457" t="s">
        <v>1014</v>
      </c>
      <c r="H457" t="s">
        <v>4123</v>
      </c>
      <c r="I457" s="1" t="str">
        <f>HYPERLINK(AP457,"Obs")</f>
        <v>Obs</v>
      </c>
      <c r="K457">
        <v>1</v>
      </c>
      <c r="L457" t="s">
        <v>3</v>
      </c>
      <c r="M457">
        <v>101107</v>
      </c>
      <c r="N457" t="s">
        <v>4</v>
      </c>
      <c r="T457" t="s">
        <v>3973</v>
      </c>
      <c r="U457" s="2">
        <v>1</v>
      </c>
      <c r="V457" t="s">
        <v>3478</v>
      </c>
      <c r="W457" t="s">
        <v>3478</v>
      </c>
      <c r="X457" s="3" t="s">
        <v>2213</v>
      </c>
      <c r="Y457" s="4">
        <v>2</v>
      </c>
      <c r="Z457" s="5">
        <v>301</v>
      </c>
      <c r="AA457" s="5" t="s">
        <v>3478</v>
      </c>
      <c r="AC457">
        <v>2019</v>
      </c>
      <c r="AD457">
        <v>6</v>
      </c>
      <c r="AE457">
        <v>26</v>
      </c>
      <c r="AF457" t="s">
        <v>4124</v>
      </c>
      <c r="AG457" t="s">
        <v>4124</v>
      </c>
      <c r="AH457">
        <v>260715</v>
      </c>
      <c r="AI457">
        <v>6646267</v>
      </c>
      <c r="AJ457" s="5">
        <v>261000</v>
      </c>
      <c r="AK457" s="5">
        <v>6647000</v>
      </c>
      <c r="AL457">
        <v>0</v>
      </c>
      <c r="AN457">
        <v>40</v>
      </c>
      <c r="AO457" t="s">
        <v>4125</v>
      </c>
      <c r="AP457" t="s">
        <v>4126</v>
      </c>
      <c r="AQ457">
        <v>101107</v>
      </c>
      <c r="AS457" s="6" t="s">
        <v>13</v>
      </c>
      <c r="AT457">
        <v>1</v>
      </c>
      <c r="AU457" t="s">
        <v>14</v>
      </c>
      <c r="AV457" t="s">
        <v>4127</v>
      </c>
      <c r="AX457">
        <v>40</v>
      </c>
      <c r="AY457" t="s">
        <v>1023</v>
      </c>
      <c r="AZ457" t="s">
        <v>1024</v>
      </c>
      <c r="BA457">
        <v>1</v>
      </c>
      <c r="BB457" s="7">
        <v>43643.771249999998</v>
      </c>
      <c r="BC457" s="8" t="s">
        <v>19</v>
      </c>
      <c r="BE457">
        <v>4</v>
      </c>
      <c r="BF457">
        <v>373766</v>
      </c>
      <c r="BH457" t="s">
        <v>4128</v>
      </c>
      <c r="BT457">
        <v>358382</v>
      </c>
    </row>
    <row r="458" spans="1:72" x14ac:dyDescent="0.3">
      <c r="A458">
        <v>359604</v>
      </c>
      <c r="C458">
        <v>1</v>
      </c>
      <c r="F458" t="s">
        <v>0</v>
      </c>
      <c r="G458" t="s">
        <v>1014</v>
      </c>
      <c r="H458" t="s">
        <v>4129</v>
      </c>
      <c r="I458" t="s">
        <v>38</v>
      </c>
      <c r="K458">
        <v>1</v>
      </c>
      <c r="L458" t="s">
        <v>3</v>
      </c>
      <c r="M458">
        <v>101107</v>
      </c>
      <c r="N458" t="s">
        <v>4</v>
      </c>
      <c r="T458" t="s">
        <v>3973</v>
      </c>
      <c r="U458" s="2">
        <v>1</v>
      </c>
      <c r="V458" t="s">
        <v>3478</v>
      </c>
      <c r="W458" t="s">
        <v>3478</v>
      </c>
      <c r="X458" s="3" t="s">
        <v>2213</v>
      </c>
      <c r="Y458" s="4">
        <v>2</v>
      </c>
      <c r="Z458" s="5">
        <v>301</v>
      </c>
      <c r="AA458" s="5" t="s">
        <v>3478</v>
      </c>
      <c r="AB458" t="s">
        <v>2275</v>
      </c>
      <c r="AC458">
        <v>2019</v>
      </c>
      <c r="AD458">
        <v>7</v>
      </c>
      <c r="AE458">
        <v>3</v>
      </c>
      <c r="AH458">
        <v>260936</v>
      </c>
      <c r="AI458">
        <v>6647358</v>
      </c>
      <c r="AJ458" s="5">
        <v>261000</v>
      </c>
      <c r="AK458" s="5">
        <v>6647000</v>
      </c>
      <c r="AL458">
        <v>0</v>
      </c>
      <c r="AN458">
        <v>40</v>
      </c>
      <c r="AP458" t="s">
        <v>4130</v>
      </c>
      <c r="AQ458">
        <v>101107</v>
      </c>
      <c r="AS458" s="6" t="s">
        <v>13</v>
      </c>
      <c r="AT458">
        <v>1</v>
      </c>
      <c r="AU458" t="s">
        <v>14</v>
      </c>
      <c r="AV458" t="s">
        <v>4131</v>
      </c>
      <c r="AW458" t="s">
        <v>4132</v>
      </c>
      <c r="AX458">
        <v>40</v>
      </c>
      <c r="AY458" t="s">
        <v>1023</v>
      </c>
      <c r="AZ458" t="s">
        <v>1024</v>
      </c>
      <c r="BB458" s="7">
        <v>43649</v>
      </c>
      <c r="BC458" s="8" t="s">
        <v>19</v>
      </c>
      <c r="BE458">
        <v>4</v>
      </c>
      <c r="BF458">
        <v>375973</v>
      </c>
      <c r="BH458" t="s">
        <v>4133</v>
      </c>
      <c r="BT458">
        <v>359604</v>
      </c>
    </row>
    <row r="459" spans="1:72" x14ac:dyDescent="0.3">
      <c r="A459">
        <v>359034</v>
      </c>
      <c r="C459">
        <v>1</v>
      </c>
      <c r="F459" t="s">
        <v>0</v>
      </c>
      <c r="G459" t="s">
        <v>36</v>
      </c>
      <c r="H459" t="s">
        <v>4134</v>
      </c>
      <c r="I459" t="s">
        <v>38</v>
      </c>
      <c r="K459">
        <v>1</v>
      </c>
      <c r="L459" t="s">
        <v>3</v>
      </c>
      <c r="M459">
        <v>101107</v>
      </c>
      <c r="N459" t="s">
        <v>4</v>
      </c>
      <c r="T459" t="s">
        <v>3973</v>
      </c>
      <c r="U459" s="2">
        <v>1</v>
      </c>
      <c r="V459" t="s">
        <v>3478</v>
      </c>
      <c r="W459" t="s">
        <v>3478</v>
      </c>
      <c r="X459" s="3" t="s">
        <v>2213</v>
      </c>
      <c r="Y459" s="4">
        <v>2</v>
      </c>
      <c r="Z459" s="5">
        <v>301</v>
      </c>
      <c r="AA459" s="5" t="s">
        <v>3478</v>
      </c>
      <c r="AB459" t="s">
        <v>4135</v>
      </c>
      <c r="AC459">
        <v>2019</v>
      </c>
      <c r="AD459">
        <v>7</v>
      </c>
      <c r="AE459">
        <v>20</v>
      </c>
      <c r="AF459" t="s">
        <v>4136</v>
      </c>
      <c r="AH459">
        <v>260831</v>
      </c>
      <c r="AI459">
        <v>6646445</v>
      </c>
      <c r="AJ459" s="5">
        <v>261000</v>
      </c>
      <c r="AK459" s="5">
        <v>6647000</v>
      </c>
      <c r="AL459">
        <v>69</v>
      </c>
      <c r="AN459">
        <v>1010</v>
      </c>
      <c r="AP459" s="7" t="s">
        <v>4137</v>
      </c>
      <c r="AQ459">
        <v>101107</v>
      </c>
      <c r="AS459" s="6" t="s">
        <v>13</v>
      </c>
      <c r="AT459">
        <v>1</v>
      </c>
      <c r="AU459" t="s">
        <v>14</v>
      </c>
      <c r="AV459" t="s">
        <v>4138</v>
      </c>
      <c r="AW459" t="s">
        <v>4139</v>
      </c>
      <c r="AX459">
        <v>1010</v>
      </c>
      <c r="AY459" t="s">
        <v>44</v>
      </c>
      <c r="AZ459" t="s">
        <v>45</v>
      </c>
      <c r="BB459" s="7">
        <v>43668.442951388897</v>
      </c>
      <c r="BC459" s="8" t="s">
        <v>19</v>
      </c>
      <c r="BE459">
        <v>6</v>
      </c>
      <c r="BF459">
        <v>210074</v>
      </c>
      <c r="BH459" t="s">
        <v>4140</v>
      </c>
      <c r="BT459">
        <v>359034</v>
      </c>
    </row>
    <row r="460" spans="1:72" x14ac:dyDescent="0.3">
      <c r="A460">
        <v>358261</v>
      </c>
      <c r="C460">
        <v>1</v>
      </c>
      <c r="F460" t="s">
        <v>0</v>
      </c>
      <c r="G460" t="s">
        <v>1014</v>
      </c>
      <c r="H460" t="s">
        <v>4141</v>
      </c>
      <c r="I460" t="s">
        <v>38</v>
      </c>
      <c r="K460">
        <v>1</v>
      </c>
      <c r="L460" t="s">
        <v>3</v>
      </c>
      <c r="M460">
        <v>101107</v>
      </c>
      <c r="N460" t="s">
        <v>4</v>
      </c>
      <c r="T460" t="s">
        <v>3973</v>
      </c>
      <c r="U460" s="2">
        <v>1</v>
      </c>
      <c r="V460" t="s">
        <v>3478</v>
      </c>
      <c r="W460" t="s">
        <v>3478</v>
      </c>
      <c r="X460" s="3" t="s">
        <v>2213</v>
      </c>
      <c r="Y460" s="4">
        <v>2</v>
      </c>
      <c r="Z460" s="5">
        <v>301</v>
      </c>
      <c r="AA460" s="5" t="s">
        <v>3478</v>
      </c>
      <c r="AB460" t="s">
        <v>2275</v>
      </c>
      <c r="AC460">
        <v>2019</v>
      </c>
      <c r="AD460">
        <v>9</v>
      </c>
      <c r="AE460">
        <v>9</v>
      </c>
      <c r="AH460">
        <v>260687</v>
      </c>
      <c r="AI460">
        <v>6646234</v>
      </c>
      <c r="AJ460" s="5">
        <v>261000</v>
      </c>
      <c r="AK460" s="5">
        <v>6647000</v>
      </c>
      <c r="AL460">
        <v>34</v>
      </c>
      <c r="AN460">
        <v>40</v>
      </c>
      <c r="AP460" t="s">
        <v>4142</v>
      </c>
      <c r="AQ460">
        <v>101107</v>
      </c>
      <c r="AS460" s="6" t="s">
        <v>13</v>
      </c>
      <c r="AT460">
        <v>1</v>
      </c>
      <c r="AU460" t="s">
        <v>14</v>
      </c>
      <c r="AV460" t="s">
        <v>4143</v>
      </c>
      <c r="AW460" t="s">
        <v>4144</v>
      </c>
      <c r="AX460">
        <v>40</v>
      </c>
      <c r="AY460" t="s">
        <v>1023</v>
      </c>
      <c r="AZ460" t="s">
        <v>1024</v>
      </c>
      <c r="BB460" s="7">
        <v>43717</v>
      </c>
      <c r="BC460" s="8" t="s">
        <v>19</v>
      </c>
      <c r="BE460">
        <v>4</v>
      </c>
      <c r="BF460">
        <v>375823</v>
      </c>
      <c r="BH460" t="s">
        <v>4145</v>
      </c>
      <c r="BT460">
        <v>358261</v>
      </c>
    </row>
    <row r="461" spans="1:72" x14ac:dyDescent="0.3">
      <c r="A461">
        <v>361392</v>
      </c>
      <c r="C461">
        <v>1</v>
      </c>
      <c r="F461" t="s">
        <v>0</v>
      </c>
      <c r="G461" t="s">
        <v>1014</v>
      </c>
      <c r="H461" t="s">
        <v>4235</v>
      </c>
      <c r="I461" s="1" t="str">
        <f>HYPERLINK(AP461,"Obs")</f>
        <v>Obs</v>
      </c>
      <c r="K461">
        <v>1</v>
      </c>
      <c r="L461" t="s">
        <v>3</v>
      </c>
      <c r="M461">
        <v>101107</v>
      </c>
      <c r="N461" t="s">
        <v>4</v>
      </c>
      <c r="T461" t="s">
        <v>4164</v>
      </c>
      <c r="U461" s="2">
        <v>1</v>
      </c>
      <c r="V461" t="s">
        <v>3478</v>
      </c>
      <c r="W461" t="s">
        <v>3478</v>
      </c>
      <c r="X461" s="3" t="s">
        <v>2213</v>
      </c>
      <c r="Y461" s="4">
        <v>2</v>
      </c>
      <c r="Z461" s="5">
        <v>301</v>
      </c>
      <c r="AA461" s="5" t="s">
        <v>3478</v>
      </c>
      <c r="AC461">
        <v>2019</v>
      </c>
      <c r="AD461">
        <v>6</v>
      </c>
      <c r="AE461">
        <v>24</v>
      </c>
      <c r="AF461" t="s">
        <v>4124</v>
      </c>
      <c r="AG461" t="s">
        <v>4124</v>
      </c>
      <c r="AH461">
        <v>261177</v>
      </c>
      <c r="AI461">
        <v>6649809</v>
      </c>
      <c r="AJ461" s="5">
        <v>261000</v>
      </c>
      <c r="AK461" s="5">
        <v>6649000</v>
      </c>
      <c r="AL461">
        <v>0</v>
      </c>
      <c r="AN461">
        <v>40</v>
      </c>
      <c r="AO461" t="s">
        <v>4236</v>
      </c>
      <c r="AP461" t="s">
        <v>4237</v>
      </c>
      <c r="AQ461">
        <v>101107</v>
      </c>
      <c r="AS461" s="6" t="s">
        <v>13</v>
      </c>
      <c r="AT461">
        <v>1</v>
      </c>
      <c r="AU461" t="s">
        <v>14</v>
      </c>
      <c r="AV461" t="s">
        <v>4238</v>
      </c>
      <c r="AX461">
        <v>40</v>
      </c>
      <c r="AY461" t="s">
        <v>1023</v>
      </c>
      <c r="AZ461" t="s">
        <v>1024</v>
      </c>
      <c r="BA461">
        <v>1</v>
      </c>
      <c r="BB461" s="7">
        <v>43640.941064814797</v>
      </c>
      <c r="BC461" s="8" t="s">
        <v>19</v>
      </c>
      <c r="BE461">
        <v>4</v>
      </c>
      <c r="BF461">
        <v>373761</v>
      </c>
      <c r="BH461" t="s">
        <v>4239</v>
      </c>
      <c r="BT461">
        <v>361392</v>
      </c>
    </row>
    <row r="462" spans="1:72" x14ac:dyDescent="0.3">
      <c r="A462">
        <v>370636</v>
      </c>
      <c r="C462">
        <v>1</v>
      </c>
      <c r="F462" t="s">
        <v>0</v>
      </c>
      <c r="G462" t="s">
        <v>36</v>
      </c>
      <c r="H462" t="s">
        <v>4298</v>
      </c>
      <c r="I462" t="s">
        <v>38</v>
      </c>
      <c r="K462">
        <v>1</v>
      </c>
      <c r="L462" t="s">
        <v>3</v>
      </c>
      <c r="M462">
        <v>101107</v>
      </c>
      <c r="N462" t="s">
        <v>4</v>
      </c>
      <c r="T462" t="s">
        <v>4247</v>
      </c>
      <c r="U462" s="2">
        <v>1</v>
      </c>
      <c r="V462" t="s">
        <v>3478</v>
      </c>
      <c r="W462" t="s">
        <v>3478</v>
      </c>
      <c r="X462" s="3" t="s">
        <v>2213</v>
      </c>
      <c r="Y462" s="4">
        <v>2</v>
      </c>
      <c r="Z462" s="5">
        <v>301</v>
      </c>
      <c r="AA462" s="5" t="s">
        <v>3478</v>
      </c>
      <c r="AB462" t="s">
        <v>4299</v>
      </c>
      <c r="AC462">
        <v>2019</v>
      </c>
      <c r="AD462">
        <v>6</v>
      </c>
      <c r="AE462">
        <v>27</v>
      </c>
      <c r="AF462" t="s">
        <v>2958</v>
      </c>
      <c r="AH462">
        <v>261583</v>
      </c>
      <c r="AI462">
        <v>6651991</v>
      </c>
      <c r="AJ462" s="5">
        <v>261000</v>
      </c>
      <c r="AK462" s="5">
        <v>6651000</v>
      </c>
      <c r="AL462">
        <v>5</v>
      </c>
      <c r="AN462">
        <v>1010</v>
      </c>
      <c r="AP462" s="7" t="s">
        <v>4300</v>
      </c>
      <c r="AQ462">
        <v>101107</v>
      </c>
      <c r="AS462" s="6" t="s">
        <v>13</v>
      </c>
      <c r="AT462">
        <v>1</v>
      </c>
      <c r="AU462" t="s">
        <v>14</v>
      </c>
      <c r="AV462" t="s">
        <v>4301</v>
      </c>
      <c r="AW462" t="s">
        <v>4302</v>
      </c>
      <c r="AX462">
        <v>1010</v>
      </c>
      <c r="AY462" t="s">
        <v>44</v>
      </c>
      <c r="AZ462" t="s">
        <v>45</v>
      </c>
      <c r="BB462" s="7">
        <v>43940.514074074097</v>
      </c>
      <c r="BC462" s="8" t="s">
        <v>19</v>
      </c>
      <c r="BE462">
        <v>6</v>
      </c>
      <c r="BF462">
        <v>233769</v>
      </c>
      <c r="BH462" t="s">
        <v>4303</v>
      </c>
      <c r="BT462">
        <v>370636</v>
      </c>
    </row>
    <row r="463" spans="1:72" x14ac:dyDescent="0.3">
      <c r="A463">
        <v>358298</v>
      </c>
      <c r="C463">
        <v>1</v>
      </c>
      <c r="F463" t="s">
        <v>0</v>
      </c>
      <c r="G463" t="s">
        <v>36</v>
      </c>
      <c r="H463" t="s">
        <v>4383</v>
      </c>
      <c r="I463" t="s">
        <v>38</v>
      </c>
      <c r="K463">
        <v>1</v>
      </c>
      <c r="L463" t="s">
        <v>3</v>
      </c>
      <c r="M463">
        <v>101107</v>
      </c>
      <c r="N463" t="s">
        <v>4</v>
      </c>
      <c r="T463" t="s">
        <v>4311</v>
      </c>
      <c r="U463" s="2">
        <v>1</v>
      </c>
      <c r="V463" t="s">
        <v>3478</v>
      </c>
      <c r="W463" t="s">
        <v>3478</v>
      </c>
      <c r="X463" s="3" t="s">
        <v>2213</v>
      </c>
      <c r="Y463" s="4">
        <v>2</v>
      </c>
      <c r="Z463" s="5">
        <v>301</v>
      </c>
      <c r="AA463" s="5" t="s">
        <v>3478</v>
      </c>
      <c r="AB463" t="s">
        <v>4384</v>
      </c>
      <c r="AC463">
        <v>2019</v>
      </c>
      <c r="AD463">
        <v>10</v>
      </c>
      <c r="AE463">
        <v>4</v>
      </c>
      <c r="AF463" t="s">
        <v>4385</v>
      </c>
      <c r="AH463">
        <v>260693</v>
      </c>
      <c r="AI463">
        <v>6653143</v>
      </c>
      <c r="AJ463" s="5">
        <v>261000</v>
      </c>
      <c r="AK463" s="5">
        <v>6653000</v>
      </c>
      <c r="AL463">
        <v>25</v>
      </c>
      <c r="AN463">
        <v>1010</v>
      </c>
      <c r="AP463" s="7" t="s">
        <v>4386</v>
      </c>
      <c r="AQ463">
        <v>101107</v>
      </c>
      <c r="AS463" s="6" t="s">
        <v>13</v>
      </c>
      <c r="AT463">
        <v>1</v>
      </c>
      <c r="AU463" t="s">
        <v>14</v>
      </c>
      <c r="AV463" t="s">
        <v>4387</v>
      </c>
      <c r="AW463" t="s">
        <v>4388</v>
      </c>
      <c r="AX463">
        <v>1010</v>
      </c>
      <c r="AY463" t="s">
        <v>44</v>
      </c>
      <c r="AZ463" t="s">
        <v>45</v>
      </c>
      <c r="BB463" s="7">
        <v>43780.714282407404</v>
      </c>
      <c r="BC463" s="8" t="s">
        <v>19</v>
      </c>
      <c r="BE463">
        <v>6</v>
      </c>
      <c r="BF463">
        <v>223086</v>
      </c>
      <c r="BH463" t="s">
        <v>4389</v>
      </c>
      <c r="BT463">
        <v>358298</v>
      </c>
    </row>
    <row r="464" spans="1:72" x14ac:dyDescent="0.3">
      <c r="A464">
        <v>359242</v>
      </c>
      <c r="C464">
        <v>1</v>
      </c>
      <c r="F464" t="s">
        <v>0</v>
      </c>
      <c r="G464" t="s">
        <v>36</v>
      </c>
      <c r="H464" t="s">
        <v>4390</v>
      </c>
      <c r="I464" t="s">
        <v>38</v>
      </c>
      <c r="K464">
        <v>1</v>
      </c>
      <c r="L464" t="s">
        <v>3</v>
      </c>
      <c r="M464">
        <v>101107</v>
      </c>
      <c r="N464" t="s">
        <v>4</v>
      </c>
      <c r="T464" t="s">
        <v>4311</v>
      </c>
      <c r="U464" s="2">
        <v>1</v>
      </c>
      <c r="V464" t="s">
        <v>3478</v>
      </c>
      <c r="W464" t="s">
        <v>3478</v>
      </c>
      <c r="X464" s="3" t="s">
        <v>2213</v>
      </c>
      <c r="Y464" s="4">
        <v>2</v>
      </c>
      <c r="Z464" s="5">
        <v>301</v>
      </c>
      <c r="AA464" s="5" t="s">
        <v>3478</v>
      </c>
      <c r="AB464" t="s">
        <v>4384</v>
      </c>
      <c r="AC464">
        <v>2019</v>
      </c>
      <c r="AD464">
        <v>10</v>
      </c>
      <c r="AE464">
        <v>4</v>
      </c>
      <c r="AF464" t="s">
        <v>4385</v>
      </c>
      <c r="AH464">
        <v>260855</v>
      </c>
      <c r="AI464">
        <v>6653892</v>
      </c>
      <c r="AJ464" s="5">
        <v>261000</v>
      </c>
      <c r="AK464" s="5">
        <v>6653000</v>
      </c>
      <c r="AL464">
        <v>10</v>
      </c>
      <c r="AN464">
        <v>1010</v>
      </c>
      <c r="AP464" s="7" t="s">
        <v>4391</v>
      </c>
      <c r="AQ464">
        <v>101107</v>
      </c>
      <c r="AS464" s="6" t="s">
        <v>13</v>
      </c>
      <c r="AT464">
        <v>1</v>
      </c>
      <c r="AU464" t="s">
        <v>14</v>
      </c>
      <c r="AV464" t="s">
        <v>4392</v>
      </c>
      <c r="AW464" t="s">
        <v>4393</v>
      </c>
      <c r="AX464">
        <v>1010</v>
      </c>
      <c r="AY464" t="s">
        <v>44</v>
      </c>
      <c r="AZ464" t="s">
        <v>45</v>
      </c>
      <c r="BB464" s="7">
        <v>43780.714293981502</v>
      </c>
      <c r="BC464" s="8" t="s">
        <v>19</v>
      </c>
      <c r="BE464">
        <v>6</v>
      </c>
      <c r="BF464">
        <v>223107</v>
      </c>
      <c r="BH464" t="s">
        <v>4394</v>
      </c>
      <c r="BT464">
        <v>359242</v>
      </c>
    </row>
    <row r="465" spans="1:72" x14ac:dyDescent="0.3">
      <c r="A465">
        <v>358218</v>
      </c>
      <c r="C465">
        <v>1</v>
      </c>
      <c r="F465" t="s">
        <v>0</v>
      </c>
      <c r="G465" t="s">
        <v>36</v>
      </c>
      <c r="H465" t="s">
        <v>4395</v>
      </c>
      <c r="I465" t="s">
        <v>38</v>
      </c>
      <c r="K465">
        <v>1</v>
      </c>
      <c r="L465" t="s">
        <v>3</v>
      </c>
      <c r="M465">
        <v>101107</v>
      </c>
      <c r="N465" t="s">
        <v>4</v>
      </c>
      <c r="T465" t="s">
        <v>4311</v>
      </c>
      <c r="U465" s="2">
        <v>1</v>
      </c>
      <c r="V465" t="s">
        <v>3478</v>
      </c>
      <c r="W465" t="s">
        <v>3478</v>
      </c>
      <c r="X465" s="3" t="s">
        <v>2213</v>
      </c>
      <c r="Y465" s="4">
        <v>2</v>
      </c>
      <c r="Z465" s="5">
        <v>301</v>
      </c>
      <c r="AA465" s="5" t="s">
        <v>3478</v>
      </c>
      <c r="AB465" t="s">
        <v>4384</v>
      </c>
      <c r="AC465">
        <v>2019</v>
      </c>
      <c r="AD465">
        <v>10</v>
      </c>
      <c r="AE465">
        <v>4</v>
      </c>
      <c r="AF465" t="s">
        <v>4385</v>
      </c>
      <c r="AH465">
        <v>260683</v>
      </c>
      <c r="AI465">
        <v>6653151</v>
      </c>
      <c r="AJ465" s="5">
        <v>261000</v>
      </c>
      <c r="AK465" s="5">
        <v>6653000</v>
      </c>
      <c r="AL465">
        <v>25</v>
      </c>
      <c r="AN465">
        <v>1010</v>
      </c>
      <c r="AP465" s="7" t="s">
        <v>4396</v>
      </c>
      <c r="AQ465">
        <v>101107</v>
      </c>
      <c r="AS465" s="6" t="s">
        <v>13</v>
      </c>
      <c r="AT465">
        <v>1</v>
      </c>
      <c r="AU465" t="s">
        <v>14</v>
      </c>
      <c r="AV465" t="s">
        <v>4397</v>
      </c>
      <c r="AW465" t="s">
        <v>4398</v>
      </c>
      <c r="AX465">
        <v>1010</v>
      </c>
      <c r="AY465" t="s">
        <v>44</v>
      </c>
      <c r="AZ465" t="s">
        <v>45</v>
      </c>
      <c r="BB465" s="7">
        <v>43780.714305555601</v>
      </c>
      <c r="BC465" s="8" t="s">
        <v>19</v>
      </c>
      <c r="BE465">
        <v>6</v>
      </c>
      <c r="BF465">
        <v>223128</v>
      </c>
      <c r="BH465" t="s">
        <v>4399</v>
      </c>
      <c r="BT465">
        <v>358218</v>
      </c>
    </row>
    <row r="466" spans="1:72" x14ac:dyDescent="0.3">
      <c r="A466">
        <v>386038</v>
      </c>
      <c r="C466">
        <v>1</v>
      </c>
      <c r="F466" t="s">
        <v>0</v>
      </c>
      <c r="G466" t="s">
        <v>36</v>
      </c>
      <c r="H466" t="s">
        <v>4718</v>
      </c>
      <c r="I466" t="s">
        <v>38</v>
      </c>
      <c r="K466">
        <v>1</v>
      </c>
      <c r="L466" t="s">
        <v>3</v>
      </c>
      <c r="M466">
        <v>101107</v>
      </c>
      <c r="N466" t="s">
        <v>4</v>
      </c>
      <c r="T466" t="s">
        <v>4711</v>
      </c>
      <c r="U466" s="2">
        <v>1</v>
      </c>
      <c r="V466" t="s">
        <v>3478</v>
      </c>
      <c r="W466" t="s">
        <v>3478</v>
      </c>
      <c r="X466" s="3" t="s">
        <v>2213</v>
      </c>
      <c r="Y466" s="4">
        <v>2</v>
      </c>
      <c r="Z466" s="5">
        <v>301</v>
      </c>
      <c r="AA466" s="5" t="s">
        <v>3478</v>
      </c>
      <c r="AB466" t="s">
        <v>4719</v>
      </c>
      <c r="AC466">
        <v>2019</v>
      </c>
      <c r="AD466">
        <v>6</v>
      </c>
      <c r="AE466">
        <v>11</v>
      </c>
      <c r="AF466" t="s">
        <v>4720</v>
      </c>
      <c r="AH466">
        <v>263994</v>
      </c>
      <c r="AI466">
        <v>6642312</v>
      </c>
      <c r="AJ466" s="5">
        <v>263000</v>
      </c>
      <c r="AK466" s="5">
        <v>6643000</v>
      </c>
      <c r="AL466">
        <v>10</v>
      </c>
      <c r="AN466">
        <v>1010</v>
      </c>
      <c r="AP466" s="7" t="s">
        <v>4721</v>
      </c>
      <c r="AQ466">
        <v>101107</v>
      </c>
      <c r="AS466" s="6" t="s">
        <v>13</v>
      </c>
      <c r="AT466">
        <v>1</v>
      </c>
      <c r="AU466" t="s">
        <v>14</v>
      </c>
      <c r="AV466" t="s">
        <v>4722</v>
      </c>
      <c r="AW466" t="s">
        <v>4723</v>
      </c>
      <c r="AX466">
        <v>1010</v>
      </c>
      <c r="AY466" t="s">
        <v>44</v>
      </c>
      <c r="AZ466" t="s">
        <v>45</v>
      </c>
      <c r="BB466" s="7">
        <v>43866.4153240741</v>
      </c>
      <c r="BC466" s="8" t="s">
        <v>19</v>
      </c>
      <c r="BE466">
        <v>6</v>
      </c>
      <c r="BF466">
        <v>230651</v>
      </c>
      <c r="BH466" t="s">
        <v>4724</v>
      </c>
      <c r="BT466">
        <v>386038</v>
      </c>
    </row>
    <row r="467" spans="1:72" x14ac:dyDescent="0.3">
      <c r="A467">
        <v>380803</v>
      </c>
      <c r="C467">
        <v>1</v>
      </c>
      <c r="F467" t="s">
        <v>0</v>
      </c>
      <c r="G467" t="s">
        <v>36</v>
      </c>
      <c r="H467" t="s">
        <v>4766</v>
      </c>
      <c r="I467" t="s">
        <v>38</v>
      </c>
      <c r="K467">
        <v>1</v>
      </c>
      <c r="L467" t="s">
        <v>3</v>
      </c>
      <c r="M467">
        <v>101107</v>
      </c>
      <c r="N467" t="s">
        <v>4</v>
      </c>
      <c r="T467" t="s">
        <v>4726</v>
      </c>
      <c r="U467" s="2">
        <v>1</v>
      </c>
      <c r="V467" t="s">
        <v>3478</v>
      </c>
      <c r="W467" t="s">
        <v>3478</v>
      </c>
      <c r="X467" s="3" t="s">
        <v>2213</v>
      </c>
      <c r="Y467" s="4">
        <v>2</v>
      </c>
      <c r="Z467" s="5">
        <v>301</v>
      </c>
      <c r="AA467" s="5" t="s">
        <v>3478</v>
      </c>
      <c r="AB467" t="s">
        <v>4767</v>
      </c>
      <c r="AC467">
        <v>2019</v>
      </c>
      <c r="AD467">
        <v>12</v>
      </c>
      <c r="AE467">
        <v>6</v>
      </c>
      <c r="AF467" t="s">
        <v>132</v>
      </c>
      <c r="AH467">
        <v>263215</v>
      </c>
      <c r="AI467">
        <v>6644168</v>
      </c>
      <c r="AJ467" s="5">
        <v>263000</v>
      </c>
      <c r="AK467" s="5">
        <v>6645000</v>
      </c>
      <c r="AL467">
        <v>20</v>
      </c>
      <c r="AN467">
        <v>1010</v>
      </c>
      <c r="AO467" t="s">
        <v>4768</v>
      </c>
      <c r="AP467" s="7" t="s">
        <v>4769</v>
      </c>
      <c r="AQ467">
        <v>101107</v>
      </c>
      <c r="AS467" s="6" t="s">
        <v>13</v>
      </c>
      <c r="AT467">
        <v>1</v>
      </c>
      <c r="AU467" t="s">
        <v>14</v>
      </c>
      <c r="AV467" t="s">
        <v>4770</v>
      </c>
      <c r="AW467" t="s">
        <v>4771</v>
      </c>
      <c r="AX467">
        <v>1010</v>
      </c>
      <c r="AY467" t="s">
        <v>44</v>
      </c>
      <c r="AZ467" t="s">
        <v>45</v>
      </c>
      <c r="BB467" s="7">
        <v>43805.653425925899</v>
      </c>
      <c r="BC467" s="8" t="s">
        <v>19</v>
      </c>
      <c r="BE467">
        <v>6</v>
      </c>
      <c r="BF467">
        <v>228331</v>
      </c>
      <c r="BH467" t="s">
        <v>4772</v>
      </c>
      <c r="BT467">
        <v>380803</v>
      </c>
    </row>
    <row r="468" spans="1:72" x14ac:dyDescent="0.3">
      <c r="A468">
        <v>381432</v>
      </c>
      <c r="C468">
        <v>1</v>
      </c>
      <c r="F468" t="s">
        <v>0</v>
      </c>
      <c r="G468" t="s">
        <v>36</v>
      </c>
      <c r="H468" t="s">
        <v>4955</v>
      </c>
      <c r="I468" t="s">
        <v>38</v>
      </c>
      <c r="K468">
        <v>1</v>
      </c>
      <c r="L468" t="s">
        <v>3</v>
      </c>
      <c r="M468">
        <v>101107</v>
      </c>
      <c r="N468" t="s">
        <v>4</v>
      </c>
      <c r="T468" t="s">
        <v>4910</v>
      </c>
      <c r="U468" s="2">
        <v>1</v>
      </c>
      <c r="V468" t="s">
        <v>3478</v>
      </c>
      <c r="W468" t="s">
        <v>3478</v>
      </c>
      <c r="X468" s="3" t="s">
        <v>2213</v>
      </c>
      <c r="Y468" s="4">
        <v>2</v>
      </c>
      <c r="Z468" s="5">
        <v>301</v>
      </c>
      <c r="AA468" s="5" t="s">
        <v>3478</v>
      </c>
      <c r="AB468" t="s">
        <v>4956</v>
      </c>
      <c r="AC468">
        <v>2019</v>
      </c>
      <c r="AD468">
        <v>9</v>
      </c>
      <c r="AE468">
        <v>3</v>
      </c>
      <c r="AF468" t="s">
        <v>4957</v>
      </c>
      <c r="AH468">
        <v>263303</v>
      </c>
      <c r="AI468">
        <v>6648166</v>
      </c>
      <c r="AJ468" s="5">
        <v>263000</v>
      </c>
      <c r="AK468" s="5">
        <v>6649000</v>
      </c>
      <c r="AL468">
        <v>5</v>
      </c>
      <c r="AN468">
        <v>1010</v>
      </c>
      <c r="AP468" s="7" t="s">
        <v>4958</v>
      </c>
      <c r="AQ468">
        <v>101107</v>
      </c>
      <c r="AS468" s="6" t="s">
        <v>13</v>
      </c>
      <c r="AT468">
        <v>1</v>
      </c>
      <c r="AU468" t="s">
        <v>14</v>
      </c>
      <c r="AV468" t="s">
        <v>4959</v>
      </c>
      <c r="AW468" t="s">
        <v>4960</v>
      </c>
      <c r="AX468">
        <v>1010</v>
      </c>
      <c r="AY468" t="s">
        <v>44</v>
      </c>
      <c r="AZ468" t="s">
        <v>45</v>
      </c>
      <c r="BB468" s="7">
        <v>43866.429895833302</v>
      </c>
      <c r="BC468" s="8" t="s">
        <v>19</v>
      </c>
      <c r="BE468">
        <v>6</v>
      </c>
      <c r="BF468">
        <v>230704</v>
      </c>
      <c r="BH468" t="s">
        <v>4961</v>
      </c>
      <c r="BT468">
        <v>381432</v>
      </c>
    </row>
    <row r="469" spans="1:72" x14ac:dyDescent="0.3">
      <c r="A469">
        <v>381524</v>
      </c>
      <c r="C469">
        <v>1</v>
      </c>
      <c r="F469" t="s">
        <v>0</v>
      </c>
      <c r="G469" t="s">
        <v>36</v>
      </c>
      <c r="H469" t="s">
        <v>4962</v>
      </c>
      <c r="I469" s="1" t="str">
        <f>HYPERLINK(AP469,"Foto")</f>
        <v>Foto</v>
      </c>
      <c r="K469">
        <v>1</v>
      </c>
      <c r="L469" t="s">
        <v>3</v>
      </c>
      <c r="M469">
        <v>101107</v>
      </c>
      <c r="N469" t="s">
        <v>4</v>
      </c>
      <c r="T469" t="s">
        <v>4910</v>
      </c>
      <c r="U469" s="2">
        <v>1</v>
      </c>
      <c r="V469" t="s">
        <v>3478</v>
      </c>
      <c r="W469" t="s">
        <v>3478</v>
      </c>
      <c r="X469" s="3" t="s">
        <v>2213</v>
      </c>
      <c r="Y469" s="4">
        <v>2</v>
      </c>
      <c r="Z469" s="5">
        <v>301</v>
      </c>
      <c r="AA469" s="5" t="s">
        <v>3478</v>
      </c>
      <c r="AB469" t="s">
        <v>4963</v>
      </c>
      <c r="AC469">
        <v>2019</v>
      </c>
      <c r="AD469">
        <v>10</v>
      </c>
      <c r="AE469">
        <v>13</v>
      </c>
      <c r="AF469" t="s">
        <v>4964</v>
      </c>
      <c r="AH469">
        <v>263315</v>
      </c>
      <c r="AI469">
        <v>6648145</v>
      </c>
      <c r="AJ469" s="5">
        <v>263000</v>
      </c>
      <c r="AK469" s="5">
        <v>6649000</v>
      </c>
      <c r="AL469">
        <v>25</v>
      </c>
      <c r="AN469">
        <v>1010</v>
      </c>
      <c r="AP469" s="7" t="s">
        <v>4965</v>
      </c>
      <c r="AQ469">
        <v>101107</v>
      </c>
      <c r="AS469" s="6" t="s">
        <v>13</v>
      </c>
      <c r="AT469">
        <v>1</v>
      </c>
      <c r="AU469" t="s">
        <v>14</v>
      </c>
      <c r="AV469" t="s">
        <v>4966</v>
      </c>
      <c r="AW469" t="s">
        <v>4967</v>
      </c>
      <c r="AX469">
        <v>1010</v>
      </c>
      <c r="AY469" t="s">
        <v>44</v>
      </c>
      <c r="AZ469" t="s">
        <v>45</v>
      </c>
      <c r="BA469">
        <v>1</v>
      </c>
      <c r="BB469" s="7">
        <v>43752.458969907399</v>
      </c>
      <c r="BC469" s="8" t="s">
        <v>19</v>
      </c>
      <c r="BE469">
        <v>6</v>
      </c>
      <c r="BF469">
        <v>220531</v>
      </c>
      <c r="BH469" t="s">
        <v>4968</v>
      </c>
      <c r="BT469">
        <v>381524</v>
      </c>
    </row>
    <row r="470" spans="1:72" x14ac:dyDescent="0.3">
      <c r="A470">
        <v>379827</v>
      </c>
      <c r="C470">
        <v>1</v>
      </c>
      <c r="F470" t="s">
        <v>0</v>
      </c>
      <c r="G470" t="s">
        <v>36</v>
      </c>
      <c r="H470" t="s">
        <v>5042</v>
      </c>
      <c r="I470" t="s">
        <v>38</v>
      </c>
      <c r="K470">
        <v>1</v>
      </c>
      <c r="L470" t="s">
        <v>3</v>
      </c>
      <c r="M470">
        <v>101107</v>
      </c>
      <c r="N470" t="s">
        <v>4</v>
      </c>
      <c r="T470" t="s">
        <v>5021</v>
      </c>
      <c r="U470" s="2">
        <v>1</v>
      </c>
      <c r="V470" t="s">
        <v>3478</v>
      </c>
      <c r="W470" t="s">
        <v>3478</v>
      </c>
      <c r="X470" s="3" t="s">
        <v>2213</v>
      </c>
      <c r="Y470" s="4">
        <v>2</v>
      </c>
      <c r="Z470" s="5">
        <v>301</v>
      </c>
      <c r="AA470" s="5" t="s">
        <v>3478</v>
      </c>
      <c r="AB470" t="s">
        <v>5043</v>
      </c>
      <c r="AC470">
        <v>2019</v>
      </c>
      <c r="AD470">
        <v>8</v>
      </c>
      <c r="AE470">
        <v>9</v>
      </c>
      <c r="AF470" t="s">
        <v>5044</v>
      </c>
      <c r="AH470">
        <v>263068</v>
      </c>
      <c r="AI470">
        <v>6653173</v>
      </c>
      <c r="AJ470" s="5">
        <v>263000</v>
      </c>
      <c r="AK470" s="5">
        <v>6653000</v>
      </c>
      <c r="AL470">
        <v>10</v>
      </c>
      <c r="AN470">
        <v>1010</v>
      </c>
      <c r="AP470" s="7" t="s">
        <v>5045</v>
      </c>
      <c r="AQ470">
        <v>101107</v>
      </c>
      <c r="AS470" s="6" t="s">
        <v>13</v>
      </c>
      <c r="AT470">
        <v>1</v>
      </c>
      <c r="AU470" t="s">
        <v>14</v>
      </c>
      <c r="AV470" t="s">
        <v>5046</v>
      </c>
      <c r="AW470" t="s">
        <v>5047</v>
      </c>
      <c r="AX470">
        <v>1010</v>
      </c>
      <c r="AY470" t="s">
        <v>44</v>
      </c>
      <c r="AZ470" t="s">
        <v>45</v>
      </c>
      <c r="BB470" s="7">
        <v>43944.596307870401</v>
      </c>
      <c r="BC470" s="8" t="s">
        <v>19</v>
      </c>
      <c r="BE470">
        <v>6</v>
      </c>
      <c r="BF470">
        <v>234049</v>
      </c>
      <c r="BH470" t="s">
        <v>5048</v>
      </c>
      <c r="BT470">
        <v>379827</v>
      </c>
    </row>
    <row r="471" spans="1:72" x14ac:dyDescent="0.3">
      <c r="A471">
        <v>384992</v>
      </c>
      <c r="C471">
        <v>1</v>
      </c>
      <c r="F471" t="s">
        <v>0</v>
      </c>
      <c r="G471" t="s">
        <v>36</v>
      </c>
      <c r="H471" t="s">
        <v>5049</v>
      </c>
      <c r="I471" t="s">
        <v>38</v>
      </c>
      <c r="K471">
        <v>1</v>
      </c>
      <c r="L471" t="s">
        <v>3</v>
      </c>
      <c r="M471">
        <v>101107</v>
      </c>
      <c r="N471" t="s">
        <v>4</v>
      </c>
      <c r="T471" t="s">
        <v>5021</v>
      </c>
      <c r="U471" s="2">
        <v>1</v>
      </c>
      <c r="V471" t="s">
        <v>3478</v>
      </c>
      <c r="W471" t="s">
        <v>3478</v>
      </c>
      <c r="X471" s="3" t="s">
        <v>2213</v>
      </c>
      <c r="Y471" s="4">
        <v>2</v>
      </c>
      <c r="Z471" s="5">
        <v>301</v>
      </c>
      <c r="AA471" s="5" t="s">
        <v>3478</v>
      </c>
      <c r="AB471" t="s">
        <v>5050</v>
      </c>
      <c r="AC471">
        <v>2019</v>
      </c>
      <c r="AD471">
        <v>9</v>
      </c>
      <c r="AE471">
        <v>14</v>
      </c>
      <c r="AF471" t="s">
        <v>3296</v>
      </c>
      <c r="AH471">
        <v>263799</v>
      </c>
      <c r="AI471">
        <v>6653257</v>
      </c>
      <c r="AJ471" s="5">
        <v>263000</v>
      </c>
      <c r="AK471" s="5">
        <v>6653000</v>
      </c>
      <c r="AL471">
        <v>5</v>
      </c>
      <c r="AN471">
        <v>1010</v>
      </c>
      <c r="AP471" s="7" t="s">
        <v>5051</v>
      </c>
      <c r="AQ471">
        <v>101107</v>
      </c>
      <c r="AS471" s="6" t="s">
        <v>13</v>
      </c>
      <c r="AT471">
        <v>1</v>
      </c>
      <c r="AU471" t="s">
        <v>14</v>
      </c>
      <c r="AV471" t="s">
        <v>5052</v>
      </c>
      <c r="AW471" t="s">
        <v>5053</v>
      </c>
      <c r="AX471">
        <v>1010</v>
      </c>
      <c r="AY471" t="s">
        <v>44</v>
      </c>
      <c r="AZ471" t="s">
        <v>45</v>
      </c>
      <c r="BB471" s="7">
        <v>43737.926597222198</v>
      </c>
      <c r="BC471" s="8" t="s">
        <v>19</v>
      </c>
      <c r="BE471">
        <v>6</v>
      </c>
      <c r="BF471">
        <v>219797</v>
      </c>
      <c r="BH471" t="s">
        <v>5054</v>
      </c>
      <c r="BT471">
        <v>384992</v>
      </c>
    </row>
    <row r="472" spans="1:72" x14ac:dyDescent="0.3">
      <c r="A472">
        <v>388457</v>
      </c>
      <c r="C472">
        <v>1</v>
      </c>
      <c r="F472" t="s">
        <v>0</v>
      </c>
      <c r="G472" t="s">
        <v>3256</v>
      </c>
      <c r="H472" t="s">
        <v>5133</v>
      </c>
      <c r="I472" t="s">
        <v>38</v>
      </c>
      <c r="K472">
        <v>1</v>
      </c>
      <c r="L472" t="s">
        <v>3</v>
      </c>
      <c r="M472">
        <v>101107</v>
      </c>
      <c r="N472" t="s">
        <v>4</v>
      </c>
      <c r="T472" t="s">
        <v>5114</v>
      </c>
      <c r="U472" s="2">
        <v>1</v>
      </c>
      <c r="V472" t="s">
        <v>3478</v>
      </c>
      <c r="W472" t="s">
        <v>3478</v>
      </c>
      <c r="X472" s="3" t="s">
        <v>2213</v>
      </c>
      <c r="Y472" s="4">
        <v>2</v>
      </c>
      <c r="Z472" s="5">
        <v>301</v>
      </c>
      <c r="AA472" s="5" t="s">
        <v>3478</v>
      </c>
      <c r="AB472" t="s">
        <v>5134</v>
      </c>
      <c r="AC472">
        <v>2019</v>
      </c>
      <c r="AD472">
        <v>8</v>
      </c>
      <c r="AE472">
        <v>9</v>
      </c>
      <c r="AF472" t="s">
        <v>3259</v>
      </c>
      <c r="AG472" t="s">
        <v>3259</v>
      </c>
      <c r="AH472">
        <v>264430</v>
      </c>
      <c r="AI472">
        <v>6649686</v>
      </c>
      <c r="AJ472" s="5">
        <v>265000</v>
      </c>
      <c r="AK472" s="5">
        <v>6649000</v>
      </c>
      <c r="AL472">
        <v>25</v>
      </c>
      <c r="AN472">
        <v>267</v>
      </c>
      <c r="AP472" s="7"/>
      <c r="AQ472">
        <v>101107</v>
      </c>
      <c r="AS472" s="6" t="s">
        <v>13</v>
      </c>
      <c r="AT472">
        <v>1</v>
      </c>
      <c r="AU472" t="s">
        <v>14</v>
      </c>
      <c r="AV472" t="s">
        <v>5135</v>
      </c>
      <c r="AW472" t="s">
        <v>5133</v>
      </c>
      <c r="AX472">
        <v>267</v>
      </c>
      <c r="AY472" t="s">
        <v>3261</v>
      </c>
      <c r="AZ472" t="s">
        <v>3262</v>
      </c>
      <c r="BB472" s="7">
        <v>43686</v>
      </c>
      <c r="BC472" s="8" t="s">
        <v>19</v>
      </c>
      <c r="BE472">
        <v>5</v>
      </c>
      <c r="BF472">
        <v>332240</v>
      </c>
      <c r="BH472" t="s">
        <v>5136</v>
      </c>
      <c r="BT472">
        <v>388457</v>
      </c>
    </row>
    <row r="473" spans="1:72" x14ac:dyDescent="0.3">
      <c r="A473">
        <v>387685</v>
      </c>
      <c r="C473">
        <v>1</v>
      </c>
      <c r="F473" t="s">
        <v>0</v>
      </c>
      <c r="G473" t="s">
        <v>36</v>
      </c>
      <c r="H473" t="s">
        <v>5137</v>
      </c>
      <c r="I473" t="s">
        <v>38</v>
      </c>
      <c r="K473">
        <v>1</v>
      </c>
      <c r="L473" t="s">
        <v>3</v>
      </c>
      <c r="M473">
        <v>101107</v>
      </c>
      <c r="N473" t="s">
        <v>4</v>
      </c>
      <c r="T473" t="s">
        <v>5114</v>
      </c>
      <c r="U473" s="2">
        <v>1</v>
      </c>
      <c r="V473" t="s">
        <v>3478</v>
      </c>
      <c r="W473" t="s">
        <v>3478</v>
      </c>
      <c r="X473" s="3" t="s">
        <v>2213</v>
      </c>
      <c r="Y473" s="4">
        <v>2</v>
      </c>
      <c r="Z473" s="5">
        <v>301</v>
      </c>
      <c r="AA473" s="5" t="s">
        <v>3478</v>
      </c>
      <c r="AB473" t="s">
        <v>5138</v>
      </c>
      <c r="AC473">
        <v>2019</v>
      </c>
      <c r="AD473">
        <v>8</v>
      </c>
      <c r="AE473">
        <v>21</v>
      </c>
      <c r="AF473" t="s">
        <v>4065</v>
      </c>
      <c r="AH473">
        <v>264326</v>
      </c>
      <c r="AI473">
        <v>6649973</v>
      </c>
      <c r="AJ473" s="5">
        <v>265000</v>
      </c>
      <c r="AK473" s="5">
        <v>6649000</v>
      </c>
      <c r="AL473">
        <v>100</v>
      </c>
      <c r="AN473">
        <v>1010</v>
      </c>
      <c r="AP473" s="7" t="s">
        <v>5139</v>
      </c>
      <c r="AQ473">
        <v>101107</v>
      </c>
      <c r="AS473" s="6" t="s">
        <v>13</v>
      </c>
      <c r="AT473">
        <v>1</v>
      </c>
      <c r="AU473" t="s">
        <v>14</v>
      </c>
      <c r="AV473" t="s">
        <v>5140</v>
      </c>
      <c r="AW473" t="s">
        <v>5141</v>
      </c>
      <c r="AX473">
        <v>1010</v>
      </c>
      <c r="AY473" t="s">
        <v>44</v>
      </c>
      <c r="AZ473" t="s">
        <v>45</v>
      </c>
      <c r="BB473" s="7">
        <v>43698.988379629598</v>
      </c>
      <c r="BC473" s="8" t="s">
        <v>19</v>
      </c>
      <c r="BE473">
        <v>6</v>
      </c>
      <c r="BF473">
        <v>215274</v>
      </c>
      <c r="BH473" t="s">
        <v>5142</v>
      </c>
      <c r="BT473">
        <v>387685</v>
      </c>
    </row>
    <row r="474" spans="1:72" x14ac:dyDescent="0.3">
      <c r="A474">
        <v>386859</v>
      </c>
      <c r="C474">
        <v>1</v>
      </c>
      <c r="F474" t="s">
        <v>0</v>
      </c>
      <c r="G474" t="s">
        <v>36</v>
      </c>
      <c r="H474" t="s">
        <v>5193</v>
      </c>
      <c r="I474" t="s">
        <v>38</v>
      </c>
      <c r="K474">
        <v>1</v>
      </c>
      <c r="L474" t="s">
        <v>3</v>
      </c>
      <c r="M474">
        <v>101107</v>
      </c>
      <c r="N474" t="s">
        <v>4</v>
      </c>
      <c r="T474" t="s">
        <v>5161</v>
      </c>
      <c r="U474" s="2">
        <v>1</v>
      </c>
      <c r="V474" t="s">
        <v>3478</v>
      </c>
      <c r="W474" t="s">
        <v>3478</v>
      </c>
      <c r="X474" s="3" t="s">
        <v>2213</v>
      </c>
      <c r="Y474" s="4">
        <v>2</v>
      </c>
      <c r="Z474" s="5">
        <v>301</v>
      </c>
      <c r="AA474" s="5" t="s">
        <v>3478</v>
      </c>
      <c r="AB474" t="s">
        <v>5194</v>
      </c>
      <c r="AC474">
        <v>2019</v>
      </c>
      <c r="AD474">
        <v>5</v>
      </c>
      <c r="AE474">
        <v>21</v>
      </c>
      <c r="AF474" t="s">
        <v>5195</v>
      </c>
      <c r="AH474">
        <v>264123</v>
      </c>
      <c r="AI474">
        <v>6650344</v>
      </c>
      <c r="AJ474" s="5">
        <v>265000</v>
      </c>
      <c r="AK474" s="5">
        <v>6651000</v>
      </c>
      <c r="AL474">
        <v>10</v>
      </c>
      <c r="AN474">
        <v>1010</v>
      </c>
      <c r="AP474" s="7" t="s">
        <v>5196</v>
      </c>
      <c r="AQ474">
        <v>101107</v>
      </c>
      <c r="AS474" s="6" t="s">
        <v>13</v>
      </c>
      <c r="AT474">
        <v>1</v>
      </c>
      <c r="AU474" t="s">
        <v>14</v>
      </c>
      <c r="AV474" t="s">
        <v>5197</v>
      </c>
      <c r="AW474" t="s">
        <v>5198</v>
      </c>
      <c r="AX474">
        <v>1010</v>
      </c>
      <c r="AY474" t="s">
        <v>44</v>
      </c>
      <c r="AZ474" t="s">
        <v>45</v>
      </c>
      <c r="BB474" s="7">
        <v>43866.394606481503</v>
      </c>
      <c r="BC474" s="8" t="s">
        <v>19</v>
      </c>
      <c r="BE474">
        <v>6</v>
      </c>
      <c r="BF474">
        <v>230613</v>
      </c>
      <c r="BH474" t="s">
        <v>5199</v>
      </c>
      <c r="BT474">
        <v>386859</v>
      </c>
    </row>
    <row r="475" spans="1:72" x14ac:dyDescent="0.3">
      <c r="A475">
        <v>403196</v>
      </c>
      <c r="C475">
        <v>1</v>
      </c>
      <c r="F475" t="s">
        <v>0</v>
      </c>
      <c r="G475" t="s">
        <v>36</v>
      </c>
      <c r="H475" t="s">
        <v>5229</v>
      </c>
      <c r="I475" t="s">
        <v>38</v>
      </c>
      <c r="K475">
        <v>1</v>
      </c>
      <c r="L475" t="s">
        <v>3</v>
      </c>
      <c r="M475">
        <v>101107</v>
      </c>
      <c r="N475" t="s">
        <v>4</v>
      </c>
      <c r="T475" t="s">
        <v>5216</v>
      </c>
      <c r="U475" s="2">
        <v>1</v>
      </c>
      <c r="V475" t="s">
        <v>3478</v>
      </c>
      <c r="W475" t="s">
        <v>3478</v>
      </c>
      <c r="X475" s="3" t="s">
        <v>2213</v>
      </c>
      <c r="Y475" s="4">
        <v>2</v>
      </c>
      <c r="Z475" s="5">
        <v>301</v>
      </c>
      <c r="AA475" s="5" t="s">
        <v>3478</v>
      </c>
      <c r="AB475" t="s">
        <v>5230</v>
      </c>
      <c r="AC475">
        <v>2019</v>
      </c>
      <c r="AD475">
        <v>6</v>
      </c>
      <c r="AE475">
        <v>11</v>
      </c>
      <c r="AF475" t="s">
        <v>3446</v>
      </c>
      <c r="AH475">
        <v>267564</v>
      </c>
      <c r="AI475">
        <v>6644293</v>
      </c>
      <c r="AJ475" s="5">
        <v>267000</v>
      </c>
      <c r="AK475" s="5">
        <v>6645000</v>
      </c>
      <c r="AL475">
        <v>10</v>
      </c>
      <c r="AN475">
        <v>1010</v>
      </c>
      <c r="AP475" s="7" t="s">
        <v>5231</v>
      </c>
      <c r="AQ475">
        <v>101107</v>
      </c>
      <c r="AS475" s="6" t="s">
        <v>13</v>
      </c>
      <c r="AT475">
        <v>1</v>
      </c>
      <c r="AU475" t="s">
        <v>14</v>
      </c>
      <c r="AV475" t="s">
        <v>5232</v>
      </c>
      <c r="AW475" t="s">
        <v>5233</v>
      </c>
      <c r="AX475">
        <v>1010</v>
      </c>
      <c r="AY475" t="s">
        <v>44</v>
      </c>
      <c r="AZ475" t="s">
        <v>45</v>
      </c>
      <c r="BB475" s="7">
        <v>43832.643032407403</v>
      </c>
      <c r="BC475" s="8" t="s">
        <v>19</v>
      </c>
      <c r="BE475">
        <v>6</v>
      </c>
      <c r="BF475">
        <v>229276</v>
      </c>
      <c r="BH475" t="s">
        <v>5234</v>
      </c>
      <c r="BT475">
        <v>403196</v>
      </c>
    </row>
    <row r="476" spans="1:72" x14ac:dyDescent="0.3">
      <c r="A476">
        <v>535932</v>
      </c>
      <c r="C476">
        <v>1</v>
      </c>
      <c r="F476" t="s">
        <v>1094</v>
      </c>
      <c r="G476" t="s">
        <v>1</v>
      </c>
      <c r="H476">
        <v>224408</v>
      </c>
      <c r="I476" t="s">
        <v>416</v>
      </c>
      <c r="K476">
        <v>1</v>
      </c>
      <c r="L476" t="s">
        <v>3</v>
      </c>
      <c r="M476">
        <v>101107</v>
      </c>
      <c r="N476" t="s">
        <v>4</v>
      </c>
      <c r="V476" t="s">
        <v>3872</v>
      </c>
      <c r="W476" t="s">
        <v>3478</v>
      </c>
      <c r="X476" t="s">
        <v>2213</v>
      </c>
      <c r="Y476" s="4">
        <v>2</v>
      </c>
      <c r="Z476" s="5">
        <v>301</v>
      </c>
      <c r="AA476" t="s">
        <v>3478</v>
      </c>
      <c r="AB476" t="s">
        <v>5297</v>
      </c>
      <c r="AC476">
        <v>2019</v>
      </c>
      <c r="AD476">
        <v>6</v>
      </c>
      <c r="AE476">
        <v>6</v>
      </c>
      <c r="AF476" t="s">
        <v>5298</v>
      </c>
      <c r="AG476" t="s">
        <v>5299</v>
      </c>
      <c r="AN476" t="s">
        <v>1097</v>
      </c>
      <c r="AQ476">
        <v>101107</v>
      </c>
      <c r="AS476" s="9" t="s">
        <v>1099</v>
      </c>
      <c r="AZ476" t="s">
        <v>1097</v>
      </c>
      <c r="BB476" s="7">
        <v>44077</v>
      </c>
      <c r="BC476" s="6" t="s">
        <v>1100</v>
      </c>
      <c r="BE476">
        <v>3</v>
      </c>
      <c r="BF476">
        <v>3944</v>
      </c>
      <c r="BH476" t="s">
        <v>5300</v>
      </c>
      <c r="BJ476" t="s">
        <v>5300</v>
      </c>
      <c r="BM476" t="s">
        <v>1103</v>
      </c>
      <c r="BT476">
        <v>535932</v>
      </c>
    </row>
    <row r="477" spans="1:72" x14ac:dyDescent="0.3">
      <c r="A477">
        <v>431198</v>
      </c>
      <c r="C477">
        <v>1</v>
      </c>
      <c r="F477" t="s">
        <v>0</v>
      </c>
      <c r="G477" t="s">
        <v>36</v>
      </c>
      <c r="H477" t="s">
        <v>5460</v>
      </c>
      <c r="I477" s="1" t="str">
        <f>HYPERLINK(AP477,"Foto")</f>
        <v>Foto</v>
      </c>
      <c r="K477">
        <v>1</v>
      </c>
      <c r="L477" t="s">
        <v>3</v>
      </c>
      <c r="M477">
        <v>101107</v>
      </c>
      <c r="N477" t="s">
        <v>4</v>
      </c>
      <c r="T477" t="s">
        <v>5451</v>
      </c>
      <c r="U477" s="2">
        <v>1</v>
      </c>
      <c r="V477" t="s">
        <v>5303</v>
      </c>
      <c r="W477" t="s">
        <v>5406</v>
      </c>
      <c r="X477" t="s">
        <v>5305</v>
      </c>
      <c r="Y477" s="4">
        <v>4</v>
      </c>
      <c r="Z477" s="5">
        <v>412</v>
      </c>
      <c r="AA477" s="5" t="s">
        <v>5406</v>
      </c>
      <c r="AB477" t="s">
        <v>5461</v>
      </c>
      <c r="AC477">
        <v>2019</v>
      </c>
      <c r="AD477">
        <v>8</v>
      </c>
      <c r="AE477">
        <v>12</v>
      </c>
      <c r="AF477" t="s">
        <v>5367</v>
      </c>
      <c r="AH477">
        <v>275271</v>
      </c>
      <c r="AI477">
        <v>6760289</v>
      </c>
      <c r="AJ477" s="5">
        <v>275000</v>
      </c>
      <c r="AK477" s="5">
        <v>6761000</v>
      </c>
      <c r="AL477">
        <v>10</v>
      </c>
      <c r="AN477">
        <v>1010</v>
      </c>
      <c r="AO477" t="s">
        <v>5462</v>
      </c>
      <c r="AP477" s="7" t="s">
        <v>5463</v>
      </c>
      <c r="AQ477">
        <v>101107</v>
      </c>
      <c r="AS477" s="6" t="s">
        <v>13</v>
      </c>
      <c r="AT477">
        <v>1</v>
      </c>
      <c r="AU477" t="s">
        <v>14</v>
      </c>
      <c r="AV477" t="s">
        <v>5464</v>
      </c>
      <c r="AW477" t="s">
        <v>5465</v>
      </c>
      <c r="AX477">
        <v>1010</v>
      </c>
      <c r="AY477" t="s">
        <v>44</v>
      </c>
      <c r="AZ477" t="s">
        <v>45</v>
      </c>
      <c r="BA477">
        <v>1</v>
      </c>
      <c r="BB477" s="7">
        <v>43691.027222222197</v>
      </c>
      <c r="BC477" s="8" t="s">
        <v>19</v>
      </c>
      <c r="BE477">
        <v>6</v>
      </c>
      <c r="BF477">
        <v>214168</v>
      </c>
      <c r="BH477" t="s">
        <v>5466</v>
      </c>
      <c r="BT477">
        <v>431198</v>
      </c>
    </row>
    <row r="478" spans="1:72" x14ac:dyDescent="0.3">
      <c r="A478">
        <v>312389</v>
      </c>
      <c r="C478">
        <v>1</v>
      </c>
      <c r="F478" t="s">
        <v>0</v>
      </c>
      <c r="G478" t="s">
        <v>36</v>
      </c>
      <c r="H478" t="s">
        <v>5776</v>
      </c>
      <c r="I478" t="s">
        <v>38</v>
      </c>
      <c r="K478">
        <v>1</v>
      </c>
      <c r="L478" t="s">
        <v>3</v>
      </c>
      <c r="M478">
        <v>101107</v>
      </c>
      <c r="N478" t="s">
        <v>4</v>
      </c>
      <c r="T478" t="s">
        <v>5770</v>
      </c>
      <c r="U478" s="2">
        <v>1</v>
      </c>
      <c r="V478" t="s">
        <v>5303</v>
      </c>
      <c r="W478" t="s">
        <v>5680</v>
      </c>
      <c r="X478" t="s">
        <v>5681</v>
      </c>
      <c r="Y478" s="4">
        <v>5</v>
      </c>
      <c r="Z478" s="5">
        <v>501</v>
      </c>
      <c r="AA478" s="5" t="s">
        <v>5680</v>
      </c>
      <c r="AB478" t="s">
        <v>5777</v>
      </c>
      <c r="AC478">
        <v>2019</v>
      </c>
      <c r="AD478">
        <v>7</v>
      </c>
      <c r="AE478">
        <v>30</v>
      </c>
      <c r="AF478" t="s">
        <v>5778</v>
      </c>
      <c r="AH478">
        <v>252872</v>
      </c>
      <c r="AI478">
        <v>6788330</v>
      </c>
      <c r="AJ478" s="5">
        <v>253000</v>
      </c>
      <c r="AK478" s="5">
        <v>6789000</v>
      </c>
      <c r="AL478">
        <v>50</v>
      </c>
      <c r="AN478">
        <v>1010</v>
      </c>
      <c r="AP478" s="7" t="s">
        <v>5779</v>
      </c>
      <c r="AQ478">
        <v>101107</v>
      </c>
      <c r="AS478" s="6" t="s">
        <v>13</v>
      </c>
      <c r="AT478">
        <v>1</v>
      </c>
      <c r="AU478" t="s">
        <v>14</v>
      </c>
      <c r="AV478" t="s">
        <v>5780</v>
      </c>
      <c r="AW478" t="s">
        <v>5781</v>
      </c>
      <c r="AX478">
        <v>1010</v>
      </c>
      <c r="AY478" t="s">
        <v>44</v>
      </c>
      <c r="AZ478" t="s">
        <v>45</v>
      </c>
      <c r="BB478" s="7">
        <v>43677.886956018498</v>
      </c>
      <c r="BC478" s="8" t="s">
        <v>19</v>
      </c>
      <c r="BE478">
        <v>6</v>
      </c>
      <c r="BF478">
        <v>212417</v>
      </c>
      <c r="BH478" t="s">
        <v>5782</v>
      </c>
      <c r="BT478">
        <v>312389</v>
      </c>
    </row>
    <row r="479" spans="1:72" x14ac:dyDescent="0.3">
      <c r="A479">
        <v>312413</v>
      </c>
      <c r="C479">
        <v>1</v>
      </c>
      <c r="F479" t="s">
        <v>0</v>
      </c>
      <c r="G479" t="s">
        <v>36</v>
      </c>
      <c r="H479" t="s">
        <v>5783</v>
      </c>
      <c r="I479" t="s">
        <v>38</v>
      </c>
      <c r="K479">
        <v>1</v>
      </c>
      <c r="L479" t="s">
        <v>3</v>
      </c>
      <c r="M479">
        <v>101107</v>
      </c>
      <c r="N479" t="s">
        <v>4</v>
      </c>
      <c r="T479" t="s">
        <v>5770</v>
      </c>
      <c r="U479" s="2">
        <v>1</v>
      </c>
      <c r="V479" t="s">
        <v>5303</v>
      </c>
      <c r="W479" t="s">
        <v>5680</v>
      </c>
      <c r="X479" t="s">
        <v>5681</v>
      </c>
      <c r="Y479" s="4">
        <v>5</v>
      </c>
      <c r="Z479" s="5">
        <v>501</v>
      </c>
      <c r="AA479" s="5" t="s">
        <v>5680</v>
      </c>
      <c r="AB479" t="s">
        <v>5784</v>
      </c>
      <c r="AC479">
        <v>2019</v>
      </c>
      <c r="AD479">
        <v>8</v>
      </c>
      <c r="AE479">
        <v>12</v>
      </c>
      <c r="AF479" t="s">
        <v>5785</v>
      </c>
      <c r="AH479">
        <v>252874</v>
      </c>
      <c r="AI479">
        <v>6788347</v>
      </c>
      <c r="AJ479" s="5">
        <v>253000</v>
      </c>
      <c r="AK479" s="5">
        <v>6789000</v>
      </c>
      <c r="AL479">
        <v>10</v>
      </c>
      <c r="AN479">
        <v>1010</v>
      </c>
      <c r="AP479" s="7" t="s">
        <v>5786</v>
      </c>
      <c r="AQ479">
        <v>101107</v>
      </c>
      <c r="AS479" s="6" t="s">
        <v>13</v>
      </c>
      <c r="AT479">
        <v>1</v>
      </c>
      <c r="AU479" t="s">
        <v>14</v>
      </c>
      <c r="AV479" t="s">
        <v>5787</v>
      </c>
      <c r="AW479" t="s">
        <v>5788</v>
      </c>
      <c r="AX479">
        <v>1010</v>
      </c>
      <c r="AY479" t="s">
        <v>44</v>
      </c>
      <c r="AZ479" t="s">
        <v>45</v>
      </c>
      <c r="BB479" s="7">
        <v>43690.490312499998</v>
      </c>
      <c r="BC479" s="8" t="s">
        <v>19</v>
      </c>
      <c r="BE479">
        <v>6</v>
      </c>
      <c r="BF479">
        <v>214105</v>
      </c>
      <c r="BH479" t="s">
        <v>5789</v>
      </c>
      <c r="BT479">
        <v>312413</v>
      </c>
    </row>
    <row r="480" spans="1:72" x14ac:dyDescent="0.3">
      <c r="A480">
        <v>327224</v>
      </c>
      <c r="C480">
        <v>1</v>
      </c>
      <c r="F480" t="s">
        <v>0</v>
      </c>
      <c r="G480" t="s">
        <v>36</v>
      </c>
      <c r="H480" t="s">
        <v>5908</v>
      </c>
      <c r="I480" t="s">
        <v>38</v>
      </c>
      <c r="K480">
        <v>1</v>
      </c>
      <c r="L480" t="s">
        <v>3</v>
      </c>
      <c r="M480">
        <v>101107</v>
      </c>
      <c r="N480" t="s">
        <v>4</v>
      </c>
      <c r="T480" t="s">
        <v>5802</v>
      </c>
      <c r="U480" s="2">
        <v>1</v>
      </c>
      <c r="V480" t="s">
        <v>5303</v>
      </c>
      <c r="W480" t="s">
        <v>5680</v>
      </c>
      <c r="X480" t="s">
        <v>5681</v>
      </c>
      <c r="Y480" s="4">
        <v>5</v>
      </c>
      <c r="Z480" s="5">
        <v>501</v>
      </c>
      <c r="AA480" s="5" t="s">
        <v>5680</v>
      </c>
      <c r="AB480" t="s">
        <v>5909</v>
      </c>
      <c r="AC480">
        <v>2019</v>
      </c>
      <c r="AD480">
        <v>6</v>
      </c>
      <c r="AE480">
        <v>12</v>
      </c>
      <c r="AF480" t="s">
        <v>5785</v>
      </c>
      <c r="AH480">
        <v>255643</v>
      </c>
      <c r="AI480">
        <v>6783932</v>
      </c>
      <c r="AJ480" s="5">
        <v>255000</v>
      </c>
      <c r="AK480" s="5">
        <v>6783000</v>
      </c>
      <c r="AL480">
        <v>10</v>
      </c>
      <c r="AN480">
        <v>1010</v>
      </c>
      <c r="AP480" s="7" t="s">
        <v>5910</v>
      </c>
      <c r="AQ480">
        <v>101107</v>
      </c>
      <c r="AS480" s="6" t="s">
        <v>13</v>
      </c>
      <c r="AT480">
        <v>1</v>
      </c>
      <c r="AU480" t="s">
        <v>14</v>
      </c>
      <c r="AV480" t="s">
        <v>5911</v>
      </c>
      <c r="AW480" t="s">
        <v>5912</v>
      </c>
      <c r="AX480">
        <v>1010</v>
      </c>
      <c r="AY480" t="s">
        <v>44</v>
      </c>
      <c r="AZ480" t="s">
        <v>45</v>
      </c>
      <c r="BB480" s="7">
        <v>43628.886203703703</v>
      </c>
      <c r="BC480" s="8" t="s">
        <v>19</v>
      </c>
      <c r="BE480">
        <v>6</v>
      </c>
      <c r="BF480">
        <v>202379</v>
      </c>
      <c r="BH480" t="s">
        <v>5913</v>
      </c>
      <c r="BT480">
        <v>327224</v>
      </c>
    </row>
    <row r="481" spans="1:72" x14ac:dyDescent="0.3">
      <c r="A481">
        <v>322957</v>
      </c>
      <c r="C481">
        <v>1</v>
      </c>
      <c r="F481" t="s">
        <v>0</v>
      </c>
      <c r="G481" t="s">
        <v>36</v>
      </c>
      <c r="H481" t="s">
        <v>5914</v>
      </c>
      <c r="I481" t="s">
        <v>38</v>
      </c>
      <c r="K481">
        <v>1</v>
      </c>
      <c r="L481" t="s">
        <v>3</v>
      </c>
      <c r="M481">
        <v>101107</v>
      </c>
      <c r="N481" t="s">
        <v>4</v>
      </c>
      <c r="T481" t="s">
        <v>5802</v>
      </c>
      <c r="U481" s="2">
        <v>1</v>
      </c>
      <c r="V481" t="s">
        <v>5303</v>
      </c>
      <c r="W481" t="s">
        <v>5680</v>
      </c>
      <c r="X481" t="s">
        <v>5681</v>
      </c>
      <c r="Y481" s="4">
        <v>5</v>
      </c>
      <c r="Z481" s="5">
        <v>501</v>
      </c>
      <c r="AA481" s="5" t="s">
        <v>5680</v>
      </c>
      <c r="AB481" t="s">
        <v>5915</v>
      </c>
      <c r="AC481">
        <v>2019</v>
      </c>
      <c r="AD481">
        <v>8</v>
      </c>
      <c r="AE481">
        <v>8</v>
      </c>
      <c r="AF481" t="s">
        <v>119</v>
      </c>
      <c r="AH481">
        <v>254777</v>
      </c>
      <c r="AI481">
        <v>6783078</v>
      </c>
      <c r="AJ481" s="5">
        <v>255000</v>
      </c>
      <c r="AK481" s="5">
        <v>6783000</v>
      </c>
      <c r="AL481">
        <v>10</v>
      </c>
      <c r="AN481">
        <v>1010</v>
      </c>
      <c r="AP481" s="7" t="s">
        <v>5916</v>
      </c>
      <c r="AQ481">
        <v>101107</v>
      </c>
      <c r="AS481" s="6" t="s">
        <v>13</v>
      </c>
      <c r="AT481">
        <v>1</v>
      </c>
      <c r="AU481" t="s">
        <v>14</v>
      </c>
      <c r="AV481" t="s">
        <v>5917</v>
      </c>
      <c r="AW481" t="s">
        <v>5918</v>
      </c>
      <c r="AX481">
        <v>1010</v>
      </c>
      <c r="AY481" t="s">
        <v>44</v>
      </c>
      <c r="AZ481" t="s">
        <v>45</v>
      </c>
      <c r="BB481" s="7">
        <v>43713.546527777798</v>
      </c>
      <c r="BC481" s="8" t="s">
        <v>19</v>
      </c>
      <c r="BE481">
        <v>6</v>
      </c>
      <c r="BF481">
        <v>213748</v>
      </c>
      <c r="BH481" t="s">
        <v>5919</v>
      </c>
      <c r="BT481">
        <v>322957</v>
      </c>
    </row>
    <row r="482" spans="1:72" x14ac:dyDescent="0.3">
      <c r="A482">
        <v>323418</v>
      </c>
      <c r="C482">
        <v>1</v>
      </c>
      <c r="F482" t="s">
        <v>0</v>
      </c>
      <c r="G482" t="s">
        <v>36</v>
      </c>
      <c r="H482" t="s">
        <v>5920</v>
      </c>
      <c r="I482" t="s">
        <v>38</v>
      </c>
      <c r="K482">
        <v>1</v>
      </c>
      <c r="L482" t="s">
        <v>3</v>
      </c>
      <c r="M482">
        <v>101107</v>
      </c>
      <c r="N482" t="s">
        <v>4</v>
      </c>
      <c r="T482" t="s">
        <v>5802</v>
      </c>
      <c r="U482" s="2">
        <v>1</v>
      </c>
      <c r="V482" t="s">
        <v>5303</v>
      </c>
      <c r="W482" t="s">
        <v>5680</v>
      </c>
      <c r="X482" t="s">
        <v>5681</v>
      </c>
      <c r="Y482" s="4">
        <v>5</v>
      </c>
      <c r="Z482" s="5">
        <v>501</v>
      </c>
      <c r="AA482" s="5" t="s">
        <v>5680</v>
      </c>
      <c r="AB482" t="s">
        <v>5921</v>
      </c>
      <c r="AC482">
        <v>2019</v>
      </c>
      <c r="AD482">
        <v>8</v>
      </c>
      <c r="AE482">
        <v>17</v>
      </c>
      <c r="AF482" t="s">
        <v>5785</v>
      </c>
      <c r="AH482">
        <v>254885</v>
      </c>
      <c r="AI482">
        <v>6783931</v>
      </c>
      <c r="AJ482" s="5">
        <v>255000</v>
      </c>
      <c r="AK482" s="5">
        <v>6783000</v>
      </c>
      <c r="AL482">
        <v>10</v>
      </c>
      <c r="AN482">
        <v>1010</v>
      </c>
      <c r="AP482" s="7" t="s">
        <v>5922</v>
      </c>
      <c r="AQ482">
        <v>101107</v>
      </c>
      <c r="AS482" s="6" t="s">
        <v>13</v>
      </c>
      <c r="AT482">
        <v>1</v>
      </c>
      <c r="AU482" t="s">
        <v>14</v>
      </c>
      <c r="AV482" t="s">
        <v>5923</v>
      </c>
      <c r="AW482" t="s">
        <v>5924</v>
      </c>
      <c r="AX482">
        <v>1010</v>
      </c>
      <c r="AY482" t="s">
        <v>44</v>
      </c>
      <c r="AZ482" t="s">
        <v>45</v>
      </c>
      <c r="BB482" s="7">
        <v>43696.996319444399</v>
      </c>
      <c r="BC482" s="8" t="s">
        <v>19</v>
      </c>
      <c r="BE482">
        <v>6</v>
      </c>
      <c r="BF482">
        <v>215018</v>
      </c>
      <c r="BH482" t="s">
        <v>5925</v>
      </c>
      <c r="BT482">
        <v>323418</v>
      </c>
    </row>
    <row r="483" spans="1:72" x14ac:dyDescent="0.3">
      <c r="A483">
        <v>322564</v>
      </c>
      <c r="C483">
        <v>1</v>
      </c>
      <c r="F483" t="s">
        <v>0</v>
      </c>
      <c r="G483" t="s">
        <v>36</v>
      </c>
      <c r="H483" t="s">
        <v>6004</v>
      </c>
      <c r="I483" t="s">
        <v>38</v>
      </c>
      <c r="K483">
        <v>1</v>
      </c>
      <c r="L483" t="s">
        <v>3</v>
      </c>
      <c r="M483">
        <v>101107</v>
      </c>
      <c r="N483" t="s">
        <v>4</v>
      </c>
      <c r="T483" t="s">
        <v>5927</v>
      </c>
      <c r="U483" s="2">
        <v>1</v>
      </c>
      <c r="V483" t="s">
        <v>5303</v>
      </c>
      <c r="W483" t="s">
        <v>5680</v>
      </c>
      <c r="X483" t="s">
        <v>5681</v>
      </c>
      <c r="Y483" s="4">
        <v>5</v>
      </c>
      <c r="Z483" s="5">
        <v>501</v>
      </c>
      <c r="AA483" s="5" t="s">
        <v>5680</v>
      </c>
      <c r="AB483" t="s">
        <v>6005</v>
      </c>
      <c r="AC483">
        <v>2019</v>
      </c>
      <c r="AD483">
        <v>8</v>
      </c>
      <c r="AE483">
        <v>4</v>
      </c>
      <c r="AF483" t="s">
        <v>119</v>
      </c>
      <c r="AH483">
        <v>254685</v>
      </c>
      <c r="AI483">
        <v>6785036</v>
      </c>
      <c r="AJ483" s="5">
        <v>255000</v>
      </c>
      <c r="AK483" s="5">
        <v>6785000</v>
      </c>
      <c r="AL483">
        <v>10</v>
      </c>
      <c r="AN483">
        <v>1010</v>
      </c>
      <c r="AO483" t="s">
        <v>6006</v>
      </c>
      <c r="AP483" s="7" t="s">
        <v>6007</v>
      </c>
      <c r="AQ483">
        <v>101107</v>
      </c>
      <c r="AS483" s="6" t="s">
        <v>13</v>
      </c>
      <c r="AT483">
        <v>1</v>
      </c>
      <c r="AU483" t="s">
        <v>14</v>
      </c>
      <c r="AV483" t="s">
        <v>6008</v>
      </c>
      <c r="AW483" t="s">
        <v>6009</v>
      </c>
      <c r="AX483">
        <v>1010</v>
      </c>
      <c r="AY483" t="s">
        <v>44</v>
      </c>
      <c r="AZ483" t="s">
        <v>45</v>
      </c>
      <c r="BB483" s="7">
        <v>43713.546527777798</v>
      </c>
      <c r="BC483" s="8" t="s">
        <v>19</v>
      </c>
      <c r="BE483">
        <v>6</v>
      </c>
      <c r="BF483">
        <v>213051</v>
      </c>
      <c r="BH483" t="s">
        <v>6010</v>
      </c>
      <c r="BT483">
        <v>322564</v>
      </c>
    </row>
    <row r="484" spans="1:72" x14ac:dyDescent="0.3">
      <c r="A484">
        <v>332374</v>
      </c>
      <c r="C484">
        <v>1</v>
      </c>
      <c r="F484" t="s">
        <v>0</v>
      </c>
      <c r="G484" t="s">
        <v>36</v>
      </c>
      <c r="H484" t="s">
        <v>6038</v>
      </c>
      <c r="I484" t="s">
        <v>38</v>
      </c>
      <c r="K484">
        <v>1</v>
      </c>
      <c r="L484" t="s">
        <v>3</v>
      </c>
      <c r="M484">
        <v>101107</v>
      </c>
      <c r="N484" t="s">
        <v>4</v>
      </c>
      <c r="T484" t="s">
        <v>6032</v>
      </c>
      <c r="U484" s="2">
        <v>1</v>
      </c>
      <c r="V484" t="s">
        <v>5303</v>
      </c>
      <c r="W484" t="s">
        <v>5680</v>
      </c>
      <c r="X484" t="s">
        <v>5681</v>
      </c>
      <c r="Y484" s="4">
        <v>5</v>
      </c>
      <c r="Z484" s="5">
        <v>501</v>
      </c>
      <c r="AA484" s="5" t="s">
        <v>5680</v>
      </c>
      <c r="AB484" t="s">
        <v>6039</v>
      </c>
      <c r="AC484">
        <v>2019</v>
      </c>
      <c r="AD484">
        <v>6</v>
      </c>
      <c r="AE484">
        <v>20</v>
      </c>
      <c r="AF484" t="s">
        <v>5778</v>
      </c>
      <c r="AH484">
        <v>256456</v>
      </c>
      <c r="AI484">
        <v>6783917</v>
      </c>
      <c r="AJ484" s="5">
        <v>257000</v>
      </c>
      <c r="AK484" s="5">
        <v>6783000</v>
      </c>
      <c r="AL484">
        <v>5</v>
      </c>
      <c r="AN484">
        <v>1010</v>
      </c>
      <c r="AO484" t="s">
        <v>6040</v>
      </c>
      <c r="AP484" s="7" t="s">
        <v>6041</v>
      </c>
      <c r="AQ484">
        <v>101107</v>
      </c>
      <c r="AS484" s="6" t="s">
        <v>13</v>
      </c>
      <c r="AT484">
        <v>1</v>
      </c>
      <c r="AU484" t="s">
        <v>14</v>
      </c>
      <c r="AV484" t="s">
        <v>6042</v>
      </c>
      <c r="AW484" t="s">
        <v>6043</v>
      </c>
      <c r="AX484">
        <v>1010</v>
      </c>
      <c r="AY484" t="s">
        <v>44</v>
      </c>
      <c r="AZ484" t="s">
        <v>45</v>
      </c>
      <c r="BB484" s="7">
        <v>43636.998483796298</v>
      </c>
      <c r="BC484" s="8" t="s">
        <v>19</v>
      </c>
      <c r="BE484">
        <v>6</v>
      </c>
      <c r="BF484">
        <v>203433</v>
      </c>
      <c r="BH484" t="s">
        <v>6044</v>
      </c>
      <c r="BT484">
        <v>332374</v>
      </c>
    </row>
    <row r="485" spans="1:72" x14ac:dyDescent="0.3">
      <c r="A485">
        <v>221367</v>
      </c>
      <c r="C485">
        <v>1</v>
      </c>
      <c r="F485" t="s">
        <v>0</v>
      </c>
      <c r="G485" t="s">
        <v>36</v>
      </c>
      <c r="H485" t="s">
        <v>6228</v>
      </c>
      <c r="I485" s="1" t="str">
        <f>HYPERLINK(AP485,"Foto")</f>
        <v>Foto</v>
      </c>
      <c r="K485">
        <v>1</v>
      </c>
      <c r="L485" t="s">
        <v>3</v>
      </c>
      <c r="M485">
        <v>101107</v>
      </c>
      <c r="N485" t="s">
        <v>4</v>
      </c>
      <c r="T485" t="s">
        <v>6183</v>
      </c>
      <c r="U485" s="2">
        <v>1</v>
      </c>
      <c r="V485" t="s">
        <v>5303</v>
      </c>
      <c r="W485" t="s">
        <v>6176</v>
      </c>
      <c r="X485" t="s">
        <v>5681</v>
      </c>
      <c r="Y485" s="4">
        <v>5</v>
      </c>
      <c r="Z485" s="5">
        <v>516</v>
      </c>
      <c r="AA485" s="5" t="s">
        <v>6176</v>
      </c>
      <c r="AB485" t="s">
        <v>6205</v>
      </c>
      <c r="AC485">
        <v>2019</v>
      </c>
      <c r="AD485">
        <v>6</v>
      </c>
      <c r="AE485">
        <v>22</v>
      </c>
      <c r="AF485" t="s">
        <v>6219</v>
      </c>
      <c r="AH485">
        <v>225214</v>
      </c>
      <c r="AI485">
        <v>6839028</v>
      </c>
      <c r="AJ485" s="5">
        <v>225000</v>
      </c>
      <c r="AK485" s="5">
        <v>6839000</v>
      </c>
      <c r="AL485">
        <v>178</v>
      </c>
      <c r="AN485">
        <v>1010</v>
      </c>
      <c r="AP485" s="7" t="s">
        <v>6229</v>
      </c>
      <c r="AQ485">
        <v>101107</v>
      </c>
      <c r="AS485" s="6" t="s">
        <v>13</v>
      </c>
      <c r="AT485">
        <v>1</v>
      </c>
      <c r="AU485" t="s">
        <v>14</v>
      </c>
      <c r="AV485" t="s">
        <v>6230</v>
      </c>
      <c r="AW485" t="s">
        <v>6231</v>
      </c>
      <c r="AX485">
        <v>1010</v>
      </c>
      <c r="AY485" t="s">
        <v>44</v>
      </c>
      <c r="AZ485" t="s">
        <v>45</v>
      </c>
      <c r="BA485">
        <v>1</v>
      </c>
      <c r="BB485" s="7">
        <v>44208.977071759298</v>
      </c>
      <c r="BC485" s="8" t="s">
        <v>19</v>
      </c>
      <c r="BE485">
        <v>6</v>
      </c>
      <c r="BF485">
        <v>264730</v>
      </c>
      <c r="BH485" t="s">
        <v>6232</v>
      </c>
      <c r="BT485">
        <v>221367</v>
      </c>
    </row>
    <row r="486" spans="1:72" x14ac:dyDescent="0.3">
      <c r="A486">
        <v>327430</v>
      </c>
      <c r="C486">
        <v>1</v>
      </c>
      <c r="F486" t="s">
        <v>0</v>
      </c>
      <c r="G486" t="s">
        <v>36</v>
      </c>
      <c r="H486" t="s">
        <v>6433</v>
      </c>
      <c r="I486" t="s">
        <v>38</v>
      </c>
      <c r="K486">
        <v>1</v>
      </c>
      <c r="L486" t="s">
        <v>3</v>
      </c>
      <c r="M486">
        <v>101107</v>
      </c>
      <c r="N486" t="s">
        <v>4</v>
      </c>
      <c r="T486" t="s">
        <v>6414</v>
      </c>
      <c r="U486" s="2">
        <v>1</v>
      </c>
      <c r="V486" t="s">
        <v>5303</v>
      </c>
      <c r="W486" t="s">
        <v>6356</v>
      </c>
      <c r="X486" t="s">
        <v>5681</v>
      </c>
      <c r="Y486" s="4">
        <v>5</v>
      </c>
      <c r="Z486" s="5">
        <v>534</v>
      </c>
      <c r="AA486" s="5" t="s">
        <v>6356</v>
      </c>
      <c r="AB486" t="s">
        <v>6428</v>
      </c>
      <c r="AC486">
        <v>2019</v>
      </c>
      <c r="AD486">
        <v>9</v>
      </c>
      <c r="AE486">
        <v>8</v>
      </c>
      <c r="AF486" t="s">
        <v>5785</v>
      </c>
      <c r="AH486">
        <v>255667</v>
      </c>
      <c r="AI486">
        <v>6699634</v>
      </c>
      <c r="AJ486" s="5">
        <v>255000</v>
      </c>
      <c r="AK486" s="5">
        <v>6699000</v>
      </c>
      <c r="AL486">
        <v>25</v>
      </c>
      <c r="AN486">
        <v>1010</v>
      </c>
      <c r="AP486" s="7" t="s">
        <v>6434</v>
      </c>
      <c r="AQ486">
        <v>101107</v>
      </c>
      <c r="AS486" s="6" t="s">
        <v>13</v>
      </c>
      <c r="AT486">
        <v>1</v>
      </c>
      <c r="AU486" t="s">
        <v>14</v>
      </c>
      <c r="AV486" t="s">
        <v>6430</v>
      </c>
      <c r="AW486" t="s">
        <v>6435</v>
      </c>
      <c r="AX486">
        <v>1010</v>
      </c>
      <c r="AY486" t="s">
        <v>44</v>
      </c>
      <c r="AZ486" t="s">
        <v>45</v>
      </c>
      <c r="BB486" s="7">
        <v>43718.903946759303</v>
      </c>
      <c r="BC486" s="8" t="s">
        <v>19</v>
      </c>
      <c r="BE486">
        <v>6</v>
      </c>
      <c r="BF486">
        <v>218429</v>
      </c>
      <c r="BH486" t="s">
        <v>6436</v>
      </c>
      <c r="BT486">
        <v>327430</v>
      </c>
    </row>
    <row r="487" spans="1:72" x14ac:dyDescent="0.3">
      <c r="A487">
        <v>201312</v>
      </c>
      <c r="C487">
        <v>1</v>
      </c>
      <c r="F487" t="s">
        <v>0</v>
      </c>
      <c r="G487" t="s">
        <v>1014</v>
      </c>
      <c r="H487" t="s">
        <v>6810</v>
      </c>
      <c r="I487" t="s">
        <v>38</v>
      </c>
      <c r="K487">
        <v>1</v>
      </c>
      <c r="L487" t="s">
        <v>3</v>
      </c>
      <c r="M487">
        <v>101107</v>
      </c>
      <c r="N487" t="s">
        <v>4</v>
      </c>
      <c r="T487" t="s">
        <v>6797</v>
      </c>
      <c r="U487" s="2">
        <v>1</v>
      </c>
      <c r="V487" t="s">
        <v>6</v>
      </c>
      <c r="W487" t="s">
        <v>6742</v>
      </c>
      <c r="X487" t="s">
        <v>6513</v>
      </c>
      <c r="Y487" s="4">
        <v>6</v>
      </c>
      <c r="Z487" s="5">
        <v>604</v>
      </c>
      <c r="AA487" s="5" t="s">
        <v>6742</v>
      </c>
      <c r="AB487" t="s">
        <v>2275</v>
      </c>
      <c r="AC487">
        <v>2019</v>
      </c>
      <c r="AD487">
        <v>9</v>
      </c>
      <c r="AE487">
        <v>7</v>
      </c>
      <c r="AH487">
        <v>198406</v>
      </c>
      <c r="AI487">
        <v>6627275</v>
      </c>
      <c r="AJ487" s="5">
        <v>199000</v>
      </c>
      <c r="AK487" s="5">
        <v>6627000</v>
      </c>
      <c r="AL487">
        <v>12</v>
      </c>
      <c r="AN487">
        <v>40</v>
      </c>
      <c r="AP487" t="s">
        <v>6811</v>
      </c>
      <c r="AQ487">
        <v>101107</v>
      </c>
      <c r="AS487" s="6" t="s">
        <v>13</v>
      </c>
      <c r="AT487">
        <v>1</v>
      </c>
      <c r="AU487" t="s">
        <v>14</v>
      </c>
      <c r="AV487" t="s">
        <v>6812</v>
      </c>
      <c r="AW487" t="s">
        <v>6813</v>
      </c>
      <c r="AX487">
        <v>40</v>
      </c>
      <c r="AY487" t="s">
        <v>1023</v>
      </c>
      <c r="AZ487" t="s">
        <v>1024</v>
      </c>
      <c r="BB487" s="7">
        <v>43715</v>
      </c>
      <c r="BC487" s="8" t="s">
        <v>19</v>
      </c>
      <c r="BE487">
        <v>4</v>
      </c>
      <c r="BF487">
        <v>375196</v>
      </c>
      <c r="BH487" t="s">
        <v>6814</v>
      </c>
      <c r="BT487">
        <v>201312</v>
      </c>
    </row>
    <row r="488" spans="1:72" x14ac:dyDescent="0.3">
      <c r="A488">
        <v>215541</v>
      </c>
      <c r="C488">
        <v>1</v>
      </c>
      <c r="F488" t="s">
        <v>0</v>
      </c>
      <c r="G488" t="s">
        <v>36</v>
      </c>
      <c r="H488" t="s">
        <v>7300</v>
      </c>
      <c r="I488" t="s">
        <v>38</v>
      </c>
      <c r="K488">
        <v>1</v>
      </c>
      <c r="L488" t="s">
        <v>3</v>
      </c>
      <c r="M488">
        <v>101107</v>
      </c>
      <c r="N488" t="s">
        <v>4</v>
      </c>
      <c r="T488" t="s">
        <v>7245</v>
      </c>
      <c r="U488" s="2">
        <v>1</v>
      </c>
      <c r="V488" t="s">
        <v>6</v>
      </c>
      <c r="W488" t="s">
        <v>6512</v>
      </c>
      <c r="X488" t="s">
        <v>6513</v>
      </c>
      <c r="Y488" s="4">
        <v>6</v>
      </c>
      <c r="Z488" s="5">
        <v>625</v>
      </c>
      <c r="AA488" t="s">
        <v>7201</v>
      </c>
      <c r="AB488" t="s">
        <v>7301</v>
      </c>
      <c r="AC488">
        <v>2019</v>
      </c>
      <c r="AD488">
        <v>7</v>
      </c>
      <c r="AE488">
        <v>4</v>
      </c>
      <c r="AF488" t="s">
        <v>1476</v>
      </c>
      <c r="AH488">
        <v>218187</v>
      </c>
      <c r="AI488">
        <v>6635728</v>
      </c>
      <c r="AJ488" s="5">
        <v>219000</v>
      </c>
      <c r="AK488" s="5">
        <v>6635000</v>
      </c>
      <c r="AL488">
        <v>20</v>
      </c>
      <c r="AN488">
        <v>1010</v>
      </c>
      <c r="AP488" s="7" t="s">
        <v>7302</v>
      </c>
      <c r="AQ488">
        <v>101107</v>
      </c>
      <c r="AS488" s="6" t="s">
        <v>13</v>
      </c>
      <c r="AT488">
        <v>1</v>
      </c>
      <c r="AU488" t="s">
        <v>14</v>
      </c>
      <c r="AV488" t="s">
        <v>7303</v>
      </c>
      <c r="AW488" t="s">
        <v>7304</v>
      </c>
      <c r="AX488">
        <v>1010</v>
      </c>
      <c r="AY488" t="s">
        <v>44</v>
      </c>
      <c r="AZ488" t="s">
        <v>45</v>
      </c>
      <c r="BB488" s="7">
        <v>43713.546527777798</v>
      </c>
      <c r="BC488" s="8" t="s">
        <v>19</v>
      </c>
      <c r="BE488">
        <v>6</v>
      </c>
      <c r="BF488">
        <v>206431</v>
      </c>
      <c r="BH488" t="s">
        <v>7305</v>
      </c>
      <c r="BT488">
        <v>215541</v>
      </c>
    </row>
    <row r="489" spans="1:72" x14ac:dyDescent="0.3">
      <c r="A489">
        <v>243942</v>
      </c>
      <c r="C489">
        <v>1</v>
      </c>
      <c r="F489" t="s">
        <v>0</v>
      </c>
      <c r="G489" t="s">
        <v>754</v>
      </c>
      <c r="H489" t="s">
        <v>7572</v>
      </c>
      <c r="I489" t="s">
        <v>38</v>
      </c>
      <c r="K489">
        <v>1</v>
      </c>
      <c r="L489" t="s">
        <v>3</v>
      </c>
      <c r="M489">
        <v>101107</v>
      </c>
      <c r="N489" t="s">
        <v>4</v>
      </c>
      <c r="T489" t="s">
        <v>7567</v>
      </c>
      <c r="U489" s="2">
        <v>1</v>
      </c>
      <c r="V489" t="s">
        <v>6</v>
      </c>
      <c r="W489" t="s">
        <v>7419</v>
      </c>
      <c r="X489" t="s">
        <v>6513</v>
      </c>
      <c r="Y489" s="4">
        <v>6</v>
      </c>
      <c r="Z489" s="5">
        <v>626</v>
      </c>
      <c r="AA489" s="5" t="s">
        <v>7419</v>
      </c>
      <c r="AB489" t="s">
        <v>7573</v>
      </c>
      <c r="AC489">
        <v>2019</v>
      </c>
      <c r="AD489">
        <v>9</v>
      </c>
      <c r="AE489">
        <v>17</v>
      </c>
      <c r="AF489" t="s">
        <v>7574</v>
      </c>
      <c r="AG489" t="s">
        <v>7574</v>
      </c>
      <c r="AH489">
        <v>234019</v>
      </c>
      <c r="AI489">
        <v>6633391</v>
      </c>
      <c r="AJ489" s="5">
        <v>235000</v>
      </c>
      <c r="AK489" s="5">
        <v>6633000</v>
      </c>
      <c r="AL489">
        <v>5</v>
      </c>
      <c r="AN489">
        <v>59</v>
      </c>
      <c r="AQ489">
        <v>101107</v>
      </c>
      <c r="AS489" s="6" t="s">
        <v>13</v>
      </c>
      <c r="AT489">
        <v>1</v>
      </c>
      <c r="AU489" t="s">
        <v>14</v>
      </c>
      <c r="AV489" t="s">
        <v>7575</v>
      </c>
      <c r="AW489" t="s">
        <v>7572</v>
      </c>
      <c r="AX489">
        <v>59</v>
      </c>
      <c r="AY489" t="s">
        <v>754</v>
      </c>
      <c r="AZ489" t="s">
        <v>759</v>
      </c>
      <c r="BB489" s="7">
        <v>43961</v>
      </c>
      <c r="BC489" s="8" t="s">
        <v>19</v>
      </c>
      <c r="BE489">
        <v>4</v>
      </c>
      <c r="BF489">
        <v>392768</v>
      </c>
      <c r="BH489" t="s">
        <v>7576</v>
      </c>
      <c r="BT489">
        <v>243942</v>
      </c>
    </row>
    <row r="490" spans="1:72" x14ac:dyDescent="0.3">
      <c r="A490">
        <v>270618</v>
      </c>
      <c r="C490">
        <v>1</v>
      </c>
      <c r="F490" t="s">
        <v>0</v>
      </c>
      <c r="G490" t="s">
        <v>36</v>
      </c>
      <c r="H490" t="s">
        <v>7779</v>
      </c>
      <c r="I490" t="s">
        <v>38</v>
      </c>
      <c r="K490">
        <v>1</v>
      </c>
      <c r="L490" t="s">
        <v>3</v>
      </c>
      <c r="M490">
        <v>101107</v>
      </c>
      <c r="N490" t="s">
        <v>4</v>
      </c>
      <c r="T490" t="s">
        <v>7766</v>
      </c>
      <c r="U490" s="2">
        <v>1</v>
      </c>
      <c r="V490" t="s">
        <v>6</v>
      </c>
      <c r="W490" t="s">
        <v>3236</v>
      </c>
      <c r="X490" t="s">
        <v>6513</v>
      </c>
      <c r="Y490" s="4">
        <v>6</v>
      </c>
      <c r="Z490" s="5">
        <v>628</v>
      </c>
      <c r="AA490" t="s">
        <v>7743</v>
      </c>
      <c r="AB490" t="s">
        <v>7780</v>
      </c>
      <c r="AC490">
        <v>2019</v>
      </c>
      <c r="AD490">
        <v>5</v>
      </c>
      <c r="AE490">
        <v>27</v>
      </c>
      <c r="AF490" t="s">
        <v>4224</v>
      </c>
      <c r="AH490">
        <v>242695</v>
      </c>
      <c r="AI490">
        <v>6616884</v>
      </c>
      <c r="AJ490" s="5">
        <v>243000</v>
      </c>
      <c r="AK490" s="5">
        <v>6617000</v>
      </c>
      <c r="AL490">
        <v>75</v>
      </c>
      <c r="AN490">
        <v>1010</v>
      </c>
      <c r="AO490" t="s">
        <v>386</v>
      </c>
      <c r="AP490" s="7" t="s">
        <v>7781</v>
      </c>
      <c r="AQ490">
        <v>101107</v>
      </c>
      <c r="AS490" s="6" t="s">
        <v>13</v>
      </c>
      <c r="AT490">
        <v>1</v>
      </c>
      <c r="AU490" t="s">
        <v>14</v>
      </c>
      <c r="AV490" t="s">
        <v>7776</v>
      </c>
      <c r="AW490" t="s">
        <v>7782</v>
      </c>
      <c r="AX490">
        <v>1010</v>
      </c>
      <c r="AY490" t="s">
        <v>44</v>
      </c>
      <c r="AZ490" t="s">
        <v>45</v>
      </c>
      <c r="BB490" s="7">
        <v>43612.709537037001</v>
      </c>
      <c r="BC490" s="8" t="s">
        <v>19</v>
      </c>
      <c r="BE490">
        <v>6</v>
      </c>
      <c r="BF490">
        <v>200401</v>
      </c>
      <c r="BH490" t="s">
        <v>7783</v>
      </c>
      <c r="BT490">
        <v>270618</v>
      </c>
    </row>
    <row r="491" spans="1:72" x14ac:dyDescent="0.3">
      <c r="A491">
        <v>301814</v>
      </c>
      <c r="C491">
        <v>1</v>
      </c>
      <c r="F491" t="s">
        <v>0</v>
      </c>
      <c r="G491" t="s">
        <v>398</v>
      </c>
      <c r="H491" t="s">
        <v>7870</v>
      </c>
      <c r="I491" t="s">
        <v>38</v>
      </c>
      <c r="K491">
        <v>1</v>
      </c>
      <c r="L491" t="s">
        <v>3</v>
      </c>
      <c r="M491">
        <v>101107</v>
      </c>
      <c r="N491" t="s">
        <v>4</v>
      </c>
      <c r="T491" t="s">
        <v>7810</v>
      </c>
      <c r="U491" s="2">
        <v>1</v>
      </c>
      <c r="V491" t="s">
        <v>6</v>
      </c>
      <c r="W491" t="s">
        <v>3236</v>
      </c>
      <c r="X491" t="s">
        <v>6513</v>
      </c>
      <c r="Y491" s="4">
        <v>6</v>
      </c>
      <c r="Z491" s="5">
        <v>628</v>
      </c>
      <c r="AA491" t="s">
        <v>7743</v>
      </c>
      <c r="AC491">
        <v>2019</v>
      </c>
      <c r="AD491">
        <v>9</v>
      </c>
      <c r="AE491">
        <v>2</v>
      </c>
      <c r="AF491" t="s">
        <v>84</v>
      </c>
      <c r="AH491">
        <v>249875</v>
      </c>
      <c r="AI491">
        <v>6609622</v>
      </c>
      <c r="AJ491" s="5">
        <v>249000</v>
      </c>
      <c r="AK491" s="5">
        <v>6609000</v>
      </c>
      <c r="AL491">
        <v>125</v>
      </c>
      <c r="AN491">
        <v>269</v>
      </c>
      <c r="AO491" t="s">
        <v>402</v>
      </c>
      <c r="AP491" s="7"/>
      <c r="AQ491">
        <v>101107</v>
      </c>
      <c r="AS491" s="6" t="s">
        <v>13</v>
      </c>
      <c r="AT491">
        <v>1</v>
      </c>
      <c r="AU491" t="s">
        <v>14</v>
      </c>
      <c r="AV491" t="s">
        <v>7871</v>
      </c>
      <c r="AW491" t="s">
        <v>7872</v>
      </c>
      <c r="AX491">
        <v>269</v>
      </c>
      <c r="AY491" t="s">
        <v>405</v>
      </c>
      <c r="AZ491" t="s">
        <v>406</v>
      </c>
      <c r="BB491" s="7">
        <v>43710</v>
      </c>
      <c r="BC491" s="8" t="s">
        <v>19</v>
      </c>
      <c r="BE491">
        <v>5</v>
      </c>
      <c r="BF491">
        <v>333089</v>
      </c>
      <c r="BH491" t="s">
        <v>7873</v>
      </c>
      <c r="BT491">
        <v>301814</v>
      </c>
    </row>
    <row r="492" spans="1:72" x14ac:dyDescent="0.3">
      <c r="A492">
        <v>284995</v>
      </c>
      <c r="C492">
        <v>1</v>
      </c>
      <c r="F492" t="s">
        <v>0</v>
      </c>
      <c r="G492" t="s">
        <v>36</v>
      </c>
      <c r="H492" t="s">
        <v>8340</v>
      </c>
      <c r="I492" t="s">
        <v>38</v>
      </c>
      <c r="K492">
        <v>1</v>
      </c>
      <c r="L492" t="s">
        <v>3</v>
      </c>
      <c r="M492">
        <v>101107</v>
      </c>
      <c r="N492" t="s">
        <v>4</v>
      </c>
      <c r="T492" t="s">
        <v>8296</v>
      </c>
      <c r="U492" s="2">
        <v>1</v>
      </c>
      <c r="V492" t="s">
        <v>7960</v>
      </c>
      <c r="W492" t="s">
        <v>7961</v>
      </c>
      <c r="X492" s="3" t="s">
        <v>7962</v>
      </c>
      <c r="Y492" s="4">
        <v>7</v>
      </c>
      <c r="Z492" s="5">
        <v>701</v>
      </c>
      <c r="AA492" s="5" t="s">
        <v>7961</v>
      </c>
      <c r="AB492" t="s">
        <v>8328</v>
      </c>
      <c r="AC492">
        <v>2019</v>
      </c>
      <c r="AD492">
        <v>10</v>
      </c>
      <c r="AE492">
        <v>11</v>
      </c>
      <c r="AF492" t="s">
        <v>8341</v>
      </c>
      <c r="AH492">
        <v>245723</v>
      </c>
      <c r="AI492">
        <v>6590780</v>
      </c>
      <c r="AJ492" s="5">
        <v>245000</v>
      </c>
      <c r="AK492" s="5">
        <v>6591000</v>
      </c>
      <c r="AL492">
        <v>5</v>
      </c>
      <c r="AN492">
        <v>1010</v>
      </c>
      <c r="AP492" s="7" t="s">
        <v>8342</v>
      </c>
      <c r="AQ492">
        <v>101107</v>
      </c>
      <c r="AS492" s="6" t="s">
        <v>13</v>
      </c>
      <c r="AT492">
        <v>1</v>
      </c>
      <c r="AU492" t="s">
        <v>14</v>
      </c>
      <c r="AV492" t="s">
        <v>8343</v>
      </c>
      <c r="AW492" t="s">
        <v>8344</v>
      </c>
      <c r="AX492">
        <v>1010</v>
      </c>
      <c r="AY492" t="s">
        <v>44</v>
      </c>
      <c r="AZ492" t="s">
        <v>45</v>
      </c>
      <c r="BB492" s="7">
        <v>43961.576747685198</v>
      </c>
      <c r="BC492" s="8" t="s">
        <v>19</v>
      </c>
      <c r="BE492">
        <v>6</v>
      </c>
      <c r="BF492">
        <v>235434</v>
      </c>
      <c r="BH492" t="s">
        <v>8345</v>
      </c>
      <c r="BT492">
        <v>284995</v>
      </c>
    </row>
    <row r="493" spans="1:72" x14ac:dyDescent="0.3">
      <c r="A493">
        <v>284712</v>
      </c>
      <c r="C493">
        <v>1</v>
      </c>
      <c r="F493" t="s">
        <v>0</v>
      </c>
      <c r="G493" t="s">
        <v>36</v>
      </c>
      <c r="H493" t="s">
        <v>8346</v>
      </c>
      <c r="I493" t="s">
        <v>38</v>
      </c>
      <c r="K493">
        <v>1</v>
      </c>
      <c r="L493" t="s">
        <v>3</v>
      </c>
      <c r="M493">
        <v>101107</v>
      </c>
      <c r="N493" t="s">
        <v>4</v>
      </c>
      <c r="T493" t="s">
        <v>8296</v>
      </c>
      <c r="U493" s="2">
        <v>1</v>
      </c>
      <c r="V493" t="s">
        <v>7960</v>
      </c>
      <c r="W493" t="s">
        <v>7961</v>
      </c>
      <c r="X493" s="3" t="s">
        <v>7962</v>
      </c>
      <c r="Y493" s="4">
        <v>7</v>
      </c>
      <c r="Z493" s="5">
        <v>701</v>
      </c>
      <c r="AA493" s="5" t="s">
        <v>7961</v>
      </c>
      <c r="AB493" t="s">
        <v>8328</v>
      </c>
      <c r="AC493">
        <v>2019</v>
      </c>
      <c r="AD493">
        <v>10</v>
      </c>
      <c r="AE493">
        <v>11</v>
      </c>
      <c r="AF493" t="s">
        <v>8341</v>
      </c>
      <c r="AH493">
        <v>245658</v>
      </c>
      <c r="AI493">
        <v>6591610</v>
      </c>
      <c r="AJ493" s="5">
        <v>245000</v>
      </c>
      <c r="AK493" s="5">
        <v>6591000</v>
      </c>
      <c r="AL493">
        <v>10</v>
      </c>
      <c r="AN493">
        <v>1010</v>
      </c>
      <c r="AP493" s="7" t="s">
        <v>8347</v>
      </c>
      <c r="AQ493">
        <v>101107</v>
      </c>
      <c r="AS493" s="6" t="s">
        <v>13</v>
      </c>
      <c r="AT493">
        <v>1</v>
      </c>
      <c r="AU493" t="s">
        <v>14</v>
      </c>
      <c r="AV493" t="s">
        <v>8348</v>
      </c>
      <c r="AW493" t="s">
        <v>8349</v>
      </c>
      <c r="AX493">
        <v>1010</v>
      </c>
      <c r="AY493" t="s">
        <v>44</v>
      </c>
      <c r="AZ493" t="s">
        <v>45</v>
      </c>
      <c r="BB493" s="7">
        <v>43961.576689814799</v>
      </c>
      <c r="BC493" s="8" t="s">
        <v>19</v>
      </c>
      <c r="BE493">
        <v>6</v>
      </c>
      <c r="BF493">
        <v>235588</v>
      </c>
      <c r="BH493" t="s">
        <v>8350</v>
      </c>
      <c r="BT493">
        <v>284712</v>
      </c>
    </row>
    <row r="494" spans="1:72" x14ac:dyDescent="0.3">
      <c r="A494">
        <v>285879</v>
      </c>
      <c r="C494">
        <v>1</v>
      </c>
      <c r="F494" t="s">
        <v>0</v>
      </c>
      <c r="G494" t="s">
        <v>36</v>
      </c>
      <c r="H494" t="s">
        <v>8351</v>
      </c>
      <c r="I494" t="s">
        <v>38</v>
      </c>
      <c r="K494">
        <v>1</v>
      </c>
      <c r="L494" t="s">
        <v>3</v>
      </c>
      <c r="M494">
        <v>101107</v>
      </c>
      <c r="N494" t="s">
        <v>4</v>
      </c>
      <c r="T494" t="s">
        <v>8296</v>
      </c>
      <c r="U494" s="2">
        <v>1</v>
      </c>
      <c r="V494" t="s">
        <v>7960</v>
      </c>
      <c r="W494" t="s">
        <v>7961</v>
      </c>
      <c r="X494" s="3" t="s">
        <v>7962</v>
      </c>
      <c r="Y494" s="4">
        <v>7</v>
      </c>
      <c r="Z494" s="5">
        <v>701</v>
      </c>
      <c r="AA494" s="5" t="s">
        <v>7961</v>
      </c>
      <c r="AB494" t="s">
        <v>8328</v>
      </c>
      <c r="AC494">
        <v>2019</v>
      </c>
      <c r="AD494">
        <v>10</v>
      </c>
      <c r="AE494">
        <v>11</v>
      </c>
      <c r="AF494" t="s">
        <v>8341</v>
      </c>
      <c r="AH494">
        <v>245954</v>
      </c>
      <c r="AI494">
        <v>6591563</v>
      </c>
      <c r="AJ494" s="5">
        <v>245000</v>
      </c>
      <c r="AK494" s="5">
        <v>6591000</v>
      </c>
      <c r="AL494">
        <v>10</v>
      </c>
      <c r="AN494">
        <v>1010</v>
      </c>
      <c r="AP494" s="7" t="s">
        <v>8352</v>
      </c>
      <c r="AQ494">
        <v>101107</v>
      </c>
      <c r="AS494" s="6" t="s">
        <v>13</v>
      </c>
      <c r="AT494">
        <v>1</v>
      </c>
      <c r="AU494" t="s">
        <v>14</v>
      </c>
      <c r="AV494" t="s">
        <v>8353</v>
      </c>
      <c r="AW494" t="s">
        <v>8354</v>
      </c>
      <c r="AX494">
        <v>1010</v>
      </c>
      <c r="AY494" t="s">
        <v>44</v>
      </c>
      <c r="AZ494" t="s">
        <v>45</v>
      </c>
      <c r="BB494" s="7">
        <v>43961.576689814799</v>
      </c>
      <c r="BC494" s="8" t="s">
        <v>19</v>
      </c>
      <c r="BE494">
        <v>6</v>
      </c>
      <c r="BF494">
        <v>235589</v>
      </c>
      <c r="BH494" t="s">
        <v>8355</v>
      </c>
      <c r="BT494">
        <v>285879</v>
      </c>
    </row>
    <row r="495" spans="1:72" x14ac:dyDescent="0.3">
      <c r="A495">
        <v>285219</v>
      </c>
      <c r="C495">
        <v>1</v>
      </c>
      <c r="F495" t="s">
        <v>0</v>
      </c>
      <c r="G495" t="s">
        <v>36</v>
      </c>
      <c r="H495" t="s">
        <v>8356</v>
      </c>
      <c r="I495" t="s">
        <v>38</v>
      </c>
      <c r="K495">
        <v>1</v>
      </c>
      <c r="L495" t="s">
        <v>3</v>
      </c>
      <c r="M495">
        <v>101107</v>
      </c>
      <c r="N495" t="s">
        <v>4</v>
      </c>
      <c r="T495" t="s">
        <v>8296</v>
      </c>
      <c r="U495" s="2">
        <v>1</v>
      </c>
      <c r="V495" t="s">
        <v>7960</v>
      </c>
      <c r="W495" t="s">
        <v>7961</v>
      </c>
      <c r="X495" s="3" t="s">
        <v>7962</v>
      </c>
      <c r="Y495" s="4">
        <v>7</v>
      </c>
      <c r="Z495" s="5">
        <v>701</v>
      </c>
      <c r="AA495" s="5" t="s">
        <v>7961</v>
      </c>
      <c r="AB495" t="s">
        <v>8328</v>
      </c>
      <c r="AC495">
        <v>2019</v>
      </c>
      <c r="AD495">
        <v>10</v>
      </c>
      <c r="AE495">
        <v>11</v>
      </c>
      <c r="AF495" t="s">
        <v>8341</v>
      </c>
      <c r="AH495">
        <v>245775</v>
      </c>
      <c r="AI495">
        <v>6591213</v>
      </c>
      <c r="AJ495" s="5">
        <v>245000</v>
      </c>
      <c r="AK495" s="5">
        <v>6591000</v>
      </c>
      <c r="AL495">
        <v>10</v>
      </c>
      <c r="AN495">
        <v>1010</v>
      </c>
      <c r="AP495" s="7" t="s">
        <v>8357</v>
      </c>
      <c r="AQ495">
        <v>101107</v>
      </c>
      <c r="AS495" s="6" t="s">
        <v>13</v>
      </c>
      <c r="AT495">
        <v>1</v>
      </c>
      <c r="AU495" t="s">
        <v>14</v>
      </c>
      <c r="AV495" t="s">
        <v>8358</v>
      </c>
      <c r="AW495" t="s">
        <v>8359</v>
      </c>
      <c r="AX495">
        <v>1010</v>
      </c>
      <c r="AY495" t="s">
        <v>44</v>
      </c>
      <c r="AZ495" t="s">
        <v>45</v>
      </c>
      <c r="BB495" s="7">
        <v>43961.576689814799</v>
      </c>
      <c r="BC495" s="8" t="s">
        <v>19</v>
      </c>
      <c r="BE495">
        <v>6</v>
      </c>
      <c r="BF495">
        <v>235590</v>
      </c>
      <c r="BH495" t="s">
        <v>8360</v>
      </c>
      <c r="BT495">
        <v>285219</v>
      </c>
    </row>
    <row r="496" spans="1:72" x14ac:dyDescent="0.3">
      <c r="A496">
        <v>245349</v>
      </c>
      <c r="C496">
        <v>1</v>
      </c>
      <c r="F496" t="s">
        <v>0</v>
      </c>
      <c r="G496" t="s">
        <v>1014</v>
      </c>
      <c r="H496" t="s">
        <v>8540</v>
      </c>
      <c r="I496" t="s">
        <v>38</v>
      </c>
      <c r="K496">
        <v>1</v>
      </c>
      <c r="L496" t="s">
        <v>3</v>
      </c>
      <c r="M496">
        <v>101107</v>
      </c>
      <c r="N496" t="s">
        <v>4</v>
      </c>
      <c r="T496" t="s">
        <v>8528</v>
      </c>
      <c r="U496" s="2">
        <v>1</v>
      </c>
      <c r="V496" t="s">
        <v>7960</v>
      </c>
      <c r="W496" t="s">
        <v>8461</v>
      </c>
      <c r="X496" s="3" t="s">
        <v>7962</v>
      </c>
      <c r="Y496" s="4">
        <v>7</v>
      </c>
      <c r="Z496" s="5">
        <v>702</v>
      </c>
      <c r="AA496" s="5" t="s">
        <v>8461</v>
      </c>
      <c r="AB496" t="s">
        <v>2275</v>
      </c>
      <c r="AC496">
        <v>2019</v>
      </c>
      <c r="AD496">
        <v>10</v>
      </c>
      <c r="AE496">
        <v>1</v>
      </c>
      <c r="AH496">
        <v>234308</v>
      </c>
      <c r="AI496">
        <v>6603793</v>
      </c>
      <c r="AJ496" s="5">
        <v>235000</v>
      </c>
      <c r="AK496" s="5">
        <v>6603000</v>
      </c>
      <c r="AL496">
        <v>56</v>
      </c>
      <c r="AN496">
        <v>40</v>
      </c>
      <c r="AP496" t="s">
        <v>8541</v>
      </c>
      <c r="AQ496">
        <v>101107</v>
      </c>
      <c r="AS496" s="6" t="s">
        <v>13</v>
      </c>
      <c r="AT496">
        <v>1</v>
      </c>
      <c r="AU496" t="s">
        <v>14</v>
      </c>
      <c r="AV496" t="s">
        <v>8542</v>
      </c>
      <c r="AW496" t="s">
        <v>8543</v>
      </c>
      <c r="AX496">
        <v>40</v>
      </c>
      <c r="AY496" t="s">
        <v>1023</v>
      </c>
      <c r="AZ496" t="s">
        <v>1024</v>
      </c>
      <c r="BB496" s="7">
        <v>43739</v>
      </c>
      <c r="BC496" s="8" t="s">
        <v>19</v>
      </c>
      <c r="BE496">
        <v>4</v>
      </c>
      <c r="BF496">
        <v>375293</v>
      </c>
      <c r="BH496" t="s">
        <v>8544</v>
      </c>
      <c r="BT496">
        <v>245349</v>
      </c>
    </row>
    <row r="497" spans="1:72" x14ac:dyDescent="0.3">
      <c r="A497">
        <v>254621</v>
      </c>
      <c r="C497">
        <v>1</v>
      </c>
      <c r="F497" t="s">
        <v>0</v>
      </c>
      <c r="G497" t="s">
        <v>36</v>
      </c>
      <c r="H497" t="s">
        <v>8568</v>
      </c>
      <c r="I497" t="s">
        <v>38</v>
      </c>
      <c r="K497">
        <v>1</v>
      </c>
      <c r="L497" t="s">
        <v>3</v>
      </c>
      <c r="M497">
        <v>101107</v>
      </c>
      <c r="N497" t="s">
        <v>4</v>
      </c>
      <c r="T497" t="s">
        <v>8546</v>
      </c>
      <c r="U497" s="2">
        <v>1</v>
      </c>
      <c r="V497" t="s">
        <v>7960</v>
      </c>
      <c r="W497" t="s">
        <v>8547</v>
      </c>
      <c r="X497" s="3" t="s">
        <v>7962</v>
      </c>
      <c r="Y497" s="4">
        <v>7</v>
      </c>
      <c r="Z497" s="5">
        <v>704</v>
      </c>
      <c r="AA497" t="s">
        <v>8547</v>
      </c>
      <c r="AB497" t="s">
        <v>8569</v>
      </c>
      <c r="AC497">
        <v>2019</v>
      </c>
      <c r="AD497">
        <v>6</v>
      </c>
      <c r="AE497">
        <v>16</v>
      </c>
      <c r="AF497" t="s">
        <v>8570</v>
      </c>
      <c r="AH497">
        <v>237267</v>
      </c>
      <c r="AI497">
        <v>6580020</v>
      </c>
      <c r="AJ497" s="5">
        <v>237000</v>
      </c>
      <c r="AK497" s="5">
        <v>6581000</v>
      </c>
      <c r="AL497">
        <v>200</v>
      </c>
      <c r="AN497">
        <v>1010</v>
      </c>
      <c r="AP497" s="7" t="s">
        <v>8571</v>
      </c>
      <c r="AQ497">
        <v>101107</v>
      </c>
      <c r="AS497" s="6" t="s">
        <v>13</v>
      </c>
      <c r="AT497">
        <v>1</v>
      </c>
      <c r="AU497" t="s">
        <v>14</v>
      </c>
      <c r="AV497" t="s">
        <v>8572</v>
      </c>
      <c r="AW497" t="s">
        <v>8573</v>
      </c>
      <c r="AX497">
        <v>1010</v>
      </c>
      <c r="AY497" t="s">
        <v>44</v>
      </c>
      <c r="AZ497" t="s">
        <v>45</v>
      </c>
      <c r="BB497" s="7">
        <v>43632.734861111101</v>
      </c>
      <c r="BC497" s="8" t="s">
        <v>19</v>
      </c>
      <c r="BE497">
        <v>6</v>
      </c>
      <c r="BF497">
        <v>202812</v>
      </c>
      <c r="BH497" t="s">
        <v>8574</v>
      </c>
      <c r="BT497">
        <v>254621</v>
      </c>
    </row>
    <row r="498" spans="1:72" x14ac:dyDescent="0.3">
      <c r="A498">
        <v>257655</v>
      </c>
      <c r="C498">
        <v>1</v>
      </c>
      <c r="F498" t="s">
        <v>0</v>
      </c>
      <c r="G498" t="s">
        <v>36</v>
      </c>
      <c r="H498" t="s">
        <v>8651</v>
      </c>
      <c r="I498" t="s">
        <v>38</v>
      </c>
      <c r="K498">
        <v>1</v>
      </c>
      <c r="L498" t="s">
        <v>3</v>
      </c>
      <c r="M498">
        <v>101107</v>
      </c>
      <c r="N498" t="s">
        <v>4</v>
      </c>
      <c r="T498" t="s">
        <v>8591</v>
      </c>
      <c r="U498" s="2">
        <v>1</v>
      </c>
      <c r="V498" t="s">
        <v>7960</v>
      </c>
      <c r="W498" t="s">
        <v>8547</v>
      </c>
      <c r="X498" s="3" t="s">
        <v>7962</v>
      </c>
      <c r="Y498" s="4">
        <v>7</v>
      </c>
      <c r="Z498" s="5">
        <v>704</v>
      </c>
      <c r="AA498" t="s">
        <v>8547</v>
      </c>
      <c r="AB498" t="s">
        <v>8652</v>
      </c>
      <c r="AC498">
        <v>2019</v>
      </c>
      <c r="AD498">
        <v>5</v>
      </c>
      <c r="AE498">
        <v>22</v>
      </c>
      <c r="AF498" t="s">
        <v>3040</v>
      </c>
      <c r="AH498">
        <v>238221</v>
      </c>
      <c r="AI498">
        <v>6579638</v>
      </c>
      <c r="AJ498" s="5">
        <v>239000</v>
      </c>
      <c r="AK498" s="5">
        <v>6579000</v>
      </c>
      <c r="AL498">
        <v>8</v>
      </c>
      <c r="AN498">
        <v>1010</v>
      </c>
      <c r="AP498" s="7" t="s">
        <v>8653</v>
      </c>
      <c r="AQ498">
        <v>101107</v>
      </c>
      <c r="AS498" s="6" t="s">
        <v>13</v>
      </c>
      <c r="AT498">
        <v>1</v>
      </c>
      <c r="AU498" t="s">
        <v>14</v>
      </c>
      <c r="AV498" t="s">
        <v>8654</v>
      </c>
      <c r="AW498" t="s">
        <v>8655</v>
      </c>
      <c r="AX498">
        <v>1010</v>
      </c>
      <c r="AY498" t="s">
        <v>44</v>
      </c>
      <c r="AZ498" t="s">
        <v>45</v>
      </c>
      <c r="BB498" s="7">
        <v>43713.546527777798</v>
      </c>
      <c r="BC498" s="8" t="s">
        <v>19</v>
      </c>
      <c r="BE498">
        <v>6</v>
      </c>
      <c r="BF498">
        <v>199930</v>
      </c>
      <c r="BH498" t="s">
        <v>8656</v>
      </c>
      <c r="BT498">
        <v>257655</v>
      </c>
    </row>
    <row r="499" spans="1:72" x14ac:dyDescent="0.3">
      <c r="A499">
        <v>257451</v>
      </c>
      <c r="C499">
        <v>1</v>
      </c>
      <c r="F499" t="s">
        <v>0</v>
      </c>
      <c r="G499" t="s">
        <v>2332</v>
      </c>
      <c r="H499" t="s">
        <v>8657</v>
      </c>
      <c r="I499" t="s">
        <v>416</v>
      </c>
      <c r="K499">
        <v>1</v>
      </c>
      <c r="L499" t="s">
        <v>3</v>
      </c>
      <c r="M499">
        <v>101107</v>
      </c>
      <c r="N499" t="s">
        <v>4</v>
      </c>
      <c r="T499" t="s">
        <v>8591</v>
      </c>
      <c r="U499" s="2">
        <v>1</v>
      </c>
      <c r="V499" t="s">
        <v>7960</v>
      </c>
      <c r="W499" t="s">
        <v>8547</v>
      </c>
      <c r="X499" s="3" t="s">
        <v>7962</v>
      </c>
      <c r="Y499" s="4">
        <v>7</v>
      </c>
      <c r="Z499" s="5">
        <v>704</v>
      </c>
      <c r="AA499" t="s">
        <v>8547</v>
      </c>
      <c r="AB499" t="s">
        <v>8658</v>
      </c>
      <c r="AC499">
        <v>2019</v>
      </c>
      <c r="AD499">
        <v>7</v>
      </c>
      <c r="AE499">
        <v>18</v>
      </c>
      <c r="AF499" t="s">
        <v>4944</v>
      </c>
      <c r="AG499" t="s">
        <v>4944</v>
      </c>
      <c r="AH499">
        <v>238163</v>
      </c>
      <c r="AI499">
        <v>6579207</v>
      </c>
      <c r="AJ499" s="5">
        <v>239000</v>
      </c>
      <c r="AK499" s="5">
        <v>6579000</v>
      </c>
      <c r="AL499">
        <v>1</v>
      </c>
      <c r="AN499">
        <v>33</v>
      </c>
      <c r="AP499" s="7"/>
      <c r="AQ499">
        <v>101107</v>
      </c>
      <c r="AS499" s="6" t="s">
        <v>13</v>
      </c>
      <c r="AT499">
        <v>1</v>
      </c>
      <c r="AU499" t="s">
        <v>14</v>
      </c>
      <c r="AV499" t="s">
        <v>8659</v>
      </c>
      <c r="AW499" t="s">
        <v>8660</v>
      </c>
      <c r="AX499">
        <v>33</v>
      </c>
      <c r="AY499" t="s">
        <v>2340</v>
      </c>
      <c r="AZ499" t="s">
        <v>18</v>
      </c>
      <c r="BB499" s="7">
        <v>44137</v>
      </c>
      <c r="BC499" s="8" t="s">
        <v>19</v>
      </c>
      <c r="BE499">
        <v>4</v>
      </c>
      <c r="BF499">
        <v>354577</v>
      </c>
      <c r="BH499" t="s">
        <v>8661</v>
      </c>
      <c r="BJ499" t="s">
        <v>8662</v>
      </c>
      <c r="BT499">
        <v>257451</v>
      </c>
    </row>
    <row r="500" spans="1:72" x14ac:dyDescent="0.3">
      <c r="A500">
        <v>262483</v>
      </c>
      <c r="C500">
        <v>1</v>
      </c>
      <c r="F500" t="s">
        <v>0</v>
      </c>
      <c r="G500" t="s">
        <v>36</v>
      </c>
      <c r="H500" t="s">
        <v>8663</v>
      </c>
      <c r="I500" t="s">
        <v>38</v>
      </c>
      <c r="K500">
        <v>1</v>
      </c>
      <c r="L500" t="s">
        <v>3</v>
      </c>
      <c r="M500">
        <v>101107</v>
      </c>
      <c r="N500" t="s">
        <v>4</v>
      </c>
      <c r="T500" t="s">
        <v>8591</v>
      </c>
      <c r="U500" s="2">
        <v>1</v>
      </c>
      <c r="V500" t="s">
        <v>7960</v>
      </c>
      <c r="W500" t="s">
        <v>8547</v>
      </c>
      <c r="X500" s="3" t="s">
        <v>7962</v>
      </c>
      <c r="Y500" s="4">
        <v>7</v>
      </c>
      <c r="Z500" s="5">
        <v>704</v>
      </c>
      <c r="AA500" t="s">
        <v>8547</v>
      </c>
      <c r="AB500" t="s">
        <v>8664</v>
      </c>
      <c r="AC500">
        <v>2019</v>
      </c>
      <c r="AD500">
        <v>8</v>
      </c>
      <c r="AE500">
        <v>30</v>
      </c>
      <c r="AF500" t="s">
        <v>8665</v>
      </c>
      <c r="AH500">
        <v>239920</v>
      </c>
      <c r="AI500">
        <v>6579135</v>
      </c>
      <c r="AJ500" s="5">
        <v>239000</v>
      </c>
      <c r="AK500" s="5">
        <v>6579000</v>
      </c>
      <c r="AL500">
        <v>50</v>
      </c>
      <c r="AN500">
        <v>1010</v>
      </c>
      <c r="AO500" t="s">
        <v>2825</v>
      </c>
      <c r="AP500" s="7" t="s">
        <v>8666</v>
      </c>
      <c r="AQ500">
        <v>101107</v>
      </c>
      <c r="AS500" s="6" t="s">
        <v>13</v>
      </c>
      <c r="AT500">
        <v>1</v>
      </c>
      <c r="AU500" t="s">
        <v>14</v>
      </c>
      <c r="AV500" t="s">
        <v>8667</v>
      </c>
      <c r="AW500" t="s">
        <v>8668</v>
      </c>
      <c r="AX500">
        <v>1010</v>
      </c>
      <c r="AY500" t="s">
        <v>44</v>
      </c>
      <c r="AZ500" t="s">
        <v>45</v>
      </c>
      <c r="BB500" s="7">
        <v>43711.581805555601</v>
      </c>
      <c r="BC500" s="8" t="s">
        <v>19</v>
      </c>
      <c r="BE500">
        <v>6</v>
      </c>
      <c r="BF500">
        <v>216797</v>
      </c>
      <c r="BH500" t="s">
        <v>8669</v>
      </c>
      <c r="BT500">
        <v>262483</v>
      </c>
    </row>
    <row r="501" spans="1:72" x14ac:dyDescent="0.3">
      <c r="A501">
        <v>266650</v>
      </c>
      <c r="C501">
        <v>1</v>
      </c>
      <c r="F501" t="s">
        <v>0</v>
      </c>
      <c r="G501" t="s">
        <v>398</v>
      </c>
      <c r="H501" t="s">
        <v>8703</v>
      </c>
      <c r="I501" t="s">
        <v>38</v>
      </c>
      <c r="K501">
        <v>1</v>
      </c>
      <c r="L501" t="s">
        <v>3</v>
      </c>
      <c r="M501">
        <v>101107</v>
      </c>
      <c r="N501" t="s">
        <v>4</v>
      </c>
      <c r="T501" t="s">
        <v>8696</v>
      </c>
      <c r="U501" s="2">
        <v>1</v>
      </c>
      <c r="V501" t="s">
        <v>7960</v>
      </c>
      <c r="W501" t="s">
        <v>8547</v>
      </c>
      <c r="X501" s="3" t="s">
        <v>7962</v>
      </c>
      <c r="Y501" s="4">
        <v>7</v>
      </c>
      <c r="Z501" s="5">
        <v>704</v>
      </c>
      <c r="AA501" t="s">
        <v>8547</v>
      </c>
      <c r="AC501">
        <v>2019</v>
      </c>
      <c r="AD501">
        <v>8</v>
      </c>
      <c r="AE501">
        <v>21</v>
      </c>
      <c r="AF501" t="s">
        <v>84</v>
      </c>
      <c r="AH501">
        <v>241373</v>
      </c>
      <c r="AI501">
        <v>6576630</v>
      </c>
      <c r="AJ501" s="5">
        <v>241000</v>
      </c>
      <c r="AK501" s="5">
        <v>6577000</v>
      </c>
      <c r="AL501">
        <v>125</v>
      </c>
      <c r="AN501">
        <v>269</v>
      </c>
      <c r="AO501" t="s">
        <v>402</v>
      </c>
      <c r="AP501" s="7"/>
      <c r="AQ501">
        <v>101107</v>
      </c>
      <c r="AS501" s="6" t="s">
        <v>13</v>
      </c>
      <c r="AT501">
        <v>1</v>
      </c>
      <c r="AU501" t="s">
        <v>14</v>
      </c>
      <c r="AV501" t="s">
        <v>8704</v>
      </c>
      <c r="AW501" t="s">
        <v>8705</v>
      </c>
      <c r="AX501">
        <v>269</v>
      </c>
      <c r="AY501" t="s">
        <v>405</v>
      </c>
      <c r="AZ501" t="s">
        <v>406</v>
      </c>
      <c r="BB501" s="7">
        <v>43698</v>
      </c>
      <c r="BC501" s="8" t="s">
        <v>19</v>
      </c>
      <c r="BE501">
        <v>5</v>
      </c>
      <c r="BF501">
        <v>333338</v>
      </c>
      <c r="BH501" t="s">
        <v>8706</v>
      </c>
      <c r="BT501">
        <v>266650</v>
      </c>
    </row>
    <row r="502" spans="1:72" x14ac:dyDescent="0.3">
      <c r="A502">
        <v>272309</v>
      </c>
      <c r="C502">
        <v>1</v>
      </c>
      <c r="F502" t="s">
        <v>0</v>
      </c>
      <c r="G502" t="s">
        <v>36</v>
      </c>
      <c r="H502" t="s">
        <v>8816</v>
      </c>
      <c r="I502" t="s">
        <v>38</v>
      </c>
      <c r="K502">
        <v>1</v>
      </c>
      <c r="L502" t="s">
        <v>3</v>
      </c>
      <c r="M502">
        <v>101107</v>
      </c>
      <c r="N502" t="s">
        <v>4</v>
      </c>
      <c r="T502" t="s">
        <v>8792</v>
      </c>
      <c r="U502" s="2">
        <v>1</v>
      </c>
      <c r="V502" t="s">
        <v>7960</v>
      </c>
      <c r="W502" t="s">
        <v>8547</v>
      </c>
      <c r="X502" s="3" t="s">
        <v>7962</v>
      </c>
      <c r="Y502" s="4">
        <v>7</v>
      </c>
      <c r="Z502" s="5">
        <v>704</v>
      </c>
      <c r="AA502" t="s">
        <v>8547</v>
      </c>
      <c r="AB502" t="s">
        <v>8817</v>
      </c>
      <c r="AC502">
        <v>2019</v>
      </c>
      <c r="AD502">
        <v>6</v>
      </c>
      <c r="AE502">
        <v>25</v>
      </c>
      <c r="AF502" t="s">
        <v>8570</v>
      </c>
      <c r="AH502">
        <v>243170</v>
      </c>
      <c r="AI502">
        <v>6578263</v>
      </c>
      <c r="AJ502" s="5">
        <v>243000</v>
      </c>
      <c r="AK502" s="5">
        <v>6579000</v>
      </c>
      <c r="AL502">
        <v>400</v>
      </c>
      <c r="AN502">
        <v>1010</v>
      </c>
      <c r="AP502" s="7" t="s">
        <v>8818</v>
      </c>
      <c r="AQ502">
        <v>101107</v>
      </c>
      <c r="AS502" s="6" t="s">
        <v>13</v>
      </c>
      <c r="AT502">
        <v>1</v>
      </c>
      <c r="AU502" t="s">
        <v>14</v>
      </c>
      <c r="AV502" t="s">
        <v>8819</v>
      </c>
      <c r="AW502" t="s">
        <v>8820</v>
      </c>
      <c r="AX502">
        <v>1010</v>
      </c>
      <c r="AY502" t="s">
        <v>44</v>
      </c>
      <c r="AZ502" t="s">
        <v>45</v>
      </c>
      <c r="BB502" s="7">
        <v>43703.676620370403</v>
      </c>
      <c r="BC502" s="8" t="s">
        <v>19</v>
      </c>
      <c r="BE502">
        <v>6</v>
      </c>
      <c r="BF502">
        <v>204354</v>
      </c>
      <c r="BH502" t="s">
        <v>8821</v>
      </c>
      <c r="BT502">
        <v>272309</v>
      </c>
    </row>
    <row r="503" spans="1:72" x14ac:dyDescent="0.3">
      <c r="A503">
        <v>277469</v>
      </c>
      <c r="C503">
        <v>1</v>
      </c>
      <c r="F503" t="s">
        <v>0</v>
      </c>
      <c r="G503" t="s">
        <v>36</v>
      </c>
      <c r="H503" t="s">
        <v>8911</v>
      </c>
      <c r="I503" t="s">
        <v>38</v>
      </c>
      <c r="K503">
        <v>1</v>
      </c>
      <c r="L503" t="s">
        <v>3</v>
      </c>
      <c r="M503">
        <v>101107</v>
      </c>
      <c r="N503" t="s">
        <v>4</v>
      </c>
      <c r="T503" t="s">
        <v>8899</v>
      </c>
      <c r="U503" s="2">
        <v>1</v>
      </c>
      <c r="V503" t="s">
        <v>7960</v>
      </c>
      <c r="W503" t="s">
        <v>8547</v>
      </c>
      <c r="X503" s="3" t="s">
        <v>7962</v>
      </c>
      <c r="Y503" s="4">
        <v>7</v>
      </c>
      <c r="Z503" s="5">
        <v>704</v>
      </c>
      <c r="AA503" t="s">
        <v>8547</v>
      </c>
      <c r="AB503" t="s">
        <v>8912</v>
      </c>
      <c r="AC503">
        <v>2019</v>
      </c>
      <c r="AD503">
        <v>4</v>
      </c>
      <c r="AE503">
        <v>16</v>
      </c>
      <c r="AF503" t="s">
        <v>132</v>
      </c>
      <c r="AH503">
        <v>244173</v>
      </c>
      <c r="AI503">
        <v>6584628</v>
      </c>
      <c r="AJ503" s="5">
        <v>245000</v>
      </c>
      <c r="AK503" s="5">
        <v>6585000</v>
      </c>
      <c r="AL503">
        <v>20</v>
      </c>
      <c r="AN503">
        <v>1010</v>
      </c>
      <c r="AP503" s="7" t="s">
        <v>8913</v>
      </c>
      <c r="AQ503">
        <v>101107</v>
      </c>
      <c r="AS503" s="6" t="s">
        <v>13</v>
      </c>
      <c r="AT503">
        <v>1</v>
      </c>
      <c r="AU503" t="s">
        <v>14</v>
      </c>
      <c r="AV503" t="s">
        <v>8914</v>
      </c>
      <c r="AW503" t="s">
        <v>8915</v>
      </c>
      <c r="AX503">
        <v>1010</v>
      </c>
      <c r="AY503" t="s">
        <v>44</v>
      </c>
      <c r="AZ503" t="s">
        <v>45</v>
      </c>
      <c r="BB503" s="7">
        <v>43713.546527777798</v>
      </c>
      <c r="BC503" s="8" t="s">
        <v>19</v>
      </c>
      <c r="BE503">
        <v>6</v>
      </c>
      <c r="BF503">
        <v>195985</v>
      </c>
      <c r="BH503" t="s">
        <v>8916</v>
      </c>
      <c r="BT503">
        <v>277469</v>
      </c>
    </row>
    <row r="504" spans="1:72" x14ac:dyDescent="0.3">
      <c r="A504">
        <v>211306</v>
      </c>
      <c r="C504">
        <v>1</v>
      </c>
      <c r="F504" t="s">
        <v>0</v>
      </c>
      <c r="G504" t="s">
        <v>36</v>
      </c>
      <c r="H504" t="s">
        <v>9421</v>
      </c>
      <c r="I504" t="s">
        <v>38</v>
      </c>
      <c r="K504">
        <v>1</v>
      </c>
      <c r="L504" t="s">
        <v>3</v>
      </c>
      <c r="M504">
        <v>101107</v>
      </c>
      <c r="N504" t="s">
        <v>4</v>
      </c>
      <c r="T504" t="s">
        <v>9401</v>
      </c>
      <c r="U504" s="2">
        <v>1</v>
      </c>
      <c r="V504" t="s">
        <v>7960</v>
      </c>
      <c r="W504" t="s">
        <v>9019</v>
      </c>
      <c r="X504" s="3" t="s">
        <v>7962</v>
      </c>
      <c r="Y504" s="4">
        <v>7</v>
      </c>
      <c r="Z504" s="5">
        <v>709</v>
      </c>
      <c r="AA504" s="5" t="s">
        <v>9019</v>
      </c>
      <c r="AB504" t="s">
        <v>9422</v>
      </c>
      <c r="AC504">
        <v>2019</v>
      </c>
      <c r="AD504">
        <v>6</v>
      </c>
      <c r="AE504">
        <v>16</v>
      </c>
      <c r="AF504" t="s">
        <v>9423</v>
      </c>
      <c r="AH504">
        <v>214457</v>
      </c>
      <c r="AI504">
        <v>6548301</v>
      </c>
      <c r="AJ504" s="5">
        <v>215000</v>
      </c>
      <c r="AK504" s="5">
        <v>6549000</v>
      </c>
      <c r="AL504">
        <v>10</v>
      </c>
      <c r="AN504">
        <v>1010</v>
      </c>
      <c r="AO504" t="s">
        <v>9424</v>
      </c>
      <c r="AP504" s="7" t="s">
        <v>9425</v>
      </c>
      <c r="AQ504">
        <v>101107</v>
      </c>
      <c r="AS504" s="6" t="s">
        <v>13</v>
      </c>
      <c r="AT504">
        <v>1</v>
      </c>
      <c r="AU504" t="s">
        <v>14</v>
      </c>
      <c r="AV504" t="s">
        <v>9426</v>
      </c>
      <c r="AW504" t="s">
        <v>9427</v>
      </c>
      <c r="AX504">
        <v>1010</v>
      </c>
      <c r="AY504" t="s">
        <v>44</v>
      </c>
      <c r="AZ504" t="s">
        <v>45</v>
      </c>
      <c r="BB504" s="7">
        <v>43713.546527777798</v>
      </c>
      <c r="BC504" s="8" t="s">
        <v>19</v>
      </c>
      <c r="BE504">
        <v>6</v>
      </c>
      <c r="BF504">
        <v>202925</v>
      </c>
      <c r="BH504" t="s">
        <v>9428</v>
      </c>
      <c r="BT504">
        <v>211306</v>
      </c>
    </row>
    <row r="505" spans="1:72" x14ac:dyDescent="0.3">
      <c r="A505">
        <v>212195</v>
      </c>
      <c r="C505">
        <v>1</v>
      </c>
      <c r="F505" t="s">
        <v>0</v>
      </c>
      <c r="G505" t="s">
        <v>36</v>
      </c>
      <c r="H505" t="s">
        <v>9470</v>
      </c>
      <c r="I505" t="s">
        <v>38</v>
      </c>
      <c r="K505">
        <v>1</v>
      </c>
      <c r="L505" t="s">
        <v>3</v>
      </c>
      <c r="M505">
        <v>101107</v>
      </c>
      <c r="N505" t="s">
        <v>4</v>
      </c>
      <c r="T505" t="s">
        <v>9443</v>
      </c>
      <c r="U505" s="2">
        <v>1</v>
      </c>
      <c r="V505" t="s">
        <v>7960</v>
      </c>
      <c r="W505" t="s">
        <v>9019</v>
      </c>
      <c r="X505" s="3" t="s">
        <v>7962</v>
      </c>
      <c r="Y505" s="4">
        <v>7</v>
      </c>
      <c r="Z505" s="5">
        <v>709</v>
      </c>
      <c r="AA505" s="5" t="s">
        <v>9019</v>
      </c>
      <c r="AB505" t="s">
        <v>9471</v>
      </c>
      <c r="AC505">
        <v>2019</v>
      </c>
      <c r="AD505">
        <v>9</v>
      </c>
      <c r="AE505">
        <v>14</v>
      </c>
      <c r="AF505" t="s">
        <v>9238</v>
      </c>
      <c r="AH505">
        <v>215053</v>
      </c>
      <c r="AI505">
        <v>6550994</v>
      </c>
      <c r="AJ505" s="5">
        <v>215000</v>
      </c>
      <c r="AK505" s="5">
        <v>6551000</v>
      </c>
      <c r="AL505">
        <v>10</v>
      </c>
      <c r="AN505">
        <v>1010</v>
      </c>
      <c r="AP505" s="7" t="s">
        <v>9472</v>
      </c>
      <c r="AQ505">
        <v>101107</v>
      </c>
      <c r="AS505" s="6" t="s">
        <v>13</v>
      </c>
      <c r="AT505">
        <v>1</v>
      </c>
      <c r="AU505" t="s">
        <v>14</v>
      </c>
      <c r="AV505" t="s">
        <v>9473</v>
      </c>
      <c r="AW505" t="s">
        <v>9474</v>
      </c>
      <c r="AX505">
        <v>1010</v>
      </c>
      <c r="AY505" t="s">
        <v>44</v>
      </c>
      <c r="AZ505" t="s">
        <v>45</v>
      </c>
      <c r="BB505" s="7">
        <v>43722.729756944398</v>
      </c>
      <c r="BC505" s="8" t="s">
        <v>19</v>
      </c>
      <c r="BE505">
        <v>6</v>
      </c>
      <c r="BF505">
        <v>218706</v>
      </c>
      <c r="BH505" t="s">
        <v>9475</v>
      </c>
      <c r="BT505">
        <v>212195</v>
      </c>
    </row>
    <row r="506" spans="1:72" x14ac:dyDescent="0.3">
      <c r="A506">
        <v>210694</v>
      </c>
      <c r="C506">
        <v>1</v>
      </c>
      <c r="F506" t="s">
        <v>0</v>
      </c>
      <c r="G506" t="s">
        <v>36</v>
      </c>
      <c r="H506" t="s">
        <v>9496</v>
      </c>
      <c r="I506" t="s">
        <v>38</v>
      </c>
      <c r="K506">
        <v>1</v>
      </c>
      <c r="L506" t="s">
        <v>3</v>
      </c>
      <c r="M506">
        <v>101107</v>
      </c>
      <c r="N506" t="s">
        <v>4</v>
      </c>
      <c r="T506" t="s">
        <v>9489</v>
      </c>
      <c r="U506" s="2">
        <v>1</v>
      </c>
      <c r="V506" t="s">
        <v>7960</v>
      </c>
      <c r="W506" t="s">
        <v>9019</v>
      </c>
      <c r="X506" s="3" t="s">
        <v>7962</v>
      </c>
      <c r="Y506" s="4">
        <v>7</v>
      </c>
      <c r="Z506" s="5">
        <v>709</v>
      </c>
      <c r="AA506" s="5" t="s">
        <v>9019</v>
      </c>
      <c r="AB506" t="s">
        <v>9497</v>
      </c>
      <c r="AC506">
        <v>2019</v>
      </c>
      <c r="AD506">
        <v>7</v>
      </c>
      <c r="AE506">
        <v>7</v>
      </c>
      <c r="AF506" t="s">
        <v>9238</v>
      </c>
      <c r="AH506">
        <v>214086</v>
      </c>
      <c r="AI506">
        <v>6552574</v>
      </c>
      <c r="AJ506" s="5">
        <v>215000</v>
      </c>
      <c r="AK506" s="5">
        <v>6553000</v>
      </c>
      <c r="AL506">
        <v>10</v>
      </c>
      <c r="AN506">
        <v>1010</v>
      </c>
      <c r="AP506" s="7" t="s">
        <v>9498</v>
      </c>
      <c r="AQ506">
        <v>101107</v>
      </c>
      <c r="AS506" s="6" t="s">
        <v>13</v>
      </c>
      <c r="AT506">
        <v>1</v>
      </c>
      <c r="AU506" t="s">
        <v>14</v>
      </c>
      <c r="AV506" t="s">
        <v>9499</v>
      </c>
      <c r="AW506" t="s">
        <v>9500</v>
      </c>
      <c r="AX506">
        <v>1010</v>
      </c>
      <c r="AY506" t="s">
        <v>44</v>
      </c>
      <c r="AZ506" t="s">
        <v>45</v>
      </c>
      <c r="BB506" s="7">
        <v>43667.634965277801</v>
      </c>
      <c r="BC506" s="8" t="s">
        <v>19</v>
      </c>
      <c r="BE506">
        <v>6</v>
      </c>
      <c r="BF506">
        <v>209656</v>
      </c>
      <c r="BH506" t="s">
        <v>9501</v>
      </c>
      <c r="BT506">
        <v>210694</v>
      </c>
    </row>
    <row r="507" spans="1:72" x14ac:dyDescent="0.3">
      <c r="A507">
        <v>211681</v>
      </c>
      <c r="C507">
        <v>1</v>
      </c>
      <c r="F507" t="s">
        <v>0</v>
      </c>
      <c r="G507" t="s">
        <v>36</v>
      </c>
      <c r="H507" t="s">
        <v>9502</v>
      </c>
      <c r="I507" t="s">
        <v>38</v>
      </c>
      <c r="K507">
        <v>1</v>
      </c>
      <c r="L507" t="s">
        <v>3</v>
      </c>
      <c r="M507">
        <v>101107</v>
      </c>
      <c r="N507" t="s">
        <v>4</v>
      </c>
      <c r="T507" t="s">
        <v>9489</v>
      </c>
      <c r="U507" s="2">
        <v>1</v>
      </c>
      <c r="V507" t="s">
        <v>7960</v>
      </c>
      <c r="W507" t="s">
        <v>9019</v>
      </c>
      <c r="X507" s="3" t="s">
        <v>7962</v>
      </c>
      <c r="Y507" s="4">
        <v>7</v>
      </c>
      <c r="Z507" s="5">
        <v>709</v>
      </c>
      <c r="AA507" s="5" t="s">
        <v>9019</v>
      </c>
      <c r="AB507" t="s">
        <v>9503</v>
      </c>
      <c r="AC507">
        <v>2019</v>
      </c>
      <c r="AD507">
        <v>8</v>
      </c>
      <c r="AE507">
        <v>18</v>
      </c>
      <c r="AF507" t="s">
        <v>9238</v>
      </c>
      <c r="AH507">
        <v>214639</v>
      </c>
      <c r="AI507">
        <v>6552560</v>
      </c>
      <c r="AJ507" s="5">
        <v>215000</v>
      </c>
      <c r="AK507" s="5">
        <v>6553000</v>
      </c>
      <c r="AL507">
        <v>10</v>
      </c>
      <c r="AN507">
        <v>1010</v>
      </c>
      <c r="AP507" s="7" t="s">
        <v>9504</v>
      </c>
      <c r="AQ507">
        <v>101107</v>
      </c>
      <c r="AS507" s="6" t="s">
        <v>13</v>
      </c>
      <c r="AT507">
        <v>1</v>
      </c>
      <c r="AU507" t="s">
        <v>14</v>
      </c>
      <c r="AV507" t="s">
        <v>9505</v>
      </c>
      <c r="AW507" t="s">
        <v>9506</v>
      </c>
      <c r="AX507">
        <v>1010</v>
      </c>
      <c r="AY507" t="s">
        <v>44</v>
      </c>
      <c r="AZ507" t="s">
        <v>45</v>
      </c>
      <c r="BB507" s="7">
        <v>43699.5368171296</v>
      </c>
      <c r="BC507" s="8" t="s">
        <v>19</v>
      </c>
      <c r="BE507">
        <v>6</v>
      </c>
      <c r="BF507">
        <v>215376</v>
      </c>
      <c r="BH507" t="s">
        <v>9507</v>
      </c>
      <c r="BT507">
        <v>211681</v>
      </c>
    </row>
    <row r="508" spans="1:72" x14ac:dyDescent="0.3">
      <c r="A508">
        <v>279461</v>
      </c>
      <c r="C508">
        <v>1</v>
      </c>
      <c r="F508" t="s">
        <v>159</v>
      </c>
      <c r="G508" t="s">
        <v>165</v>
      </c>
      <c r="H508" t="s">
        <v>10068</v>
      </c>
      <c r="I508" t="s">
        <v>38</v>
      </c>
      <c r="J508">
        <v>1</v>
      </c>
      <c r="K508">
        <v>1</v>
      </c>
      <c r="L508" t="s">
        <v>3</v>
      </c>
      <c r="M508">
        <v>101107</v>
      </c>
      <c r="N508" t="s">
        <v>4</v>
      </c>
      <c r="T508" t="s">
        <v>10045</v>
      </c>
      <c r="U508" s="2">
        <v>1</v>
      </c>
      <c r="V508" t="s">
        <v>7960</v>
      </c>
      <c r="W508" t="s">
        <v>9945</v>
      </c>
      <c r="X508" t="s">
        <v>7962</v>
      </c>
      <c r="Y508" s="4">
        <v>7</v>
      </c>
      <c r="Z508">
        <v>722</v>
      </c>
      <c r="AA508" t="s">
        <v>9946</v>
      </c>
      <c r="AB508" t="s">
        <v>10064</v>
      </c>
      <c r="AC508">
        <v>2019</v>
      </c>
      <c r="AD508">
        <v>9</v>
      </c>
      <c r="AE508">
        <v>19</v>
      </c>
      <c r="AF508" t="s">
        <v>2786</v>
      </c>
      <c r="AH508" s="5">
        <v>244517.397046</v>
      </c>
      <c r="AI508" s="5">
        <v>6575742.2810300002</v>
      </c>
      <c r="AJ508" s="5">
        <v>245000</v>
      </c>
      <c r="AK508" s="5">
        <v>6575000</v>
      </c>
      <c r="AL508" s="5">
        <v>5</v>
      </c>
      <c r="AN508" t="s">
        <v>2787</v>
      </c>
      <c r="AQ508">
        <v>101107</v>
      </c>
      <c r="AS508" t="s">
        <v>1099</v>
      </c>
      <c r="BB508" s="7">
        <v>44568</v>
      </c>
      <c r="BC508" t="s">
        <v>10069</v>
      </c>
      <c r="BE508">
        <v>3</v>
      </c>
      <c r="BF508">
        <v>1303</v>
      </c>
      <c r="BH508" t="s">
        <v>10070</v>
      </c>
      <c r="BT508">
        <v>279461</v>
      </c>
    </row>
    <row r="509" spans="1:72" x14ac:dyDescent="0.3">
      <c r="A509">
        <v>259577</v>
      </c>
      <c r="C509">
        <v>1</v>
      </c>
      <c r="F509" t="s">
        <v>0</v>
      </c>
      <c r="G509" t="s">
        <v>36</v>
      </c>
      <c r="H509" t="s">
        <v>10249</v>
      </c>
      <c r="I509" t="s">
        <v>38</v>
      </c>
      <c r="K509">
        <v>1</v>
      </c>
      <c r="L509" t="s">
        <v>3</v>
      </c>
      <c r="M509">
        <v>101107</v>
      </c>
      <c r="N509" t="s">
        <v>4</v>
      </c>
      <c r="T509" t="s">
        <v>10183</v>
      </c>
      <c r="U509" s="2">
        <v>1</v>
      </c>
      <c r="V509" t="s">
        <v>7960</v>
      </c>
      <c r="W509" t="s">
        <v>9945</v>
      </c>
      <c r="X509" s="3" t="s">
        <v>7962</v>
      </c>
      <c r="Y509" s="4">
        <v>7</v>
      </c>
      <c r="Z509" s="5">
        <v>723</v>
      </c>
      <c r="AA509" t="s">
        <v>10117</v>
      </c>
      <c r="AB509" t="s">
        <v>10250</v>
      </c>
      <c r="AC509">
        <v>2019</v>
      </c>
      <c r="AD509">
        <v>11</v>
      </c>
      <c r="AE509">
        <v>1</v>
      </c>
      <c r="AF509" t="s">
        <v>2659</v>
      </c>
      <c r="AH509">
        <v>238763</v>
      </c>
      <c r="AI509">
        <v>6556356</v>
      </c>
      <c r="AJ509" s="5">
        <v>239000</v>
      </c>
      <c r="AK509" s="5">
        <v>6557000</v>
      </c>
      <c r="AL509">
        <v>10</v>
      </c>
      <c r="AN509">
        <v>1010</v>
      </c>
      <c r="AO509" t="s">
        <v>1261</v>
      </c>
      <c r="AP509" s="7" t="s">
        <v>10251</v>
      </c>
      <c r="AQ509">
        <v>101107</v>
      </c>
      <c r="AS509" s="6" t="s">
        <v>13</v>
      </c>
      <c r="AT509">
        <v>1</v>
      </c>
      <c r="AU509" t="s">
        <v>14</v>
      </c>
      <c r="AV509" t="s">
        <v>10252</v>
      </c>
      <c r="AW509" t="s">
        <v>10253</v>
      </c>
      <c r="AX509">
        <v>1010</v>
      </c>
      <c r="AY509" t="s">
        <v>44</v>
      </c>
      <c r="AZ509" t="s">
        <v>45</v>
      </c>
      <c r="BB509" s="7">
        <v>43770.868287037003</v>
      </c>
      <c r="BC509" s="8" t="s">
        <v>19</v>
      </c>
      <c r="BE509">
        <v>6</v>
      </c>
      <c r="BF509">
        <v>222303</v>
      </c>
      <c r="BH509" t="s">
        <v>10254</v>
      </c>
      <c r="BT509">
        <v>259577</v>
      </c>
    </row>
    <row r="510" spans="1:72" x14ac:dyDescent="0.3">
      <c r="A510">
        <v>200353</v>
      </c>
      <c r="C510">
        <v>1</v>
      </c>
      <c r="F510" t="s">
        <v>0</v>
      </c>
      <c r="G510" t="s">
        <v>1014</v>
      </c>
      <c r="H510" t="s">
        <v>10405</v>
      </c>
      <c r="I510" t="s">
        <v>38</v>
      </c>
      <c r="K510">
        <v>1</v>
      </c>
      <c r="L510" t="s">
        <v>3</v>
      </c>
      <c r="M510">
        <v>101107</v>
      </c>
      <c r="N510" t="s">
        <v>4</v>
      </c>
      <c r="T510" t="s">
        <v>10384</v>
      </c>
      <c r="U510" s="2">
        <v>1</v>
      </c>
      <c r="V510" t="s">
        <v>7960</v>
      </c>
      <c r="W510" t="s">
        <v>10367</v>
      </c>
      <c r="X510" s="3" t="s">
        <v>10368</v>
      </c>
      <c r="Y510" s="4">
        <v>8</v>
      </c>
      <c r="Z510" s="5">
        <v>805</v>
      </c>
      <c r="AA510" s="5" t="s">
        <v>10367</v>
      </c>
      <c r="AB510" t="s">
        <v>2275</v>
      </c>
      <c r="AC510">
        <v>2019</v>
      </c>
      <c r="AD510">
        <v>6</v>
      </c>
      <c r="AE510">
        <v>14</v>
      </c>
      <c r="AH510">
        <v>197513</v>
      </c>
      <c r="AI510">
        <v>6557865</v>
      </c>
      <c r="AJ510" s="5">
        <v>197000</v>
      </c>
      <c r="AK510" s="5">
        <v>6557000</v>
      </c>
      <c r="AL510">
        <v>8</v>
      </c>
      <c r="AN510">
        <v>40</v>
      </c>
      <c r="AP510" t="s">
        <v>10406</v>
      </c>
      <c r="AQ510">
        <v>101107</v>
      </c>
      <c r="AS510" s="6" t="s">
        <v>13</v>
      </c>
      <c r="AT510">
        <v>1</v>
      </c>
      <c r="AU510" t="s">
        <v>14</v>
      </c>
      <c r="AV510" t="s">
        <v>10407</v>
      </c>
      <c r="AW510" t="s">
        <v>10408</v>
      </c>
      <c r="AX510">
        <v>40</v>
      </c>
      <c r="AY510" t="s">
        <v>1023</v>
      </c>
      <c r="AZ510" t="s">
        <v>1024</v>
      </c>
      <c r="BB510" s="7">
        <v>43630</v>
      </c>
      <c r="BC510" s="8" t="s">
        <v>19</v>
      </c>
      <c r="BE510">
        <v>4</v>
      </c>
      <c r="BF510">
        <v>375721</v>
      </c>
      <c r="BH510" t="s">
        <v>10409</v>
      </c>
      <c r="BT510">
        <v>200353</v>
      </c>
    </row>
    <row r="511" spans="1:72" x14ac:dyDescent="0.3">
      <c r="A511">
        <v>201894</v>
      </c>
      <c r="C511">
        <v>1</v>
      </c>
      <c r="F511" t="s">
        <v>0</v>
      </c>
      <c r="G511" t="s">
        <v>36</v>
      </c>
      <c r="H511" t="s">
        <v>10911</v>
      </c>
      <c r="I511" t="s">
        <v>38</v>
      </c>
      <c r="K511">
        <v>1</v>
      </c>
      <c r="L511" t="s">
        <v>3</v>
      </c>
      <c r="M511">
        <v>101107</v>
      </c>
      <c r="N511" t="s">
        <v>4</v>
      </c>
      <c r="T511" t="s">
        <v>10850</v>
      </c>
      <c r="U511" s="2">
        <v>1</v>
      </c>
      <c r="V511" t="s">
        <v>7960</v>
      </c>
      <c r="W511" t="s">
        <v>10800</v>
      </c>
      <c r="X511" s="3" t="s">
        <v>10368</v>
      </c>
      <c r="Y511" s="4">
        <v>8</v>
      </c>
      <c r="Z511" s="5">
        <v>814</v>
      </c>
      <c r="AA511" s="5" t="s">
        <v>10800</v>
      </c>
      <c r="AB511" t="s">
        <v>10912</v>
      </c>
      <c r="AC511">
        <v>2019</v>
      </c>
      <c r="AD511">
        <v>9</v>
      </c>
      <c r="AE511">
        <v>8</v>
      </c>
      <c r="AF511" t="s">
        <v>10902</v>
      </c>
      <c r="AH511">
        <v>198814</v>
      </c>
      <c r="AI511">
        <v>6552581</v>
      </c>
      <c r="AJ511" s="5">
        <v>199000</v>
      </c>
      <c r="AK511" s="5">
        <v>6553000</v>
      </c>
      <c r="AL511">
        <v>1</v>
      </c>
      <c r="AN511">
        <v>1010</v>
      </c>
      <c r="AP511" s="7" t="s">
        <v>10913</v>
      </c>
      <c r="AQ511">
        <v>101107</v>
      </c>
      <c r="AS511" s="6" t="s">
        <v>13</v>
      </c>
      <c r="AT511">
        <v>1</v>
      </c>
      <c r="AU511" t="s">
        <v>14</v>
      </c>
      <c r="AV511" t="s">
        <v>10914</v>
      </c>
      <c r="AW511" t="s">
        <v>10915</v>
      </c>
      <c r="AX511">
        <v>1010</v>
      </c>
      <c r="AY511" t="s">
        <v>44</v>
      </c>
      <c r="AZ511" t="s">
        <v>45</v>
      </c>
      <c r="BB511" s="7">
        <v>43717.679467592599</v>
      </c>
      <c r="BC511" s="8" t="s">
        <v>19</v>
      </c>
      <c r="BE511">
        <v>6</v>
      </c>
      <c r="BF511">
        <v>218350</v>
      </c>
      <c r="BH511" t="s">
        <v>10916</v>
      </c>
      <c r="BT511">
        <v>201894</v>
      </c>
    </row>
    <row r="512" spans="1:72" x14ac:dyDescent="0.3">
      <c r="A512">
        <v>193720</v>
      </c>
      <c r="C512">
        <v>1</v>
      </c>
      <c r="F512" t="s">
        <v>159</v>
      </c>
      <c r="G512" t="s">
        <v>165</v>
      </c>
      <c r="H512" t="s">
        <v>11035</v>
      </c>
      <c r="I512" t="s">
        <v>38</v>
      </c>
      <c r="J512">
        <v>2</v>
      </c>
      <c r="K512">
        <v>1</v>
      </c>
      <c r="L512" t="s">
        <v>3</v>
      </c>
      <c r="M512">
        <v>101107</v>
      </c>
      <c r="N512" t="s">
        <v>4</v>
      </c>
      <c r="T512" t="s">
        <v>11005</v>
      </c>
      <c r="U512" s="2">
        <v>1</v>
      </c>
      <c r="V512" t="s">
        <v>7960</v>
      </c>
      <c r="W512" t="s">
        <v>10939</v>
      </c>
      <c r="X512" t="s">
        <v>10368</v>
      </c>
      <c r="Y512" s="4">
        <v>8</v>
      </c>
      <c r="Z512" s="5">
        <v>815</v>
      </c>
      <c r="AA512" s="5" t="s">
        <v>10939</v>
      </c>
      <c r="AB512" t="s">
        <v>11036</v>
      </c>
      <c r="AC512">
        <v>2019</v>
      </c>
      <c r="AD512">
        <v>6</v>
      </c>
      <c r="AE512">
        <v>14</v>
      </c>
      <c r="AF512" t="s">
        <v>2786</v>
      </c>
      <c r="AH512" s="5">
        <v>191816.551244</v>
      </c>
      <c r="AI512" s="5">
        <v>6541457.7492300002</v>
      </c>
      <c r="AJ512" s="5">
        <v>191000</v>
      </c>
      <c r="AK512" s="5">
        <v>6541000</v>
      </c>
      <c r="AL512" s="5">
        <v>5</v>
      </c>
      <c r="AN512" t="s">
        <v>2787</v>
      </c>
      <c r="AQ512">
        <v>101107</v>
      </c>
      <c r="AS512" t="s">
        <v>1099</v>
      </c>
      <c r="BB512" s="7">
        <v>44568</v>
      </c>
      <c r="BC512" t="s">
        <v>10069</v>
      </c>
      <c r="BE512">
        <v>3</v>
      </c>
      <c r="BF512">
        <v>592</v>
      </c>
      <c r="BH512" t="s">
        <v>11037</v>
      </c>
      <c r="BT512">
        <v>193720</v>
      </c>
    </row>
    <row r="513" spans="1:72" x14ac:dyDescent="0.3">
      <c r="A513">
        <v>164769</v>
      </c>
      <c r="C513">
        <v>1</v>
      </c>
      <c r="F513" t="s">
        <v>0</v>
      </c>
      <c r="G513" t="s">
        <v>2332</v>
      </c>
      <c r="H513" t="s">
        <v>11358</v>
      </c>
      <c r="I513" t="s">
        <v>416</v>
      </c>
      <c r="K513">
        <v>1</v>
      </c>
      <c r="L513" t="s">
        <v>3</v>
      </c>
      <c r="M513">
        <v>101107</v>
      </c>
      <c r="N513" t="s">
        <v>4</v>
      </c>
      <c r="T513" t="s">
        <v>11341</v>
      </c>
      <c r="U513" s="2">
        <v>1</v>
      </c>
      <c r="V513" t="s">
        <v>11178</v>
      </c>
      <c r="W513" t="s">
        <v>11230</v>
      </c>
      <c r="X513" t="s">
        <v>11180</v>
      </c>
      <c r="Y513" s="4">
        <v>9</v>
      </c>
      <c r="Z513" s="5">
        <v>906</v>
      </c>
      <c r="AA513" s="5" t="s">
        <v>11230</v>
      </c>
      <c r="AB513" t="s">
        <v>11359</v>
      </c>
      <c r="AC513">
        <v>2019</v>
      </c>
      <c r="AD513">
        <v>9</v>
      </c>
      <c r="AE513">
        <v>13</v>
      </c>
      <c r="AF513" t="s">
        <v>11360</v>
      </c>
      <c r="AG513" t="s">
        <v>11360</v>
      </c>
      <c r="AH513">
        <v>142041</v>
      </c>
      <c r="AI513">
        <v>6495210</v>
      </c>
      <c r="AJ513" s="5">
        <v>143000</v>
      </c>
      <c r="AK513" s="5">
        <v>6495000</v>
      </c>
      <c r="AL513">
        <v>1</v>
      </c>
      <c r="AN513">
        <v>33</v>
      </c>
      <c r="AP513" s="7"/>
      <c r="AQ513">
        <v>101107</v>
      </c>
      <c r="AS513" s="6" t="s">
        <v>13</v>
      </c>
      <c r="AT513">
        <v>1</v>
      </c>
      <c r="AU513" t="s">
        <v>14</v>
      </c>
      <c r="AV513" t="s">
        <v>11361</v>
      </c>
      <c r="AW513" t="s">
        <v>11362</v>
      </c>
      <c r="AX513">
        <v>33</v>
      </c>
      <c r="AY513" t="s">
        <v>2340</v>
      </c>
      <c r="AZ513" t="s">
        <v>18</v>
      </c>
      <c r="BB513" s="7">
        <v>44166</v>
      </c>
      <c r="BC513" s="8" t="s">
        <v>19</v>
      </c>
      <c r="BE513">
        <v>4</v>
      </c>
      <c r="BF513">
        <v>354689</v>
      </c>
      <c r="BH513" t="s">
        <v>11363</v>
      </c>
      <c r="BJ513" t="s">
        <v>11364</v>
      </c>
      <c r="BT513">
        <v>164769</v>
      </c>
    </row>
    <row r="514" spans="1:72" x14ac:dyDescent="0.3">
      <c r="A514">
        <v>164784</v>
      </c>
      <c r="C514">
        <v>1</v>
      </c>
      <c r="F514" t="s">
        <v>0</v>
      </c>
      <c r="G514" t="s">
        <v>36</v>
      </c>
      <c r="H514" t="s">
        <v>11365</v>
      </c>
      <c r="I514" s="1" t="str">
        <f>HYPERLINK(AP514,"Foto")</f>
        <v>Foto</v>
      </c>
      <c r="K514">
        <v>1</v>
      </c>
      <c r="L514" t="s">
        <v>3</v>
      </c>
      <c r="M514">
        <v>101107</v>
      </c>
      <c r="N514" t="s">
        <v>4</v>
      </c>
      <c r="T514" t="s">
        <v>11341</v>
      </c>
      <c r="U514" s="2">
        <v>1</v>
      </c>
      <c r="V514" t="s">
        <v>11178</v>
      </c>
      <c r="W514" t="s">
        <v>11230</v>
      </c>
      <c r="X514" t="s">
        <v>11180</v>
      </c>
      <c r="Y514" s="4">
        <v>9</v>
      </c>
      <c r="Z514" s="5">
        <v>906</v>
      </c>
      <c r="AA514" s="5" t="s">
        <v>11230</v>
      </c>
      <c r="AB514" t="s">
        <v>11366</v>
      </c>
      <c r="AC514">
        <v>2019</v>
      </c>
      <c r="AD514">
        <v>9</v>
      </c>
      <c r="AE514">
        <v>18</v>
      </c>
      <c r="AF514" t="s">
        <v>11367</v>
      </c>
      <c r="AH514">
        <v>142084</v>
      </c>
      <c r="AI514">
        <v>6495273</v>
      </c>
      <c r="AJ514" s="5">
        <v>143000</v>
      </c>
      <c r="AK514" s="5">
        <v>6495000</v>
      </c>
      <c r="AL514">
        <v>5</v>
      </c>
      <c r="AN514">
        <v>1010</v>
      </c>
      <c r="AP514" s="7" t="s">
        <v>11368</v>
      </c>
      <c r="AQ514">
        <v>101107</v>
      </c>
      <c r="AS514" s="6" t="s">
        <v>13</v>
      </c>
      <c r="AT514">
        <v>1</v>
      </c>
      <c r="AU514" t="s">
        <v>14</v>
      </c>
      <c r="AV514" t="s">
        <v>11369</v>
      </c>
      <c r="AW514" t="s">
        <v>11370</v>
      </c>
      <c r="AX514">
        <v>1010</v>
      </c>
      <c r="AY514" t="s">
        <v>44</v>
      </c>
      <c r="AZ514" t="s">
        <v>45</v>
      </c>
      <c r="BA514">
        <v>1</v>
      </c>
      <c r="BB514" s="7">
        <v>43837.596979166701</v>
      </c>
      <c r="BC514" s="8" t="s">
        <v>19</v>
      </c>
      <c r="BE514">
        <v>6</v>
      </c>
      <c r="BF514">
        <v>229421</v>
      </c>
      <c r="BH514" t="s">
        <v>11371</v>
      </c>
      <c r="BT514">
        <v>164784</v>
      </c>
    </row>
    <row r="515" spans="1:72" x14ac:dyDescent="0.3">
      <c r="A515">
        <v>124724</v>
      </c>
      <c r="C515">
        <v>1</v>
      </c>
      <c r="F515" t="s">
        <v>0</v>
      </c>
      <c r="G515" t="s">
        <v>36</v>
      </c>
      <c r="H515" t="s">
        <v>11705</v>
      </c>
      <c r="I515" t="s">
        <v>38</v>
      </c>
      <c r="K515">
        <v>1</v>
      </c>
      <c r="L515" t="s">
        <v>3</v>
      </c>
      <c r="M515">
        <v>101107</v>
      </c>
      <c r="N515" t="s">
        <v>4</v>
      </c>
      <c r="T515" t="s">
        <v>11686</v>
      </c>
      <c r="U515" s="2">
        <v>1</v>
      </c>
      <c r="V515" t="s">
        <v>11178</v>
      </c>
      <c r="W515" t="s">
        <v>11609</v>
      </c>
      <c r="X515" t="s">
        <v>11650</v>
      </c>
      <c r="Y515" s="4">
        <v>10</v>
      </c>
      <c r="Z515" s="5">
        <v>1001</v>
      </c>
      <c r="AA515" s="5" t="s">
        <v>11609</v>
      </c>
      <c r="AB515" t="s">
        <v>11706</v>
      </c>
      <c r="AC515">
        <v>2019</v>
      </c>
      <c r="AD515">
        <v>6</v>
      </c>
      <c r="AE515">
        <v>8</v>
      </c>
      <c r="AF515" t="s">
        <v>11707</v>
      </c>
      <c r="AH515">
        <v>85326</v>
      </c>
      <c r="AI515">
        <v>6467651</v>
      </c>
      <c r="AJ515" s="5">
        <v>85000</v>
      </c>
      <c r="AK515" s="5">
        <v>6467000</v>
      </c>
      <c r="AL515">
        <v>25</v>
      </c>
      <c r="AN515">
        <v>1010</v>
      </c>
      <c r="AP515" s="7" t="s">
        <v>11708</v>
      </c>
      <c r="AQ515">
        <v>101107</v>
      </c>
      <c r="AS515" s="6" t="s">
        <v>13</v>
      </c>
      <c r="AT515">
        <v>1</v>
      </c>
      <c r="AU515" t="s">
        <v>14</v>
      </c>
      <c r="AV515" t="s">
        <v>11709</v>
      </c>
      <c r="AW515" t="s">
        <v>11710</v>
      </c>
      <c r="AX515">
        <v>1010</v>
      </c>
      <c r="AY515" t="s">
        <v>44</v>
      </c>
      <c r="AZ515" t="s">
        <v>45</v>
      </c>
      <c r="BB515" s="7">
        <v>43627.8146180556</v>
      </c>
      <c r="BC515" s="8" t="s">
        <v>19</v>
      </c>
      <c r="BE515">
        <v>6</v>
      </c>
      <c r="BF515">
        <v>202097</v>
      </c>
      <c r="BH515" t="s">
        <v>11711</v>
      </c>
      <c r="BT515">
        <v>124724</v>
      </c>
    </row>
    <row r="516" spans="1:72" x14ac:dyDescent="0.3">
      <c r="A516">
        <v>126408</v>
      </c>
      <c r="C516">
        <v>1</v>
      </c>
      <c r="F516" t="s">
        <v>0</v>
      </c>
      <c r="G516" t="s">
        <v>36</v>
      </c>
      <c r="H516" t="s">
        <v>11761</v>
      </c>
      <c r="I516" t="s">
        <v>38</v>
      </c>
      <c r="K516">
        <v>1</v>
      </c>
      <c r="L516" t="s">
        <v>3</v>
      </c>
      <c r="M516">
        <v>101107</v>
      </c>
      <c r="N516" t="s">
        <v>4</v>
      </c>
      <c r="T516" t="s">
        <v>11750</v>
      </c>
      <c r="U516" s="2">
        <v>1</v>
      </c>
      <c r="V516" t="s">
        <v>11178</v>
      </c>
      <c r="W516" t="s">
        <v>11609</v>
      </c>
      <c r="X516" t="s">
        <v>11650</v>
      </c>
      <c r="Y516" s="4">
        <v>10</v>
      </c>
      <c r="Z516" s="5">
        <v>1001</v>
      </c>
      <c r="AA516" s="5" t="s">
        <v>11609</v>
      </c>
      <c r="AB516" t="s">
        <v>11762</v>
      </c>
      <c r="AC516">
        <v>2019</v>
      </c>
      <c r="AD516">
        <v>7</v>
      </c>
      <c r="AE516">
        <v>3</v>
      </c>
      <c r="AF516" t="s">
        <v>11707</v>
      </c>
      <c r="AH516">
        <v>86450</v>
      </c>
      <c r="AI516">
        <v>6462966</v>
      </c>
      <c r="AJ516" s="5">
        <v>87000</v>
      </c>
      <c r="AK516" s="5">
        <v>6463000</v>
      </c>
      <c r="AL516">
        <v>50</v>
      </c>
      <c r="AN516">
        <v>1010</v>
      </c>
      <c r="AO516" t="s">
        <v>11763</v>
      </c>
      <c r="AP516" s="7" t="s">
        <v>11764</v>
      </c>
      <c r="AQ516">
        <v>101107</v>
      </c>
      <c r="AS516" s="6" t="s">
        <v>13</v>
      </c>
      <c r="AT516">
        <v>1</v>
      </c>
      <c r="AU516" t="s">
        <v>14</v>
      </c>
      <c r="AV516" t="s">
        <v>11765</v>
      </c>
      <c r="AW516" t="s">
        <v>11766</v>
      </c>
      <c r="AX516">
        <v>1010</v>
      </c>
      <c r="AY516" t="s">
        <v>44</v>
      </c>
      <c r="AZ516" t="s">
        <v>45</v>
      </c>
      <c r="BB516" s="7">
        <v>43649.9915162037</v>
      </c>
      <c r="BC516" s="8" t="s">
        <v>19</v>
      </c>
      <c r="BE516">
        <v>6</v>
      </c>
      <c r="BF516">
        <v>206233</v>
      </c>
      <c r="BH516" t="s">
        <v>11767</v>
      </c>
      <c r="BT516">
        <v>126408</v>
      </c>
    </row>
    <row r="517" spans="1:72" x14ac:dyDescent="0.3">
      <c r="A517">
        <v>128357</v>
      </c>
      <c r="C517">
        <v>1</v>
      </c>
      <c r="F517" t="s">
        <v>0</v>
      </c>
      <c r="G517" t="s">
        <v>36</v>
      </c>
      <c r="H517" t="s">
        <v>11864</v>
      </c>
      <c r="I517" s="1" t="str">
        <f>HYPERLINK(AP517,"Foto")</f>
        <v>Foto</v>
      </c>
      <c r="K517">
        <v>1</v>
      </c>
      <c r="L517" t="s">
        <v>3</v>
      </c>
      <c r="M517">
        <v>101107</v>
      </c>
      <c r="N517" t="s">
        <v>4</v>
      </c>
      <c r="T517" t="s">
        <v>11785</v>
      </c>
      <c r="U517" s="2">
        <v>1</v>
      </c>
      <c r="V517" t="s">
        <v>11178</v>
      </c>
      <c r="W517" t="s">
        <v>11609</v>
      </c>
      <c r="X517" t="s">
        <v>11650</v>
      </c>
      <c r="Y517" s="4">
        <v>10</v>
      </c>
      <c r="Z517" s="5">
        <v>1001</v>
      </c>
      <c r="AA517" s="5" t="s">
        <v>11609</v>
      </c>
      <c r="AB517" t="s">
        <v>11865</v>
      </c>
      <c r="AC517">
        <v>2019</v>
      </c>
      <c r="AD517">
        <v>6</v>
      </c>
      <c r="AE517">
        <v>9</v>
      </c>
      <c r="AF517" t="s">
        <v>11866</v>
      </c>
      <c r="AH517">
        <v>87629</v>
      </c>
      <c r="AI517">
        <v>6466434</v>
      </c>
      <c r="AJ517" s="5">
        <v>87000</v>
      </c>
      <c r="AK517" s="5">
        <v>6467000</v>
      </c>
      <c r="AL517">
        <v>50</v>
      </c>
      <c r="AN517">
        <v>1010</v>
      </c>
      <c r="AP517" s="7" t="s">
        <v>11867</v>
      </c>
      <c r="AQ517">
        <v>101107</v>
      </c>
      <c r="AS517" s="6" t="s">
        <v>13</v>
      </c>
      <c r="AT517">
        <v>1</v>
      </c>
      <c r="AU517" t="s">
        <v>14</v>
      </c>
      <c r="AV517" t="s">
        <v>11868</v>
      </c>
      <c r="AW517" t="s">
        <v>11869</v>
      </c>
      <c r="AX517">
        <v>1010</v>
      </c>
      <c r="AY517" t="s">
        <v>44</v>
      </c>
      <c r="AZ517" t="s">
        <v>45</v>
      </c>
      <c r="BA517">
        <v>1</v>
      </c>
      <c r="BB517" s="7">
        <v>43627.8839351852</v>
      </c>
      <c r="BC517" s="8" t="s">
        <v>19</v>
      </c>
      <c r="BE517">
        <v>6</v>
      </c>
      <c r="BF517">
        <v>202125</v>
      </c>
      <c r="BH517" t="s">
        <v>11870</v>
      </c>
      <c r="BT517">
        <v>128357</v>
      </c>
    </row>
    <row r="518" spans="1:72" x14ac:dyDescent="0.3">
      <c r="A518">
        <v>127902</v>
      </c>
      <c r="C518">
        <v>1</v>
      </c>
      <c r="F518" t="s">
        <v>0</v>
      </c>
      <c r="G518" t="s">
        <v>2332</v>
      </c>
      <c r="H518" t="s">
        <v>11871</v>
      </c>
      <c r="I518" t="s">
        <v>416</v>
      </c>
      <c r="K518">
        <v>1</v>
      </c>
      <c r="L518" t="s">
        <v>3</v>
      </c>
      <c r="M518">
        <v>101107</v>
      </c>
      <c r="N518" t="s">
        <v>4</v>
      </c>
      <c r="T518" t="s">
        <v>11785</v>
      </c>
      <c r="U518" s="2">
        <v>1</v>
      </c>
      <c r="V518" t="s">
        <v>11178</v>
      </c>
      <c r="W518" t="s">
        <v>11609</v>
      </c>
      <c r="X518" t="s">
        <v>11650</v>
      </c>
      <c r="Y518" s="4">
        <v>10</v>
      </c>
      <c r="Z518" s="5">
        <v>1001</v>
      </c>
      <c r="AA518" s="5" t="s">
        <v>11609</v>
      </c>
      <c r="AB518" t="s">
        <v>11872</v>
      </c>
      <c r="AC518">
        <v>2019</v>
      </c>
      <c r="AD518">
        <v>7</v>
      </c>
      <c r="AE518">
        <v>1</v>
      </c>
      <c r="AF518" t="s">
        <v>4944</v>
      </c>
      <c r="AG518" t="s">
        <v>4944</v>
      </c>
      <c r="AH518">
        <v>87245</v>
      </c>
      <c r="AI518">
        <v>6466202</v>
      </c>
      <c r="AJ518" s="5">
        <v>87000</v>
      </c>
      <c r="AK518" s="5">
        <v>6467000</v>
      </c>
      <c r="AL518">
        <v>1</v>
      </c>
      <c r="AN518">
        <v>33</v>
      </c>
      <c r="AP518" s="7"/>
      <c r="AQ518">
        <v>101107</v>
      </c>
      <c r="AS518" s="6" t="s">
        <v>13</v>
      </c>
      <c r="AT518">
        <v>1</v>
      </c>
      <c r="AU518" t="s">
        <v>14</v>
      </c>
      <c r="AV518" t="s">
        <v>11873</v>
      </c>
      <c r="AW518" t="s">
        <v>11874</v>
      </c>
      <c r="AX518">
        <v>33</v>
      </c>
      <c r="AY518" t="s">
        <v>2340</v>
      </c>
      <c r="AZ518" t="s">
        <v>18</v>
      </c>
      <c r="BB518" s="7">
        <v>43727</v>
      </c>
      <c r="BC518" s="8" t="s">
        <v>19</v>
      </c>
      <c r="BE518">
        <v>4</v>
      </c>
      <c r="BF518">
        <v>354469</v>
      </c>
      <c r="BH518" t="s">
        <v>11875</v>
      </c>
      <c r="BJ518" t="s">
        <v>11876</v>
      </c>
      <c r="BT518">
        <v>127902</v>
      </c>
    </row>
    <row r="519" spans="1:72" x14ac:dyDescent="0.3">
      <c r="A519">
        <v>131190</v>
      </c>
      <c r="C519">
        <v>1</v>
      </c>
      <c r="F519" t="s">
        <v>0</v>
      </c>
      <c r="G519" t="s">
        <v>36</v>
      </c>
      <c r="H519" t="s">
        <v>12121</v>
      </c>
      <c r="I519" t="s">
        <v>38</v>
      </c>
      <c r="K519">
        <v>1</v>
      </c>
      <c r="L519" t="s">
        <v>3</v>
      </c>
      <c r="M519">
        <v>101107</v>
      </c>
      <c r="N519" t="s">
        <v>4</v>
      </c>
      <c r="T519" t="s">
        <v>12008</v>
      </c>
      <c r="U519" s="2">
        <v>1</v>
      </c>
      <c r="V519" t="s">
        <v>11178</v>
      </c>
      <c r="W519" t="s">
        <v>11609</v>
      </c>
      <c r="X519" t="s">
        <v>11650</v>
      </c>
      <c r="Y519" s="4">
        <v>10</v>
      </c>
      <c r="Z519" s="5">
        <v>1001</v>
      </c>
      <c r="AA519" s="5" t="s">
        <v>11609</v>
      </c>
      <c r="AB519" t="s">
        <v>12122</v>
      </c>
      <c r="AC519">
        <v>2019</v>
      </c>
      <c r="AD519">
        <v>6</v>
      </c>
      <c r="AE519">
        <v>4</v>
      </c>
      <c r="AF519" t="s">
        <v>11707</v>
      </c>
      <c r="AH519">
        <v>88538</v>
      </c>
      <c r="AI519">
        <v>6467066</v>
      </c>
      <c r="AJ519" s="5">
        <v>89000</v>
      </c>
      <c r="AK519" s="5">
        <v>6467000</v>
      </c>
      <c r="AL519">
        <v>100</v>
      </c>
      <c r="AN519">
        <v>1010</v>
      </c>
      <c r="AO519" t="s">
        <v>3079</v>
      </c>
      <c r="AP519" s="7" t="s">
        <v>12123</v>
      </c>
      <c r="AQ519">
        <v>101107</v>
      </c>
      <c r="AS519" s="6" t="s">
        <v>13</v>
      </c>
      <c r="AT519">
        <v>1</v>
      </c>
      <c r="AU519" t="s">
        <v>14</v>
      </c>
      <c r="AV519" t="s">
        <v>12124</v>
      </c>
      <c r="AW519" t="s">
        <v>12125</v>
      </c>
      <c r="AX519">
        <v>1010</v>
      </c>
      <c r="AY519" t="s">
        <v>44</v>
      </c>
      <c r="AZ519" t="s">
        <v>45</v>
      </c>
      <c r="BB519" s="7">
        <v>43621.050648148099</v>
      </c>
      <c r="BC519" s="8" t="s">
        <v>19</v>
      </c>
      <c r="BE519">
        <v>6</v>
      </c>
      <c r="BF519">
        <v>201182</v>
      </c>
      <c r="BH519" t="s">
        <v>12126</v>
      </c>
      <c r="BT519">
        <v>131190</v>
      </c>
    </row>
    <row r="520" spans="1:72" x14ac:dyDescent="0.3">
      <c r="A520">
        <v>132635</v>
      </c>
      <c r="C520">
        <v>1</v>
      </c>
      <c r="F520" t="s">
        <v>0</v>
      </c>
      <c r="G520" t="s">
        <v>36</v>
      </c>
      <c r="H520" t="s">
        <v>12181</v>
      </c>
      <c r="I520" s="1" t="str">
        <f>HYPERLINK(AP520,"Foto")</f>
        <v>Foto</v>
      </c>
      <c r="K520">
        <v>1</v>
      </c>
      <c r="L520" t="s">
        <v>3</v>
      </c>
      <c r="M520">
        <v>101107</v>
      </c>
      <c r="N520" t="s">
        <v>4</v>
      </c>
      <c r="T520" t="s">
        <v>12128</v>
      </c>
      <c r="U520" s="2">
        <v>1</v>
      </c>
      <c r="V520" t="s">
        <v>11178</v>
      </c>
      <c r="W520" t="s">
        <v>11609</v>
      </c>
      <c r="X520" t="s">
        <v>11650</v>
      </c>
      <c r="Y520" s="4">
        <v>10</v>
      </c>
      <c r="Z520" s="5">
        <v>1001</v>
      </c>
      <c r="AA520" s="5" t="s">
        <v>11609</v>
      </c>
      <c r="AB520" t="s">
        <v>12182</v>
      </c>
      <c r="AC520">
        <v>2019</v>
      </c>
      <c r="AD520">
        <v>6</v>
      </c>
      <c r="AE520">
        <v>1</v>
      </c>
      <c r="AF520" t="s">
        <v>11866</v>
      </c>
      <c r="AH520">
        <v>88915</v>
      </c>
      <c r="AI520">
        <v>6468649</v>
      </c>
      <c r="AJ520" s="5">
        <v>89000</v>
      </c>
      <c r="AK520" s="5">
        <v>6469000</v>
      </c>
      <c r="AL520">
        <v>50</v>
      </c>
      <c r="AN520">
        <v>1010</v>
      </c>
      <c r="AO520" t="s">
        <v>12183</v>
      </c>
      <c r="AP520" s="7" t="s">
        <v>12184</v>
      </c>
      <c r="AQ520">
        <v>101107</v>
      </c>
      <c r="AS520" s="6" t="s">
        <v>13</v>
      </c>
      <c r="AT520">
        <v>1</v>
      </c>
      <c r="AU520" t="s">
        <v>14</v>
      </c>
      <c r="AV520" t="s">
        <v>12185</v>
      </c>
      <c r="AW520" t="s">
        <v>12186</v>
      </c>
      <c r="AX520">
        <v>1010</v>
      </c>
      <c r="AY520" t="s">
        <v>44</v>
      </c>
      <c r="AZ520" t="s">
        <v>45</v>
      </c>
      <c r="BA520">
        <v>1</v>
      </c>
      <c r="BB520" s="7">
        <v>43618.029166666704</v>
      </c>
      <c r="BC520" s="8" t="s">
        <v>19</v>
      </c>
      <c r="BE520">
        <v>6</v>
      </c>
      <c r="BF520">
        <v>200852</v>
      </c>
      <c r="BH520" t="s">
        <v>12187</v>
      </c>
      <c r="BT520">
        <v>132635</v>
      </c>
    </row>
    <row r="521" spans="1:72" x14ac:dyDescent="0.3">
      <c r="A521">
        <v>138435</v>
      </c>
      <c r="C521">
        <v>1</v>
      </c>
      <c r="F521" t="s">
        <v>0</v>
      </c>
      <c r="G521" t="s">
        <v>36</v>
      </c>
      <c r="H521" t="s">
        <v>12322</v>
      </c>
      <c r="I521" t="s">
        <v>38</v>
      </c>
      <c r="K521">
        <v>1</v>
      </c>
      <c r="L521" t="s">
        <v>3</v>
      </c>
      <c r="M521">
        <v>101107</v>
      </c>
      <c r="N521" t="s">
        <v>4</v>
      </c>
      <c r="T521" t="s">
        <v>12319</v>
      </c>
      <c r="U521" s="2">
        <v>1</v>
      </c>
      <c r="V521" t="s">
        <v>11178</v>
      </c>
      <c r="W521" t="s">
        <v>11609</v>
      </c>
      <c r="X521" t="s">
        <v>11650</v>
      </c>
      <c r="Y521" s="4">
        <v>10</v>
      </c>
      <c r="Z521" s="5">
        <v>1001</v>
      </c>
      <c r="AA521" s="5" t="s">
        <v>11609</v>
      </c>
      <c r="AB521" t="s">
        <v>12323</v>
      </c>
      <c r="AC521">
        <v>2019</v>
      </c>
      <c r="AD521">
        <v>8</v>
      </c>
      <c r="AE521">
        <v>10</v>
      </c>
      <c r="AF521" t="s">
        <v>11707</v>
      </c>
      <c r="AH521">
        <v>94782</v>
      </c>
      <c r="AI521">
        <v>6473305</v>
      </c>
      <c r="AJ521" s="5">
        <v>95000</v>
      </c>
      <c r="AK521" s="5">
        <v>6473000</v>
      </c>
      <c r="AL521">
        <v>50</v>
      </c>
      <c r="AN521">
        <v>1010</v>
      </c>
      <c r="AO521" t="s">
        <v>12324</v>
      </c>
      <c r="AP521" s="7" t="s">
        <v>12325</v>
      </c>
      <c r="AQ521">
        <v>101107</v>
      </c>
      <c r="AS521" s="6" t="s">
        <v>13</v>
      </c>
      <c r="AT521">
        <v>1</v>
      </c>
      <c r="AU521" t="s">
        <v>14</v>
      </c>
      <c r="AV521" t="s">
        <v>12326</v>
      </c>
      <c r="AW521" t="s">
        <v>12327</v>
      </c>
      <c r="AX521">
        <v>1010</v>
      </c>
      <c r="AY521" t="s">
        <v>44</v>
      </c>
      <c r="AZ521" t="s">
        <v>45</v>
      </c>
      <c r="BB521" s="7">
        <v>43688.001712963</v>
      </c>
      <c r="BC521" s="8" t="s">
        <v>19</v>
      </c>
      <c r="BE521">
        <v>6</v>
      </c>
      <c r="BF521">
        <v>213864</v>
      </c>
      <c r="BH521" t="s">
        <v>12328</v>
      </c>
      <c r="BT521">
        <v>138435</v>
      </c>
    </row>
    <row r="522" spans="1:72" x14ac:dyDescent="0.3">
      <c r="A522">
        <v>448379</v>
      </c>
      <c r="C522">
        <v>1</v>
      </c>
      <c r="F522" t="s">
        <v>0</v>
      </c>
      <c r="G522" t="s">
        <v>36</v>
      </c>
      <c r="H522" t="s">
        <v>37</v>
      </c>
      <c r="I522" t="s">
        <v>38</v>
      </c>
      <c r="K522">
        <v>1</v>
      </c>
      <c r="L522" t="s">
        <v>3</v>
      </c>
      <c r="M522">
        <v>101107</v>
      </c>
      <c r="N522" t="s">
        <v>4</v>
      </c>
      <c r="T522" t="s">
        <v>5</v>
      </c>
      <c r="U522" s="2">
        <v>1</v>
      </c>
      <c r="V522" t="s">
        <v>6</v>
      </c>
      <c r="W522" t="s">
        <v>7</v>
      </c>
      <c r="X522" s="3" t="s">
        <v>8</v>
      </c>
      <c r="Y522" s="4">
        <v>1</v>
      </c>
      <c r="Z522" s="5">
        <v>101</v>
      </c>
      <c r="AA522" s="5" t="s">
        <v>7</v>
      </c>
      <c r="AB522" t="s">
        <v>39</v>
      </c>
      <c r="AC522">
        <v>2020</v>
      </c>
      <c r="AD522">
        <v>6</v>
      </c>
      <c r="AE522">
        <v>23</v>
      </c>
      <c r="AF522" t="s">
        <v>40</v>
      </c>
      <c r="AH522">
        <v>283855</v>
      </c>
      <c r="AI522">
        <v>6556472</v>
      </c>
      <c r="AJ522" s="5">
        <v>283000</v>
      </c>
      <c r="AK522" s="5">
        <v>6557000</v>
      </c>
      <c r="AL522">
        <v>4</v>
      </c>
      <c r="AN522">
        <v>1010</v>
      </c>
      <c r="AP522" s="7" t="s">
        <v>41</v>
      </c>
      <c r="AQ522">
        <v>101107</v>
      </c>
      <c r="AS522" s="6" t="s">
        <v>13</v>
      </c>
      <c r="AT522">
        <v>1</v>
      </c>
      <c r="AU522" t="s">
        <v>14</v>
      </c>
      <c r="AV522" t="s">
        <v>42</v>
      </c>
      <c r="AW522" t="s">
        <v>43</v>
      </c>
      <c r="AX522">
        <v>1010</v>
      </c>
      <c r="AY522" t="s">
        <v>44</v>
      </c>
      <c r="AZ522" t="s">
        <v>45</v>
      </c>
      <c r="BB522" s="7">
        <v>44323.633680555598</v>
      </c>
      <c r="BC522" s="8" t="s">
        <v>19</v>
      </c>
      <c r="BE522">
        <v>6</v>
      </c>
      <c r="BF522">
        <v>268247</v>
      </c>
      <c r="BH522" t="s">
        <v>46</v>
      </c>
      <c r="BT522">
        <v>448379</v>
      </c>
    </row>
    <row r="523" spans="1:72" x14ac:dyDescent="0.3">
      <c r="A523">
        <v>463439</v>
      </c>
      <c r="C523">
        <v>1</v>
      </c>
      <c r="F523" t="s">
        <v>0</v>
      </c>
      <c r="G523" t="s">
        <v>36</v>
      </c>
      <c r="H523" t="s">
        <v>124</v>
      </c>
      <c r="I523" t="s">
        <v>38</v>
      </c>
      <c r="K523">
        <v>1</v>
      </c>
      <c r="L523" t="s">
        <v>3</v>
      </c>
      <c r="M523">
        <v>101107</v>
      </c>
      <c r="N523" t="s">
        <v>4</v>
      </c>
      <c r="T523" t="s">
        <v>61</v>
      </c>
      <c r="U523" s="2">
        <v>1</v>
      </c>
      <c r="V523" t="s">
        <v>6</v>
      </c>
      <c r="W523" t="s">
        <v>7</v>
      </c>
      <c r="X523" s="3" t="s">
        <v>8</v>
      </c>
      <c r="Y523" s="4">
        <v>1</v>
      </c>
      <c r="Z523" s="5">
        <v>101</v>
      </c>
      <c r="AA523" s="5" t="s">
        <v>7</v>
      </c>
      <c r="AB523" t="s">
        <v>125</v>
      </c>
      <c r="AC523">
        <v>2020</v>
      </c>
      <c r="AD523">
        <v>6</v>
      </c>
      <c r="AE523">
        <v>24</v>
      </c>
      <c r="AF523" t="s">
        <v>40</v>
      </c>
      <c r="AH523">
        <v>292268</v>
      </c>
      <c r="AI523">
        <v>6558910</v>
      </c>
      <c r="AJ523" s="5">
        <v>293000</v>
      </c>
      <c r="AK523" s="5">
        <v>6559000</v>
      </c>
      <c r="AL523">
        <v>3</v>
      </c>
      <c r="AN523">
        <v>1010</v>
      </c>
      <c r="AP523" s="7" t="s">
        <v>126</v>
      </c>
      <c r="AQ523">
        <v>101107</v>
      </c>
      <c r="AS523" s="6" t="s">
        <v>13</v>
      </c>
      <c r="AT523">
        <v>1</v>
      </c>
      <c r="AU523" t="s">
        <v>14</v>
      </c>
      <c r="AV523" t="s">
        <v>127</v>
      </c>
      <c r="AW523" t="s">
        <v>128</v>
      </c>
      <c r="AX523">
        <v>1010</v>
      </c>
      <c r="AY523" t="s">
        <v>44</v>
      </c>
      <c r="AZ523" t="s">
        <v>45</v>
      </c>
      <c r="BB523" s="7">
        <v>44322.463425925896</v>
      </c>
      <c r="BC523" s="8" t="s">
        <v>19</v>
      </c>
      <c r="BE523">
        <v>6</v>
      </c>
      <c r="BF523">
        <v>268157</v>
      </c>
      <c r="BH523" t="s">
        <v>129</v>
      </c>
      <c r="BT523">
        <v>463439</v>
      </c>
    </row>
    <row r="524" spans="1:72" x14ac:dyDescent="0.3">
      <c r="A524">
        <v>463626</v>
      </c>
      <c r="C524">
        <v>1</v>
      </c>
      <c r="F524" t="s">
        <v>0</v>
      </c>
      <c r="G524" t="s">
        <v>36</v>
      </c>
      <c r="H524" t="s">
        <v>130</v>
      </c>
      <c r="I524" s="1" t="str">
        <f>HYPERLINK(AP524,"Foto")</f>
        <v>Foto</v>
      </c>
      <c r="K524">
        <v>1</v>
      </c>
      <c r="L524" t="s">
        <v>3</v>
      </c>
      <c r="M524">
        <v>101107</v>
      </c>
      <c r="N524" t="s">
        <v>4</v>
      </c>
      <c r="T524" t="s">
        <v>61</v>
      </c>
      <c r="U524" s="2">
        <v>1</v>
      </c>
      <c r="V524" t="s">
        <v>6</v>
      </c>
      <c r="W524" t="s">
        <v>7</v>
      </c>
      <c r="X524" s="3" t="s">
        <v>8</v>
      </c>
      <c r="Y524" s="4">
        <v>1</v>
      </c>
      <c r="Z524" s="5">
        <v>101</v>
      </c>
      <c r="AA524" s="5" t="s">
        <v>7</v>
      </c>
      <c r="AB524" t="s">
        <v>131</v>
      </c>
      <c r="AC524">
        <v>2020</v>
      </c>
      <c r="AD524">
        <v>7</v>
      </c>
      <c r="AE524">
        <v>13</v>
      </c>
      <c r="AF524" t="s">
        <v>132</v>
      </c>
      <c r="AH524">
        <v>292346</v>
      </c>
      <c r="AI524">
        <v>6559084</v>
      </c>
      <c r="AJ524" s="5">
        <v>293000</v>
      </c>
      <c r="AK524" s="5">
        <v>6559000</v>
      </c>
      <c r="AL524">
        <v>20</v>
      </c>
      <c r="AN524">
        <v>1010</v>
      </c>
      <c r="AP524" s="7" t="s">
        <v>133</v>
      </c>
      <c r="AQ524">
        <v>101107</v>
      </c>
      <c r="AS524" s="6" t="s">
        <v>13</v>
      </c>
      <c r="AT524">
        <v>1</v>
      </c>
      <c r="AU524" t="s">
        <v>14</v>
      </c>
      <c r="AV524" t="s">
        <v>134</v>
      </c>
      <c r="AW524" t="s">
        <v>135</v>
      </c>
      <c r="AX524">
        <v>1010</v>
      </c>
      <c r="AY524" t="s">
        <v>44</v>
      </c>
      <c r="AZ524" t="s">
        <v>45</v>
      </c>
      <c r="BA524">
        <v>1</v>
      </c>
      <c r="BB524" s="7">
        <v>44025.816331018497</v>
      </c>
      <c r="BC524" s="8" t="s">
        <v>19</v>
      </c>
      <c r="BE524">
        <v>6</v>
      </c>
      <c r="BF524">
        <v>242232</v>
      </c>
      <c r="BH524" t="s">
        <v>136</v>
      </c>
      <c r="BT524">
        <v>463626</v>
      </c>
    </row>
    <row r="525" spans="1:72" x14ac:dyDescent="0.3">
      <c r="A525">
        <v>317957</v>
      </c>
      <c r="C525">
        <v>1</v>
      </c>
      <c r="F525" t="s">
        <v>0</v>
      </c>
      <c r="G525" t="s">
        <v>36</v>
      </c>
      <c r="H525" t="s">
        <v>376</v>
      </c>
      <c r="I525" t="s">
        <v>38</v>
      </c>
      <c r="K525">
        <v>1</v>
      </c>
      <c r="L525" t="s">
        <v>3</v>
      </c>
      <c r="M525">
        <v>101107</v>
      </c>
      <c r="N525" t="s">
        <v>4</v>
      </c>
      <c r="T525" t="s">
        <v>330</v>
      </c>
      <c r="U525" s="2">
        <v>1</v>
      </c>
      <c r="V525" t="s">
        <v>6</v>
      </c>
      <c r="W525" t="s">
        <v>230</v>
      </c>
      <c r="X525" s="3" t="s">
        <v>8</v>
      </c>
      <c r="Y525" s="4">
        <v>1</v>
      </c>
      <c r="Z525" s="5">
        <v>104</v>
      </c>
      <c r="AA525" s="5" t="s">
        <v>230</v>
      </c>
      <c r="AB525" t="s">
        <v>377</v>
      </c>
      <c r="AC525">
        <v>2020</v>
      </c>
      <c r="AD525">
        <v>6</v>
      </c>
      <c r="AE525">
        <v>6</v>
      </c>
      <c r="AF525" t="s">
        <v>378</v>
      </c>
      <c r="AH525">
        <v>253901</v>
      </c>
      <c r="AI525">
        <v>6596187</v>
      </c>
      <c r="AJ525" s="5">
        <v>253000</v>
      </c>
      <c r="AK525" s="5">
        <v>6597000</v>
      </c>
      <c r="AL525">
        <v>10</v>
      </c>
      <c r="AN525">
        <v>1010</v>
      </c>
      <c r="AP525" s="7" t="s">
        <v>379</v>
      </c>
      <c r="AQ525">
        <v>101107</v>
      </c>
      <c r="AS525" s="6" t="s">
        <v>13</v>
      </c>
      <c r="AT525">
        <v>1</v>
      </c>
      <c r="AU525" t="s">
        <v>14</v>
      </c>
      <c r="AV525" t="s">
        <v>380</v>
      </c>
      <c r="AW525" t="s">
        <v>381</v>
      </c>
      <c r="AX525">
        <v>1010</v>
      </c>
      <c r="AY525" t="s">
        <v>44</v>
      </c>
      <c r="AZ525" t="s">
        <v>45</v>
      </c>
      <c r="BB525" s="7">
        <v>43992.043391203697</v>
      </c>
      <c r="BC525" s="8" t="s">
        <v>19</v>
      </c>
      <c r="BE525">
        <v>6</v>
      </c>
      <c r="BF525">
        <v>238519</v>
      </c>
      <c r="BH525" t="s">
        <v>382</v>
      </c>
      <c r="BT525">
        <v>317957</v>
      </c>
    </row>
    <row r="526" spans="1:72" x14ac:dyDescent="0.3">
      <c r="A526">
        <v>314979</v>
      </c>
      <c r="C526">
        <v>1</v>
      </c>
      <c r="F526" t="s">
        <v>0</v>
      </c>
      <c r="G526" t="s">
        <v>36</v>
      </c>
      <c r="H526" t="s">
        <v>383</v>
      </c>
      <c r="I526" t="s">
        <v>38</v>
      </c>
      <c r="K526">
        <v>1</v>
      </c>
      <c r="L526" t="s">
        <v>3</v>
      </c>
      <c r="M526">
        <v>101107</v>
      </c>
      <c r="N526" t="s">
        <v>4</v>
      </c>
      <c r="T526" t="s">
        <v>330</v>
      </c>
      <c r="U526" s="2">
        <v>1</v>
      </c>
      <c r="V526" t="s">
        <v>6</v>
      </c>
      <c r="W526" t="s">
        <v>230</v>
      </c>
      <c r="X526" s="3" t="s">
        <v>8</v>
      </c>
      <c r="Y526" s="4">
        <v>1</v>
      </c>
      <c r="Z526" s="5">
        <v>104</v>
      </c>
      <c r="AA526" s="5" t="s">
        <v>230</v>
      </c>
      <c r="AB526" t="s">
        <v>384</v>
      </c>
      <c r="AC526">
        <v>2020</v>
      </c>
      <c r="AD526">
        <v>7</v>
      </c>
      <c r="AE526">
        <v>8</v>
      </c>
      <c r="AF526" t="s">
        <v>385</v>
      </c>
      <c r="AH526">
        <v>253462</v>
      </c>
      <c r="AI526">
        <v>6597760</v>
      </c>
      <c r="AJ526" s="5">
        <v>253000</v>
      </c>
      <c r="AK526" s="5">
        <v>6597000</v>
      </c>
      <c r="AL526">
        <v>122</v>
      </c>
      <c r="AN526">
        <v>1010</v>
      </c>
      <c r="AO526" t="s">
        <v>386</v>
      </c>
      <c r="AP526" s="7" t="s">
        <v>387</v>
      </c>
      <c r="AQ526">
        <v>101107</v>
      </c>
      <c r="AS526" s="6" t="s">
        <v>13</v>
      </c>
      <c r="AT526">
        <v>1</v>
      </c>
      <c r="AU526" t="s">
        <v>14</v>
      </c>
      <c r="AV526" t="s">
        <v>388</v>
      </c>
      <c r="AW526" t="s">
        <v>389</v>
      </c>
      <c r="AX526">
        <v>1010</v>
      </c>
      <c r="AY526" t="s">
        <v>44</v>
      </c>
      <c r="AZ526" t="s">
        <v>45</v>
      </c>
      <c r="BB526" s="7">
        <v>44021.8527314815</v>
      </c>
      <c r="BC526" s="8" t="s">
        <v>19</v>
      </c>
      <c r="BE526">
        <v>6</v>
      </c>
      <c r="BF526">
        <v>241910</v>
      </c>
      <c r="BH526" t="s">
        <v>390</v>
      </c>
      <c r="BT526">
        <v>314979</v>
      </c>
    </row>
    <row r="527" spans="1:72" x14ac:dyDescent="0.3">
      <c r="A527">
        <v>312315</v>
      </c>
      <c r="C527">
        <v>1</v>
      </c>
      <c r="F527" t="s">
        <v>0</v>
      </c>
      <c r="G527" t="s">
        <v>36</v>
      </c>
      <c r="H527" t="s">
        <v>391</v>
      </c>
      <c r="I527" t="s">
        <v>38</v>
      </c>
      <c r="K527">
        <v>1</v>
      </c>
      <c r="L527" t="s">
        <v>3</v>
      </c>
      <c r="M527">
        <v>101107</v>
      </c>
      <c r="N527" t="s">
        <v>4</v>
      </c>
      <c r="T527" t="s">
        <v>330</v>
      </c>
      <c r="U527" s="2">
        <v>1</v>
      </c>
      <c r="V527" t="s">
        <v>6</v>
      </c>
      <c r="W527" t="s">
        <v>230</v>
      </c>
      <c r="X527" s="3" t="s">
        <v>8</v>
      </c>
      <c r="Y527" s="4">
        <v>1</v>
      </c>
      <c r="Z527" s="5">
        <v>104</v>
      </c>
      <c r="AA527" s="5" t="s">
        <v>230</v>
      </c>
      <c r="AB527" t="s">
        <v>392</v>
      </c>
      <c r="AC527">
        <v>2020</v>
      </c>
      <c r="AD527">
        <v>7</v>
      </c>
      <c r="AE527">
        <v>9</v>
      </c>
      <c r="AF527" t="s">
        <v>385</v>
      </c>
      <c r="AH527">
        <v>252852</v>
      </c>
      <c r="AI527">
        <v>6597281</v>
      </c>
      <c r="AJ527" s="5">
        <v>253000</v>
      </c>
      <c r="AK527" s="5">
        <v>6597000</v>
      </c>
      <c r="AL527">
        <v>1</v>
      </c>
      <c r="AN527">
        <v>1010</v>
      </c>
      <c r="AO527" t="s">
        <v>393</v>
      </c>
      <c r="AP527" s="7" t="s">
        <v>394</v>
      </c>
      <c r="AQ527">
        <v>101107</v>
      </c>
      <c r="AS527" s="6" t="s">
        <v>13</v>
      </c>
      <c r="AT527">
        <v>1</v>
      </c>
      <c r="AU527" t="s">
        <v>14</v>
      </c>
      <c r="AV527" t="s">
        <v>395</v>
      </c>
      <c r="AW527" t="s">
        <v>396</v>
      </c>
      <c r="AX527">
        <v>1010</v>
      </c>
      <c r="AY527" t="s">
        <v>44</v>
      </c>
      <c r="AZ527" t="s">
        <v>45</v>
      </c>
      <c r="BB527" s="7">
        <v>44021.873009259303</v>
      </c>
      <c r="BC527" s="8" t="s">
        <v>19</v>
      </c>
      <c r="BE527">
        <v>6</v>
      </c>
      <c r="BF527">
        <v>241929</v>
      </c>
      <c r="BH527" t="s">
        <v>397</v>
      </c>
      <c r="BT527">
        <v>312315</v>
      </c>
    </row>
    <row r="528" spans="1:72" x14ac:dyDescent="0.3">
      <c r="A528">
        <v>308310</v>
      </c>
      <c r="C528">
        <v>1</v>
      </c>
      <c r="F528" t="s">
        <v>0</v>
      </c>
      <c r="G528" t="s">
        <v>398</v>
      </c>
      <c r="H528" t="s">
        <v>399</v>
      </c>
      <c r="I528" t="s">
        <v>38</v>
      </c>
      <c r="K528">
        <v>1</v>
      </c>
      <c r="L528" t="s">
        <v>3</v>
      </c>
      <c r="M528">
        <v>101107</v>
      </c>
      <c r="N528" t="s">
        <v>4</v>
      </c>
      <c r="T528" t="s">
        <v>330</v>
      </c>
      <c r="U528" s="2">
        <v>1</v>
      </c>
      <c r="V528" t="s">
        <v>6</v>
      </c>
      <c r="W528" t="s">
        <v>230</v>
      </c>
      <c r="X528" s="3" t="s">
        <v>8</v>
      </c>
      <c r="Y528" s="4">
        <v>1</v>
      </c>
      <c r="Z528" s="5">
        <v>104</v>
      </c>
      <c r="AA528" s="5" t="s">
        <v>230</v>
      </c>
      <c r="AB528" t="s">
        <v>400</v>
      </c>
      <c r="AC528">
        <v>2020</v>
      </c>
      <c r="AD528">
        <v>9</v>
      </c>
      <c r="AE528">
        <v>24</v>
      </c>
      <c r="AF528" t="s">
        <v>401</v>
      </c>
      <c r="AG528" t="s">
        <v>84</v>
      </c>
      <c r="AH528">
        <v>252077</v>
      </c>
      <c r="AI528">
        <v>6596654</v>
      </c>
      <c r="AJ528" s="5">
        <v>253000</v>
      </c>
      <c r="AK528" s="5">
        <v>6597000</v>
      </c>
      <c r="AL528">
        <v>1</v>
      </c>
      <c r="AN528">
        <v>322</v>
      </c>
      <c r="AO528" t="s">
        <v>402</v>
      </c>
      <c r="AP528" s="7"/>
      <c r="AQ528">
        <v>101107</v>
      </c>
      <c r="AS528" s="6" t="s">
        <v>13</v>
      </c>
      <c r="AT528">
        <v>1</v>
      </c>
      <c r="AU528" t="s">
        <v>14</v>
      </c>
      <c r="AV528" t="s">
        <v>403</v>
      </c>
      <c r="AW528" t="s">
        <v>404</v>
      </c>
      <c r="AX528">
        <v>322</v>
      </c>
      <c r="AY528" t="s">
        <v>405</v>
      </c>
      <c r="AZ528" t="s">
        <v>406</v>
      </c>
      <c r="BB528" s="7">
        <v>44162.391799074103</v>
      </c>
      <c r="BC528" s="8" t="s">
        <v>19</v>
      </c>
      <c r="BE528">
        <v>5</v>
      </c>
      <c r="BF528">
        <v>336143</v>
      </c>
      <c r="BH528" t="s">
        <v>407</v>
      </c>
      <c r="BT528">
        <v>308310</v>
      </c>
    </row>
    <row r="529" spans="1:72" x14ac:dyDescent="0.3">
      <c r="A529">
        <v>311440</v>
      </c>
      <c r="C529">
        <v>1</v>
      </c>
      <c r="F529" t="s">
        <v>0</v>
      </c>
      <c r="G529" t="s">
        <v>36</v>
      </c>
      <c r="H529" t="s">
        <v>476</v>
      </c>
      <c r="I529" t="s">
        <v>38</v>
      </c>
      <c r="K529">
        <v>1</v>
      </c>
      <c r="L529" t="s">
        <v>3</v>
      </c>
      <c r="M529">
        <v>101107</v>
      </c>
      <c r="N529" t="s">
        <v>4</v>
      </c>
      <c r="T529" t="s">
        <v>417</v>
      </c>
      <c r="U529" s="2">
        <v>1</v>
      </c>
      <c r="V529" t="s">
        <v>6</v>
      </c>
      <c r="W529" t="s">
        <v>230</v>
      </c>
      <c r="X529" s="3" t="s">
        <v>8</v>
      </c>
      <c r="Y529" s="4">
        <v>1</v>
      </c>
      <c r="Z529" s="5">
        <v>104</v>
      </c>
      <c r="AA529" s="5" t="s">
        <v>230</v>
      </c>
      <c r="AB529" t="s">
        <v>477</v>
      </c>
      <c r="AC529">
        <v>2020</v>
      </c>
      <c r="AD529">
        <v>4</v>
      </c>
      <c r="AE529">
        <v>7</v>
      </c>
      <c r="AF529" t="s">
        <v>478</v>
      </c>
      <c r="AG529" t="s">
        <v>479</v>
      </c>
      <c r="AH529">
        <v>252651</v>
      </c>
      <c r="AI529">
        <v>6598196</v>
      </c>
      <c r="AJ529" s="5">
        <v>253000</v>
      </c>
      <c r="AK529" s="5">
        <v>6599000</v>
      </c>
      <c r="AL529">
        <v>10</v>
      </c>
      <c r="AN529">
        <v>1010</v>
      </c>
      <c r="AO529" t="s">
        <v>233</v>
      </c>
      <c r="AP529" s="7" t="s">
        <v>480</v>
      </c>
      <c r="AQ529">
        <v>101107</v>
      </c>
      <c r="AS529" s="6" t="s">
        <v>13</v>
      </c>
      <c r="AT529">
        <v>1</v>
      </c>
      <c r="AU529" t="s">
        <v>14</v>
      </c>
      <c r="AV529" t="s">
        <v>481</v>
      </c>
      <c r="AW529" t="s">
        <v>482</v>
      </c>
      <c r="AX529">
        <v>1010</v>
      </c>
      <c r="AY529" t="s">
        <v>44</v>
      </c>
      <c r="AZ529" t="s">
        <v>45</v>
      </c>
      <c r="BB529" s="7">
        <v>44096.504131944399</v>
      </c>
      <c r="BC529" s="8" t="s">
        <v>19</v>
      </c>
      <c r="BE529">
        <v>6</v>
      </c>
      <c r="BF529">
        <v>234778</v>
      </c>
      <c r="BH529" t="s">
        <v>483</v>
      </c>
      <c r="BT529">
        <v>311440</v>
      </c>
    </row>
    <row r="530" spans="1:72" x14ac:dyDescent="0.3">
      <c r="A530">
        <v>314224</v>
      </c>
      <c r="C530">
        <v>1</v>
      </c>
      <c r="F530" t="s">
        <v>0</v>
      </c>
      <c r="G530" t="s">
        <v>36</v>
      </c>
      <c r="H530" t="s">
        <v>491</v>
      </c>
      <c r="I530" t="s">
        <v>38</v>
      </c>
      <c r="K530">
        <v>1</v>
      </c>
      <c r="L530" t="s">
        <v>3</v>
      </c>
      <c r="M530">
        <v>101107</v>
      </c>
      <c r="N530" t="s">
        <v>4</v>
      </c>
      <c r="T530" t="s">
        <v>485</v>
      </c>
      <c r="U530" s="2">
        <v>1</v>
      </c>
      <c r="V530" t="s">
        <v>6</v>
      </c>
      <c r="W530" t="s">
        <v>230</v>
      </c>
      <c r="X530" s="3" t="s">
        <v>8</v>
      </c>
      <c r="Y530" s="4">
        <v>1</v>
      </c>
      <c r="Z530" s="5">
        <v>104</v>
      </c>
      <c r="AA530" s="5" t="s">
        <v>230</v>
      </c>
      <c r="AB530" t="s">
        <v>492</v>
      </c>
      <c r="AC530">
        <v>2020</v>
      </c>
      <c r="AD530">
        <v>6</v>
      </c>
      <c r="AE530">
        <v>13</v>
      </c>
      <c r="AF530" t="s">
        <v>493</v>
      </c>
      <c r="AG530" t="s">
        <v>479</v>
      </c>
      <c r="AH530">
        <v>253300</v>
      </c>
      <c r="AI530">
        <v>6601392</v>
      </c>
      <c r="AJ530" s="5">
        <v>253000</v>
      </c>
      <c r="AK530" s="5">
        <v>6601000</v>
      </c>
      <c r="AL530">
        <v>10</v>
      </c>
      <c r="AN530">
        <v>1010</v>
      </c>
      <c r="AO530" t="s">
        <v>233</v>
      </c>
      <c r="AP530" s="7" t="s">
        <v>494</v>
      </c>
      <c r="AQ530">
        <v>101107</v>
      </c>
      <c r="AS530" s="6" t="s">
        <v>13</v>
      </c>
      <c r="AT530">
        <v>1</v>
      </c>
      <c r="AU530" t="s">
        <v>14</v>
      </c>
      <c r="AV530" t="s">
        <v>495</v>
      </c>
      <c r="AW530" t="s">
        <v>496</v>
      </c>
      <c r="AX530">
        <v>1010</v>
      </c>
      <c r="AY530" t="s">
        <v>44</v>
      </c>
      <c r="AZ530" t="s">
        <v>45</v>
      </c>
      <c r="BB530" s="7">
        <v>44095.6465509259</v>
      </c>
      <c r="BC530" s="8" t="s">
        <v>19</v>
      </c>
      <c r="BE530">
        <v>6</v>
      </c>
      <c r="BF530">
        <v>239220</v>
      </c>
      <c r="BH530" t="s">
        <v>497</v>
      </c>
      <c r="BT530">
        <v>314224</v>
      </c>
    </row>
    <row r="531" spans="1:72" x14ac:dyDescent="0.3">
      <c r="A531">
        <v>316440</v>
      </c>
      <c r="C531">
        <v>1</v>
      </c>
      <c r="F531" t="s">
        <v>0</v>
      </c>
      <c r="G531" t="s">
        <v>36</v>
      </c>
      <c r="H531" t="s">
        <v>498</v>
      </c>
      <c r="I531" t="s">
        <v>38</v>
      </c>
      <c r="K531">
        <v>1</v>
      </c>
      <c r="L531" t="s">
        <v>3</v>
      </c>
      <c r="M531">
        <v>101107</v>
      </c>
      <c r="N531" t="s">
        <v>4</v>
      </c>
      <c r="T531" t="s">
        <v>485</v>
      </c>
      <c r="U531" s="2">
        <v>1</v>
      </c>
      <c r="V531" t="s">
        <v>6</v>
      </c>
      <c r="W531" t="s">
        <v>230</v>
      </c>
      <c r="X531" s="3" t="s">
        <v>8</v>
      </c>
      <c r="Y531" s="4">
        <v>1</v>
      </c>
      <c r="Z531" s="5">
        <v>104</v>
      </c>
      <c r="AA531" s="5" t="s">
        <v>230</v>
      </c>
      <c r="AB531" t="s">
        <v>499</v>
      </c>
      <c r="AC531">
        <v>2020</v>
      </c>
      <c r="AD531">
        <v>10</v>
      </c>
      <c r="AE531">
        <v>3</v>
      </c>
      <c r="AF531" t="s">
        <v>500</v>
      </c>
      <c r="AH531">
        <v>253667</v>
      </c>
      <c r="AI531">
        <v>6600392</v>
      </c>
      <c r="AJ531" s="5">
        <v>253000</v>
      </c>
      <c r="AK531" s="5">
        <v>6601000</v>
      </c>
      <c r="AL531">
        <v>10</v>
      </c>
      <c r="AN531">
        <v>1010</v>
      </c>
      <c r="AP531" s="7" t="s">
        <v>501</v>
      </c>
      <c r="AQ531">
        <v>101107</v>
      </c>
      <c r="AS531" s="6" t="s">
        <v>13</v>
      </c>
      <c r="AT531">
        <v>1</v>
      </c>
      <c r="AU531" t="s">
        <v>14</v>
      </c>
      <c r="AV531" t="s">
        <v>502</v>
      </c>
      <c r="AW531" t="s">
        <v>503</v>
      </c>
      <c r="AX531">
        <v>1010</v>
      </c>
      <c r="AY531" t="s">
        <v>44</v>
      </c>
      <c r="AZ531" t="s">
        <v>45</v>
      </c>
      <c r="BB531" s="7">
        <v>44108.465821759302</v>
      </c>
      <c r="BC531" s="8" t="s">
        <v>19</v>
      </c>
      <c r="BE531">
        <v>6</v>
      </c>
      <c r="BF531">
        <v>252469</v>
      </c>
      <c r="BH531" t="s">
        <v>504</v>
      </c>
      <c r="BT531">
        <v>316440</v>
      </c>
    </row>
    <row r="532" spans="1:72" x14ac:dyDescent="0.3">
      <c r="A532">
        <v>316494</v>
      </c>
      <c r="C532">
        <v>1</v>
      </c>
      <c r="F532" t="s">
        <v>0</v>
      </c>
      <c r="G532" t="s">
        <v>36</v>
      </c>
      <c r="H532" t="s">
        <v>505</v>
      </c>
      <c r="I532" t="s">
        <v>38</v>
      </c>
      <c r="K532">
        <v>1</v>
      </c>
      <c r="L532" t="s">
        <v>3</v>
      </c>
      <c r="M532">
        <v>101107</v>
      </c>
      <c r="N532" t="s">
        <v>4</v>
      </c>
      <c r="T532" t="s">
        <v>485</v>
      </c>
      <c r="U532" s="2">
        <v>1</v>
      </c>
      <c r="V532" t="s">
        <v>6</v>
      </c>
      <c r="W532" t="s">
        <v>230</v>
      </c>
      <c r="X532" s="3" t="s">
        <v>8</v>
      </c>
      <c r="Y532" s="4">
        <v>1</v>
      </c>
      <c r="Z532" s="5">
        <v>104</v>
      </c>
      <c r="AA532" s="5" t="s">
        <v>230</v>
      </c>
      <c r="AB532" t="s">
        <v>506</v>
      </c>
      <c r="AC532">
        <v>2020</v>
      </c>
      <c r="AD532">
        <v>10</v>
      </c>
      <c r="AE532">
        <v>19</v>
      </c>
      <c r="AF532" t="s">
        <v>263</v>
      </c>
      <c r="AH532">
        <v>253675</v>
      </c>
      <c r="AI532">
        <v>6600703</v>
      </c>
      <c r="AJ532" s="5">
        <v>253000</v>
      </c>
      <c r="AK532" s="5">
        <v>6601000</v>
      </c>
      <c r="AL532">
        <v>10</v>
      </c>
      <c r="AN532">
        <v>1010</v>
      </c>
      <c r="AP532" s="7" t="s">
        <v>507</v>
      </c>
      <c r="AQ532">
        <v>101107</v>
      </c>
      <c r="AS532" s="6" t="s">
        <v>13</v>
      </c>
      <c r="AT532">
        <v>1</v>
      </c>
      <c r="AU532" t="s">
        <v>14</v>
      </c>
      <c r="AV532" t="s">
        <v>508</v>
      </c>
      <c r="AW532" t="s">
        <v>509</v>
      </c>
      <c r="AX532">
        <v>1010</v>
      </c>
      <c r="AY532" t="s">
        <v>44</v>
      </c>
      <c r="AZ532" t="s">
        <v>45</v>
      </c>
      <c r="BB532" s="7">
        <v>44123.789409722202</v>
      </c>
      <c r="BC532" s="8" t="s">
        <v>19</v>
      </c>
      <c r="BE532">
        <v>6</v>
      </c>
      <c r="BF532">
        <v>253754</v>
      </c>
      <c r="BH532" t="s">
        <v>510</v>
      </c>
      <c r="BT532">
        <v>316494</v>
      </c>
    </row>
    <row r="533" spans="1:72" x14ac:dyDescent="0.3">
      <c r="A533">
        <v>325182</v>
      </c>
      <c r="C533">
        <v>1</v>
      </c>
      <c r="F533" t="s">
        <v>0</v>
      </c>
      <c r="G533" t="s">
        <v>36</v>
      </c>
      <c r="H533" t="s">
        <v>557</v>
      </c>
      <c r="I533" t="s">
        <v>38</v>
      </c>
      <c r="K533">
        <v>1</v>
      </c>
      <c r="L533" t="s">
        <v>3</v>
      </c>
      <c r="M533">
        <v>101107</v>
      </c>
      <c r="N533" t="s">
        <v>4</v>
      </c>
      <c r="T533" t="s">
        <v>549</v>
      </c>
      <c r="U533" s="2">
        <v>1</v>
      </c>
      <c r="V533" t="s">
        <v>6</v>
      </c>
      <c r="W533" t="s">
        <v>230</v>
      </c>
      <c r="X533" s="3" t="s">
        <v>8</v>
      </c>
      <c r="Y533" s="4">
        <v>1</v>
      </c>
      <c r="Z533" s="5">
        <v>104</v>
      </c>
      <c r="AA533" s="5" t="s">
        <v>230</v>
      </c>
      <c r="AB533" t="s">
        <v>558</v>
      </c>
      <c r="AC533">
        <v>2020</v>
      </c>
      <c r="AD533">
        <v>6</v>
      </c>
      <c r="AE533">
        <v>17</v>
      </c>
      <c r="AF533" t="s">
        <v>263</v>
      </c>
      <c r="AH533">
        <v>255233</v>
      </c>
      <c r="AI533">
        <v>6595157</v>
      </c>
      <c r="AJ533" s="5">
        <v>255000</v>
      </c>
      <c r="AK533" s="5">
        <v>6595000</v>
      </c>
      <c r="AL533">
        <v>10</v>
      </c>
      <c r="AN533">
        <v>1010</v>
      </c>
      <c r="AP533" s="7" t="s">
        <v>559</v>
      </c>
      <c r="AQ533">
        <v>101107</v>
      </c>
      <c r="AS533" s="6" t="s">
        <v>13</v>
      </c>
      <c r="AT533">
        <v>1</v>
      </c>
      <c r="AU533" t="s">
        <v>14</v>
      </c>
      <c r="AV533" t="s">
        <v>560</v>
      </c>
      <c r="AW533" t="s">
        <v>561</v>
      </c>
      <c r="AX533">
        <v>1010</v>
      </c>
      <c r="AY533" t="s">
        <v>44</v>
      </c>
      <c r="AZ533" t="s">
        <v>45</v>
      </c>
      <c r="BB533" s="7">
        <v>43999.852222222202</v>
      </c>
      <c r="BC533" s="8" t="s">
        <v>19</v>
      </c>
      <c r="BE533">
        <v>6</v>
      </c>
      <c r="BF533">
        <v>239340</v>
      </c>
      <c r="BH533" t="s">
        <v>562</v>
      </c>
      <c r="BT533">
        <v>325182</v>
      </c>
    </row>
    <row r="534" spans="1:72" x14ac:dyDescent="0.3">
      <c r="A534">
        <v>324035</v>
      </c>
      <c r="C534">
        <v>1</v>
      </c>
      <c r="F534" t="s">
        <v>0</v>
      </c>
      <c r="G534" t="s">
        <v>36</v>
      </c>
      <c r="H534" t="s">
        <v>563</v>
      </c>
      <c r="I534" t="s">
        <v>38</v>
      </c>
      <c r="K534">
        <v>1</v>
      </c>
      <c r="L534" t="s">
        <v>3</v>
      </c>
      <c r="M534">
        <v>101107</v>
      </c>
      <c r="N534" t="s">
        <v>4</v>
      </c>
      <c r="T534" t="s">
        <v>549</v>
      </c>
      <c r="U534" s="2">
        <v>1</v>
      </c>
      <c r="V534" t="s">
        <v>6</v>
      </c>
      <c r="W534" t="s">
        <v>230</v>
      </c>
      <c r="X534" s="3" t="s">
        <v>8</v>
      </c>
      <c r="Y534" s="4">
        <v>1</v>
      </c>
      <c r="Z534" s="5">
        <v>104</v>
      </c>
      <c r="AA534" s="5" t="s">
        <v>230</v>
      </c>
      <c r="AB534" t="s">
        <v>564</v>
      </c>
      <c r="AC534">
        <v>2020</v>
      </c>
      <c r="AD534">
        <v>8</v>
      </c>
      <c r="AE534">
        <v>31</v>
      </c>
      <c r="AF534" t="s">
        <v>263</v>
      </c>
      <c r="AG534" t="s">
        <v>479</v>
      </c>
      <c r="AH534">
        <v>255004</v>
      </c>
      <c r="AI534">
        <v>6594635</v>
      </c>
      <c r="AJ534" s="5">
        <v>255000</v>
      </c>
      <c r="AK534" s="5">
        <v>6595000</v>
      </c>
      <c r="AL534">
        <v>10</v>
      </c>
      <c r="AN534">
        <v>1010</v>
      </c>
      <c r="AO534" t="s">
        <v>233</v>
      </c>
      <c r="AP534" s="7" t="s">
        <v>565</v>
      </c>
      <c r="AQ534">
        <v>101107</v>
      </c>
      <c r="AS534" s="6" t="s">
        <v>13</v>
      </c>
      <c r="AT534">
        <v>1</v>
      </c>
      <c r="AU534" t="s">
        <v>14</v>
      </c>
      <c r="AV534" t="s">
        <v>566</v>
      </c>
      <c r="AW534" t="s">
        <v>567</v>
      </c>
      <c r="AX534">
        <v>1010</v>
      </c>
      <c r="AY534" t="s">
        <v>44</v>
      </c>
      <c r="AZ534" t="s">
        <v>45</v>
      </c>
      <c r="BB534" s="7">
        <v>44098.514212962997</v>
      </c>
      <c r="BC534" s="8" t="s">
        <v>19</v>
      </c>
      <c r="BE534">
        <v>6</v>
      </c>
      <c r="BF534">
        <v>248099</v>
      </c>
      <c r="BH534" t="s">
        <v>568</v>
      </c>
      <c r="BT534">
        <v>324035</v>
      </c>
    </row>
    <row r="535" spans="1:72" x14ac:dyDescent="0.3">
      <c r="A535">
        <v>326934</v>
      </c>
      <c r="C535">
        <v>1</v>
      </c>
      <c r="F535" t="s">
        <v>0</v>
      </c>
      <c r="G535" t="s">
        <v>36</v>
      </c>
      <c r="H535" t="s">
        <v>643</v>
      </c>
      <c r="I535" t="s">
        <v>38</v>
      </c>
      <c r="K535">
        <v>1</v>
      </c>
      <c r="L535" t="s">
        <v>3</v>
      </c>
      <c r="M535">
        <v>101107</v>
      </c>
      <c r="N535" t="s">
        <v>4</v>
      </c>
      <c r="T535" t="s">
        <v>570</v>
      </c>
      <c r="U535" s="2">
        <v>1</v>
      </c>
      <c r="V535" t="s">
        <v>6</v>
      </c>
      <c r="W535" t="s">
        <v>230</v>
      </c>
      <c r="X535" s="3" t="s">
        <v>8</v>
      </c>
      <c r="Y535" s="4">
        <v>1</v>
      </c>
      <c r="Z535" s="5">
        <v>104</v>
      </c>
      <c r="AA535" s="5" t="s">
        <v>230</v>
      </c>
      <c r="AB535" t="s">
        <v>644</v>
      </c>
      <c r="AC535">
        <v>2020</v>
      </c>
      <c r="AD535">
        <v>7</v>
      </c>
      <c r="AE535">
        <v>14</v>
      </c>
      <c r="AF535" t="s">
        <v>263</v>
      </c>
      <c r="AG535" t="s">
        <v>479</v>
      </c>
      <c r="AH535">
        <v>255591</v>
      </c>
      <c r="AI535">
        <v>6596561</v>
      </c>
      <c r="AJ535" s="5">
        <v>255000</v>
      </c>
      <c r="AK535" s="5">
        <v>6597000</v>
      </c>
      <c r="AL535">
        <v>10</v>
      </c>
      <c r="AN535">
        <v>1010</v>
      </c>
      <c r="AO535" t="s">
        <v>233</v>
      </c>
      <c r="AP535" s="7" t="s">
        <v>645</v>
      </c>
      <c r="AQ535">
        <v>101107</v>
      </c>
      <c r="AS535" s="6" t="s">
        <v>13</v>
      </c>
      <c r="AT535">
        <v>1</v>
      </c>
      <c r="AU535" t="s">
        <v>14</v>
      </c>
      <c r="AV535" t="s">
        <v>646</v>
      </c>
      <c r="AW535" t="s">
        <v>647</v>
      </c>
      <c r="AX535">
        <v>1010</v>
      </c>
      <c r="AY535" t="s">
        <v>44</v>
      </c>
      <c r="AZ535" t="s">
        <v>45</v>
      </c>
      <c r="BB535" s="7">
        <v>44048.519664351901</v>
      </c>
      <c r="BC535" s="8" t="s">
        <v>19</v>
      </c>
      <c r="BE535">
        <v>6</v>
      </c>
      <c r="BF535">
        <v>242366</v>
      </c>
      <c r="BH535" t="s">
        <v>648</v>
      </c>
      <c r="BT535">
        <v>326934</v>
      </c>
    </row>
    <row r="536" spans="1:72" x14ac:dyDescent="0.3">
      <c r="A536">
        <v>321750</v>
      </c>
      <c r="C536">
        <v>1</v>
      </c>
      <c r="F536" t="s">
        <v>0</v>
      </c>
      <c r="G536" t="s">
        <v>398</v>
      </c>
      <c r="H536" t="s">
        <v>649</v>
      </c>
      <c r="I536" t="s">
        <v>38</v>
      </c>
      <c r="K536">
        <v>1</v>
      </c>
      <c r="L536" t="s">
        <v>3</v>
      </c>
      <c r="M536">
        <v>101107</v>
      </c>
      <c r="N536" t="s">
        <v>4</v>
      </c>
      <c r="T536" t="s">
        <v>570</v>
      </c>
      <c r="U536" s="2">
        <v>1</v>
      </c>
      <c r="V536" t="s">
        <v>6</v>
      </c>
      <c r="W536" t="s">
        <v>230</v>
      </c>
      <c r="X536" s="3" t="s">
        <v>8</v>
      </c>
      <c r="Y536" s="4">
        <v>1</v>
      </c>
      <c r="Z536" s="5">
        <v>104</v>
      </c>
      <c r="AA536" s="5" t="s">
        <v>230</v>
      </c>
      <c r="AB536" t="s">
        <v>650</v>
      </c>
      <c r="AC536">
        <v>2020</v>
      </c>
      <c r="AD536">
        <v>9</v>
      </c>
      <c r="AE536">
        <v>16</v>
      </c>
      <c r="AF536" t="s">
        <v>401</v>
      </c>
      <c r="AG536" t="s">
        <v>84</v>
      </c>
      <c r="AH536">
        <v>254556</v>
      </c>
      <c r="AI536">
        <v>6596726</v>
      </c>
      <c r="AJ536" s="5">
        <v>255000</v>
      </c>
      <c r="AK536" s="5">
        <v>6597000</v>
      </c>
      <c r="AL536">
        <v>1</v>
      </c>
      <c r="AN536">
        <v>322</v>
      </c>
      <c r="AO536" t="s">
        <v>402</v>
      </c>
      <c r="AP536" s="7"/>
      <c r="AQ536">
        <v>101107</v>
      </c>
      <c r="AS536" s="6" t="s">
        <v>13</v>
      </c>
      <c r="AT536">
        <v>1</v>
      </c>
      <c r="AU536" t="s">
        <v>14</v>
      </c>
      <c r="AV536" t="s">
        <v>651</v>
      </c>
      <c r="AW536" t="s">
        <v>652</v>
      </c>
      <c r="AX536">
        <v>322</v>
      </c>
      <c r="AY536" t="s">
        <v>405</v>
      </c>
      <c r="AZ536" t="s">
        <v>406</v>
      </c>
      <c r="BB536" s="7">
        <v>44162.391799074103</v>
      </c>
      <c r="BC536" s="8" t="s">
        <v>19</v>
      </c>
      <c r="BE536">
        <v>5</v>
      </c>
      <c r="BF536">
        <v>335948</v>
      </c>
      <c r="BH536" t="s">
        <v>653</v>
      </c>
      <c r="BT536">
        <v>321750</v>
      </c>
    </row>
    <row r="537" spans="1:72" x14ac:dyDescent="0.3">
      <c r="A537">
        <v>321844</v>
      </c>
      <c r="C537">
        <v>1</v>
      </c>
      <c r="F537" t="s">
        <v>0</v>
      </c>
      <c r="G537" t="s">
        <v>398</v>
      </c>
      <c r="H537" t="s">
        <v>654</v>
      </c>
      <c r="I537" t="s">
        <v>38</v>
      </c>
      <c r="K537">
        <v>1</v>
      </c>
      <c r="L537" t="s">
        <v>3</v>
      </c>
      <c r="M537">
        <v>101107</v>
      </c>
      <c r="N537" t="s">
        <v>4</v>
      </c>
      <c r="T537" t="s">
        <v>570</v>
      </c>
      <c r="U537" s="2">
        <v>1</v>
      </c>
      <c r="V537" t="s">
        <v>6</v>
      </c>
      <c r="W537" t="s">
        <v>230</v>
      </c>
      <c r="X537" s="3" t="s">
        <v>8</v>
      </c>
      <c r="Y537" s="4">
        <v>1</v>
      </c>
      <c r="Z537" s="5">
        <v>104</v>
      </c>
      <c r="AA537" s="5" t="s">
        <v>230</v>
      </c>
      <c r="AB537" t="s">
        <v>650</v>
      </c>
      <c r="AC537">
        <v>2020</v>
      </c>
      <c r="AD537">
        <v>9</v>
      </c>
      <c r="AE537">
        <v>16</v>
      </c>
      <c r="AF537" t="s">
        <v>401</v>
      </c>
      <c r="AG537" t="s">
        <v>84</v>
      </c>
      <c r="AH537">
        <v>254572</v>
      </c>
      <c r="AI537">
        <v>6596882</v>
      </c>
      <c r="AJ537" s="5">
        <v>255000</v>
      </c>
      <c r="AK537" s="5">
        <v>6597000</v>
      </c>
      <c r="AL537">
        <v>1</v>
      </c>
      <c r="AN537">
        <v>322</v>
      </c>
      <c r="AO537" t="s">
        <v>402</v>
      </c>
      <c r="AP537" s="7"/>
      <c r="AQ537">
        <v>101107</v>
      </c>
      <c r="AS537" s="6" t="s">
        <v>13</v>
      </c>
      <c r="AT537">
        <v>1</v>
      </c>
      <c r="AU537" t="s">
        <v>14</v>
      </c>
      <c r="AV537" t="s">
        <v>655</v>
      </c>
      <c r="AW537" t="s">
        <v>656</v>
      </c>
      <c r="AX537">
        <v>322</v>
      </c>
      <c r="AY537" t="s">
        <v>405</v>
      </c>
      <c r="AZ537" t="s">
        <v>406</v>
      </c>
      <c r="BB537" s="7">
        <v>44162.391799074103</v>
      </c>
      <c r="BC537" s="8" t="s">
        <v>19</v>
      </c>
      <c r="BE537">
        <v>5</v>
      </c>
      <c r="BF537">
        <v>336017</v>
      </c>
      <c r="BH537" t="s">
        <v>657</v>
      </c>
      <c r="BT537">
        <v>321844</v>
      </c>
    </row>
    <row r="538" spans="1:72" x14ac:dyDescent="0.3">
      <c r="A538">
        <v>322090</v>
      </c>
      <c r="C538">
        <v>1</v>
      </c>
      <c r="F538" t="s">
        <v>0</v>
      </c>
      <c r="G538" t="s">
        <v>36</v>
      </c>
      <c r="H538" t="s">
        <v>658</v>
      </c>
      <c r="I538" s="1" t="str">
        <f>HYPERLINK(AP538,"Foto")</f>
        <v>Foto</v>
      </c>
      <c r="K538">
        <v>1</v>
      </c>
      <c r="L538" t="s">
        <v>3</v>
      </c>
      <c r="M538">
        <v>101107</v>
      </c>
      <c r="N538" t="s">
        <v>4</v>
      </c>
      <c r="T538" t="s">
        <v>570</v>
      </c>
      <c r="U538" s="2">
        <v>1</v>
      </c>
      <c r="V538" t="s">
        <v>6</v>
      </c>
      <c r="W538" t="s">
        <v>230</v>
      </c>
      <c r="X538" s="3" t="s">
        <v>8</v>
      </c>
      <c r="Y538" s="4">
        <v>1</v>
      </c>
      <c r="Z538" s="5">
        <v>104</v>
      </c>
      <c r="AA538" s="5" t="s">
        <v>230</v>
      </c>
      <c r="AB538" t="s">
        <v>659</v>
      </c>
      <c r="AC538">
        <v>2020</v>
      </c>
      <c r="AD538">
        <v>11</v>
      </c>
      <c r="AE538">
        <v>1</v>
      </c>
      <c r="AF538" t="s">
        <v>263</v>
      </c>
      <c r="AH538">
        <v>254619</v>
      </c>
      <c r="AI538">
        <v>6597373</v>
      </c>
      <c r="AJ538" s="5">
        <v>255000</v>
      </c>
      <c r="AK538" s="5">
        <v>6597000</v>
      </c>
      <c r="AL538">
        <v>10</v>
      </c>
      <c r="AN538">
        <v>1010</v>
      </c>
      <c r="AP538" s="7" t="s">
        <v>660</v>
      </c>
      <c r="AQ538">
        <v>101107</v>
      </c>
      <c r="AS538" s="6" t="s">
        <v>13</v>
      </c>
      <c r="AT538">
        <v>1</v>
      </c>
      <c r="AU538" t="s">
        <v>14</v>
      </c>
      <c r="AV538" t="s">
        <v>661</v>
      </c>
      <c r="AW538" t="s">
        <v>662</v>
      </c>
      <c r="AX538">
        <v>1010</v>
      </c>
      <c r="AY538" t="s">
        <v>44</v>
      </c>
      <c r="AZ538" t="s">
        <v>45</v>
      </c>
      <c r="BA538">
        <v>1</v>
      </c>
      <c r="BB538" s="7">
        <v>44136.634895833296</v>
      </c>
      <c r="BC538" s="8" t="s">
        <v>19</v>
      </c>
      <c r="BE538">
        <v>6</v>
      </c>
      <c r="BF538">
        <v>254917</v>
      </c>
      <c r="BH538" t="s">
        <v>663</v>
      </c>
      <c r="BT538">
        <v>322090</v>
      </c>
    </row>
    <row r="539" spans="1:72" x14ac:dyDescent="0.3">
      <c r="A539">
        <v>321480</v>
      </c>
      <c r="C539">
        <v>1</v>
      </c>
      <c r="F539" t="s">
        <v>0</v>
      </c>
      <c r="G539" t="s">
        <v>36</v>
      </c>
      <c r="H539" t="s">
        <v>664</v>
      </c>
      <c r="I539" s="1" t="str">
        <f>HYPERLINK(AP539,"Foto")</f>
        <v>Foto</v>
      </c>
      <c r="K539">
        <v>1</v>
      </c>
      <c r="L539" t="s">
        <v>3</v>
      </c>
      <c r="M539">
        <v>101107</v>
      </c>
      <c r="N539" t="s">
        <v>4</v>
      </c>
      <c r="T539" t="s">
        <v>570</v>
      </c>
      <c r="U539" s="2">
        <v>1</v>
      </c>
      <c r="V539" t="s">
        <v>6</v>
      </c>
      <c r="W539" t="s">
        <v>230</v>
      </c>
      <c r="X539" s="3" t="s">
        <v>8</v>
      </c>
      <c r="Y539" s="4">
        <v>1</v>
      </c>
      <c r="Z539" s="5">
        <v>104</v>
      </c>
      <c r="AA539" s="5" t="s">
        <v>230</v>
      </c>
      <c r="AB539" t="s">
        <v>659</v>
      </c>
      <c r="AC539">
        <v>2020</v>
      </c>
      <c r="AD539">
        <v>11</v>
      </c>
      <c r="AE539">
        <v>1</v>
      </c>
      <c r="AF539" t="s">
        <v>263</v>
      </c>
      <c r="AH539">
        <v>254515</v>
      </c>
      <c r="AI539">
        <v>6597221</v>
      </c>
      <c r="AJ539" s="5">
        <v>255000</v>
      </c>
      <c r="AK539" s="5">
        <v>6597000</v>
      </c>
      <c r="AL539">
        <v>10</v>
      </c>
      <c r="AN539">
        <v>1010</v>
      </c>
      <c r="AP539" s="7" t="s">
        <v>665</v>
      </c>
      <c r="AQ539">
        <v>101107</v>
      </c>
      <c r="AS539" s="6" t="s">
        <v>13</v>
      </c>
      <c r="AT539">
        <v>1</v>
      </c>
      <c r="AU539" t="s">
        <v>14</v>
      </c>
      <c r="AV539" t="s">
        <v>666</v>
      </c>
      <c r="AW539" t="s">
        <v>667</v>
      </c>
      <c r="AX539">
        <v>1010</v>
      </c>
      <c r="AY539" t="s">
        <v>44</v>
      </c>
      <c r="AZ539" t="s">
        <v>45</v>
      </c>
      <c r="BA539">
        <v>1</v>
      </c>
      <c r="BB539" s="7">
        <v>44136.639942129601</v>
      </c>
      <c r="BC539" s="8" t="s">
        <v>19</v>
      </c>
      <c r="BE539">
        <v>6</v>
      </c>
      <c r="BF539">
        <v>254929</v>
      </c>
      <c r="BH539" t="s">
        <v>668</v>
      </c>
      <c r="BT539">
        <v>321480</v>
      </c>
    </row>
    <row r="540" spans="1:72" x14ac:dyDescent="0.3">
      <c r="A540">
        <v>324985</v>
      </c>
      <c r="C540">
        <v>1</v>
      </c>
      <c r="F540" t="s">
        <v>0</v>
      </c>
      <c r="G540" t="s">
        <v>36</v>
      </c>
      <c r="H540" t="s">
        <v>669</v>
      </c>
      <c r="I540" t="s">
        <v>38</v>
      </c>
      <c r="K540">
        <v>1</v>
      </c>
      <c r="L540" t="s">
        <v>3</v>
      </c>
      <c r="M540">
        <v>101107</v>
      </c>
      <c r="N540" t="s">
        <v>4</v>
      </c>
      <c r="T540" t="s">
        <v>570</v>
      </c>
      <c r="U540" s="2">
        <v>1</v>
      </c>
      <c r="V540" t="s">
        <v>6</v>
      </c>
      <c r="W540" t="s">
        <v>230</v>
      </c>
      <c r="X540" s="3" t="s">
        <v>8</v>
      </c>
      <c r="Y540" s="4">
        <v>1</v>
      </c>
      <c r="Z540" s="5">
        <v>104</v>
      </c>
      <c r="AA540" s="5" t="s">
        <v>230</v>
      </c>
      <c r="AB540" t="s">
        <v>670</v>
      </c>
      <c r="AC540">
        <v>2020</v>
      </c>
      <c r="AD540">
        <v>11</v>
      </c>
      <c r="AE540">
        <v>10</v>
      </c>
      <c r="AF540" t="s">
        <v>263</v>
      </c>
      <c r="AH540">
        <v>255168</v>
      </c>
      <c r="AI540">
        <v>6596107</v>
      </c>
      <c r="AJ540" s="5">
        <v>255000</v>
      </c>
      <c r="AK540" s="5">
        <v>6597000</v>
      </c>
      <c r="AL540">
        <v>10</v>
      </c>
      <c r="AN540">
        <v>1010</v>
      </c>
      <c r="AP540" s="7" t="s">
        <v>671</v>
      </c>
      <c r="AQ540">
        <v>101107</v>
      </c>
      <c r="AS540" s="6" t="s">
        <v>13</v>
      </c>
      <c r="AT540">
        <v>1</v>
      </c>
      <c r="AU540" t="s">
        <v>14</v>
      </c>
      <c r="AV540" t="s">
        <v>672</v>
      </c>
      <c r="AW540" t="s">
        <v>673</v>
      </c>
      <c r="AX540">
        <v>1010</v>
      </c>
      <c r="AY540" t="s">
        <v>44</v>
      </c>
      <c r="AZ540" t="s">
        <v>45</v>
      </c>
      <c r="BB540" s="7">
        <v>44145.692025463002</v>
      </c>
      <c r="BC540" s="8" t="s">
        <v>19</v>
      </c>
      <c r="BE540">
        <v>6</v>
      </c>
      <c r="BF540">
        <v>256479</v>
      </c>
      <c r="BH540" t="s">
        <v>674</v>
      </c>
      <c r="BT540">
        <v>324985</v>
      </c>
    </row>
    <row r="541" spans="1:72" x14ac:dyDescent="0.3">
      <c r="A541">
        <v>335824</v>
      </c>
      <c r="C541">
        <v>1</v>
      </c>
      <c r="F541" t="s">
        <v>0</v>
      </c>
      <c r="G541" t="s">
        <v>36</v>
      </c>
      <c r="H541" t="s">
        <v>819</v>
      </c>
      <c r="I541" t="s">
        <v>38</v>
      </c>
      <c r="K541">
        <v>1</v>
      </c>
      <c r="L541" t="s">
        <v>3</v>
      </c>
      <c r="M541">
        <v>101107</v>
      </c>
      <c r="N541" t="s">
        <v>4</v>
      </c>
      <c r="T541" t="s">
        <v>776</v>
      </c>
      <c r="U541" s="2">
        <v>1</v>
      </c>
      <c r="V541" t="s">
        <v>6</v>
      </c>
      <c r="W541" t="s">
        <v>230</v>
      </c>
      <c r="X541" s="3" t="s">
        <v>8</v>
      </c>
      <c r="Y541" s="4">
        <v>1</v>
      </c>
      <c r="Z541" s="5">
        <v>104</v>
      </c>
      <c r="AA541" s="5" t="s">
        <v>230</v>
      </c>
      <c r="AB541" t="s">
        <v>820</v>
      </c>
      <c r="AC541">
        <v>2020</v>
      </c>
      <c r="AD541">
        <v>7</v>
      </c>
      <c r="AE541">
        <v>16</v>
      </c>
      <c r="AF541" t="s">
        <v>232</v>
      </c>
      <c r="AH541">
        <v>256961</v>
      </c>
      <c r="AI541">
        <v>6597050</v>
      </c>
      <c r="AJ541" s="5">
        <v>257000</v>
      </c>
      <c r="AK541" s="5">
        <v>6597000</v>
      </c>
      <c r="AL541">
        <v>8</v>
      </c>
      <c r="AN541">
        <v>1010</v>
      </c>
      <c r="AP541" s="7" t="s">
        <v>821</v>
      </c>
      <c r="AQ541">
        <v>101107</v>
      </c>
      <c r="AS541" s="6" t="s">
        <v>13</v>
      </c>
      <c r="AT541">
        <v>1</v>
      </c>
      <c r="AU541" t="s">
        <v>14</v>
      </c>
      <c r="AV541" t="s">
        <v>822</v>
      </c>
      <c r="AW541" t="s">
        <v>823</v>
      </c>
      <c r="AX541">
        <v>1010</v>
      </c>
      <c r="AY541" t="s">
        <v>44</v>
      </c>
      <c r="AZ541" t="s">
        <v>45</v>
      </c>
      <c r="BB541" s="7">
        <v>44029.482326388897</v>
      </c>
      <c r="BC541" s="8" t="s">
        <v>19</v>
      </c>
      <c r="BE541">
        <v>6</v>
      </c>
      <c r="BF541">
        <v>242687</v>
      </c>
      <c r="BH541" t="s">
        <v>824</v>
      </c>
      <c r="BT541">
        <v>335824</v>
      </c>
    </row>
    <row r="542" spans="1:72" x14ac:dyDescent="0.3">
      <c r="A542">
        <v>334433</v>
      </c>
      <c r="C542">
        <v>1</v>
      </c>
      <c r="F542" t="s">
        <v>0</v>
      </c>
      <c r="G542" t="s">
        <v>398</v>
      </c>
      <c r="H542" t="s">
        <v>825</v>
      </c>
      <c r="I542" t="s">
        <v>38</v>
      </c>
      <c r="K542">
        <v>1</v>
      </c>
      <c r="L542" t="s">
        <v>3</v>
      </c>
      <c r="M542">
        <v>101107</v>
      </c>
      <c r="N542" t="s">
        <v>4</v>
      </c>
      <c r="T542" t="s">
        <v>776</v>
      </c>
      <c r="U542" s="2">
        <v>1</v>
      </c>
      <c r="V542" t="s">
        <v>6</v>
      </c>
      <c r="W542" t="s">
        <v>230</v>
      </c>
      <c r="X542" s="3" t="s">
        <v>8</v>
      </c>
      <c r="Y542" s="4">
        <v>1</v>
      </c>
      <c r="Z542" s="5">
        <v>104</v>
      </c>
      <c r="AA542" s="5" t="s">
        <v>230</v>
      </c>
      <c r="AB542" t="s">
        <v>826</v>
      </c>
      <c r="AC542">
        <v>2020</v>
      </c>
      <c r="AD542">
        <v>9</v>
      </c>
      <c r="AE542">
        <v>16</v>
      </c>
      <c r="AF542" t="s">
        <v>401</v>
      </c>
      <c r="AG542" t="s">
        <v>84</v>
      </c>
      <c r="AH542">
        <v>256776</v>
      </c>
      <c r="AI542">
        <v>6597018</v>
      </c>
      <c r="AJ542" s="5">
        <v>257000</v>
      </c>
      <c r="AK542" s="5">
        <v>6597000</v>
      </c>
      <c r="AL542">
        <v>1</v>
      </c>
      <c r="AN542">
        <v>322</v>
      </c>
      <c r="AO542" t="s">
        <v>402</v>
      </c>
      <c r="AP542" s="7"/>
      <c r="AQ542">
        <v>101107</v>
      </c>
      <c r="AS542" s="6" t="s">
        <v>13</v>
      </c>
      <c r="AT542">
        <v>1</v>
      </c>
      <c r="AU542" t="s">
        <v>14</v>
      </c>
      <c r="AV542" t="s">
        <v>827</v>
      </c>
      <c r="AW542" t="s">
        <v>828</v>
      </c>
      <c r="AX542">
        <v>322</v>
      </c>
      <c r="AY542" t="s">
        <v>405</v>
      </c>
      <c r="AZ542" t="s">
        <v>406</v>
      </c>
      <c r="BB542" s="7">
        <v>44162.391799074103</v>
      </c>
      <c r="BC542" s="8" t="s">
        <v>19</v>
      </c>
      <c r="BE542">
        <v>5</v>
      </c>
      <c r="BF542">
        <v>336548</v>
      </c>
      <c r="BH542" t="s">
        <v>829</v>
      </c>
      <c r="BT542">
        <v>334433</v>
      </c>
    </row>
    <row r="543" spans="1:72" x14ac:dyDescent="0.3">
      <c r="A543">
        <v>330887</v>
      </c>
      <c r="C543">
        <v>1</v>
      </c>
      <c r="F543" t="s">
        <v>0</v>
      </c>
      <c r="G543" t="s">
        <v>36</v>
      </c>
      <c r="H543" t="s">
        <v>837</v>
      </c>
      <c r="I543" t="s">
        <v>38</v>
      </c>
      <c r="K543">
        <v>1</v>
      </c>
      <c r="L543" t="s">
        <v>3</v>
      </c>
      <c r="M543">
        <v>101107</v>
      </c>
      <c r="N543" t="s">
        <v>4</v>
      </c>
      <c r="T543" t="s">
        <v>831</v>
      </c>
      <c r="U543" s="2">
        <v>1</v>
      </c>
      <c r="V543" t="s">
        <v>6</v>
      </c>
      <c r="W543" t="s">
        <v>230</v>
      </c>
      <c r="X543" s="3" t="s">
        <v>8</v>
      </c>
      <c r="Y543" s="4">
        <v>1</v>
      </c>
      <c r="Z543" s="5">
        <v>104</v>
      </c>
      <c r="AA543" s="5" t="s">
        <v>230</v>
      </c>
      <c r="AB543" t="s">
        <v>838</v>
      </c>
      <c r="AC543">
        <v>2020</v>
      </c>
      <c r="AD543">
        <v>9</v>
      </c>
      <c r="AE543">
        <v>28</v>
      </c>
      <c r="AF543" t="s">
        <v>263</v>
      </c>
      <c r="AH543">
        <v>256159</v>
      </c>
      <c r="AI543">
        <v>6598399</v>
      </c>
      <c r="AJ543" s="5">
        <v>257000</v>
      </c>
      <c r="AK543" s="5">
        <v>6599000</v>
      </c>
      <c r="AL543">
        <v>10</v>
      </c>
      <c r="AN543">
        <v>1010</v>
      </c>
      <c r="AP543" s="7" t="s">
        <v>839</v>
      </c>
      <c r="AQ543">
        <v>101107</v>
      </c>
      <c r="AS543" s="6" t="s">
        <v>13</v>
      </c>
      <c r="AT543">
        <v>1</v>
      </c>
      <c r="AU543" t="s">
        <v>14</v>
      </c>
      <c r="AV543" t="s">
        <v>840</v>
      </c>
      <c r="AW543" t="s">
        <v>841</v>
      </c>
      <c r="AX543">
        <v>1010</v>
      </c>
      <c r="AY543" t="s">
        <v>44</v>
      </c>
      <c r="AZ543" t="s">
        <v>45</v>
      </c>
      <c r="BB543" s="7">
        <v>44102.732245370396</v>
      </c>
      <c r="BC543" s="8" t="s">
        <v>19</v>
      </c>
      <c r="BE543">
        <v>6</v>
      </c>
      <c r="BF543">
        <v>251680</v>
      </c>
      <c r="BH543" t="s">
        <v>842</v>
      </c>
      <c r="BT543">
        <v>330887</v>
      </c>
    </row>
    <row r="544" spans="1:72" x14ac:dyDescent="0.3">
      <c r="A544">
        <v>410830</v>
      </c>
      <c r="C544">
        <v>1</v>
      </c>
      <c r="F544" t="s">
        <v>0</v>
      </c>
      <c r="G544" t="s">
        <v>36</v>
      </c>
      <c r="H544" t="s">
        <v>1172</v>
      </c>
      <c r="I544" t="s">
        <v>38</v>
      </c>
      <c r="K544">
        <v>1</v>
      </c>
      <c r="L544" t="s">
        <v>3</v>
      </c>
      <c r="M544">
        <v>101107</v>
      </c>
      <c r="N544" t="s">
        <v>4</v>
      </c>
      <c r="T544" t="s">
        <v>1151</v>
      </c>
      <c r="U544" s="2">
        <v>1</v>
      </c>
      <c r="V544" t="s">
        <v>6</v>
      </c>
      <c r="W544" t="s">
        <v>915</v>
      </c>
      <c r="X544" s="3" t="s">
        <v>8</v>
      </c>
      <c r="Y544" s="4">
        <v>1</v>
      </c>
      <c r="Z544" s="5">
        <v>106</v>
      </c>
      <c r="AA544" s="5" t="s">
        <v>915</v>
      </c>
      <c r="AB544" t="s">
        <v>1173</v>
      </c>
      <c r="AC544">
        <v>2020</v>
      </c>
      <c r="AD544">
        <v>10</v>
      </c>
      <c r="AE544">
        <v>11</v>
      </c>
      <c r="AF544" t="s">
        <v>1174</v>
      </c>
      <c r="AH544">
        <v>269344</v>
      </c>
      <c r="AI544">
        <v>6566757</v>
      </c>
      <c r="AJ544" s="5">
        <v>269000</v>
      </c>
      <c r="AK544" s="5">
        <v>6567000</v>
      </c>
      <c r="AL544">
        <v>10</v>
      </c>
      <c r="AN544">
        <v>1010</v>
      </c>
      <c r="AO544" t="s">
        <v>1175</v>
      </c>
      <c r="AP544" s="7" t="s">
        <v>1176</v>
      </c>
      <c r="AQ544">
        <v>101107</v>
      </c>
      <c r="AS544" s="6" t="s">
        <v>13</v>
      </c>
      <c r="AT544">
        <v>1</v>
      </c>
      <c r="AU544" t="s">
        <v>14</v>
      </c>
      <c r="AV544" t="s">
        <v>1177</v>
      </c>
      <c r="AW544" t="s">
        <v>1178</v>
      </c>
      <c r="AX544">
        <v>1010</v>
      </c>
      <c r="AY544" t="s">
        <v>44</v>
      </c>
      <c r="AZ544" t="s">
        <v>45</v>
      </c>
      <c r="BB544" s="7">
        <v>44117.547361111101</v>
      </c>
      <c r="BC544" s="8" t="s">
        <v>19</v>
      </c>
      <c r="BE544">
        <v>6</v>
      </c>
      <c r="BF544">
        <v>253171</v>
      </c>
      <c r="BH544" t="s">
        <v>1179</v>
      </c>
      <c r="BT544">
        <v>410830</v>
      </c>
    </row>
    <row r="545" spans="1:72" x14ac:dyDescent="0.3">
      <c r="A545">
        <v>407095</v>
      </c>
      <c r="C545">
        <v>1</v>
      </c>
      <c r="F545" t="s">
        <v>0</v>
      </c>
      <c r="G545" t="s">
        <v>1014</v>
      </c>
      <c r="H545" t="s">
        <v>1212</v>
      </c>
      <c r="I545" s="1" t="str">
        <f>HYPERLINK(AP545,"Obs")</f>
        <v>Obs</v>
      </c>
      <c r="K545">
        <v>1</v>
      </c>
      <c r="L545" t="s">
        <v>3</v>
      </c>
      <c r="M545">
        <v>101107</v>
      </c>
      <c r="N545" t="s">
        <v>4</v>
      </c>
      <c r="T545" t="s">
        <v>1181</v>
      </c>
      <c r="U545" s="2">
        <v>1</v>
      </c>
      <c r="V545" t="s">
        <v>6</v>
      </c>
      <c r="W545" t="s">
        <v>915</v>
      </c>
      <c r="X545" s="3" t="s">
        <v>8</v>
      </c>
      <c r="Y545" s="4">
        <v>1</v>
      </c>
      <c r="Z545" s="5">
        <v>106</v>
      </c>
      <c r="AA545" s="5" t="s">
        <v>915</v>
      </c>
      <c r="AC545">
        <v>2020</v>
      </c>
      <c r="AD545">
        <v>7</v>
      </c>
      <c r="AE545">
        <v>14</v>
      </c>
      <c r="AF545" t="s">
        <v>1213</v>
      </c>
      <c r="AG545" t="s">
        <v>1213</v>
      </c>
      <c r="AH545">
        <v>268582</v>
      </c>
      <c r="AI545">
        <v>6571747</v>
      </c>
      <c r="AJ545" s="5">
        <v>269000</v>
      </c>
      <c r="AK545" s="5">
        <v>6571000</v>
      </c>
      <c r="AL545">
        <v>8</v>
      </c>
      <c r="AN545">
        <v>40</v>
      </c>
      <c r="AO545" t="s">
        <v>1214</v>
      </c>
      <c r="AP545" t="s">
        <v>1215</v>
      </c>
      <c r="AQ545">
        <v>101107</v>
      </c>
      <c r="AS545" s="6" t="s">
        <v>13</v>
      </c>
      <c r="AT545">
        <v>1</v>
      </c>
      <c r="AU545" t="s">
        <v>14</v>
      </c>
      <c r="AV545" t="s">
        <v>1216</v>
      </c>
      <c r="AX545">
        <v>40</v>
      </c>
      <c r="AY545" t="s">
        <v>1023</v>
      </c>
      <c r="AZ545" t="s">
        <v>1024</v>
      </c>
      <c r="BA545">
        <v>1</v>
      </c>
      <c r="BB545" s="7">
        <v>44026.981956018499</v>
      </c>
      <c r="BC545" s="8" t="s">
        <v>19</v>
      </c>
      <c r="BE545">
        <v>4</v>
      </c>
      <c r="BF545">
        <v>376308</v>
      </c>
      <c r="BH545" t="s">
        <v>1217</v>
      </c>
      <c r="BT545">
        <v>407095</v>
      </c>
    </row>
    <row r="546" spans="1:72" x14ac:dyDescent="0.3">
      <c r="A546">
        <v>407351</v>
      </c>
      <c r="C546">
        <v>1</v>
      </c>
      <c r="F546" t="s">
        <v>0</v>
      </c>
      <c r="G546" t="s">
        <v>36</v>
      </c>
      <c r="H546" t="s">
        <v>1218</v>
      </c>
      <c r="I546" t="s">
        <v>38</v>
      </c>
      <c r="K546">
        <v>1</v>
      </c>
      <c r="L546" t="s">
        <v>3</v>
      </c>
      <c r="M546">
        <v>101107</v>
      </c>
      <c r="N546" t="s">
        <v>4</v>
      </c>
      <c r="T546" t="s">
        <v>1181</v>
      </c>
      <c r="U546" s="2">
        <v>1</v>
      </c>
      <c r="V546" t="s">
        <v>6</v>
      </c>
      <c r="W546" t="s">
        <v>915</v>
      </c>
      <c r="X546" s="3" t="s">
        <v>8</v>
      </c>
      <c r="Y546" s="4">
        <v>1</v>
      </c>
      <c r="Z546" s="5">
        <v>106</v>
      </c>
      <c r="AA546" s="5" t="s">
        <v>915</v>
      </c>
      <c r="AB546" t="s">
        <v>1219</v>
      </c>
      <c r="AC546">
        <v>2020</v>
      </c>
      <c r="AD546">
        <v>9</v>
      </c>
      <c r="AE546">
        <v>4</v>
      </c>
      <c r="AF546" t="s">
        <v>724</v>
      </c>
      <c r="AG546" t="s">
        <v>479</v>
      </c>
      <c r="AH546">
        <v>268644</v>
      </c>
      <c r="AI546">
        <v>6571889</v>
      </c>
      <c r="AJ546" s="5">
        <v>269000</v>
      </c>
      <c r="AK546" s="5">
        <v>6571000</v>
      </c>
      <c r="AL546">
        <v>10</v>
      </c>
      <c r="AN546">
        <v>1010</v>
      </c>
      <c r="AO546" t="s">
        <v>233</v>
      </c>
      <c r="AP546" s="7" t="s">
        <v>1220</v>
      </c>
      <c r="AQ546">
        <v>101107</v>
      </c>
      <c r="AS546" s="6" t="s">
        <v>13</v>
      </c>
      <c r="AT546">
        <v>1</v>
      </c>
      <c r="AU546" t="s">
        <v>14</v>
      </c>
      <c r="AV546" t="s">
        <v>1221</v>
      </c>
      <c r="AW546" t="s">
        <v>1222</v>
      </c>
      <c r="AX546">
        <v>1010</v>
      </c>
      <c r="AY546" t="s">
        <v>44</v>
      </c>
      <c r="AZ546" t="s">
        <v>45</v>
      </c>
      <c r="BB546" s="7">
        <v>44095.581458333298</v>
      </c>
      <c r="BC546" s="8" t="s">
        <v>19</v>
      </c>
      <c r="BE546">
        <v>6</v>
      </c>
      <c r="BF546">
        <v>249346</v>
      </c>
      <c r="BH546" t="s">
        <v>1223</v>
      </c>
      <c r="BT546">
        <v>407351</v>
      </c>
    </row>
    <row r="547" spans="1:72" x14ac:dyDescent="0.3">
      <c r="A547">
        <v>404522</v>
      </c>
      <c r="C547">
        <v>1</v>
      </c>
      <c r="F547" t="s">
        <v>0</v>
      </c>
      <c r="G547" t="s">
        <v>36</v>
      </c>
      <c r="H547" t="s">
        <v>1308</v>
      </c>
      <c r="I547" t="s">
        <v>38</v>
      </c>
      <c r="K547">
        <v>1</v>
      </c>
      <c r="L547" t="s">
        <v>3</v>
      </c>
      <c r="M547">
        <v>101107</v>
      </c>
      <c r="N547" t="s">
        <v>4</v>
      </c>
      <c r="T547" t="s">
        <v>1288</v>
      </c>
      <c r="U547" s="2">
        <v>1</v>
      </c>
      <c r="V547" t="s">
        <v>6</v>
      </c>
      <c r="W547" t="s">
        <v>1272</v>
      </c>
      <c r="X547" s="3" t="s">
        <v>8</v>
      </c>
      <c r="Y547" s="4">
        <v>1</v>
      </c>
      <c r="Z547" s="5">
        <v>111</v>
      </c>
      <c r="AA547" s="5" t="s">
        <v>1272</v>
      </c>
      <c r="AB547" t="s">
        <v>1309</v>
      </c>
      <c r="AC547">
        <v>2020</v>
      </c>
      <c r="AD547">
        <v>6</v>
      </c>
      <c r="AE547">
        <v>30</v>
      </c>
      <c r="AF547" t="s">
        <v>724</v>
      </c>
      <c r="AG547" t="s">
        <v>479</v>
      </c>
      <c r="AH547">
        <v>267918</v>
      </c>
      <c r="AI547">
        <v>6551771</v>
      </c>
      <c r="AJ547" s="5">
        <v>267000</v>
      </c>
      <c r="AK547" s="5">
        <v>6551000</v>
      </c>
      <c r="AL547">
        <v>10</v>
      </c>
      <c r="AN547">
        <v>1010</v>
      </c>
      <c r="AO547" t="s">
        <v>233</v>
      </c>
      <c r="AP547" s="7" t="s">
        <v>1310</v>
      </c>
      <c r="AQ547">
        <v>101107</v>
      </c>
      <c r="AS547" s="6" t="s">
        <v>13</v>
      </c>
      <c r="AT547">
        <v>1</v>
      </c>
      <c r="AU547" t="s">
        <v>14</v>
      </c>
      <c r="AV547" t="s">
        <v>1311</v>
      </c>
      <c r="AW547" t="s">
        <v>1312</v>
      </c>
      <c r="AX547">
        <v>1010</v>
      </c>
      <c r="AY547" t="s">
        <v>44</v>
      </c>
      <c r="AZ547" t="s">
        <v>45</v>
      </c>
      <c r="BB547" s="7">
        <v>44095.643506944398</v>
      </c>
      <c r="BC547" s="8" t="s">
        <v>19</v>
      </c>
      <c r="BE547">
        <v>6</v>
      </c>
      <c r="BF547">
        <v>240762</v>
      </c>
      <c r="BH547" t="s">
        <v>1313</v>
      </c>
      <c r="BT547">
        <v>404522</v>
      </c>
    </row>
    <row r="548" spans="1:72" x14ac:dyDescent="0.3">
      <c r="A548">
        <v>405750</v>
      </c>
      <c r="C548">
        <v>1</v>
      </c>
      <c r="F548" t="s">
        <v>0</v>
      </c>
      <c r="G548" t="s">
        <v>36</v>
      </c>
      <c r="H548" t="s">
        <v>1386</v>
      </c>
      <c r="I548" t="s">
        <v>38</v>
      </c>
      <c r="K548">
        <v>1</v>
      </c>
      <c r="L548" t="s">
        <v>3</v>
      </c>
      <c r="M548">
        <v>101107</v>
      </c>
      <c r="N548" t="s">
        <v>4</v>
      </c>
      <c r="T548" t="s">
        <v>1379</v>
      </c>
      <c r="U548" s="2">
        <v>1</v>
      </c>
      <c r="V548" t="s">
        <v>6</v>
      </c>
      <c r="W548" t="s">
        <v>1272</v>
      </c>
      <c r="X548" s="3" t="s">
        <v>8</v>
      </c>
      <c r="Y548" s="4">
        <v>1</v>
      </c>
      <c r="Z548" s="5">
        <v>111</v>
      </c>
      <c r="AA548" s="5" t="s">
        <v>1272</v>
      </c>
      <c r="AB548" t="s">
        <v>1387</v>
      </c>
      <c r="AC548">
        <v>2020</v>
      </c>
      <c r="AD548">
        <v>6</v>
      </c>
      <c r="AE548">
        <v>27</v>
      </c>
      <c r="AF548" t="s">
        <v>724</v>
      </c>
      <c r="AG548" t="s">
        <v>479</v>
      </c>
      <c r="AH548">
        <v>268198</v>
      </c>
      <c r="AI548">
        <v>6551757</v>
      </c>
      <c r="AJ548" s="5">
        <v>269000</v>
      </c>
      <c r="AK548" s="5">
        <v>6551000</v>
      </c>
      <c r="AL548">
        <v>10</v>
      </c>
      <c r="AN548">
        <v>1010</v>
      </c>
      <c r="AO548" t="s">
        <v>233</v>
      </c>
      <c r="AP548" s="7" t="s">
        <v>1388</v>
      </c>
      <c r="AQ548">
        <v>101107</v>
      </c>
      <c r="AS548" s="6" t="s">
        <v>13</v>
      </c>
      <c r="AT548">
        <v>1</v>
      </c>
      <c r="AU548" t="s">
        <v>14</v>
      </c>
      <c r="AV548" t="s">
        <v>1389</v>
      </c>
      <c r="AW548" t="s">
        <v>1390</v>
      </c>
      <c r="AX548">
        <v>1010</v>
      </c>
      <c r="AY548" t="s">
        <v>44</v>
      </c>
      <c r="AZ548" t="s">
        <v>45</v>
      </c>
      <c r="BB548" s="7">
        <v>44095.644004629597</v>
      </c>
      <c r="BC548" s="8" t="s">
        <v>19</v>
      </c>
      <c r="BE548">
        <v>6</v>
      </c>
      <c r="BF548">
        <v>240301</v>
      </c>
      <c r="BH548" t="s">
        <v>1391</v>
      </c>
      <c r="BT548">
        <v>405750</v>
      </c>
    </row>
    <row r="549" spans="1:72" x14ac:dyDescent="0.3">
      <c r="A549">
        <v>421309</v>
      </c>
      <c r="C549">
        <v>1</v>
      </c>
      <c r="F549" t="s">
        <v>0</v>
      </c>
      <c r="G549" t="s">
        <v>36</v>
      </c>
      <c r="H549" t="s">
        <v>1474</v>
      </c>
      <c r="I549" t="s">
        <v>38</v>
      </c>
      <c r="K549">
        <v>1</v>
      </c>
      <c r="L549" t="s">
        <v>3</v>
      </c>
      <c r="M549">
        <v>101107</v>
      </c>
      <c r="N549" t="s">
        <v>4</v>
      </c>
      <c r="T549" t="s">
        <v>1407</v>
      </c>
      <c r="U549" s="2">
        <v>1</v>
      </c>
      <c r="V549" t="s">
        <v>6</v>
      </c>
      <c r="W549" t="s">
        <v>1272</v>
      </c>
      <c r="X549" s="3" t="s">
        <v>8</v>
      </c>
      <c r="Y549" s="4">
        <v>1</v>
      </c>
      <c r="Z549" s="5">
        <v>111</v>
      </c>
      <c r="AA549" s="5" t="s">
        <v>1272</v>
      </c>
      <c r="AB549" t="s">
        <v>1475</v>
      </c>
      <c r="AC549">
        <v>2020</v>
      </c>
      <c r="AD549">
        <v>9</v>
      </c>
      <c r="AE549">
        <v>18</v>
      </c>
      <c r="AF549" t="s">
        <v>1476</v>
      </c>
      <c r="AG549" t="s">
        <v>479</v>
      </c>
      <c r="AH549">
        <v>271876</v>
      </c>
      <c r="AI549">
        <v>6550403</v>
      </c>
      <c r="AJ549" s="5">
        <v>271000</v>
      </c>
      <c r="AK549" s="5">
        <v>6551000</v>
      </c>
      <c r="AL549">
        <v>20</v>
      </c>
      <c r="AN549">
        <v>1010</v>
      </c>
      <c r="AO549" t="s">
        <v>233</v>
      </c>
      <c r="AP549" s="7" t="s">
        <v>1477</v>
      </c>
      <c r="AQ549">
        <v>101107</v>
      </c>
      <c r="AS549" s="6" t="s">
        <v>13</v>
      </c>
      <c r="AT549">
        <v>1</v>
      </c>
      <c r="AU549" t="s">
        <v>14</v>
      </c>
      <c r="AV549" t="s">
        <v>1478</v>
      </c>
      <c r="AW549" t="s">
        <v>1479</v>
      </c>
      <c r="AX549">
        <v>1010</v>
      </c>
      <c r="AY549" t="s">
        <v>44</v>
      </c>
      <c r="AZ549" t="s">
        <v>45</v>
      </c>
      <c r="BB549" s="7">
        <v>44098.521990740701</v>
      </c>
      <c r="BC549" s="8" t="s">
        <v>19</v>
      </c>
      <c r="BE549">
        <v>6</v>
      </c>
      <c r="BF549">
        <v>250686</v>
      </c>
      <c r="BH549" t="s">
        <v>1480</v>
      </c>
      <c r="BT549">
        <v>421309</v>
      </c>
    </row>
    <row r="550" spans="1:72" x14ac:dyDescent="0.3">
      <c r="A550">
        <v>418368</v>
      </c>
      <c r="C550">
        <v>1</v>
      </c>
      <c r="F550" t="s">
        <v>0</v>
      </c>
      <c r="G550" t="s">
        <v>36</v>
      </c>
      <c r="H550" t="s">
        <v>1489</v>
      </c>
      <c r="I550" t="s">
        <v>38</v>
      </c>
      <c r="K550">
        <v>1</v>
      </c>
      <c r="L550" t="s">
        <v>3</v>
      </c>
      <c r="M550">
        <v>101107</v>
      </c>
      <c r="N550" t="s">
        <v>4</v>
      </c>
      <c r="T550" t="s">
        <v>1482</v>
      </c>
      <c r="U550" s="2">
        <v>1</v>
      </c>
      <c r="V550" t="s">
        <v>6</v>
      </c>
      <c r="W550" t="s">
        <v>1272</v>
      </c>
      <c r="X550" s="3" t="s">
        <v>8</v>
      </c>
      <c r="Y550" s="4">
        <v>1</v>
      </c>
      <c r="Z550" s="5">
        <v>111</v>
      </c>
      <c r="AA550" s="5" t="s">
        <v>1272</v>
      </c>
      <c r="AB550" t="s">
        <v>1490</v>
      </c>
      <c r="AC550">
        <v>2020</v>
      </c>
      <c r="AD550">
        <v>9</v>
      </c>
      <c r="AE550">
        <v>21</v>
      </c>
      <c r="AF550" t="s">
        <v>982</v>
      </c>
      <c r="AH550">
        <v>270901</v>
      </c>
      <c r="AI550">
        <v>6553497</v>
      </c>
      <c r="AJ550" s="5">
        <v>271000</v>
      </c>
      <c r="AK550" s="5">
        <v>6553000</v>
      </c>
      <c r="AL550">
        <v>10</v>
      </c>
      <c r="AN550">
        <v>1010</v>
      </c>
      <c r="AP550" s="7" t="s">
        <v>1491</v>
      </c>
      <c r="AQ550">
        <v>101107</v>
      </c>
      <c r="AS550" s="6" t="s">
        <v>13</v>
      </c>
      <c r="AT550">
        <v>1</v>
      </c>
      <c r="AU550" t="s">
        <v>14</v>
      </c>
      <c r="AV550" t="s">
        <v>1492</v>
      </c>
      <c r="AW550" t="s">
        <v>1493</v>
      </c>
      <c r="AX550">
        <v>1010</v>
      </c>
      <c r="AY550" t="s">
        <v>44</v>
      </c>
      <c r="AZ550" t="s">
        <v>45</v>
      </c>
      <c r="BB550" s="7">
        <v>44095.713865740698</v>
      </c>
      <c r="BC550" s="8" t="s">
        <v>19</v>
      </c>
      <c r="BE550">
        <v>6</v>
      </c>
      <c r="BF550">
        <v>250906</v>
      </c>
      <c r="BH550" t="s">
        <v>1494</v>
      </c>
      <c r="BT550">
        <v>418368</v>
      </c>
    </row>
    <row r="551" spans="1:72" x14ac:dyDescent="0.3">
      <c r="A551">
        <v>422886</v>
      </c>
      <c r="C551">
        <v>1</v>
      </c>
      <c r="F551" t="s">
        <v>0</v>
      </c>
      <c r="G551" t="s">
        <v>1014</v>
      </c>
      <c r="H551" t="s">
        <v>1530</v>
      </c>
      <c r="I551" s="1" t="str">
        <f>HYPERLINK(AP551,"Obs")</f>
        <v>Obs</v>
      </c>
      <c r="K551">
        <v>1</v>
      </c>
      <c r="L551" t="s">
        <v>3</v>
      </c>
      <c r="M551">
        <v>101107</v>
      </c>
      <c r="N551" t="s">
        <v>4</v>
      </c>
      <c r="T551" t="s">
        <v>1496</v>
      </c>
      <c r="U551" s="2">
        <v>1</v>
      </c>
      <c r="V551" t="s">
        <v>6</v>
      </c>
      <c r="W551" t="s">
        <v>1272</v>
      </c>
      <c r="X551" s="3" t="s">
        <v>8</v>
      </c>
      <c r="Y551" s="4">
        <v>1</v>
      </c>
      <c r="Z551" s="5">
        <v>111</v>
      </c>
      <c r="AA551" s="5" t="s">
        <v>1272</v>
      </c>
      <c r="AC551">
        <v>2020</v>
      </c>
      <c r="AD551">
        <v>6</v>
      </c>
      <c r="AE551">
        <v>27</v>
      </c>
      <c r="AF551" t="s">
        <v>1315</v>
      </c>
      <c r="AG551" t="s">
        <v>1315</v>
      </c>
      <c r="AH551">
        <v>272378</v>
      </c>
      <c r="AI551">
        <v>6549884</v>
      </c>
      <c r="AJ551" s="5">
        <v>273000</v>
      </c>
      <c r="AK551" s="5">
        <v>6549000</v>
      </c>
      <c r="AL551">
        <v>4</v>
      </c>
      <c r="AN551">
        <v>40</v>
      </c>
      <c r="AO551" t="s">
        <v>1531</v>
      </c>
      <c r="AP551" t="s">
        <v>1532</v>
      </c>
      <c r="AQ551">
        <v>101107</v>
      </c>
      <c r="AS551" s="6" t="s">
        <v>13</v>
      </c>
      <c r="AT551">
        <v>1</v>
      </c>
      <c r="AU551" t="s">
        <v>14</v>
      </c>
      <c r="AV551" t="s">
        <v>1533</v>
      </c>
      <c r="AX551">
        <v>40</v>
      </c>
      <c r="AY551" t="s">
        <v>1023</v>
      </c>
      <c r="AZ551" t="s">
        <v>1024</v>
      </c>
      <c r="BA551">
        <v>1</v>
      </c>
      <c r="BB551" s="7">
        <v>44026.192511574103</v>
      </c>
      <c r="BC551" s="8" t="s">
        <v>19</v>
      </c>
      <c r="BE551">
        <v>4</v>
      </c>
      <c r="BF551">
        <v>376325</v>
      </c>
      <c r="BH551" t="s">
        <v>1534</v>
      </c>
      <c r="BT551">
        <v>422886</v>
      </c>
    </row>
    <row r="552" spans="1:72" x14ac:dyDescent="0.3">
      <c r="A552">
        <v>422701</v>
      </c>
      <c r="C552">
        <v>1</v>
      </c>
      <c r="F552" t="s">
        <v>0</v>
      </c>
      <c r="G552" t="s">
        <v>1014</v>
      </c>
      <c r="H552" t="s">
        <v>1580</v>
      </c>
      <c r="I552" s="1" t="str">
        <f>HYPERLINK(AP552,"Obs")</f>
        <v>Obs</v>
      </c>
      <c r="K552">
        <v>1</v>
      </c>
      <c r="L552" t="s">
        <v>3</v>
      </c>
      <c r="M552">
        <v>101107</v>
      </c>
      <c r="N552" t="s">
        <v>4</v>
      </c>
      <c r="T552" t="s">
        <v>1546</v>
      </c>
      <c r="U552" s="2">
        <v>1</v>
      </c>
      <c r="V552" t="s">
        <v>6</v>
      </c>
      <c r="W552" t="s">
        <v>1272</v>
      </c>
      <c r="X552" s="3" t="s">
        <v>8</v>
      </c>
      <c r="Y552" s="4">
        <v>1</v>
      </c>
      <c r="Z552" s="5">
        <v>111</v>
      </c>
      <c r="AA552" s="5" t="s">
        <v>1272</v>
      </c>
      <c r="AC552">
        <v>2020</v>
      </c>
      <c r="AD552">
        <v>6</v>
      </c>
      <c r="AE552">
        <v>24</v>
      </c>
      <c r="AF552" t="s">
        <v>1315</v>
      </c>
      <c r="AG552" t="s">
        <v>1315</v>
      </c>
      <c r="AH552">
        <v>272311</v>
      </c>
      <c r="AI552">
        <v>6550007</v>
      </c>
      <c r="AJ552" s="5">
        <v>273000</v>
      </c>
      <c r="AK552" s="5">
        <v>6551000</v>
      </c>
      <c r="AL552">
        <v>2</v>
      </c>
      <c r="AN552">
        <v>40</v>
      </c>
      <c r="AO552" t="s">
        <v>1581</v>
      </c>
      <c r="AP552" t="s">
        <v>1582</v>
      </c>
      <c r="AQ552">
        <v>101107</v>
      </c>
      <c r="AS552" s="6" t="s">
        <v>13</v>
      </c>
      <c r="AT552">
        <v>1</v>
      </c>
      <c r="AU552" t="s">
        <v>14</v>
      </c>
      <c r="AV552" t="s">
        <v>1583</v>
      </c>
      <c r="AX552">
        <v>40</v>
      </c>
      <c r="AY552" t="s">
        <v>1023</v>
      </c>
      <c r="AZ552" t="s">
        <v>1024</v>
      </c>
      <c r="BA552">
        <v>1</v>
      </c>
      <c r="BB552" s="7">
        <v>44026.170405092598</v>
      </c>
      <c r="BC552" s="8" t="s">
        <v>19</v>
      </c>
      <c r="BE552">
        <v>4</v>
      </c>
      <c r="BF552">
        <v>376309</v>
      </c>
      <c r="BH552" t="s">
        <v>1584</v>
      </c>
      <c r="BT552">
        <v>422701</v>
      </c>
    </row>
    <row r="553" spans="1:72" x14ac:dyDescent="0.3">
      <c r="A553">
        <v>422719</v>
      </c>
      <c r="C553">
        <v>1</v>
      </c>
      <c r="F553" t="s">
        <v>0</v>
      </c>
      <c r="G553" t="s">
        <v>36</v>
      </c>
      <c r="H553" t="s">
        <v>1585</v>
      </c>
      <c r="I553" t="s">
        <v>38</v>
      </c>
      <c r="K553">
        <v>1</v>
      </c>
      <c r="L553" t="s">
        <v>3</v>
      </c>
      <c r="M553">
        <v>101107</v>
      </c>
      <c r="N553" t="s">
        <v>4</v>
      </c>
      <c r="T553" t="s">
        <v>1546</v>
      </c>
      <c r="U553" s="2">
        <v>1</v>
      </c>
      <c r="V553" t="s">
        <v>6</v>
      </c>
      <c r="W553" t="s">
        <v>1272</v>
      </c>
      <c r="X553" s="3" t="s">
        <v>8</v>
      </c>
      <c r="Y553" s="4">
        <v>1</v>
      </c>
      <c r="Z553" s="5">
        <v>111</v>
      </c>
      <c r="AA553" s="5" t="s">
        <v>1272</v>
      </c>
      <c r="AB553" t="s">
        <v>1586</v>
      </c>
      <c r="AC553">
        <v>2020</v>
      </c>
      <c r="AD553">
        <v>7</v>
      </c>
      <c r="AE553">
        <v>4</v>
      </c>
      <c r="AF553" t="s">
        <v>1315</v>
      </c>
      <c r="AH553">
        <v>272316</v>
      </c>
      <c r="AI553">
        <v>6550011</v>
      </c>
      <c r="AJ553" s="5">
        <v>273000</v>
      </c>
      <c r="AK553" s="5">
        <v>6551000</v>
      </c>
      <c r="AL553">
        <v>1</v>
      </c>
      <c r="AN553">
        <v>1010</v>
      </c>
      <c r="AP553" s="7" t="s">
        <v>1587</v>
      </c>
      <c r="AQ553">
        <v>101107</v>
      </c>
      <c r="AS553" s="6" t="s">
        <v>13</v>
      </c>
      <c r="AT553">
        <v>1</v>
      </c>
      <c r="AU553" t="s">
        <v>14</v>
      </c>
      <c r="AV553" t="s">
        <v>1588</v>
      </c>
      <c r="AW553" t="s">
        <v>1589</v>
      </c>
      <c r="AX553">
        <v>1010</v>
      </c>
      <c r="AY553" t="s">
        <v>44</v>
      </c>
      <c r="AZ553" t="s">
        <v>45</v>
      </c>
      <c r="BB553" s="7">
        <v>44017.580567129597</v>
      </c>
      <c r="BC553" s="8" t="s">
        <v>19</v>
      </c>
      <c r="BE553">
        <v>6</v>
      </c>
      <c r="BF553">
        <v>241331</v>
      </c>
      <c r="BH553" t="s">
        <v>1590</v>
      </c>
      <c r="BT553">
        <v>422719</v>
      </c>
    </row>
    <row r="554" spans="1:72" x14ac:dyDescent="0.3">
      <c r="A554">
        <v>335832</v>
      </c>
      <c r="C554">
        <v>1</v>
      </c>
      <c r="F554" t="s">
        <v>0</v>
      </c>
      <c r="G554" t="s">
        <v>36</v>
      </c>
      <c r="H554" t="s">
        <v>1773</v>
      </c>
      <c r="I554" t="s">
        <v>38</v>
      </c>
      <c r="K554">
        <v>1</v>
      </c>
      <c r="L554" t="s">
        <v>3</v>
      </c>
      <c r="M554">
        <v>101107</v>
      </c>
      <c r="N554" t="s">
        <v>4</v>
      </c>
      <c r="T554" t="s">
        <v>1706</v>
      </c>
      <c r="U554" s="2">
        <v>1</v>
      </c>
      <c r="V554" t="s">
        <v>6</v>
      </c>
      <c r="W554" t="s">
        <v>1698</v>
      </c>
      <c r="X554" s="3" t="s">
        <v>8</v>
      </c>
      <c r="Y554" s="4">
        <v>1</v>
      </c>
      <c r="Z554" s="5">
        <v>135</v>
      </c>
      <c r="AA554" t="s">
        <v>1698</v>
      </c>
      <c r="AB554" t="s">
        <v>1774</v>
      </c>
      <c r="AC554">
        <v>2020</v>
      </c>
      <c r="AD554">
        <v>1</v>
      </c>
      <c r="AE554">
        <v>2</v>
      </c>
      <c r="AF554" t="s">
        <v>132</v>
      </c>
      <c r="AG554" t="s">
        <v>76</v>
      </c>
      <c r="AH554">
        <v>256963</v>
      </c>
      <c r="AI554">
        <v>6582762</v>
      </c>
      <c r="AJ554" s="5">
        <v>257000</v>
      </c>
      <c r="AK554" s="5">
        <v>6583000</v>
      </c>
      <c r="AL554">
        <v>20</v>
      </c>
      <c r="AN554">
        <v>1010</v>
      </c>
      <c r="AO554" t="s">
        <v>233</v>
      </c>
      <c r="AP554" s="7" t="s">
        <v>1775</v>
      </c>
      <c r="AQ554">
        <v>101107</v>
      </c>
      <c r="AS554" s="6" t="s">
        <v>13</v>
      </c>
      <c r="AT554">
        <v>1</v>
      </c>
      <c r="AU554" t="s">
        <v>14</v>
      </c>
      <c r="AV554" t="s">
        <v>1776</v>
      </c>
      <c r="AW554" t="s">
        <v>1777</v>
      </c>
      <c r="AX554">
        <v>1010</v>
      </c>
      <c r="AY554" t="s">
        <v>44</v>
      </c>
      <c r="AZ554" t="s">
        <v>45</v>
      </c>
      <c r="BB554" s="7">
        <v>43879.710682870398</v>
      </c>
      <c r="BC554" s="8" t="s">
        <v>19</v>
      </c>
      <c r="BE554">
        <v>6</v>
      </c>
      <c r="BF554">
        <v>229307</v>
      </c>
      <c r="BH554" t="s">
        <v>1778</v>
      </c>
      <c r="BT554">
        <v>335832</v>
      </c>
    </row>
    <row r="555" spans="1:72" x14ac:dyDescent="0.3">
      <c r="A555">
        <v>334529</v>
      </c>
      <c r="C555">
        <v>1</v>
      </c>
      <c r="F555" t="s">
        <v>0</v>
      </c>
      <c r="G555" t="s">
        <v>36</v>
      </c>
      <c r="H555" t="s">
        <v>1779</v>
      </c>
      <c r="I555" t="s">
        <v>38</v>
      </c>
      <c r="K555">
        <v>1</v>
      </c>
      <c r="L555" t="s">
        <v>3</v>
      </c>
      <c r="M555">
        <v>101107</v>
      </c>
      <c r="N555" t="s">
        <v>4</v>
      </c>
      <c r="T555" t="s">
        <v>1706</v>
      </c>
      <c r="U555" s="2">
        <v>1</v>
      </c>
      <c r="V555" t="s">
        <v>6</v>
      </c>
      <c r="W555" t="s">
        <v>1698</v>
      </c>
      <c r="X555" s="3" t="s">
        <v>8</v>
      </c>
      <c r="Y555" s="4">
        <v>1</v>
      </c>
      <c r="Z555" s="5">
        <v>135</v>
      </c>
      <c r="AA555" t="s">
        <v>1698</v>
      </c>
      <c r="AB555" t="s">
        <v>1780</v>
      </c>
      <c r="AC555">
        <v>2020</v>
      </c>
      <c r="AD555">
        <v>8</v>
      </c>
      <c r="AE555">
        <v>16</v>
      </c>
      <c r="AF555" t="s">
        <v>724</v>
      </c>
      <c r="AG555" t="s">
        <v>479</v>
      </c>
      <c r="AH555">
        <v>256788</v>
      </c>
      <c r="AI555">
        <v>6582522</v>
      </c>
      <c r="AJ555" s="5">
        <v>257000</v>
      </c>
      <c r="AK555" s="5">
        <v>6583000</v>
      </c>
      <c r="AL555">
        <v>10</v>
      </c>
      <c r="AN555">
        <v>1010</v>
      </c>
      <c r="AO555" t="s">
        <v>233</v>
      </c>
      <c r="AP555" s="7" t="s">
        <v>1781</v>
      </c>
      <c r="AQ555">
        <v>101107</v>
      </c>
      <c r="AS555" s="6" t="s">
        <v>13</v>
      </c>
      <c r="AT555">
        <v>1</v>
      </c>
      <c r="AU555" t="s">
        <v>14</v>
      </c>
      <c r="AV555" t="s">
        <v>1782</v>
      </c>
      <c r="AW555" t="s">
        <v>1783</v>
      </c>
      <c r="AX555">
        <v>1010</v>
      </c>
      <c r="AY555" t="s">
        <v>44</v>
      </c>
      <c r="AZ555" t="s">
        <v>45</v>
      </c>
      <c r="BB555" s="7">
        <v>44095.641516203701</v>
      </c>
      <c r="BC555" s="8" t="s">
        <v>19</v>
      </c>
      <c r="BE555">
        <v>6</v>
      </c>
      <c r="BF555">
        <v>245816</v>
      </c>
      <c r="BH555" t="s">
        <v>1784</v>
      </c>
      <c r="BT555">
        <v>334529</v>
      </c>
    </row>
    <row r="556" spans="1:72" x14ac:dyDescent="0.3">
      <c r="A556">
        <v>333394</v>
      </c>
      <c r="C556">
        <v>1</v>
      </c>
      <c r="F556" t="s">
        <v>0</v>
      </c>
      <c r="G556" t="s">
        <v>36</v>
      </c>
      <c r="H556" t="s">
        <v>1785</v>
      </c>
      <c r="I556" t="s">
        <v>38</v>
      </c>
      <c r="K556">
        <v>1</v>
      </c>
      <c r="L556" t="s">
        <v>3</v>
      </c>
      <c r="M556">
        <v>101107</v>
      </c>
      <c r="N556" t="s">
        <v>4</v>
      </c>
      <c r="T556" t="s">
        <v>1706</v>
      </c>
      <c r="U556" s="2">
        <v>1</v>
      </c>
      <c r="V556" t="s">
        <v>6</v>
      </c>
      <c r="W556" t="s">
        <v>1698</v>
      </c>
      <c r="X556" s="3" t="s">
        <v>8</v>
      </c>
      <c r="Y556" s="4">
        <v>1</v>
      </c>
      <c r="Z556" s="5">
        <v>135</v>
      </c>
      <c r="AA556" t="s">
        <v>1698</v>
      </c>
      <c r="AB556" t="s">
        <v>1786</v>
      </c>
      <c r="AC556">
        <v>2020</v>
      </c>
      <c r="AD556">
        <v>8</v>
      </c>
      <c r="AE556">
        <v>16</v>
      </c>
      <c r="AF556" t="s">
        <v>724</v>
      </c>
      <c r="AG556" t="s">
        <v>479</v>
      </c>
      <c r="AH556">
        <v>256645</v>
      </c>
      <c r="AI556">
        <v>6583025</v>
      </c>
      <c r="AJ556" s="5">
        <v>257000</v>
      </c>
      <c r="AK556" s="5">
        <v>6583000</v>
      </c>
      <c r="AL556">
        <v>10</v>
      </c>
      <c r="AN556">
        <v>1010</v>
      </c>
      <c r="AO556" t="s">
        <v>233</v>
      </c>
      <c r="AP556" s="7" t="s">
        <v>1787</v>
      </c>
      <c r="AQ556">
        <v>101107</v>
      </c>
      <c r="AS556" s="6" t="s">
        <v>13</v>
      </c>
      <c r="AT556">
        <v>1</v>
      </c>
      <c r="AU556" t="s">
        <v>14</v>
      </c>
      <c r="AV556" t="s">
        <v>1788</v>
      </c>
      <c r="AW556" t="s">
        <v>1789</v>
      </c>
      <c r="AX556">
        <v>1010</v>
      </c>
      <c r="AY556" t="s">
        <v>44</v>
      </c>
      <c r="AZ556" t="s">
        <v>45</v>
      </c>
      <c r="BB556" s="7">
        <v>44095.6415277778</v>
      </c>
      <c r="BC556" s="8" t="s">
        <v>19</v>
      </c>
      <c r="BE556">
        <v>6</v>
      </c>
      <c r="BF556">
        <v>245838</v>
      </c>
      <c r="BH556" t="s">
        <v>1790</v>
      </c>
      <c r="BT556">
        <v>333394</v>
      </c>
    </row>
    <row r="557" spans="1:72" x14ac:dyDescent="0.3">
      <c r="A557">
        <v>338708</v>
      </c>
      <c r="C557">
        <v>1</v>
      </c>
      <c r="F557" t="s">
        <v>0</v>
      </c>
      <c r="G557" t="s">
        <v>1014</v>
      </c>
      <c r="H557" t="s">
        <v>1791</v>
      </c>
      <c r="I557" s="1" t="str">
        <f>HYPERLINK(AP557,"Obs")</f>
        <v>Obs</v>
      </c>
      <c r="K557">
        <v>1</v>
      </c>
      <c r="L557" t="s">
        <v>3</v>
      </c>
      <c r="M557">
        <v>101107</v>
      </c>
      <c r="N557" t="s">
        <v>4</v>
      </c>
      <c r="T557" t="s">
        <v>1706</v>
      </c>
      <c r="U557" s="2">
        <v>1</v>
      </c>
      <c r="V557" t="s">
        <v>6</v>
      </c>
      <c r="W557" t="s">
        <v>1698</v>
      </c>
      <c r="X557" s="3" t="s">
        <v>8</v>
      </c>
      <c r="Y557" s="4">
        <v>1</v>
      </c>
      <c r="Z557" s="5">
        <v>135</v>
      </c>
      <c r="AA557" t="s">
        <v>1698</v>
      </c>
      <c r="AC557">
        <v>2020</v>
      </c>
      <c r="AD557">
        <v>8</v>
      </c>
      <c r="AE557">
        <v>27</v>
      </c>
      <c r="AF557" t="s">
        <v>40</v>
      </c>
      <c r="AG557" t="s">
        <v>40</v>
      </c>
      <c r="AH557">
        <v>257376</v>
      </c>
      <c r="AI557">
        <v>6582384</v>
      </c>
      <c r="AJ557" s="5">
        <v>257000</v>
      </c>
      <c r="AK557" s="5">
        <v>6583000</v>
      </c>
      <c r="AL557">
        <v>2</v>
      </c>
      <c r="AN557">
        <v>40</v>
      </c>
      <c r="AO557" t="s">
        <v>1792</v>
      </c>
      <c r="AP557" t="s">
        <v>1793</v>
      </c>
      <c r="AQ557">
        <v>101107</v>
      </c>
      <c r="AS557" s="6" t="s">
        <v>13</v>
      </c>
      <c r="AT557">
        <v>1</v>
      </c>
      <c r="AU557" t="s">
        <v>14</v>
      </c>
      <c r="AV557" t="s">
        <v>1794</v>
      </c>
      <c r="AX557">
        <v>40</v>
      </c>
      <c r="AY557" t="s">
        <v>1023</v>
      </c>
      <c r="AZ557" t="s">
        <v>1024</v>
      </c>
      <c r="BA557">
        <v>1</v>
      </c>
      <c r="BB557" s="7">
        <v>44077.433310185203</v>
      </c>
      <c r="BC557" s="8" t="s">
        <v>19</v>
      </c>
      <c r="BE557">
        <v>4</v>
      </c>
      <c r="BF557">
        <v>376731</v>
      </c>
      <c r="BH557" t="s">
        <v>1795</v>
      </c>
      <c r="BT557">
        <v>338708</v>
      </c>
    </row>
    <row r="558" spans="1:72" x14ac:dyDescent="0.3">
      <c r="A558">
        <v>351395</v>
      </c>
      <c r="C558">
        <v>1</v>
      </c>
      <c r="F558" t="s">
        <v>0</v>
      </c>
      <c r="G558" t="s">
        <v>36</v>
      </c>
      <c r="H558" t="s">
        <v>1820</v>
      </c>
      <c r="I558" t="s">
        <v>38</v>
      </c>
      <c r="K558">
        <v>1</v>
      </c>
      <c r="L558" t="s">
        <v>3</v>
      </c>
      <c r="M558">
        <v>101107</v>
      </c>
      <c r="N558" t="s">
        <v>4</v>
      </c>
      <c r="T558" t="s">
        <v>1813</v>
      </c>
      <c r="U558" s="2">
        <v>1</v>
      </c>
      <c r="V558" t="s">
        <v>6</v>
      </c>
      <c r="W558" t="s">
        <v>1698</v>
      </c>
      <c r="X558" s="3" t="s">
        <v>8</v>
      </c>
      <c r="Y558" s="4">
        <v>1</v>
      </c>
      <c r="Z558" s="5">
        <v>135</v>
      </c>
      <c r="AA558" t="s">
        <v>1698</v>
      </c>
      <c r="AB558" t="s">
        <v>1821</v>
      </c>
      <c r="AC558">
        <v>2020</v>
      </c>
      <c r="AD558">
        <v>4</v>
      </c>
      <c r="AE558">
        <v>21</v>
      </c>
      <c r="AF558" t="s">
        <v>232</v>
      </c>
      <c r="AH558">
        <v>259351</v>
      </c>
      <c r="AI558">
        <v>6581648</v>
      </c>
      <c r="AJ558" s="5">
        <v>259000</v>
      </c>
      <c r="AK558" s="5">
        <v>6581000</v>
      </c>
      <c r="AL558">
        <v>8</v>
      </c>
      <c r="AN558">
        <v>1010</v>
      </c>
      <c r="AP558" s="7" t="s">
        <v>1822</v>
      </c>
      <c r="AQ558">
        <v>101107</v>
      </c>
      <c r="AS558" s="6" t="s">
        <v>13</v>
      </c>
      <c r="AT558">
        <v>1</v>
      </c>
      <c r="AU558" t="s">
        <v>14</v>
      </c>
      <c r="AV558" t="s">
        <v>1823</v>
      </c>
      <c r="AW558" t="s">
        <v>1824</v>
      </c>
      <c r="AX558">
        <v>1010</v>
      </c>
      <c r="AY558" t="s">
        <v>44</v>
      </c>
      <c r="AZ558" t="s">
        <v>45</v>
      </c>
      <c r="BB558" s="7">
        <v>43948.515023148102</v>
      </c>
      <c r="BC558" s="8" t="s">
        <v>19</v>
      </c>
      <c r="BE558">
        <v>6</v>
      </c>
      <c r="BF558">
        <v>234316</v>
      </c>
      <c r="BH558" t="s">
        <v>1825</v>
      </c>
      <c r="BT558">
        <v>351395</v>
      </c>
    </row>
    <row r="559" spans="1:72" x14ac:dyDescent="0.3">
      <c r="A559">
        <v>314819</v>
      </c>
      <c r="C559">
        <v>1</v>
      </c>
      <c r="F559" t="s">
        <v>0</v>
      </c>
      <c r="G559" t="s">
        <v>36</v>
      </c>
      <c r="H559" t="s">
        <v>1943</v>
      </c>
      <c r="I559" t="s">
        <v>38</v>
      </c>
      <c r="K559">
        <v>1</v>
      </c>
      <c r="L559" t="s">
        <v>3</v>
      </c>
      <c r="M559">
        <v>101107</v>
      </c>
      <c r="N559" t="s">
        <v>4</v>
      </c>
      <c r="T559" t="s">
        <v>1893</v>
      </c>
      <c r="U559" s="2">
        <v>1</v>
      </c>
      <c r="V559" t="s">
        <v>6</v>
      </c>
      <c r="W559" t="s">
        <v>230</v>
      </c>
      <c r="X559" t="s">
        <v>8</v>
      </c>
      <c r="Y559" s="4">
        <v>1</v>
      </c>
      <c r="Z559" s="5">
        <v>136</v>
      </c>
      <c r="AA559" t="s">
        <v>1886</v>
      </c>
      <c r="AB559" t="s">
        <v>1944</v>
      </c>
      <c r="AC559">
        <v>2020</v>
      </c>
      <c r="AD559">
        <v>6</v>
      </c>
      <c r="AE559">
        <v>17</v>
      </c>
      <c r="AF559" t="s">
        <v>263</v>
      </c>
      <c r="AH559">
        <v>253430</v>
      </c>
      <c r="AI559">
        <v>6585665</v>
      </c>
      <c r="AJ559" s="5">
        <v>253000</v>
      </c>
      <c r="AK559" s="5">
        <v>6585000</v>
      </c>
      <c r="AL559">
        <v>10</v>
      </c>
      <c r="AN559">
        <v>1010</v>
      </c>
      <c r="AP559" s="7" t="s">
        <v>1945</v>
      </c>
      <c r="AQ559">
        <v>101107</v>
      </c>
      <c r="AS559" s="6" t="s">
        <v>13</v>
      </c>
      <c r="AT559">
        <v>1</v>
      </c>
      <c r="AU559" t="s">
        <v>14</v>
      </c>
      <c r="AV559" t="s">
        <v>1946</v>
      </c>
      <c r="AW559" t="s">
        <v>1947</v>
      </c>
      <c r="AX559">
        <v>1010</v>
      </c>
      <c r="AY559" t="s">
        <v>44</v>
      </c>
      <c r="AZ559" t="s">
        <v>45</v>
      </c>
      <c r="BB559" s="7">
        <v>43999.860069444403</v>
      </c>
      <c r="BC559" s="8" t="s">
        <v>19</v>
      </c>
      <c r="BE559">
        <v>6</v>
      </c>
      <c r="BF559">
        <v>239345</v>
      </c>
      <c r="BH559" t="s">
        <v>1948</v>
      </c>
      <c r="BT559">
        <v>314819</v>
      </c>
    </row>
    <row r="560" spans="1:72" x14ac:dyDescent="0.3">
      <c r="A560">
        <v>315225</v>
      </c>
      <c r="C560">
        <v>1</v>
      </c>
      <c r="F560" t="s">
        <v>0</v>
      </c>
      <c r="G560" t="s">
        <v>36</v>
      </c>
      <c r="H560" t="s">
        <v>1949</v>
      </c>
      <c r="I560" t="s">
        <v>38</v>
      </c>
      <c r="K560">
        <v>1</v>
      </c>
      <c r="L560" t="s">
        <v>3</v>
      </c>
      <c r="M560">
        <v>101107</v>
      </c>
      <c r="N560" t="s">
        <v>4</v>
      </c>
      <c r="T560" t="s">
        <v>1893</v>
      </c>
      <c r="U560" s="2">
        <v>1</v>
      </c>
      <c r="V560" t="s">
        <v>6</v>
      </c>
      <c r="W560" t="s">
        <v>230</v>
      </c>
      <c r="X560" t="s">
        <v>8</v>
      </c>
      <c r="Y560" s="4">
        <v>1</v>
      </c>
      <c r="Z560" s="5">
        <v>136</v>
      </c>
      <c r="AA560" t="s">
        <v>1886</v>
      </c>
      <c r="AB560" t="s">
        <v>1950</v>
      </c>
      <c r="AC560">
        <v>2020</v>
      </c>
      <c r="AD560">
        <v>8</v>
      </c>
      <c r="AE560">
        <v>30</v>
      </c>
      <c r="AF560" t="s">
        <v>232</v>
      </c>
      <c r="AH560">
        <v>253499</v>
      </c>
      <c r="AI560">
        <v>6584654</v>
      </c>
      <c r="AJ560" s="5">
        <v>253000</v>
      </c>
      <c r="AK560" s="5">
        <v>6585000</v>
      </c>
      <c r="AL560">
        <v>8</v>
      </c>
      <c r="AN560">
        <v>1010</v>
      </c>
      <c r="AP560" s="7" t="s">
        <v>1951</v>
      </c>
      <c r="AQ560">
        <v>101107</v>
      </c>
      <c r="AS560" s="6" t="s">
        <v>13</v>
      </c>
      <c r="AT560">
        <v>1</v>
      </c>
      <c r="AU560" t="s">
        <v>14</v>
      </c>
      <c r="AV560" t="s">
        <v>1952</v>
      </c>
      <c r="AW560" t="s">
        <v>1953</v>
      </c>
      <c r="AX560">
        <v>1010</v>
      </c>
      <c r="AY560" t="s">
        <v>44</v>
      </c>
      <c r="AZ560" t="s">
        <v>45</v>
      </c>
      <c r="BB560" s="7">
        <v>44074.356249999997</v>
      </c>
      <c r="BC560" s="8" t="s">
        <v>19</v>
      </c>
      <c r="BE560">
        <v>6</v>
      </c>
      <c r="BF560">
        <v>248053</v>
      </c>
      <c r="BH560" t="s">
        <v>1954</v>
      </c>
      <c r="BT560">
        <v>315225</v>
      </c>
    </row>
    <row r="561" spans="1:72" x14ac:dyDescent="0.3">
      <c r="A561">
        <v>314241</v>
      </c>
      <c r="C561">
        <v>1</v>
      </c>
      <c r="F561" t="s">
        <v>0</v>
      </c>
      <c r="G561" t="s">
        <v>36</v>
      </c>
      <c r="H561" t="s">
        <v>2021</v>
      </c>
      <c r="I561" t="s">
        <v>38</v>
      </c>
      <c r="K561">
        <v>1</v>
      </c>
      <c r="L561" t="s">
        <v>3</v>
      </c>
      <c r="M561">
        <v>101107</v>
      </c>
      <c r="N561" t="s">
        <v>4</v>
      </c>
      <c r="T561" t="s">
        <v>2006</v>
      </c>
      <c r="U561" s="2">
        <v>1</v>
      </c>
      <c r="V561" t="s">
        <v>6</v>
      </c>
      <c r="W561" t="s">
        <v>230</v>
      </c>
      <c r="X561" t="s">
        <v>8</v>
      </c>
      <c r="Y561" s="4">
        <v>1</v>
      </c>
      <c r="Z561" s="5">
        <v>136</v>
      </c>
      <c r="AA561" t="s">
        <v>1886</v>
      </c>
      <c r="AB561" t="s">
        <v>2022</v>
      </c>
      <c r="AC561">
        <v>2020</v>
      </c>
      <c r="AD561">
        <v>4</v>
      </c>
      <c r="AE561">
        <v>27</v>
      </c>
      <c r="AF561" t="s">
        <v>232</v>
      </c>
      <c r="AH561">
        <v>253304</v>
      </c>
      <c r="AI561">
        <v>6593558</v>
      </c>
      <c r="AJ561" s="5">
        <v>253000</v>
      </c>
      <c r="AK561" s="5">
        <v>6593000</v>
      </c>
      <c r="AL561">
        <v>8</v>
      </c>
      <c r="AN561">
        <v>1010</v>
      </c>
      <c r="AP561" s="7" t="s">
        <v>2023</v>
      </c>
      <c r="AQ561">
        <v>101107</v>
      </c>
      <c r="AS561" s="6" t="s">
        <v>13</v>
      </c>
      <c r="AT561">
        <v>1</v>
      </c>
      <c r="AU561" t="s">
        <v>14</v>
      </c>
      <c r="AV561" t="s">
        <v>2024</v>
      </c>
      <c r="AW561" t="s">
        <v>2025</v>
      </c>
      <c r="AX561">
        <v>1010</v>
      </c>
      <c r="AY561" t="s">
        <v>44</v>
      </c>
      <c r="AZ561" t="s">
        <v>45</v>
      </c>
      <c r="BB561" s="7">
        <v>43950.474652777797</v>
      </c>
      <c r="BC561" s="8" t="s">
        <v>19</v>
      </c>
      <c r="BE561">
        <v>6</v>
      </c>
      <c r="BF561">
        <v>234427</v>
      </c>
      <c r="BH561" t="s">
        <v>2026</v>
      </c>
      <c r="BT561">
        <v>314241</v>
      </c>
    </row>
    <row r="562" spans="1:72" x14ac:dyDescent="0.3">
      <c r="A562">
        <v>319736</v>
      </c>
      <c r="C562">
        <v>1</v>
      </c>
      <c r="F562" t="s">
        <v>0</v>
      </c>
      <c r="G562" t="s">
        <v>36</v>
      </c>
      <c r="H562" t="s">
        <v>2073</v>
      </c>
      <c r="I562" s="1" t="str">
        <f>HYPERLINK(AP562,"Foto")</f>
        <v>Foto</v>
      </c>
      <c r="K562">
        <v>1</v>
      </c>
      <c r="L562" t="s">
        <v>3</v>
      </c>
      <c r="M562">
        <v>101107</v>
      </c>
      <c r="N562" t="s">
        <v>4</v>
      </c>
      <c r="T562" t="s">
        <v>2061</v>
      </c>
      <c r="U562" s="2">
        <v>1</v>
      </c>
      <c r="V562" t="s">
        <v>6</v>
      </c>
      <c r="W562" t="s">
        <v>230</v>
      </c>
      <c r="X562" t="s">
        <v>8</v>
      </c>
      <c r="Y562" s="4">
        <v>1</v>
      </c>
      <c r="Z562" s="5">
        <v>136</v>
      </c>
      <c r="AA562" t="s">
        <v>1886</v>
      </c>
      <c r="AB562" t="s">
        <v>2074</v>
      </c>
      <c r="AC562">
        <v>2020</v>
      </c>
      <c r="AD562">
        <v>10</v>
      </c>
      <c r="AE562">
        <v>8</v>
      </c>
      <c r="AF562" t="s">
        <v>1476</v>
      </c>
      <c r="AH562">
        <v>254208</v>
      </c>
      <c r="AI562">
        <v>6586759</v>
      </c>
      <c r="AJ562" s="5">
        <v>255000</v>
      </c>
      <c r="AK562" s="5">
        <v>6587000</v>
      </c>
      <c r="AL562">
        <v>20</v>
      </c>
      <c r="AN562">
        <v>1010</v>
      </c>
      <c r="AP562" s="7" t="s">
        <v>2075</v>
      </c>
      <c r="AQ562">
        <v>101107</v>
      </c>
      <c r="AS562" s="6" t="s">
        <v>13</v>
      </c>
      <c r="AT562">
        <v>1</v>
      </c>
      <c r="AU562" t="s">
        <v>14</v>
      </c>
      <c r="AV562" t="s">
        <v>2076</v>
      </c>
      <c r="AW562" t="s">
        <v>2077</v>
      </c>
      <c r="AX562">
        <v>1010</v>
      </c>
      <c r="AY562" t="s">
        <v>44</v>
      </c>
      <c r="AZ562" t="s">
        <v>45</v>
      </c>
      <c r="BA562">
        <v>1</v>
      </c>
      <c r="BB562" s="7">
        <v>44113.686550925901</v>
      </c>
      <c r="BC562" s="8" t="s">
        <v>19</v>
      </c>
      <c r="BE562">
        <v>6</v>
      </c>
      <c r="BF562">
        <v>252868</v>
      </c>
      <c r="BH562" t="s">
        <v>2078</v>
      </c>
      <c r="BT562">
        <v>319736</v>
      </c>
    </row>
    <row r="563" spans="1:72" x14ac:dyDescent="0.3">
      <c r="A563">
        <v>323322</v>
      </c>
      <c r="C563">
        <v>1</v>
      </c>
      <c r="F563" t="s">
        <v>0</v>
      </c>
      <c r="G563" t="s">
        <v>36</v>
      </c>
      <c r="H563" t="s">
        <v>2280</v>
      </c>
      <c r="I563" t="s">
        <v>38</v>
      </c>
      <c r="K563">
        <v>1</v>
      </c>
      <c r="L563" t="s">
        <v>3</v>
      </c>
      <c r="M563">
        <v>101107</v>
      </c>
      <c r="N563" t="s">
        <v>4</v>
      </c>
      <c r="T563" t="s">
        <v>2242</v>
      </c>
      <c r="U563" s="2">
        <v>1</v>
      </c>
      <c r="V563" t="s">
        <v>6</v>
      </c>
      <c r="W563" t="s">
        <v>2212</v>
      </c>
      <c r="X563" s="3" t="s">
        <v>2213</v>
      </c>
      <c r="Y563" s="4">
        <v>2</v>
      </c>
      <c r="Z563" s="5">
        <v>211</v>
      </c>
      <c r="AA563" s="5" t="s">
        <v>2212</v>
      </c>
      <c r="AB563" t="s">
        <v>2281</v>
      </c>
      <c r="AC563">
        <v>2020</v>
      </c>
      <c r="AD563">
        <v>11</v>
      </c>
      <c r="AE563">
        <v>5</v>
      </c>
      <c r="AF563" t="s">
        <v>132</v>
      </c>
      <c r="AH563">
        <v>254865</v>
      </c>
      <c r="AI563">
        <v>6614574</v>
      </c>
      <c r="AJ563" s="5">
        <v>255000</v>
      </c>
      <c r="AK563" s="5">
        <v>6615000</v>
      </c>
      <c r="AL563">
        <v>20</v>
      </c>
      <c r="AN563">
        <v>1010</v>
      </c>
      <c r="AP563" s="7" t="s">
        <v>2282</v>
      </c>
      <c r="AQ563">
        <v>101107</v>
      </c>
      <c r="AS563" s="6" t="s">
        <v>13</v>
      </c>
      <c r="AT563">
        <v>1</v>
      </c>
      <c r="AU563" t="s">
        <v>14</v>
      </c>
      <c r="AV563" t="s">
        <v>2283</v>
      </c>
      <c r="AW563" t="s">
        <v>2284</v>
      </c>
      <c r="AX563">
        <v>1010</v>
      </c>
      <c r="AY563" t="s">
        <v>44</v>
      </c>
      <c r="AZ563" t="s">
        <v>45</v>
      </c>
      <c r="BB563" s="7">
        <v>44141.286053240699</v>
      </c>
      <c r="BC563" s="8" t="s">
        <v>19</v>
      </c>
      <c r="BE563">
        <v>6</v>
      </c>
      <c r="BF563">
        <v>255437</v>
      </c>
      <c r="BH563" t="s">
        <v>2285</v>
      </c>
      <c r="BT563">
        <v>323322</v>
      </c>
    </row>
    <row r="564" spans="1:72" x14ac:dyDescent="0.3">
      <c r="A564">
        <v>398130</v>
      </c>
      <c r="C564">
        <v>1</v>
      </c>
      <c r="F564" t="s">
        <v>0</v>
      </c>
      <c r="G564" t="s">
        <v>36</v>
      </c>
      <c r="H564" t="s">
        <v>2311</v>
      </c>
      <c r="I564" s="1" t="str">
        <f>HYPERLINK(AP564,"Foto")</f>
        <v>Foto</v>
      </c>
      <c r="K564">
        <v>1</v>
      </c>
      <c r="L564" t="s">
        <v>3</v>
      </c>
      <c r="M564">
        <v>101107</v>
      </c>
      <c r="N564" t="s">
        <v>4</v>
      </c>
      <c r="T564" t="s">
        <v>2302</v>
      </c>
      <c r="U564" s="2">
        <v>1</v>
      </c>
      <c r="V564" t="s">
        <v>6</v>
      </c>
      <c r="W564" t="s">
        <v>2303</v>
      </c>
      <c r="X564" s="3" t="s">
        <v>2213</v>
      </c>
      <c r="Y564" s="4">
        <v>2</v>
      </c>
      <c r="Z564" s="5">
        <v>213</v>
      </c>
      <c r="AA564" s="5" t="s">
        <v>2304</v>
      </c>
      <c r="AB564" t="s">
        <v>2312</v>
      </c>
      <c r="AC564">
        <v>2020</v>
      </c>
      <c r="AD564">
        <v>9</v>
      </c>
      <c r="AE564">
        <v>16</v>
      </c>
      <c r="AF564" t="s">
        <v>2313</v>
      </c>
      <c r="AH564">
        <v>266583</v>
      </c>
      <c r="AI564">
        <v>6631280</v>
      </c>
      <c r="AJ564" s="5">
        <v>267000</v>
      </c>
      <c r="AK564" s="5">
        <v>6631000</v>
      </c>
      <c r="AL564">
        <v>25</v>
      </c>
      <c r="AN564">
        <v>1010</v>
      </c>
      <c r="AP564" s="7" t="s">
        <v>2314</v>
      </c>
      <c r="AQ564">
        <v>101107</v>
      </c>
      <c r="AS564" s="6" t="s">
        <v>13</v>
      </c>
      <c r="AT564">
        <v>1</v>
      </c>
      <c r="AU564" t="s">
        <v>14</v>
      </c>
      <c r="AV564" t="s">
        <v>2315</v>
      </c>
      <c r="AW564" t="s">
        <v>2316</v>
      </c>
      <c r="AX564">
        <v>1010</v>
      </c>
      <c r="AY564" t="s">
        <v>44</v>
      </c>
      <c r="AZ564" t="s">
        <v>45</v>
      </c>
      <c r="BA564">
        <v>1</v>
      </c>
      <c r="BB564" s="7">
        <v>44090.915034722202</v>
      </c>
      <c r="BC564" s="8" t="s">
        <v>19</v>
      </c>
      <c r="BE564">
        <v>6</v>
      </c>
      <c r="BF564">
        <v>250614</v>
      </c>
      <c r="BH564" t="s">
        <v>2317</v>
      </c>
      <c r="BT564">
        <v>398130</v>
      </c>
    </row>
    <row r="565" spans="1:72" x14ac:dyDescent="0.3">
      <c r="A565">
        <v>332405</v>
      </c>
      <c r="C565">
        <v>1</v>
      </c>
      <c r="F565" t="s">
        <v>0</v>
      </c>
      <c r="G565" t="s">
        <v>1014</v>
      </c>
      <c r="H565" t="s">
        <v>2618</v>
      </c>
      <c r="I565" s="1" t="str">
        <f>HYPERLINK(AP565,"Obs")</f>
        <v>Obs</v>
      </c>
      <c r="K565">
        <v>1</v>
      </c>
      <c r="L565" t="s">
        <v>3</v>
      </c>
      <c r="M565">
        <v>101107</v>
      </c>
      <c r="N565" t="s">
        <v>4</v>
      </c>
      <c r="T565" t="s">
        <v>2604</v>
      </c>
      <c r="U565" s="2">
        <v>1</v>
      </c>
      <c r="V565" t="s">
        <v>6</v>
      </c>
      <c r="W565" t="s">
        <v>2588</v>
      </c>
      <c r="X565" s="3" t="s">
        <v>2213</v>
      </c>
      <c r="Y565" s="4">
        <v>2</v>
      </c>
      <c r="Z565" s="5">
        <v>216</v>
      </c>
      <c r="AA565" s="5" t="s">
        <v>2588</v>
      </c>
      <c r="AC565">
        <v>2020</v>
      </c>
      <c r="AD565">
        <v>8</v>
      </c>
      <c r="AE565">
        <v>17</v>
      </c>
      <c r="AF565" t="s">
        <v>2619</v>
      </c>
      <c r="AG565" t="s">
        <v>2620</v>
      </c>
      <c r="AH565">
        <v>256465</v>
      </c>
      <c r="AI565">
        <v>6643571</v>
      </c>
      <c r="AJ565" s="5">
        <v>257000</v>
      </c>
      <c r="AK565" s="5">
        <v>6643000</v>
      </c>
      <c r="AL565">
        <v>16</v>
      </c>
      <c r="AN565">
        <v>40</v>
      </c>
      <c r="AO565" t="s">
        <v>2621</v>
      </c>
      <c r="AP565" t="s">
        <v>2622</v>
      </c>
      <c r="AQ565">
        <v>101107</v>
      </c>
      <c r="AS565" s="6" t="s">
        <v>13</v>
      </c>
      <c r="AT565">
        <v>1</v>
      </c>
      <c r="AU565" t="s">
        <v>14</v>
      </c>
      <c r="AV565" t="s">
        <v>2623</v>
      </c>
      <c r="AX565">
        <v>40</v>
      </c>
      <c r="AY565" t="s">
        <v>1023</v>
      </c>
      <c r="AZ565" t="s">
        <v>1024</v>
      </c>
      <c r="BA565">
        <v>1</v>
      </c>
      <c r="BB565" s="7">
        <v>44077.441504629598</v>
      </c>
      <c r="BC565" s="8" t="s">
        <v>19</v>
      </c>
      <c r="BE565">
        <v>4</v>
      </c>
      <c r="BF565">
        <v>376729</v>
      </c>
      <c r="BH565" t="s">
        <v>2624</v>
      </c>
      <c r="BT565">
        <v>332405</v>
      </c>
    </row>
    <row r="566" spans="1:72" x14ac:dyDescent="0.3">
      <c r="A566">
        <v>311210</v>
      </c>
      <c r="C566">
        <v>1</v>
      </c>
      <c r="F566" t="s">
        <v>0</v>
      </c>
      <c r="G566" t="s">
        <v>36</v>
      </c>
      <c r="H566" t="s">
        <v>2816</v>
      </c>
      <c r="I566" s="1" t="str">
        <f>HYPERLINK(AP566,"Foto")</f>
        <v>Foto</v>
      </c>
      <c r="K566">
        <v>1</v>
      </c>
      <c r="L566" t="s">
        <v>3</v>
      </c>
      <c r="M566">
        <v>101107</v>
      </c>
      <c r="N566" t="s">
        <v>4</v>
      </c>
      <c r="T566" t="s">
        <v>2758</v>
      </c>
      <c r="U566" s="2">
        <v>1</v>
      </c>
      <c r="V566" t="s">
        <v>6</v>
      </c>
      <c r="W566" t="s">
        <v>2648</v>
      </c>
      <c r="X566" s="3" t="s">
        <v>2213</v>
      </c>
      <c r="Y566" s="4">
        <v>2</v>
      </c>
      <c r="Z566" s="5">
        <v>219</v>
      </c>
      <c r="AA566" t="s">
        <v>2648</v>
      </c>
      <c r="AB566" t="s">
        <v>2817</v>
      </c>
      <c r="AC566">
        <v>2020</v>
      </c>
      <c r="AD566">
        <v>6</v>
      </c>
      <c r="AE566">
        <v>17</v>
      </c>
      <c r="AF566" t="s">
        <v>2659</v>
      </c>
      <c r="AH566">
        <v>252616</v>
      </c>
      <c r="AI566">
        <v>6647933</v>
      </c>
      <c r="AJ566" s="5">
        <v>253000</v>
      </c>
      <c r="AK566" s="5">
        <v>6647000</v>
      </c>
      <c r="AL566">
        <v>10</v>
      </c>
      <c r="AN566">
        <v>1010</v>
      </c>
      <c r="AO566" t="s">
        <v>2818</v>
      </c>
      <c r="AP566" s="7" t="s">
        <v>2819</v>
      </c>
      <c r="AQ566">
        <v>101107</v>
      </c>
      <c r="AS566" s="6" t="s">
        <v>13</v>
      </c>
      <c r="AT566">
        <v>1</v>
      </c>
      <c r="AU566" t="s">
        <v>14</v>
      </c>
      <c r="AV566" t="s">
        <v>2820</v>
      </c>
      <c r="AW566" t="s">
        <v>2821</v>
      </c>
      <c r="AX566">
        <v>1010</v>
      </c>
      <c r="AY566" t="s">
        <v>44</v>
      </c>
      <c r="AZ566" t="s">
        <v>45</v>
      </c>
      <c r="BA566">
        <v>1</v>
      </c>
      <c r="BB566" s="7">
        <v>43999.944467592599</v>
      </c>
      <c r="BC566" s="8" t="s">
        <v>19</v>
      </c>
      <c r="BE566">
        <v>6</v>
      </c>
      <c r="BF566">
        <v>239378</v>
      </c>
      <c r="BH566" t="s">
        <v>2822</v>
      </c>
      <c r="BT566">
        <v>311210</v>
      </c>
    </row>
    <row r="567" spans="1:72" x14ac:dyDescent="0.3">
      <c r="A567">
        <v>317621</v>
      </c>
      <c r="C567">
        <v>1</v>
      </c>
      <c r="F567" t="s">
        <v>0</v>
      </c>
      <c r="G567" t="s">
        <v>36</v>
      </c>
      <c r="H567" t="s">
        <v>2823</v>
      </c>
      <c r="I567" t="s">
        <v>38</v>
      </c>
      <c r="K567">
        <v>1</v>
      </c>
      <c r="L567" t="s">
        <v>3</v>
      </c>
      <c r="M567">
        <v>101107</v>
      </c>
      <c r="N567" t="s">
        <v>4</v>
      </c>
      <c r="T567" t="s">
        <v>2758</v>
      </c>
      <c r="U567" s="2">
        <v>1</v>
      </c>
      <c r="V567" t="s">
        <v>6</v>
      </c>
      <c r="W567" t="s">
        <v>2648</v>
      </c>
      <c r="X567" s="3" t="s">
        <v>2213</v>
      </c>
      <c r="Y567" s="4">
        <v>2</v>
      </c>
      <c r="Z567" s="5">
        <v>219</v>
      </c>
      <c r="AA567" t="s">
        <v>2648</v>
      </c>
      <c r="AB567" t="s">
        <v>2824</v>
      </c>
      <c r="AC567">
        <v>2020</v>
      </c>
      <c r="AD567">
        <v>7</v>
      </c>
      <c r="AE567">
        <v>4</v>
      </c>
      <c r="AF567" t="s">
        <v>2659</v>
      </c>
      <c r="AH567">
        <v>253847</v>
      </c>
      <c r="AI567">
        <v>6647771</v>
      </c>
      <c r="AJ567" s="5">
        <v>253000</v>
      </c>
      <c r="AK567" s="5">
        <v>6647000</v>
      </c>
      <c r="AL567">
        <v>10</v>
      </c>
      <c r="AN567">
        <v>1010</v>
      </c>
      <c r="AO567" t="s">
        <v>2825</v>
      </c>
      <c r="AP567" s="7" t="s">
        <v>2826</v>
      </c>
      <c r="AQ567">
        <v>101107</v>
      </c>
      <c r="AS567" s="6" t="s">
        <v>13</v>
      </c>
      <c r="AT567">
        <v>1</v>
      </c>
      <c r="AU567" t="s">
        <v>14</v>
      </c>
      <c r="AV567" t="s">
        <v>2827</v>
      </c>
      <c r="AW567" t="s">
        <v>2828</v>
      </c>
      <c r="AX567">
        <v>1010</v>
      </c>
      <c r="AY567" t="s">
        <v>44</v>
      </c>
      <c r="AZ567" t="s">
        <v>45</v>
      </c>
      <c r="BB567" s="7">
        <v>44017.533113425903</v>
      </c>
      <c r="BC567" s="8" t="s">
        <v>19</v>
      </c>
      <c r="BE567">
        <v>6</v>
      </c>
      <c r="BF567">
        <v>241305</v>
      </c>
      <c r="BH567" t="s">
        <v>2829</v>
      </c>
      <c r="BT567">
        <v>317621</v>
      </c>
    </row>
    <row r="568" spans="1:72" x14ac:dyDescent="0.3">
      <c r="A568">
        <v>316008</v>
      </c>
      <c r="C568">
        <v>1</v>
      </c>
      <c r="F568" t="s">
        <v>0</v>
      </c>
      <c r="G568" t="s">
        <v>1014</v>
      </c>
      <c r="H568" t="s">
        <v>2830</v>
      </c>
      <c r="I568" s="1" t="str">
        <f>HYPERLINK(AP568,"Obs")</f>
        <v>Obs</v>
      </c>
      <c r="K568">
        <v>1</v>
      </c>
      <c r="L568" t="s">
        <v>3</v>
      </c>
      <c r="M568">
        <v>101107</v>
      </c>
      <c r="N568" t="s">
        <v>4</v>
      </c>
      <c r="T568" t="s">
        <v>2758</v>
      </c>
      <c r="U568" s="2">
        <v>1</v>
      </c>
      <c r="V568" t="s">
        <v>6</v>
      </c>
      <c r="W568" t="s">
        <v>2648</v>
      </c>
      <c r="X568" s="3" t="s">
        <v>2213</v>
      </c>
      <c r="Y568" s="4">
        <v>2</v>
      </c>
      <c r="Z568" s="5">
        <v>219</v>
      </c>
      <c r="AA568" t="s">
        <v>2648</v>
      </c>
      <c r="AC568">
        <v>2020</v>
      </c>
      <c r="AD568">
        <v>8</v>
      </c>
      <c r="AE568">
        <v>8</v>
      </c>
      <c r="AF568" t="s">
        <v>2831</v>
      </c>
      <c r="AG568" t="s">
        <v>2831</v>
      </c>
      <c r="AH568">
        <v>253615</v>
      </c>
      <c r="AI568">
        <v>6647348</v>
      </c>
      <c r="AJ568" s="5">
        <v>253000</v>
      </c>
      <c r="AK568" s="5">
        <v>6647000</v>
      </c>
      <c r="AL568">
        <v>65</v>
      </c>
      <c r="AN568">
        <v>40</v>
      </c>
      <c r="AO568" t="s">
        <v>2832</v>
      </c>
      <c r="AP568" t="s">
        <v>2833</v>
      </c>
      <c r="AQ568">
        <v>101107</v>
      </c>
      <c r="AS568" s="6" t="s">
        <v>13</v>
      </c>
      <c r="AT568">
        <v>1</v>
      </c>
      <c r="AU568" t="s">
        <v>14</v>
      </c>
      <c r="AV568" t="s">
        <v>2834</v>
      </c>
      <c r="AX568">
        <v>40</v>
      </c>
      <c r="AY568" t="s">
        <v>1023</v>
      </c>
      <c r="AZ568" t="s">
        <v>1024</v>
      </c>
      <c r="BA568">
        <v>1</v>
      </c>
      <c r="BB568" s="7">
        <v>44053.937442129602</v>
      </c>
      <c r="BC568" s="8" t="s">
        <v>19</v>
      </c>
      <c r="BE568">
        <v>4</v>
      </c>
      <c r="BF568">
        <v>376702</v>
      </c>
      <c r="BH568" t="s">
        <v>2835</v>
      </c>
      <c r="BT568">
        <v>316008</v>
      </c>
    </row>
    <row r="569" spans="1:72" x14ac:dyDescent="0.3">
      <c r="A569">
        <v>320964</v>
      </c>
      <c r="C569">
        <v>1</v>
      </c>
      <c r="F569" t="s">
        <v>0</v>
      </c>
      <c r="G569" t="s">
        <v>36</v>
      </c>
      <c r="H569" t="s">
        <v>3116</v>
      </c>
      <c r="I569" t="s">
        <v>38</v>
      </c>
      <c r="K569">
        <v>1</v>
      </c>
      <c r="L569" t="s">
        <v>3</v>
      </c>
      <c r="M569">
        <v>101107</v>
      </c>
      <c r="N569" t="s">
        <v>4</v>
      </c>
      <c r="T569" t="s">
        <v>2891</v>
      </c>
      <c r="U569" s="2">
        <v>1</v>
      </c>
      <c r="V569" t="s">
        <v>6</v>
      </c>
      <c r="W569" t="s">
        <v>2648</v>
      </c>
      <c r="X569" s="3" t="s">
        <v>2213</v>
      </c>
      <c r="Y569" s="4">
        <v>2</v>
      </c>
      <c r="Z569" s="5">
        <v>219</v>
      </c>
      <c r="AA569" t="s">
        <v>2648</v>
      </c>
      <c r="AB569" t="s">
        <v>3117</v>
      </c>
      <c r="AC569">
        <v>2020</v>
      </c>
      <c r="AD569">
        <v>5</v>
      </c>
      <c r="AE569">
        <v>22</v>
      </c>
      <c r="AF569" t="s">
        <v>2659</v>
      </c>
      <c r="AH569">
        <v>254408</v>
      </c>
      <c r="AI569">
        <v>6647880</v>
      </c>
      <c r="AJ569" s="5">
        <v>255000</v>
      </c>
      <c r="AK569" s="5">
        <v>6647000</v>
      </c>
      <c r="AL569">
        <v>10</v>
      </c>
      <c r="AN569">
        <v>1010</v>
      </c>
      <c r="AO569" t="s">
        <v>1756</v>
      </c>
      <c r="AP569" s="7" t="s">
        <v>3118</v>
      </c>
      <c r="AQ569">
        <v>101107</v>
      </c>
      <c r="AS569" s="6" t="s">
        <v>13</v>
      </c>
      <c r="AT569">
        <v>1</v>
      </c>
      <c r="AU569" t="s">
        <v>14</v>
      </c>
      <c r="AV569" t="s">
        <v>3119</v>
      </c>
      <c r="AW569" t="s">
        <v>3120</v>
      </c>
      <c r="AX569">
        <v>1010</v>
      </c>
      <c r="AY569" t="s">
        <v>44</v>
      </c>
      <c r="AZ569" t="s">
        <v>45</v>
      </c>
      <c r="BB569" s="7">
        <v>43973.830162036997</v>
      </c>
      <c r="BC569" s="8" t="s">
        <v>19</v>
      </c>
      <c r="BE569">
        <v>6</v>
      </c>
      <c r="BF569">
        <v>236584</v>
      </c>
      <c r="BH569" t="s">
        <v>3121</v>
      </c>
      <c r="BT569">
        <v>320964</v>
      </c>
    </row>
    <row r="570" spans="1:72" x14ac:dyDescent="0.3">
      <c r="A570">
        <v>322418</v>
      </c>
      <c r="C570">
        <v>1</v>
      </c>
      <c r="F570" t="s">
        <v>0</v>
      </c>
      <c r="G570" t="s">
        <v>36</v>
      </c>
      <c r="H570" t="s">
        <v>3122</v>
      </c>
      <c r="I570" s="1" t="str">
        <f>HYPERLINK(AP570,"Foto")</f>
        <v>Foto</v>
      </c>
      <c r="K570">
        <v>1</v>
      </c>
      <c r="L570" t="s">
        <v>3</v>
      </c>
      <c r="M570">
        <v>101107</v>
      </c>
      <c r="N570" t="s">
        <v>4</v>
      </c>
      <c r="T570" t="s">
        <v>2891</v>
      </c>
      <c r="U570" s="2">
        <v>1</v>
      </c>
      <c r="V570" t="s">
        <v>6</v>
      </c>
      <c r="W570" t="s">
        <v>2648</v>
      </c>
      <c r="X570" s="3" t="s">
        <v>2213</v>
      </c>
      <c r="Y570" s="4">
        <v>2</v>
      </c>
      <c r="Z570" s="5">
        <v>219</v>
      </c>
      <c r="AA570" t="s">
        <v>2648</v>
      </c>
      <c r="AB570" t="s">
        <v>3123</v>
      </c>
      <c r="AC570">
        <v>2020</v>
      </c>
      <c r="AD570">
        <v>7</v>
      </c>
      <c r="AE570">
        <v>15</v>
      </c>
      <c r="AF570" t="s">
        <v>3124</v>
      </c>
      <c r="AH570">
        <v>254657</v>
      </c>
      <c r="AI570">
        <v>6646721</v>
      </c>
      <c r="AJ570" s="5">
        <v>255000</v>
      </c>
      <c r="AK570" s="5">
        <v>6647000</v>
      </c>
      <c r="AL570">
        <v>25</v>
      </c>
      <c r="AN570">
        <v>1010</v>
      </c>
      <c r="AP570" s="7" t="s">
        <v>3125</v>
      </c>
      <c r="AQ570">
        <v>101107</v>
      </c>
      <c r="AS570" s="6" t="s">
        <v>13</v>
      </c>
      <c r="AT570">
        <v>1</v>
      </c>
      <c r="AU570" t="s">
        <v>14</v>
      </c>
      <c r="AV570" t="s">
        <v>3126</v>
      </c>
      <c r="AW570" t="s">
        <v>3127</v>
      </c>
      <c r="AX570">
        <v>1010</v>
      </c>
      <c r="AY570" t="s">
        <v>44</v>
      </c>
      <c r="AZ570" t="s">
        <v>45</v>
      </c>
      <c r="BA570">
        <v>1</v>
      </c>
      <c r="BB570" s="7">
        <v>44294.855856481503</v>
      </c>
      <c r="BC570" s="8" t="s">
        <v>19</v>
      </c>
      <c r="BE570">
        <v>6</v>
      </c>
      <c r="BF570">
        <v>266249</v>
      </c>
      <c r="BH570" t="s">
        <v>3128</v>
      </c>
      <c r="BT570">
        <v>322418</v>
      </c>
    </row>
    <row r="571" spans="1:72" x14ac:dyDescent="0.3">
      <c r="A571">
        <v>319490</v>
      </c>
      <c r="C571">
        <v>1</v>
      </c>
      <c r="F571" t="s">
        <v>0</v>
      </c>
      <c r="G571" t="s">
        <v>36</v>
      </c>
      <c r="H571" t="s">
        <v>3129</v>
      </c>
      <c r="I571" t="s">
        <v>38</v>
      </c>
      <c r="K571">
        <v>1</v>
      </c>
      <c r="L571" t="s">
        <v>3</v>
      </c>
      <c r="M571">
        <v>101107</v>
      </c>
      <c r="N571" t="s">
        <v>4</v>
      </c>
      <c r="T571" t="s">
        <v>2891</v>
      </c>
      <c r="U571" s="2">
        <v>1</v>
      </c>
      <c r="V571" t="s">
        <v>6</v>
      </c>
      <c r="W571" t="s">
        <v>2648</v>
      </c>
      <c r="X571" s="3" t="s">
        <v>2213</v>
      </c>
      <c r="Y571" s="4">
        <v>2</v>
      </c>
      <c r="Z571" s="5">
        <v>219</v>
      </c>
      <c r="AA571" t="s">
        <v>2648</v>
      </c>
      <c r="AB571" t="s">
        <v>3130</v>
      </c>
      <c r="AC571">
        <v>2020</v>
      </c>
      <c r="AD571">
        <v>8</v>
      </c>
      <c r="AE571">
        <v>8</v>
      </c>
      <c r="AF571" t="s">
        <v>3131</v>
      </c>
      <c r="AH571">
        <v>254166</v>
      </c>
      <c r="AI571">
        <v>6647851</v>
      </c>
      <c r="AJ571" s="5">
        <v>255000</v>
      </c>
      <c r="AK571" s="5">
        <v>6647000</v>
      </c>
      <c r="AL571">
        <v>75</v>
      </c>
      <c r="AN571">
        <v>1010</v>
      </c>
      <c r="AP571" s="7" t="s">
        <v>3132</v>
      </c>
      <c r="AQ571">
        <v>101107</v>
      </c>
      <c r="AS571" s="6" t="s">
        <v>13</v>
      </c>
      <c r="AT571">
        <v>1</v>
      </c>
      <c r="AU571" t="s">
        <v>14</v>
      </c>
      <c r="AV571" t="s">
        <v>3133</v>
      </c>
      <c r="AW571" t="s">
        <v>3134</v>
      </c>
      <c r="AX571">
        <v>1010</v>
      </c>
      <c r="AY571" t="s">
        <v>44</v>
      </c>
      <c r="AZ571" t="s">
        <v>45</v>
      </c>
      <c r="BB571" s="7">
        <v>44055.856400463003</v>
      </c>
      <c r="BC571" s="8" t="s">
        <v>19</v>
      </c>
      <c r="BE571">
        <v>6</v>
      </c>
      <c r="BF571">
        <v>245562</v>
      </c>
      <c r="BH571" t="s">
        <v>3135</v>
      </c>
      <c r="BT571">
        <v>319490</v>
      </c>
    </row>
    <row r="572" spans="1:72" x14ac:dyDescent="0.3">
      <c r="A572">
        <v>319527</v>
      </c>
      <c r="C572">
        <v>1</v>
      </c>
      <c r="F572" t="s">
        <v>0</v>
      </c>
      <c r="G572" t="s">
        <v>36</v>
      </c>
      <c r="H572" t="s">
        <v>3136</v>
      </c>
      <c r="I572" t="s">
        <v>38</v>
      </c>
      <c r="K572">
        <v>1</v>
      </c>
      <c r="L572" t="s">
        <v>3</v>
      </c>
      <c r="M572">
        <v>101107</v>
      </c>
      <c r="N572" t="s">
        <v>4</v>
      </c>
      <c r="T572" t="s">
        <v>2891</v>
      </c>
      <c r="U572" s="2">
        <v>1</v>
      </c>
      <c r="V572" t="s">
        <v>6</v>
      </c>
      <c r="W572" t="s">
        <v>2648</v>
      </c>
      <c r="X572" s="3" t="s">
        <v>2213</v>
      </c>
      <c r="Y572" s="4">
        <v>2</v>
      </c>
      <c r="Z572" s="5">
        <v>219</v>
      </c>
      <c r="AA572" t="s">
        <v>2648</v>
      </c>
      <c r="AB572" t="s">
        <v>3137</v>
      </c>
      <c r="AC572">
        <v>2020</v>
      </c>
      <c r="AD572">
        <v>8</v>
      </c>
      <c r="AE572">
        <v>11</v>
      </c>
      <c r="AF572" t="s">
        <v>2659</v>
      </c>
      <c r="AH572">
        <v>254172</v>
      </c>
      <c r="AI572">
        <v>6647824</v>
      </c>
      <c r="AJ572" s="5">
        <v>255000</v>
      </c>
      <c r="AK572" s="5">
        <v>6647000</v>
      </c>
      <c r="AL572">
        <v>10</v>
      </c>
      <c r="AN572">
        <v>1010</v>
      </c>
      <c r="AO572" t="s">
        <v>3138</v>
      </c>
      <c r="AP572" s="7" t="s">
        <v>3139</v>
      </c>
      <c r="AQ572">
        <v>101107</v>
      </c>
      <c r="AS572" s="6" t="s">
        <v>13</v>
      </c>
      <c r="AT572">
        <v>1</v>
      </c>
      <c r="AU572" t="s">
        <v>14</v>
      </c>
      <c r="AV572" t="s">
        <v>3140</v>
      </c>
      <c r="AW572" t="s">
        <v>3141</v>
      </c>
      <c r="AX572">
        <v>1010</v>
      </c>
      <c r="AY572" t="s">
        <v>44</v>
      </c>
      <c r="AZ572" t="s">
        <v>45</v>
      </c>
      <c r="BB572" s="7">
        <v>44054.632638888899</v>
      </c>
      <c r="BC572" s="8" t="s">
        <v>19</v>
      </c>
      <c r="BE572">
        <v>6</v>
      </c>
      <c r="BF572">
        <v>245491</v>
      </c>
      <c r="BH572" t="s">
        <v>3142</v>
      </c>
      <c r="BT572">
        <v>319527</v>
      </c>
    </row>
    <row r="573" spans="1:72" x14ac:dyDescent="0.3">
      <c r="A573">
        <v>320818</v>
      </c>
      <c r="C573">
        <v>1</v>
      </c>
      <c r="F573" t="s">
        <v>0</v>
      </c>
      <c r="G573" t="s">
        <v>36</v>
      </c>
      <c r="H573" t="s">
        <v>3143</v>
      </c>
      <c r="I573" s="1" t="str">
        <f>HYPERLINK(AP573,"Foto")</f>
        <v>Foto</v>
      </c>
      <c r="K573">
        <v>1</v>
      </c>
      <c r="L573" t="s">
        <v>3</v>
      </c>
      <c r="M573">
        <v>101107</v>
      </c>
      <c r="N573" t="s">
        <v>4</v>
      </c>
      <c r="T573" t="s">
        <v>2891</v>
      </c>
      <c r="U573" s="2">
        <v>1</v>
      </c>
      <c r="V573" t="s">
        <v>6</v>
      </c>
      <c r="W573" t="s">
        <v>2648</v>
      </c>
      <c r="X573" s="3" t="s">
        <v>2213</v>
      </c>
      <c r="Y573" s="4">
        <v>2</v>
      </c>
      <c r="Z573" s="5">
        <v>219</v>
      </c>
      <c r="AA573" t="s">
        <v>2648</v>
      </c>
      <c r="AB573" t="s">
        <v>3144</v>
      </c>
      <c r="AC573">
        <v>2020</v>
      </c>
      <c r="AD573">
        <v>9</v>
      </c>
      <c r="AE573">
        <v>1</v>
      </c>
      <c r="AF573" t="s">
        <v>2659</v>
      </c>
      <c r="AH573">
        <v>254381</v>
      </c>
      <c r="AI573">
        <v>6647814</v>
      </c>
      <c r="AJ573" s="5">
        <v>255000</v>
      </c>
      <c r="AK573" s="5">
        <v>6647000</v>
      </c>
      <c r="AL573">
        <v>10</v>
      </c>
      <c r="AN573">
        <v>1010</v>
      </c>
      <c r="AO573" t="s">
        <v>2825</v>
      </c>
      <c r="AP573" s="7" t="s">
        <v>3145</v>
      </c>
      <c r="AQ573">
        <v>101107</v>
      </c>
      <c r="AS573" s="6" t="s">
        <v>13</v>
      </c>
      <c r="AT573">
        <v>1</v>
      </c>
      <c r="AU573" t="s">
        <v>14</v>
      </c>
      <c r="AV573" t="s">
        <v>3146</v>
      </c>
      <c r="AW573" t="s">
        <v>3147</v>
      </c>
      <c r="AX573">
        <v>1010</v>
      </c>
      <c r="AY573" t="s">
        <v>44</v>
      </c>
      <c r="AZ573" t="s">
        <v>45</v>
      </c>
      <c r="BA573">
        <v>1</v>
      </c>
      <c r="BB573" s="7">
        <v>44075.657615740703</v>
      </c>
      <c r="BC573" s="8" t="s">
        <v>19</v>
      </c>
      <c r="BE573">
        <v>6</v>
      </c>
      <c r="BF573">
        <v>248133</v>
      </c>
      <c r="BH573" t="s">
        <v>3148</v>
      </c>
      <c r="BT573">
        <v>320818</v>
      </c>
    </row>
    <row r="574" spans="1:72" x14ac:dyDescent="0.3">
      <c r="A574">
        <v>327782</v>
      </c>
      <c r="C574">
        <v>1</v>
      </c>
      <c r="F574" t="s">
        <v>0</v>
      </c>
      <c r="G574" t="s">
        <v>36</v>
      </c>
      <c r="H574" t="s">
        <v>3149</v>
      </c>
      <c r="I574" t="s">
        <v>38</v>
      </c>
      <c r="K574">
        <v>1</v>
      </c>
      <c r="L574" t="s">
        <v>3</v>
      </c>
      <c r="M574">
        <v>101107</v>
      </c>
      <c r="N574" t="s">
        <v>4</v>
      </c>
      <c r="T574" t="s">
        <v>2891</v>
      </c>
      <c r="U574" s="2">
        <v>1</v>
      </c>
      <c r="V574" t="s">
        <v>6</v>
      </c>
      <c r="W574" t="s">
        <v>2648</v>
      </c>
      <c r="X574" s="3" t="s">
        <v>2213</v>
      </c>
      <c r="Y574" s="4">
        <v>2</v>
      </c>
      <c r="Z574" s="5">
        <v>219</v>
      </c>
      <c r="AA574" t="s">
        <v>2648</v>
      </c>
      <c r="AB574" t="s">
        <v>3150</v>
      </c>
      <c r="AC574">
        <v>2020</v>
      </c>
      <c r="AD574">
        <v>9</v>
      </c>
      <c r="AE574">
        <v>9</v>
      </c>
      <c r="AF574" t="s">
        <v>3151</v>
      </c>
      <c r="AH574">
        <v>255713</v>
      </c>
      <c r="AI574">
        <v>6647704</v>
      </c>
      <c r="AJ574" s="5">
        <v>255000</v>
      </c>
      <c r="AK574" s="5">
        <v>6647000</v>
      </c>
      <c r="AL574">
        <v>10</v>
      </c>
      <c r="AN574">
        <v>1010</v>
      </c>
      <c r="AP574" s="7" t="s">
        <v>3152</v>
      </c>
      <c r="AQ574">
        <v>101107</v>
      </c>
      <c r="AS574" s="6" t="s">
        <v>13</v>
      </c>
      <c r="AT574">
        <v>1</v>
      </c>
      <c r="AU574" t="s">
        <v>14</v>
      </c>
      <c r="AV574" t="s">
        <v>3153</v>
      </c>
      <c r="AW574" t="s">
        <v>3154</v>
      </c>
      <c r="AX574">
        <v>1010</v>
      </c>
      <c r="AY574" t="s">
        <v>44</v>
      </c>
      <c r="AZ574" t="s">
        <v>45</v>
      </c>
      <c r="BB574" s="7">
        <v>44214.598715277803</v>
      </c>
      <c r="BC574" s="8" t="s">
        <v>19</v>
      </c>
      <c r="BE574">
        <v>6</v>
      </c>
      <c r="BF574">
        <v>265166</v>
      </c>
      <c r="BH574" t="s">
        <v>3155</v>
      </c>
      <c r="BT574">
        <v>327782</v>
      </c>
    </row>
    <row r="575" spans="1:72" x14ac:dyDescent="0.3">
      <c r="A575">
        <v>320576</v>
      </c>
      <c r="C575">
        <v>1</v>
      </c>
      <c r="F575" t="s">
        <v>0</v>
      </c>
      <c r="G575" t="s">
        <v>36</v>
      </c>
      <c r="H575" t="s">
        <v>3156</v>
      </c>
      <c r="I575" t="s">
        <v>38</v>
      </c>
      <c r="K575">
        <v>1</v>
      </c>
      <c r="L575" t="s">
        <v>3</v>
      </c>
      <c r="M575">
        <v>101107</v>
      </c>
      <c r="N575" t="s">
        <v>4</v>
      </c>
      <c r="T575" t="s">
        <v>2891</v>
      </c>
      <c r="U575" s="2">
        <v>1</v>
      </c>
      <c r="V575" t="s">
        <v>6</v>
      </c>
      <c r="W575" t="s">
        <v>2648</v>
      </c>
      <c r="X575" s="3" t="s">
        <v>2213</v>
      </c>
      <c r="Y575" s="4">
        <v>2</v>
      </c>
      <c r="Z575" s="5">
        <v>219</v>
      </c>
      <c r="AA575" t="s">
        <v>2648</v>
      </c>
      <c r="AB575" t="s">
        <v>3157</v>
      </c>
      <c r="AC575">
        <v>2020</v>
      </c>
      <c r="AD575">
        <v>12</v>
      </c>
      <c r="AE575">
        <v>2</v>
      </c>
      <c r="AF575" t="s">
        <v>2659</v>
      </c>
      <c r="AH575">
        <v>254335</v>
      </c>
      <c r="AI575">
        <v>6647779</v>
      </c>
      <c r="AJ575" s="5">
        <v>255000</v>
      </c>
      <c r="AK575" s="5">
        <v>6647000</v>
      </c>
      <c r="AL575">
        <v>10</v>
      </c>
      <c r="AN575">
        <v>1010</v>
      </c>
      <c r="AO575" t="s">
        <v>1261</v>
      </c>
      <c r="AP575" s="7" t="s">
        <v>3158</v>
      </c>
      <c r="AQ575">
        <v>101107</v>
      </c>
      <c r="AS575" s="6" t="s">
        <v>13</v>
      </c>
      <c r="AT575">
        <v>1</v>
      </c>
      <c r="AU575" t="s">
        <v>14</v>
      </c>
      <c r="AV575" t="s">
        <v>3159</v>
      </c>
      <c r="AW575" t="s">
        <v>3160</v>
      </c>
      <c r="AX575">
        <v>1010</v>
      </c>
      <c r="AY575" t="s">
        <v>44</v>
      </c>
      <c r="AZ575" t="s">
        <v>45</v>
      </c>
      <c r="BB575" s="7">
        <v>44167.696921296301</v>
      </c>
      <c r="BC575" s="8" t="s">
        <v>19</v>
      </c>
      <c r="BE575">
        <v>6</v>
      </c>
      <c r="BF575">
        <v>262910</v>
      </c>
      <c r="BH575" t="s">
        <v>3161</v>
      </c>
      <c r="BT575">
        <v>320576</v>
      </c>
    </row>
    <row r="576" spans="1:72" x14ac:dyDescent="0.3">
      <c r="A576">
        <v>328098</v>
      </c>
      <c r="C576">
        <v>1</v>
      </c>
      <c r="F576" t="s">
        <v>0</v>
      </c>
      <c r="G576" t="s">
        <v>1014</v>
      </c>
      <c r="H576" t="s">
        <v>3221</v>
      </c>
      <c r="I576" t="s">
        <v>38</v>
      </c>
      <c r="K576">
        <v>1</v>
      </c>
      <c r="L576" t="s">
        <v>3</v>
      </c>
      <c r="M576">
        <v>101107</v>
      </c>
      <c r="N576" t="s">
        <v>4</v>
      </c>
      <c r="T576" t="s">
        <v>3182</v>
      </c>
      <c r="U576" s="2">
        <v>1</v>
      </c>
      <c r="V576" t="s">
        <v>6</v>
      </c>
      <c r="W576" t="s">
        <v>2648</v>
      </c>
      <c r="X576" s="3" t="s">
        <v>2213</v>
      </c>
      <c r="Y576" s="4">
        <v>2</v>
      </c>
      <c r="Z576" s="5">
        <v>219</v>
      </c>
      <c r="AA576" t="s">
        <v>2648</v>
      </c>
      <c r="AB576" t="s">
        <v>2275</v>
      </c>
      <c r="AC576">
        <v>2020</v>
      </c>
      <c r="AD576">
        <v>7</v>
      </c>
      <c r="AE576">
        <v>1</v>
      </c>
      <c r="AH576">
        <v>255759</v>
      </c>
      <c r="AI576">
        <v>6648441</v>
      </c>
      <c r="AJ576" s="5">
        <v>255000</v>
      </c>
      <c r="AK576" s="5">
        <v>6649000</v>
      </c>
      <c r="AL576">
        <v>65</v>
      </c>
      <c r="AN576">
        <v>40</v>
      </c>
      <c r="AP576" t="s">
        <v>3222</v>
      </c>
      <c r="AQ576">
        <v>101107</v>
      </c>
      <c r="AS576" s="6" t="s">
        <v>13</v>
      </c>
      <c r="AT576">
        <v>1</v>
      </c>
      <c r="AU576" t="s">
        <v>14</v>
      </c>
      <c r="AV576" t="s">
        <v>3223</v>
      </c>
      <c r="AW576" t="s">
        <v>3224</v>
      </c>
      <c r="AX576">
        <v>40</v>
      </c>
      <c r="AY576" t="s">
        <v>1023</v>
      </c>
      <c r="AZ576" t="s">
        <v>1024</v>
      </c>
      <c r="BB576" s="7">
        <v>44013</v>
      </c>
      <c r="BC576" s="8" t="s">
        <v>19</v>
      </c>
      <c r="BE576">
        <v>4</v>
      </c>
      <c r="BF576">
        <v>377960</v>
      </c>
      <c r="BH576" t="s">
        <v>3225</v>
      </c>
      <c r="BT576">
        <v>328098</v>
      </c>
    </row>
    <row r="577" spans="1:72" x14ac:dyDescent="0.3">
      <c r="A577">
        <v>294399</v>
      </c>
      <c r="C577">
        <v>1</v>
      </c>
      <c r="F577" t="s">
        <v>0</v>
      </c>
      <c r="G577" t="s">
        <v>36</v>
      </c>
      <c r="H577" t="s">
        <v>3313</v>
      </c>
      <c r="I577" t="s">
        <v>38</v>
      </c>
      <c r="K577">
        <v>1</v>
      </c>
      <c r="L577" t="s">
        <v>3</v>
      </c>
      <c r="M577">
        <v>101107</v>
      </c>
      <c r="N577" t="s">
        <v>4</v>
      </c>
      <c r="T577" t="s">
        <v>3302</v>
      </c>
      <c r="U577" s="2">
        <v>1</v>
      </c>
      <c r="V577" t="s">
        <v>6</v>
      </c>
      <c r="W577" t="s">
        <v>3236</v>
      </c>
      <c r="X577" s="3" t="s">
        <v>2213</v>
      </c>
      <c r="Y577" s="4">
        <v>2</v>
      </c>
      <c r="Z577" s="5">
        <v>220</v>
      </c>
      <c r="AA577" s="5" t="s">
        <v>3236</v>
      </c>
      <c r="AB577" t="s">
        <v>3314</v>
      </c>
      <c r="AC577">
        <v>2020</v>
      </c>
      <c r="AD577">
        <v>8</v>
      </c>
      <c r="AE577">
        <v>9</v>
      </c>
      <c r="AF577" t="s">
        <v>3131</v>
      </c>
      <c r="AH577">
        <v>247646</v>
      </c>
      <c r="AI577">
        <v>6641243</v>
      </c>
      <c r="AJ577" s="5">
        <v>247000</v>
      </c>
      <c r="AK577" s="5">
        <v>6641000</v>
      </c>
      <c r="AL577">
        <v>125</v>
      </c>
      <c r="AN577">
        <v>1010</v>
      </c>
      <c r="AP577" s="7" t="s">
        <v>3315</v>
      </c>
      <c r="AQ577">
        <v>101107</v>
      </c>
      <c r="AS577" s="6" t="s">
        <v>13</v>
      </c>
      <c r="AT577">
        <v>1</v>
      </c>
      <c r="AU577" t="s">
        <v>14</v>
      </c>
      <c r="AV577" t="s">
        <v>3316</v>
      </c>
      <c r="AW577" t="s">
        <v>3317</v>
      </c>
      <c r="AX577">
        <v>1010</v>
      </c>
      <c r="AY577" t="s">
        <v>44</v>
      </c>
      <c r="AZ577" t="s">
        <v>45</v>
      </c>
      <c r="BB577" s="7">
        <v>44052.922754629602</v>
      </c>
      <c r="BC577" s="8" t="s">
        <v>19</v>
      </c>
      <c r="BE577">
        <v>6</v>
      </c>
      <c r="BF577">
        <v>245353</v>
      </c>
      <c r="BH577" t="s">
        <v>3318</v>
      </c>
      <c r="BT577">
        <v>294399</v>
      </c>
    </row>
    <row r="578" spans="1:72" x14ac:dyDescent="0.3">
      <c r="A578">
        <v>336548</v>
      </c>
      <c r="C578">
        <v>1</v>
      </c>
      <c r="F578" t="s">
        <v>0</v>
      </c>
      <c r="G578" t="s">
        <v>1014</v>
      </c>
      <c r="H578" t="s">
        <v>3545</v>
      </c>
      <c r="I578" t="s">
        <v>38</v>
      </c>
      <c r="K578">
        <v>1</v>
      </c>
      <c r="L578" t="s">
        <v>3</v>
      </c>
      <c r="M578">
        <v>101107</v>
      </c>
      <c r="N578" t="s">
        <v>4</v>
      </c>
      <c r="T578" t="s">
        <v>3492</v>
      </c>
      <c r="U578" s="2">
        <v>1</v>
      </c>
      <c r="V578" t="s">
        <v>3478</v>
      </c>
      <c r="W578" t="s">
        <v>3478</v>
      </c>
      <c r="X578" s="3" t="s">
        <v>2213</v>
      </c>
      <c r="Y578" s="4">
        <v>2</v>
      </c>
      <c r="Z578" s="5">
        <v>301</v>
      </c>
      <c r="AA578" s="5" t="s">
        <v>3478</v>
      </c>
      <c r="AB578" t="s">
        <v>2275</v>
      </c>
      <c r="AC578">
        <v>2020</v>
      </c>
      <c r="AD578">
        <v>7</v>
      </c>
      <c r="AE578">
        <v>23</v>
      </c>
      <c r="AH578">
        <v>257035</v>
      </c>
      <c r="AI578">
        <v>6649772</v>
      </c>
      <c r="AJ578" s="5">
        <v>257000</v>
      </c>
      <c r="AK578" s="5">
        <v>6649000</v>
      </c>
      <c r="AL578">
        <v>24</v>
      </c>
      <c r="AN578">
        <v>40</v>
      </c>
      <c r="AP578" t="s">
        <v>3546</v>
      </c>
      <c r="AQ578">
        <v>101107</v>
      </c>
      <c r="AS578" s="6" t="s">
        <v>13</v>
      </c>
      <c r="AT578">
        <v>1</v>
      </c>
      <c r="AU578" t="s">
        <v>14</v>
      </c>
      <c r="AV578" t="s">
        <v>3547</v>
      </c>
      <c r="AW578" t="s">
        <v>3548</v>
      </c>
      <c r="AX578">
        <v>40</v>
      </c>
      <c r="AY578" t="s">
        <v>1023</v>
      </c>
      <c r="AZ578" t="s">
        <v>1024</v>
      </c>
      <c r="BB578" s="7">
        <v>44035</v>
      </c>
      <c r="BC578" s="8" t="s">
        <v>19</v>
      </c>
      <c r="BE578">
        <v>4</v>
      </c>
      <c r="BF578">
        <v>378415</v>
      </c>
      <c r="BH578" t="s">
        <v>3549</v>
      </c>
      <c r="BT578">
        <v>336548</v>
      </c>
    </row>
    <row r="579" spans="1:72" x14ac:dyDescent="0.3">
      <c r="A579">
        <v>344441</v>
      </c>
      <c r="C579">
        <v>1</v>
      </c>
      <c r="F579" t="s">
        <v>0</v>
      </c>
      <c r="G579" t="s">
        <v>36</v>
      </c>
      <c r="H579" t="s">
        <v>3689</v>
      </c>
      <c r="I579" t="s">
        <v>38</v>
      </c>
      <c r="K579">
        <v>1</v>
      </c>
      <c r="L579" t="s">
        <v>3</v>
      </c>
      <c r="M579">
        <v>101107</v>
      </c>
      <c r="N579" t="s">
        <v>4</v>
      </c>
      <c r="T579" t="s">
        <v>3586</v>
      </c>
      <c r="U579" s="2">
        <v>1</v>
      </c>
      <c r="V579" t="s">
        <v>3478</v>
      </c>
      <c r="W579" t="s">
        <v>3478</v>
      </c>
      <c r="X579" s="3" t="s">
        <v>2213</v>
      </c>
      <c r="Y579" s="4">
        <v>2</v>
      </c>
      <c r="Z579" s="5">
        <v>301</v>
      </c>
      <c r="AA579" s="5" t="s">
        <v>3478</v>
      </c>
      <c r="AB579" t="s">
        <v>3690</v>
      </c>
      <c r="AC579">
        <v>2020</v>
      </c>
      <c r="AD579">
        <v>9</v>
      </c>
      <c r="AE579">
        <v>14</v>
      </c>
      <c r="AF579" t="s">
        <v>3691</v>
      </c>
      <c r="AH579">
        <v>258100</v>
      </c>
      <c r="AI579">
        <v>6647668</v>
      </c>
      <c r="AJ579" s="5">
        <v>259000</v>
      </c>
      <c r="AK579" s="5">
        <v>6647000</v>
      </c>
      <c r="AL579">
        <v>10</v>
      </c>
      <c r="AN579">
        <v>1010</v>
      </c>
      <c r="AO579" t="s">
        <v>3692</v>
      </c>
      <c r="AP579" s="7" t="s">
        <v>3693</v>
      </c>
      <c r="AQ579">
        <v>101107</v>
      </c>
      <c r="AS579" s="6" t="s">
        <v>13</v>
      </c>
      <c r="AT579">
        <v>1</v>
      </c>
      <c r="AU579" t="s">
        <v>14</v>
      </c>
      <c r="AV579" t="s">
        <v>3694</v>
      </c>
      <c r="AW579" t="s">
        <v>3695</v>
      </c>
      <c r="AX579">
        <v>1010</v>
      </c>
      <c r="AY579" t="s">
        <v>44</v>
      </c>
      <c r="AZ579" t="s">
        <v>45</v>
      </c>
      <c r="BB579" s="7">
        <v>44089.884594907402</v>
      </c>
      <c r="BC579" s="8" t="s">
        <v>19</v>
      </c>
      <c r="BE579">
        <v>6</v>
      </c>
      <c r="BF579">
        <v>250453</v>
      </c>
      <c r="BH579" t="s">
        <v>3696</v>
      </c>
      <c r="BT579">
        <v>344441</v>
      </c>
    </row>
    <row r="580" spans="1:72" x14ac:dyDescent="0.3">
      <c r="A580">
        <v>344633</v>
      </c>
      <c r="C580">
        <v>1</v>
      </c>
      <c r="F580" t="s">
        <v>0</v>
      </c>
      <c r="G580" t="s">
        <v>36</v>
      </c>
      <c r="H580" t="s">
        <v>3697</v>
      </c>
      <c r="I580" t="s">
        <v>38</v>
      </c>
      <c r="K580">
        <v>1</v>
      </c>
      <c r="L580" t="s">
        <v>3</v>
      </c>
      <c r="M580">
        <v>101107</v>
      </c>
      <c r="N580" t="s">
        <v>4</v>
      </c>
      <c r="T580" t="s">
        <v>3586</v>
      </c>
      <c r="U580" s="2">
        <v>1</v>
      </c>
      <c r="V580" t="s">
        <v>3478</v>
      </c>
      <c r="W580" t="s">
        <v>3478</v>
      </c>
      <c r="X580" s="3" t="s">
        <v>2213</v>
      </c>
      <c r="Y580" s="4">
        <v>2</v>
      </c>
      <c r="Z580" s="5">
        <v>301</v>
      </c>
      <c r="AA580" s="5" t="s">
        <v>3478</v>
      </c>
      <c r="AB580" t="s">
        <v>3698</v>
      </c>
      <c r="AC580">
        <v>2020</v>
      </c>
      <c r="AD580">
        <v>9</v>
      </c>
      <c r="AE580">
        <v>14</v>
      </c>
      <c r="AF580" t="s">
        <v>3691</v>
      </c>
      <c r="AH580">
        <v>258145</v>
      </c>
      <c r="AI580">
        <v>6647659</v>
      </c>
      <c r="AJ580" s="5">
        <v>259000</v>
      </c>
      <c r="AK580" s="5">
        <v>6647000</v>
      </c>
      <c r="AL580">
        <v>10</v>
      </c>
      <c r="AN580">
        <v>1010</v>
      </c>
      <c r="AO580" t="s">
        <v>3692</v>
      </c>
      <c r="AP580" s="7" t="s">
        <v>3699</v>
      </c>
      <c r="AQ580">
        <v>101107</v>
      </c>
      <c r="AS580" s="6" t="s">
        <v>13</v>
      </c>
      <c r="AT580">
        <v>1</v>
      </c>
      <c r="AU580" t="s">
        <v>14</v>
      </c>
      <c r="AV580" t="s">
        <v>3700</v>
      </c>
      <c r="AW580" t="s">
        <v>3701</v>
      </c>
      <c r="AX580">
        <v>1010</v>
      </c>
      <c r="AY580" t="s">
        <v>44</v>
      </c>
      <c r="AZ580" t="s">
        <v>45</v>
      </c>
      <c r="BB580" s="7">
        <v>44089.884143518502</v>
      </c>
      <c r="BC580" s="8" t="s">
        <v>19</v>
      </c>
      <c r="BE580">
        <v>6</v>
      </c>
      <c r="BF580">
        <v>250457</v>
      </c>
      <c r="BH580" t="s">
        <v>3702</v>
      </c>
      <c r="BT580">
        <v>344633</v>
      </c>
    </row>
    <row r="581" spans="1:72" x14ac:dyDescent="0.3">
      <c r="A581">
        <v>344831</v>
      </c>
      <c r="C581">
        <v>1</v>
      </c>
      <c r="F581" t="s">
        <v>0</v>
      </c>
      <c r="G581" t="s">
        <v>36</v>
      </c>
      <c r="H581" t="s">
        <v>3703</v>
      </c>
      <c r="I581" t="s">
        <v>38</v>
      </c>
      <c r="K581">
        <v>1</v>
      </c>
      <c r="L581" t="s">
        <v>3</v>
      </c>
      <c r="M581">
        <v>101107</v>
      </c>
      <c r="N581" t="s">
        <v>4</v>
      </c>
      <c r="T581" t="s">
        <v>3586</v>
      </c>
      <c r="U581" s="2">
        <v>1</v>
      </c>
      <c r="V581" t="s">
        <v>3478</v>
      </c>
      <c r="W581" t="s">
        <v>3478</v>
      </c>
      <c r="X581" s="3" t="s">
        <v>2213</v>
      </c>
      <c r="Y581" s="4">
        <v>2</v>
      </c>
      <c r="Z581" s="5">
        <v>301</v>
      </c>
      <c r="AA581" s="5" t="s">
        <v>3478</v>
      </c>
      <c r="AB581" t="s">
        <v>3704</v>
      </c>
      <c r="AC581">
        <v>2020</v>
      </c>
      <c r="AD581">
        <v>11</v>
      </c>
      <c r="AE581">
        <v>5</v>
      </c>
      <c r="AF581" t="s">
        <v>2659</v>
      </c>
      <c r="AH581">
        <v>258181</v>
      </c>
      <c r="AI581">
        <v>6647630</v>
      </c>
      <c r="AJ581" s="5">
        <v>259000</v>
      </c>
      <c r="AK581" s="5">
        <v>6647000</v>
      </c>
      <c r="AL581">
        <v>10</v>
      </c>
      <c r="AN581">
        <v>1010</v>
      </c>
      <c r="AP581" s="7" t="s">
        <v>3705</v>
      </c>
      <c r="AQ581">
        <v>101107</v>
      </c>
      <c r="AS581" s="6" t="s">
        <v>13</v>
      </c>
      <c r="AT581">
        <v>1</v>
      </c>
      <c r="AU581" t="s">
        <v>14</v>
      </c>
      <c r="AV581" t="s">
        <v>3706</v>
      </c>
      <c r="AW581" t="s">
        <v>3707</v>
      </c>
      <c r="AX581">
        <v>1010</v>
      </c>
      <c r="AY581" t="s">
        <v>44</v>
      </c>
      <c r="AZ581" t="s">
        <v>45</v>
      </c>
      <c r="BB581" s="7">
        <v>44140.695636574099</v>
      </c>
      <c r="BC581" s="8" t="s">
        <v>19</v>
      </c>
      <c r="BE581">
        <v>6</v>
      </c>
      <c r="BF581">
        <v>255385</v>
      </c>
      <c r="BH581" t="s">
        <v>3708</v>
      </c>
      <c r="BT581">
        <v>344831</v>
      </c>
    </row>
    <row r="582" spans="1:72" x14ac:dyDescent="0.3">
      <c r="A582">
        <v>361264</v>
      </c>
      <c r="C582">
        <v>1</v>
      </c>
      <c r="F582" t="s">
        <v>0</v>
      </c>
      <c r="G582" t="s">
        <v>36</v>
      </c>
      <c r="H582" t="s">
        <v>4146</v>
      </c>
      <c r="I582" s="1" t="str">
        <f>HYPERLINK(AP582,"Foto")</f>
        <v>Foto</v>
      </c>
      <c r="K582">
        <v>1</v>
      </c>
      <c r="L582" t="s">
        <v>3</v>
      </c>
      <c r="M582">
        <v>101107</v>
      </c>
      <c r="N582" t="s">
        <v>4</v>
      </c>
      <c r="T582" t="s">
        <v>3973</v>
      </c>
      <c r="U582" s="2">
        <v>1</v>
      </c>
      <c r="V582" t="s">
        <v>3478</v>
      </c>
      <c r="W582" t="s">
        <v>3478</v>
      </c>
      <c r="X582" s="3" t="s">
        <v>2213</v>
      </c>
      <c r="Y582" s="4">
        <v>2</v>
      </c>
      <c r="Z582" s="5">
        <v>301</v>
      </c>
      <c r="AA582" s="5" t="s">
        <v>3478</v>
      </c>
      <c r="AB582" t="s">
        <v>4040</v>
      </c>
      <c r="AC582">
        <v>2020</v>
      </c>
      <c r="AD582">
        <v>6</v>
      </c>
      <c r="AE582">
        <v>16</v>
      </c>
      <c r="AF582" t="s">
        <v>4147</v>
      </c>
      <c r="AH582">
        <v>261148</v>
      </c>
      <c r="AI582">
        <v>6647558</v>
      </c>
      <c r="AJ582" s="5">
        <v>261000</v>
      </c>
      <c r="AK582" s="5">
        <v>6647000</v>
      </c>
      <c r="AL582">
        <v>10</v>
      </c>
      <c r="AN582">
        <v>1010</v>
      </c>
      <c r="AP582" s="7" t="s">
        <v>4148</v>
      </c>
      <c r="AQ582">
        <v>101107</v>
      </c>
      <c r="AS582" s="6" t="s">
        <v>13</v>
      </c>
      <c r="AT582">
        <v>1</v>
      </c>
      <c r="AU582" t="s">
        <v>14</v>
      </c>
      <c r="AV582" t="s">
        <v>4149</v>
      </c>
      <c r="AW582" t="s">
        <v>4150</v>
      </c>
      <c r="AX582">
        <v>1010</v>
      </c>
      <c r="AY582" t="s">
        <v>44</v>
      </c>
      <c r="AZ582" t="s">
        <v>45</v>
      </c>
      <c r="BA582">
        <v>1</v>
      </c>
      <c r="BB582" s="7">
        <v>43998.932083333297</v>
      </c>
      <c r="BC582" s="8" t="s">
        <v>19</v>
      </c>
      <c r="BE582">
        <v>6</v>
      </c>
      <c r="BF582">
        <v>239204</v>
      </c>
      <c r="BH582" t="s">
        <v>4151</v>
      </c>
      <c r="BT582">
        <v>361264</v>
      </c>
    </row>
    <row r="583" spans="1:72" x14ac:dyDescent="0.3">
      <c r="A583">
        <v>370781</v>
      </c>
      <c r="C583">
        <v>1</v>
      </c>
      <c r="F583" t="s">
        <v>0</v>
      </c>
      <c r="G583" t="s">
        <v>36</v>
      </c>
      <c r="H583" t="s">
        <v>4696</v>
      </c>
      <c r="I583" s="1" t="str">
        <f>HYPERLINK(AP583,"Foto")</f>
        <v>Foto</v>
      </c>
      <c r="K583">
        <v>1</v>
      </c>
      <c r="L583" t="s">
        <v>3</v>
      </c>
      <c r="M583">
        <v>101107</v>
      </c>
      <c r="N583" t="s">
        <v>4</v>
      </c>
      <c r="T583" t="s">
        <v>4408</v>
      </c>
      <c r="U583" s="2">
        <v>1</v>
      </c>
      <c r="V583" t="s">
        <v>3478</v>
      </c>
      <c r="W583" t="s">
        <v>3478</v>
      </c>
      <c r="X583" s="3" t="s">
        <v>2213</v>
      </c>
      <c r="Y583" s="4">
        <v>2</v>
      </c>
      <c r="Z583" s="5">
        <v>301</v>
      </c>
      <c r="AA583" s="5" t="s">
        <v>3478</v>
      </c>
      <c r="AB583" t="s">
        <v>4697</v>
      </c>
      <c r="AC583">
        <v>2020</v>
      </c>
      <c r="AD583">
        <v>9</v>
      </c>
      <c r="AE583">
        <v>3</v>
      </c>
      <c r="AF583" t="s">
        <v>4698</v>
      </c>
      <c r="AH583">
        <v>261614</v>
      </c>
      <c r="AI583">
        <v>6656020</v>
      </c>
      <c r="AJ583" s="5">
        <v>261000</v>
      </c>
      <c r="AK583" s="5">
        <v>6657000</v>
      </c>
      <c r="AL583">
        <v>150</v>
      </c>
      <c r="AN583">
        <v>1010</v>
      </c>
      <c r="AO583" t="s">
        <v>1261</v>
      </c>
      <c r="AP583" s="7" t="s">
        <v>4699</v>
      </c>
      <c r="AQ583">
        <v>101107</v>
      </c>
      <c r="AS583" s="6" t="s">
        <v>13</v>
      </c>
      <c r="AT583">
        <v>1</v>
      </c>
      <c r="AU583" t="s">
        <v>14</v>
      </c>
      <c r="AV583" t="s">
        <v>4700</v>
      </c>
      <c r="AW583" t="s">
        <v>4701</v>
      </c>
      <c r="AX583">
        <v>1010</v>
      </c>
      <c r="AY583" t="s">
        <v>44</v>
      </c>
      <c r="AZ583" t="s">
        <v>45</v>
      </c>
      <c r="BA583">
        <v>1</v>
      </c>
      <c r="BB583" s="7">
        <v>44336.603738425903</v>
      </c>
      <c r="BC583" s="8" t="s">
        <v>19</v>
      </c>
      <c r="BE583">
        <v>6</v>
      </c>
      <c r="BF583">
        <v>269185</v>
      </c>
      <c r="BH583" t="s">
        <v>4702</v>
      </c>
      <c r="BT583">
        <v>370781</v>
      </c>
    </row>
    <row r="584" spans="1:72" x14ac:dyDescent="0.3">
      <c r="A584">
        <v>380226</v>
      </c>
      <c r="C584">
        <v>1</v>
      </c>
      <c r="F584" t="s">
        <v>0</v>
      </c>
      <c r="G584" t="s">
        <v>36</v>
      </c>
      <c r="H584" t="s">
        <v>4773</v>
      </c>
      <c r="I584" t="s">
        <v>38</v>
      </c>
      <c r="K584">
        <v>1</v>
      </c>
      <c r="L584" t="s">
        <v>3</v>
      </c>
      <c r="M584">
        <v>101107</v>
      </c>
      <c r="N584" t="s">
        <v>4</v>
      </c>
      <c r="T584" t="s">
        <v>4726</v>
      </c>
      <c r="U584" s="2">
        <v>1</v>
      </c>
      <c r="V584" t="s">
        <v>3478</v>
      </c>
      <c r="W584" t="s">
        <v>3478</v>
      </c>
      <c r="X584" s="3" t="s">
        <v>2213</v>
      </c>
      <c r="Y584" s="4">
        <v>2</v>
      </c>
      <c r="Z584" s="5">
        <v>301</v>
      </c>
      <c r="AA584" s="5" t="s">
        <v>3478</v>
      </c>
      <c r="AB584" t="s">
        <v>4774</v>
      </c>
      <c r="AC584">
        <v>2020</v>
      </c>
      <c r="AD584">
        <v>2</v>
      </c>
      <c r="AE584">
        <v>11</v>
      </c>
      <c r="AF584" t="s">
        <v>132</v>
      </c>
      <c r="AG584" t="s">
        <v>4775</v>
      </c>
      <c r="AH584">
        <v>263114</v>
      </c>
      <c r="AI584">
        <v>6644292</v>
      </c>
      <c r="AJ584" s="5">
        <v>263000</v>
      </c>
      <c r="AK584" s="5">
        <v>6645000</v>
      </c>
      <c r="AL584">
        <v>20</v>
      </c>
      <c r="AN584">
        <v>1010</v>
      </c>
      <c r="AO584" t="s">
        <v>233</v>
      </c>
      <c r="AP584" s="7" t="s">
        <v>4776</v>
      </c>
      <c r="AQ584">
        <v>101107</v>
      </c>
      <c r="AS584" s="6" t="s">
        <v>13</v>
      </c>
      <c r="AT584">
        <v>1</v>
      </c>
      <c r="AU584" t="s">
        <v>14</v>
      </c>
      <c r="AV584" t="s">
        <v>4777</v>
      </c>
      <c r="AW584" t="s">
        <v>4778</v>
      </c>
      <c r="AX584">
        <v>1010</v>
      </c>
      <c r="AY584" t="s">
        <v>44</v>
      </c>
      <c r="AZ584" t="s">
        <v>45</v>
      </c>
      <c r="BB584" s="7">
        <v>43899.597037036998</v>
      </c>
      <c r="BC584" s="8" t="s">
        <v>19</v>
      </c>
      <c r="BE584">
        <v>6</v>
      </c>
      <c r="BF584">
        <v>231178</v>
      </c>
      <c r="BH584" t="s">
        <v>4779</v>
      </c>
      <c r="BT584">
        <v>380226</v>
      </c>
    </row>
    <row r="585" spans="1:72" x14ac:dyDescent="0.3">
      <c r="A585">
        <v>382753</v>
      </c>
      <c r="C585">
        <v>1</v>
      </c>
      <c r="F585" t="s">
        <v>0</v>
      </c>
      <c r="G585" t="s">
        <v>36</v>
      </c>
      <c r="H585" t="s">
        <v>4780</v>
      </c>
      <c r="I585" t="s">
        <v>38</v>
      </c>
      <c r="K585">
        <v>1</v>
      </c>
      <c r="L585" t="s">
        <v>3</v>
      </c>
      <c r="M585">
        <v>101107</v>
      </c>
      <c r="N585" t="s">
        <v>4</v>
      </c>
      <c r="T585" t="s">
        <v>4726</v>
      </c>
      <c r="U585" s="2">
        <v>1</v>
      </c>
      <c r="V585" t="s">
        <v>3478</v>
      </c>
      <c r="W585" t="s">
        <v>3478</v>
      </c>
      <c r="X585" s="3" t="s">
        <v>2213</v>
      </c>
      <c r="Y585" s="4">
        <v>2</v>
      </c>
      <c r="Z585" s="5">
        <v>301</v>
      </c>
      <c r="AA585" s="5" t="s">
        <v>3478</v>
      </c>
      <c r="AB585" t="s">
        <v>4781</v>
      </c>
      <c r="AC585">
        <v>2020</v>
      </c>
      <c r="AD585">
        <v>6</v>
      </c>
      <c r="AE585">
        <v>7</v>
      </c>
      <c r="AF585" t="s">
        <v>132</v>
      </c>
      <c r="AH585">
        <v>263490</v>
      </c>
      <c r="AI585">
        <v>6645311</v>
      </c>
      <c r="AJ585" s="5">
        <v>263000</v>
      </c>
      <c r="AK585" s="5">
        <v>6645000</v>
      </c>
      <c r="AL585">
        <v>20</v>
      </c>
      <c r="AN585">
        <v>1010</v>
      </c>
      <c r="AP585" s="7" t="s">
        <v>4782</v>
      </c>
      <c r="AQ585">
        <v>101107</v>
      </c>
      <c r="AS585" s="6" t="s">
        <v>13</v>
      </c>
      <c r="AT585">
        <v>1</v>
      </c>
      <c r="AU585" t="s">
        <v>14</v>
      </c>
      <c r="AV585" t="s">
        <v>4783</v>
      </c>
      <c r="AW585" t="s">
        <v>4784</v>
      </c>
      <c r="AX585">
        <v>1010</v>
      </c>
      <c r="AY585" t="s">
        <v>44</v>
      </c>
      <c r="AZ585" t="s">
        <v>45</v>
      </c>
      <c r="BB585" s="7">
        <v>43989.933530092603</v>
      </c>
      <c r="BC585" s="8" t="s">
        <v>19</v>
      </c>
      <c r="BE585">
        <v>6</v>
      </c>
      <c r="BF585">
        <v>238332</v>
      </c>
      <c r="BH585" t="s">
        <v>4785</v>
      </c>
      <c r="BT585">
        <v>382753</v>
      </c>
    </row>
    <row r="586" spans="1:72" x14ac:dyDescent="0.3">
      <c r="A586">
        <v>380600</v>
      </c>
      <c r="C586">
        <v>1</v>
      </c>
      <c r="F586" t="s">
        <v>0</v>
      </c>
      <c r="G586" t="s">
        <v>398</v>
      </c>
      <c r="H586" t="s">
        <v>4786</v>
      </c>
      <c r="I586" t="s">
        <v>38</v>
      </c>
      <c r="K586">
        <v>1</v>
      </c>
      <c r="L586" t="s">
        <v>3</v>
      </c>
      <c r="M586">
        <v>101107</v>
      </c>
      <c r="N586" t="s">
        <v>4</v>
      </c>
      <c r="T586" t="s">
        <v>4726</v>
      </c>
      <c r="U586" s="2">
        <v>1</v>
      </c>
      <c r="V586" t="s">
        <v>3478</v>
      </c>
      <c r="W586" t="s">
        <v>3478</v>
      </c>
      <c r="X586" s="3" t="s">
        <v>2213</v>
      </c>
      <c r="Y586" s="4">
        <v>2</v>
      </c>
      <c r="Z586" s="5">
        <v>301</v>
      </c>
      <c r="AA586" s="5" t="s">
        <v>3478</v>
      </c>
      <c r="AB586" t="s">
        <v>4787</v>
      </c>
      <c r="AC586">
        <v>2020</v>
      </c>
      <c r="AD586">
        <v>6</v>
      </c>
      <c r="AE586">
        <v>8</v>
      </c>
      <c r="AF586" t="s">
        <v>4788</v>
      </c>
      <c r="AH586">
        <v>263187</v>
      </c>
      <c r="AI586">
        <v>6644155</v>
      </c>
      <c r="AJ586" s="5">
        <v>263000</v>
      </c>
      <c r="AK586" s="5">
        <v>6645000</v>
      </c>
      <c r="AL586">
        <v>5</v>
      </c>
      <c r="AN586">
        <v>323</v>
      </c>
      <c r="AO586" t="s">
        <v>4789</v>
      </c>
      <c r="AP586" s="7"/>
      <c r="AQ586">
        <v>101107</v>
      </c>
      <c r="AS586" s="6" t="s">
        <v>13</v>
      </c>
      <c r="AT586">
        <v>1</v>
      </c>
      <c r="AU586" t="s">
        <v>14</v>
      </c>
      <c r="AV586" t="s">
        <v>4790</v>
      </c>
      <c r="AW586" t="s">
        <v>4791</v>
      </c>
      <c r="AX586">
        <v>323</v>
      </c>
      <c r="AY586" t="s">
        <v>405</v>
      </c>
      <c r="AZ586" t="s">
        <v>406</v>
      </c>
      <c r="BB586" s="7">
        <v>43990</v>
      </c>
      <c r="BC586" s="8" t="s">
        <v>19</v>
      </c>
      <c r="BE586">
        <v>5</v>
      </c>
      <c r="BF586">
        <v>336970</v>
      </c>
      <c r="BH586" t="s">
        <v>4792</v>
      </c>
      <c r="BT586">
        <v>380600</v>
      </c>
    </row>
    <row r="587" spans="1:72" x14ac:dyDescent="0.3">
      <c r="A587">
        <v>380787</v>
      </c>
      <c r="C587">
        <v>1</v>
      </c>
      <c r="F587" t="s">
        <v>0</v>
      </c>
      <c r="G587" t="s">
        <v>398</v>
      </c>
      <c r="H587" t="s">
        <v>4793</v>
      </c>
      <c r="I587" t="s">
        <v>38</v>
      </c>
      <c r="K587">
        <v>1</v>
      </c>
      <c r="L587" t="s">
        <v>3</v>
      </c>
      <c r="M587">
        <v>101107</v>
      </c>
      <c r="N587" t="s">
        <v>4</v>
      </c>
      <c r="T587" t="s">
        <v>4726</v>
      </c>
      <c r="U587" s="2">
        <v>1</v>
      </c>
      <c r="V587" t="s">
        <v>3478</v>
      </c>
      <c r="W587" t="s">
        <v>3478</v>
      </c>
      <c r="X587" s="3" t="s">
        <v>2213</v>
      </c>
      <c r="Y587" s="4">
        <v>2</v>
      </c>
      <c r="Z587" s="5">
        <v>301</v>
      </c>
      <c r="AA587" s="5" t="s">
        <v>3478</v>
      </c>
      <c r="AB587" t="s">
        <v>4787</v>
      </c>
      <c r="AC587">
        <v>2020</v>
      </c>
      <c r="AD587">
        <v>6</v>
      </c>
      <c r="AE587">
        <v>8</v>
      </c>
      <c r="AF587" t="s">
        <v>4788</v>
      </c>
      <c r="AH587">
        <v>263211</v>
      </c>
      <c r="AI587">
        <v>6644187</v>
      </c>
      <c r="AJ587" s="5">
        <v>263000</v>
      </c>
      <c r="AK587" s="5">
        <v>6645000</v>
      </c>
      <c r="AL587">
        <v>5</v>
      </c>
      <c r="AN587">
        <v>323</v>
      </c>
      <c r="AO587" t="s">
        <v>4789</v>
      </c>
      <c r="AP587" s="7"/>
      <c r="AQ587">
        <v>101107</v>
      </c>
      <c r="AS587" s="6" t="s">
        <v>13</v>
      </c>
      <c r="AT587">
        <v>1</v>
      </c>
      <c r="AU587" t="s">
        <v>14</v>
      </c>
      <c r="AV587" t="s">
        <v>4794</v>
      </c>
      <c r="AW587" t="s">
        <v>4795</v>
      </c>
      <c r="AX587">
        <v>323</v>
      </c>
      <c r="AY587" t="s">
        <v>405</v>
      </c>
      <c r="AZ587" t="s">
        <v>406</v>
      </c>
      <c r="BB587" s="7">
        <v>43990</v>
      </c>
      <c r="BC587" s="8" t="s">
        <v>19</v>
      </c>
      <c r="BE587">
        <v>5</v>
      </c>
      <c r="BF587">
        <v>336971</v>
      </c>
      <c r="BH587" t="s">
        <v>4796</v>
      </c>
      <c r="BT587">
        <v>380787</v>
      </c>
    </row>
    <row r="588" spans="1:72" x14ac:dyDescent="0.3">
      <c r="A588">
        <v>380836</v>
      </c>
      <c r="C588">
        <v>1</v>
      </c>
      <c r="F588" t="s">
        <v>0</v>
      </c>
      <c r="G588" t="s">
        <v>398</v>
      </c>
      <c r="H588" t="s">
        <v>4797</v>
      </c>
      <c r="I588" t="s">
        <v>38</v>
      </c>
      <c r="K588">
        <v>1</v>
      </c>
      <c r="L588" t="s">
        <v>3</v>
      </c>
      <c r="M588">
        <v>101107</v>
      </c>
      <c r="N588" t="s">
        <v>4</v>
      </c>
      <c r="T588" t="s">
        <v>4726</v>
      </c>
      <c r="U588" s="2">
        <v>1</v>
      </c>
      <c r="V588" t="s">
        <v>3478</v>
      </c>
      <c r="W588" t="s">
        <v>3478</v>
      </c>
      <c r="X588" s="3" t="s">
        <v>2213</v>
      </c>
      <c r="Y588" s="4">
        <v>2</v>
      </c>
      <c r="Z588" s="5">
        <v>301</v>
      </c>
      <c r="AA588" s="5" t="s">
        <v>3478</v>
      </c>
      <c r="AB588" t="s">
        <v>4798</v>
      </c>
      <c r="AC588">
        <v>2020</v>
      </c>
      <c r="AD588">
        <v>6</v>
      </c>
      <c r="AE588">
        <v>8</v>
      </c>
      <c r="AF588" t="s">
        <v>4788</v>
      </c>
      <c r="AH588">
        <v>263221</v>
      </c>
      <c r="AI588">
        <v>6644164</v>
      </c>
      <c r="AJ588" s="5">
        <v>263000</v>
      </c>
      <c r="AK588" s="5">
        <v>6645000</v>
      </c>
      <c r="AL588">
        <v>5</v>
      </c>
      <c r="AN588">
        <v>323</v>
      </c>
      <c r="AO588" t="s">
        <v>4789</v>
      </c>
      <c r="AP588" s="7"/>
      <c r="AQ588">
        <v>101107</v>
      </c>
      <c r="AS588" s="6" t="s">
        <v>13</v>
      </c>
      <c r="AT588">
        <v>1</v>
      </c>
      <c r="AU588" t="s">
        <v>14</v>
      </c>
      <c r="AV588" t="s">
        <v>4799</v>
      </c>
      <c r="AW588" t="s">
        <v>4800</v>
      </c>
      <c r="AX588">
        <v>323</v>
      </c>
      <c r="AY588" t="s">
        <v>405</v>
      </c>
      <c r="AZ588" t="s">
        <v>406</v>
      </c>
      <c r="BB588" s="7">
        <v>43990</v>
      </c>
      <c r="BC588" s="8" t="s">
        <v>19</v>
      </c>
      <c r="BE588">
        <v>5</v>
      </c>
      <c r="BF588">
        <v>336972</v>
      </c>
      <c r="BH588" t="s">
        <v>4801</v>
      </c>
      <c r="BT588">
        <v>380836</v>
      </c>
    </row>
    <row r="589" spans="1:72" x14ac:dyDescent="0.3">
      <c r="A589">
        <v>382669</v>
      </c>
      <c r="C589">
        <v>1</v>
      </c>
      <c r="F589" t="s">
        <v>0</v>
      </c>
      <c r="G589" t="s">
        <v>36</v>
      </c>
      <c r="H589" t="s">
        <v>4802</v>
      </c>
      <c r="I589" t="s">
        <v>38</v>
      </c>
      <c r="K589">
        <v>1</v>
      </c>
      <c r="L589" t="s">
        <v>3</v>
      </c>
      <c r="M589">
        <v>101107</v>
      </c>
      <c r="N589" t="s">
        <v>4</v>
      </c>
      <c r="T589" t="s">
        <v>4726</v>
      </c>
      <c r="U589" s="2">
        <v>1</v>
      </c>
      <c r="V589" t="s">
        <v>3478</v>
      </c>
      <c r="W589" t="s">
        <v>3478</v>
      </c>
      <c r="X589" s="3" t="s">
        <v>2213</v>
      </c>
      <c r="Y589" s="4">
        <v>2</v>
      </c>
      <c r="Z589" s="5">
        <v>301</v>
      </c>
      <c r="AA589" s="5" t="s">
        <v>3478</v>
      </c>
      <c r="AB589" t="s">
        <v>4803</v>
      </c>
      <c r="AC589">
        <v>2020</v>
      </c>
      <c r="AD589">
        <v>7</v>
      </c>
      <c r="AE589">
        <v>17</v>
      </c>
      <c r="AF589" t="s">
        <v>84</v>
      </c>
      <c r="AH589">
        <v>263478</v>
      </c>
      <c r="AI589">
        <v>6645313</v>
      </c>
      <c r="AJ589" s="5">
        <v>263000</v>
      </c>
      <c r="AK589" s="5">
        <v>6645000</v>
      </c>
      <c r="AL589">
        <v>10</v>
      </c>
      <c r="AN589">
        <v>1010</v>
      </c>
      <c r="AP589" s="7" t="s">
        <v>4804</v>
      </c>
      <c r="AQ589">
        <v>101107</v>
      </c>
      <c r="AS589" s="6" t="s">
        <v>13</v>
      </c>
      <c r="AT589">
        <v>1</v>
      </c>
      <c r="AU589" t="s">
        <v>14</v>
      </c>
      <c r="AV589" t="s">
        <v>4805</v>
      </c>
      <c r="AW589" t="s">
        <v>4806</v>
      </c>
      <c r="AX589">
        <v>1010</v>
      </c>
      <c r="AY589" t="s">
        <v>44</v>
      </c>
      <c r="AZ589" t="s">
        <v>45</v>
      </c>
      <c r="BB589" s="7">
        <v>44292.618773148097</v>
      </c>
      <c r="BC589" s="8" t="s">
        <v>19</v>
      </c>
      <c r="BE589">
        <v>6</v>
      </c>
      <c r="BF589">
        <v>242694</v>
      </c>
      <c r="BH589" t="s">
        <v>4807</v>
      </c>
      <c r="BT589">
        <v>382669</v>
      </c>
    </row>
    <row r="590" spans="1:72" x14ac:dyDescent="0.3">
      <c r="A590">
        <v>382671</v>
      </c>
      <c r="C590">
        <v>1</v>
      </c>
      <c r="F590" t="s">
        <v>0</v>
      </c>
      <c r="G590" t="s">
        <v>36</v>
      </c>
      <c r="H590" t="s">
        <v>4808</v>
      </c>
      <c r="I590" t="s">
        <v>38</v>
      </c>
      <c r="K590">
        <v>1</v>
      </c>
      <c r="L590" t="s">
        <v>3</v>
      </c>
      <c r="M590">
        <v>101107</v>
      </c>
      <c r="N590" t="s">
        <v>4</v>
      </c>
      <c r="T590" t="s">
        <v>4726</v>
      </c>
      <c r="U590" s="2">
        <v>1</v>
      </c>
      <c r="V590" t="s">
        <v>3478</v>
      </c>
      <c r="W590" t="s">
        <v>3478</v>
      </c>
      <c r="X590" s="3" t="s">
        <v>2213</v>
      </c>
      <c r="Y590" s="4">
        <v>2</v>
      </c>
      <c r="Z590" s="5">
        <v>301</v>
      </c>
      <c r="AA590" s="5" t="s">
        <v>3478</v>
      </c>
      <c r="AB590" t="s">
        <v>4809</v>
      </c>
      <c r="AC590">
        <v>2020</v>
      </c>
      <c r="AD590">
        <v>7</v>
      </c>
      <c r="AE590">
        <v>17</v>
      </c>
      <c r="AF590" t="s">
        <v>84</v>
      </c>
      <c r="AH590">
        <v>263478</v>
      </c>
      <c r="AI590">
        <v>6645313</v>
      </c>
      <c r="AJ590" s="5">
        <v>263000</v>
      </c>
      <c r="AK590" s="5">
        <v>6645000</v>
      </c>
      <c r="AL590">
        <v>10</v>
      </c>
      <c r="AN590">
        <v>1010</v>
      </c>
      <c r="AP590" s="7" t="s">
        <v>4810</v>
      </c>
      <c r="AQ590">
        <v>101107</v>
      </c>
      <c r="AS590" s="6" t="s">
        <v>13</v>
      </c>
      <c r="AT590">
        <v>1</v>
      </c>
      <c r="AU590" t="s">
        <v>14</v>
      </c>
      <c r="AV590" t="s">
        <v>4805</v>
      </c>
      <c r="AW590" t="s">
        <v>4811</v>
      </c>
      <c r="AX590">
        <v>1010</v>
      </c>
      <c r="AY590" t="s">
        <v>44</v>
      </c>
      <c r="AZ590" t="s">
        <v>45</v>
      </c>
      <c r="BB590" s="7">
        <v>44292.618773148097</v>
      </c>
      <c r="BC590" s="8" t="s">
        <v>19</v>
      </c>
      <c r="BE590">
        <v>6</v>
      </c>
      <c r="BF590">
        <v>242698</v>
      </c>
      <c r="BH590" t="s">
        <v>4812</v>
      </c>
      <c r="BT590">
        <v>382671</v>
      </c>
    </row>
    <row r="591" spans="1:72" x14ac:dyDescent="0.3">
      <c r="A591">
        <v>382686</v>
      </c>
      <c r="C591">
        <v>1</v>
      </c>
      <c r="F591" t="s">
        <v>0</v>
      </c>
      <c r="G591" t="s">
        <v>36</v>
      </c>
      <c r="H591" t="s">
        <v>4813</v>
      </c>
      <c r="I591" t="s">
        <v>38</v>
      </c>
      <c r="K591">
        <v>1</v>
      </c>
      <c r="L591" t="s">
        <v>3</v>
      </c>
      <c r="M591">
        <v>101107</v>
      </c>
      <c r="N591" t="s">
        <v>4</v>
      </c>
      <c r="T591" t="s">
        <v>4726</v>
      </c>
      <c r="U591" s="2">
        <v>1</v>
      </c>
      <c r="V591" t="s">
        <v>3478</v>
      </c>
      <c r="W591" t="s">
        <v>3478</v>
      </c>
      <c r="X591" s="3" t="s">
        <v>2213</v>
      </c>
      <c r="Y591" s="4">
        <v>2</v>
      </c>
      <c r="Z591" s="5">
        <v>301</v>
      </c>
      <c r="AA591" s="5" t="s">
        <v>3478</v>
      </c>
      <c r="AB591" t="s">
        <v>4814</v>
      </c>
      <c r="AC591">
        <v>2020</v>
      </c>
      <c r="AD591">
        <v>7</v>
      </c>
      <c r="AE591">
        <v>17</v>
      </c>
      <c r="AF591" t="s">
        <v>84</v>
      </c>
      <c r="AH591">
        <v>263478</v>
      </c>
      <c r="AI591">
        <v>6645313</v>
      </c>
      <c r="AJ591" s="5">
        <v>263000</v>
      </c>
      <c r="AK591" s="5">
        <v>6645000</v>
      </c>
      <c r="AL591">
        <v>10</v>
      </c>
      <c r="AN591">
        <v>1010</v>
      </c>
      <c r="AP591" s="7" t="s">
        <v>4815</v>
      </c>
      <c r="AQ591">
        <v>101107</v>
      </c>
      <c r="AS591" s="6" t="s">
        <v>13</v>
      </c>
      <c r="AT591">
        <v>1</v>
      </c>
      <c r="AU591" t="s">
        <v>14</v>
      </c>
      <c r="AV591" t="s">
        <v>4805</v>
      </c>
      <c r="AW591" t="s">
        <v>4816</v>
      </c>
      <c r="AX591">
        <v>1010</v>
      </c>
      <c r="AY591" t="s">
        <v>44</v>
      </c>
      <c r="AZ591" t="s">
        <v>45</v>
      </c>
      <c r="BB591" s="7">
        <v>44292.641585648104</v>
      </c>
      <c r="BC591" s="8" t="s">
        <v>19</v>
      </c>
      <c r="BE591">
        <v>6</v>
      </c>
      <c r="BF591">
        <v>267082</v>
      </c>
      <c r="BH591" t="s">
        <v>4817</v>
      </c>
      <c r="BT591">
        <v>382686</v>
      </c>
    </row>
    <row r="592" spans="1:72" x14ac:dyDescent="0.3">
      <c r="A592">
        <v>380473</v>
      </c>
      <c r="C592">
        <v>1</v>
      </c>
      <c r="F592" t="s">
        <v>0</v>
      </c>
      <c r="G592" t="s">
        <v>754</v>
      </c>
      <c r="H592" t="s">
        <v>4818</v>
      </c>
      <c r="I592" t="s">
        <v>38</v>
      </c>
      <c r="K592">
        <v>1</v>
      </c>
      <c r="L592" t="s">
        <v>3</v>
      </c>
      <c r="M592">
        <v>101107</v>
      </c>
      <c r="N592" t="s">
        <v>4</v>
      </c>
      <c r="T592" t="s">
        <v>4726</v>
      </c>
      <c r="U592" s="2">
        <v>1</v>
      </c>
      <c r="V592" t="s">
        <v>3478</v>
      </c>
      <c r="W592" t="s">
        <v>3478</v>
      </c>
      <c r="X592" s="3" t="s">
        <v>2213</v>
      </c>
      <c r="Y592" s="4">
        <v>2</v>
      </c>
      <c r="Z592" s="5">
        <v>301</v>
      </c>
      <c r="AA592" s="5" t="s">
        <v>3478</v>
      </c>
      <c r="AB592" t="s">
        <v>4819</v>
      </c>
      <c r="AC592">
        <v>2020</v>
      </c>
      <c r="AD592">
        <v>10</v>
      </c>
      <c r="AE592">
        <v>2</v>
      </c>
      <c r="AF592" t="s">
        <v>4820</v>
      </c>
      <c r="AG592" t="s">
        <v>4820</v>
      </c>
      <c r="AH592">
        <v>263157</v>
      </c>
      <c r="AI592">
        <v>6645720</v>
      </c>
      <c r="AJ592" s="5">
        <v>263000</v>
      </c>
      <c r="AK592" s="5">
        <v>6645000</v>
      </c>
      <c r="AL592">
        <v>5</v>
      </c>
      <c r="AN592">
        <v>59</v>
      </c>
      <c r="AQ592">
        <v>101107</v>
      </c>
      <c r="AS592" s="6" t="s">
        <v>13</v>
      </c>
      <c r="AT592">
        <v>1</v>
      </c>
      <c r="AU592" t="s">
        <v>14</v>
      </c>
      <c r="AV592" t="s">
        <v>4821</v>
      </c>
      <c r="AW592" t="s">
        <v>4818</v>
      </c>
      <c r="AX592">
        <v>59</v>
      </c>
      <c r="AY592" t="s">
        <v>754</v>
      </c>
      <c r="AZ592" t="s">
        <v>759</v>
      </c>
      <c r="BB592" s="7">
        <v>44106</v>
      </c>
      <c r="BC592" s="8" t="s">
        <v>19</v>
      </c>
      <c r="BE592">
        <v>4</v>
      </c>
      <c r="BF592">
        <v>395366</v>
      </c>
      <c r="BH592" t="s">
        <v>4822</v>
      </c>
      <c r="BT592">
        <v>380473</v>
      </c>
    </row>
    <row r="593" spans="1:72" x14ac:dyDescent="0.3">
      <c r="A593">
        <v>381477</v>
      </c>
      <c r="C593">
        <v>1</v>
      </c>
      <c r="F593" t="s">
        <v>0</v>
      </c>
      <c r="G593" t="s">
        <v>398</v>
      </c>
      <c r="H593" t="s">
        <v>4823</v>
      </c>
      <c r="I593" t="s">
        <v>38</v>
      </c>
      <c r="K593">
        <v>1</v>
      </c>
      <c r="L593" t="s">
        <v>3</v>
      </c>
      <c r="M593">
        <v>101107</v>
      </c>
      <c r="N593" t="s">
        <v>4</v>
      </c>
      <c r="T593" t="s">
        <v>4726</v>
      </c>
      <c r="U593" s="2">
        <v>1</v>
      </c>
      <c r="V593" t="s">
        <v>3478</v>
      </c>
      <c r="W593" t="s">
        <v>3478</v>
      </c>
      <c r="X593" s="3" t="s">
        <v>2213</v>
      </c>
      <c r="Y593" s="4">
        <v>2</v>
      </c>
      <c r="Z593" s="5">
        <v>301</v>
      </c>
      <c r="AA593" s="5" t="s">
        <v>3478</v>
      </c>
      <c r="AB593" t="s">
        <v>4824</v>
      </c>
      <c r="AC593">
        <v>2020</v>
      </c>
      <c r="AD593">
        <v>11</v>
      </c>
      <c r="AE593">
        <v>26</v>
      </c>
      <c r="AF593" t="s">
        <v>84</v>
      </c>
      <c r="AG593" t="s">
        <v>84</v>
      </c>
      <c r="AH593">
        <v>263308</v>
      </c>
      <c r="AI593">
        <v>6644214</v>
      </c>
      <c r="AJ593" s="5">
        <v>263000</v>
      </c>
      <c r="AK593" s="5">
        <v>6645000</v>
      </c>
      <c r="AL593">
        <v>1</v>
      </c>
      <c r="AN593">
        <v>331</v>
      </c>
      <c r="AO593" t="s">
        <v>4825</v>
      </c>
      <c r="AP593" s="7"/>
      <c r="AQ593">
        <v>101107</v>
      </c>
      <c r="AS593" s="6" t="s">
        <v>13</v>
      </c>
      <c r="AT593">
        <v>1</v>
      </c>
      <c r="AU593" t="s">
        <v>14</v>
      </c>
      <c r="AV593" t="s">
        <v>4826</v>
      </c>
      <c r="AW593" t="s">
        <v>4827</v>
      </c>
      <c r="AX593">
        <v>331</v>
      </c>
      <c r="AY593" t="s">
        <v>405</v>
      </c>
      <c r="AZ593" t="s">
        <v>406</v>
      </c>
      <c r="BB593" s="7">
        <v>44161</v>
      </c>
      <c r="BC593" s="8" t="s">
        <v>19</v>
      </c>
      <c r="BE593">
        <v>5</v>
      </c>
      <c r="BF593">
        <v>355068</v>
      </c>
      <c r="BH593" t="s">
        <v>4828</v>
      </c>
      <c r="BT593">
        <v>381477</v>
      </c>
    </row>
    <row r="594" spans="1:72" x14ac:dyDescent="0.3">
      <c r="A594">
        <v>376454</v>
      </c>
      <c r="C594">
        <v>1</v>
      </c>
      <c r="F594" t="s">
        <v>0</v>
      </c>
      <c r="G594" t="s">
        <v>398</v>
      </c>
      <c r="H594" t="s">
        <v>4829</v>
      </c>
      <c r="I594" t="s">
        <v>38</v>
      </c>
      <c r="K594">
        <v>1</v>
      </c>
      <c r="L594" t="s">
        <v>3</v>
      </c>
      <c r="M594">
        <v>101107</v>
      </c>
      <c r="N594" t="s">
        <v>4</v>
      </c>
      <c r="T594" t="s">
        <v>4726</v>
      </c>
      <c r="U594" s="2">
        <v>1</v>
      </c>
      <c r="V594" t="s">
        <v>3478</v>
      </c>
      <c r="W594" t="s">
        <v>3478</v>
      </c>
      <c r="X594" s="3" t="s">
        <v>2213</v>
      </c>
      <c r="Y594" s="4">
        <v>2</v>
      </c>
      <c r="Z594" s="5">
        <v>301</v>
      </c>
      <c r="AA594" s="5" t="s">
        <v>3478</v>
      </c>
      <c r="AB594" t="s">
        <v>4830</v>
      </c>
      <c r="AC594">
        <v>2020</v>
      </c>
      <c r="AD594">
        <v>11</v>
      </c>
      <c r="AE594">
        <v>26</v>
      </c>
      <c r="AF594" t="s">
        <v>84</v>
      </c>
      <c r="AG594" t="s">
        <v>84</v>
      </c>
      <c r="AH594">
        <v>262609</v>
      </c>
      <c r="AI594">
        <v>6645398</v>
      </c>
      <c r="AJ594" s="5">
        <v>263000</v>
      </c>
      <c r="AK594" s="5">
        <v>6645000</v>
      </c>
      <c r="AL594">
        <v>1</v>
      </c>
      <c r="AN594">
        <v>331</v>
      </c>
      <c r="AO594" t="s">
        <v>4831</v>
      </c>
      <c r="AP594" s="7"/>
      <c r="AQ594">
        <v>101107</v>
      </c>
      <c r="AS594" s="6" t="s">
        <v>13</v>
      </c>
      <c r="AT594">
        <v>1</v>
      </c>
      <c r="AU594" t="s">
        <v>14</v>
      </c>
      <c r="AV594" t="s">
        <v>4832</v>
      </c>
      <c r="AW594" t="s">
        <v>4833</v>
      </c>
      <c r="AX594">
        <v>331</v>
      </c>
      <c r="AY594" t="s">
        <v>405</v>
      </c>
      <c r="AZ594" t="s">
        <v>406</v>
      </c>
      <c r="BB594" s="7">
        <v>44161</v>
      </c>
      <c r="BC594" s="8" t="s">
        <v>19</v>
      </c>
      <c r="BE594">
        <v>5</v>
      </c>
      <c r="BF594">
        <v>355130</v>
      </c>
      <c r="BH594" t="s">
        <v>4834</v>
      </c>
      <c r="BT594">
        <v>376454</v>
      </c>
    </row>
    <row r="595" spans="1:72" x14ac:dyDescent="0.3">
      <c r="A595">
        <v>377285</v>
      </c>
      <c r="C595">
        <v>1</v>
      </c>
      <c r="F595" t="s">
        <v>0</v>
      </c>
      <c r="G595" t="s">
        <v>398</v>
      </c>
      <c r="H595" t="s">
        <v>4835</v>
      </c>
      <c r="I595" t="s">
        <v>38</v>
      </c>
      <c r="K595">
        <v>1</v>
      </c>
      <c r="L595" t="s">
        <v>3</v>
      </c>
      <c r="M595">
        <v>101107</v>
      </c>
      <c r="N595" t="s">
        <v>4</v>
      </c>
      <c r="T595" t="s">
        <v>4726</v>
      </c>
      <c r="U595" s="2">
        <v>1</v>
      </c>
      <c r="V595" t="s">
        <v>3478</v>
      </c>
      <c r="W595" t="s">
        <v>3478</v>
      </c>
      <c r="X595" s="3" t="s">
        <v>2213</v>
      </c>
      <c r="Y595" s="4">
        <v>2</v>
      </c>
      <c r="Z595" s="5">
        <v>301</v>
      </c>
      <c r="AA595" s="5" t="s">
        <v>3478</v>
      </c>
      <c r="AB595" t="s">
        <v>4836</v>
      </c>
      <c r="AC595">
        <v>2020</v>
      </c>
      <c r="AD595">
        <v>11</v>
      </c>
      <c r="AE595">
        <v>27</v>
      </c>
      <c r="AF595" t="s">
        <v>84</v>
      </c>
      <c r="AG595" t="s">
        <v>84</v>
      </c>
      <c r="AH595">
        <v>262718</v>
      </c>
      <c r="AI595">
        <v>6644297</v>
      </c>
      <c r="AJ595" s="5">
        <v>263000</v>
      </c>
      <c r="AK595" s="5">
        <v>6645000</v>
      </c>
      <c r="AL595">
        <v>1</v>
      </c>
      <c r="AN595">
        <v>331</v>
      </c>
      <c r="AO595" t="s">
        <v>4837</v>
      </c>
      <c r="AP595" s="7"/>
      <c r="AQ595">
        <v>101107</v>
      </c>
      <c r="AS595" s="6" t="s">
        <v>13</v>
      </c>
      <c r="AT595">
        <v>1</v>
      </c>
      <c r="AU595" t="s">
        <v>14</v>
      </c>
      <c r="AV595" t="s">
        <v>4838</v>
      </c>
      <c r="AW595" t="s">
        <v>4839</v>
      </c>
      <c r="AX595">
        <v>331</v>
      </c>
      <c r="AY595" t="s">
        <v>405</v>
      </c>
      <c r="AZ595" t="s">
        <v>406</v>
      </c>
      <c r="BB595" s="7">
        <v>44176.376269328699</v>
      </c>
      <c r="BC595" s="8" t="s">
        <v>19</v>
      </c>
      <c r="BE595">
        <v>5</v>
      </c>
      <c r="BF595">
        <v>355407</v>
      </c>
      <c r="BH595" t="s">
        <v>4840</v>
      </c>
      <c r="BT595">
        <v>377285</v>
      </c>
    </row>
    <row r="596" spans="1:72" x14ac:dyDescent="0.3">
      <c r="A596">
        <v>382931</v>
      </c>
      <c r="C596">
        <v>1</v>
      </c>
      <c r="F596" t="s">
        <v>0</v>
      </c>
      <c r="G596" t="s">
        <v>1014</v>
      </c>
      <c r="H596" t="s">
        <v>4996</v>
      </c>
      <c r="I596" t="s">
        <v>38</v>
      </c>
      <c r="K596">
        <v>1</v>
      </c>
      <c r="L596" t="s">
        <v>3</v>
      </c>
      <c r="M596">
        <v>101107</v>
      </c>
      <c r="N596" t="s">
        <v>4</v>
      </c>
      <c r="T596" t="s">
        <v>4970</v>
      </c>
      <c r="U596" s="2">
        <v>1</v>
      </c>
      <c r="V596" t="s">
        <v>3478</v>
      </c>
      <c r="W596" t="s">
        <v>3478</v>
      </c>
      <c r="X596" s="3" t="s">
        <v>2213</v>
      </c>
      <c r="Y596" s="4">
        <v>2</v>
      </c>
      <c r="Z596" s="5">
        <v>301</v>
      </c>
      <c r="AA596" s="5" t="s">
        <v>3478</v>
      </c>
      <c r="AB596" t="s">
        <v>2275</v>
      </c>
      <c r="AC596">
        <v>2020</v>
      </c>
      <c r="AD596">
        <v>7</v>
      </c>
      <c r="AE596">
        <v>13</v>
      </c>
      <c r="AH596">
        <v>263540</v>
      </c>
      <c r="AI596">
        <v>6651256</v>
      </c>
      <c r="AJ596" s="5">
        <v>263000</v>
      </c>
      <c r="AK596" s="5">
        <v>6651000</v>
      </c>
      <c r="AL596">
        <v>0</v>
      </c>
      <c r="AN596">
        <v>40</v>
      </c>
      <c r="AP596" t="s">
        <v>4997</v>
      </c>
      <c r="AQ596">
        <v>101107</v>
      </c>
      <c r="AS596" s="6" t="s">
        <v>13</v>
      </c>
      <c r="AT596">
        <v>1</v>
      </c>
      <c r="AU596" t="s">
        <v>14</v>
      </c>
      <c r="AV596" t="s">
        <v>4998</v>
      </c>
      <c r="AW596" t="s">
        <v>4999</v>
      </c>
      <c r="AX596">
        <v>40</v>
      </c>
      <c r="AY596" t="s">
        <v>1023</v>
      </c>
      <c r="AZ596" t="s">
        <v>1024</v>
      </c>
      <c r="BB596" s="7">
        <v>44025</v>
      </c>
      <c r="BC596" s="8" t="s">
        <v>19</v>
      </c>
      <c r="BE596">
        <v>4</v>
      </c>
      <c r="BF596">
        <v>377412</v>
      </c>
      <c r="BH596" t="s">
        <v>5000</v>
      </c>
      <c r="BT596">
        <v>382931</v>
      </c>
    </row>
    <row r="597" spans="1:72" x14ac:dyDescent="0.3">
      <c r="A597">
        <v>387507</v>
      </c>
      <c r="C597">
        <v>1</v>
      </c>
      <c r="F597" t="s">
        <v>0</v>
      </c>
      <c r="G597" t="s">
        <v>754</v>
      </c>
      <c r="H597" t="s">
        <v>5143</v>
      </c>
      <c r="I597" t="s">
        <v>38</v>
      </c>
      <c r="K597">
        <v>1</v>
      </c>
      <c r="L597" t="s">
        <v>3</v>
      </c>
      <c r="M597">
        <v>101107</v>
      </c>
      <c r="N597" t="s">
        <v>4</v>
      </c>
      <c r="T597" t="s">
        <v>5114</v>
      </c>
      <c r="U597" s="2">
        <v>1</v>
      </c>
      <c r="V597" t="s">
        <v>3478</v>
      </c>
      <c r="W597" t="s">
        <v>3478</v>
      </c>
      <c r="X597" s="3" t="s">
        <v>2213</v>
      </c>
      <c r="Y597" s="4">
        <v>2</v>
      </c>
      <c r="Z597" s="5">
        <v>301</v>
      </c>
      <c r="AA597" s="5" t="s">
        <v>3478</v>
      </c>
      <c r="AB597" t="s">
        <v>5144</v>
      </c>
      <c r="AC597">
        <v>2020</v>
      </c>
      <c r="AD597">
        <v>6</v>
      </c>
      <c r="AE597">
        <v>9</v>
      </c>
      <c r="AF597" t="s">
        <v>5145</v>
      </c>
      <c r="AG597" t="s">
        <v>5146</v>
      </c>
      <c r="AH597">
        <v>264282</v>
      </c>
      <c r="AI597">
        <v>6648383</v>
      </c>
      <c r="AJ597" s="5">
        <v>265000</v>
      </c>
      <c r="AK597" s="5">
        <v>6649000</v>
      </c>
      <c r="AL597">
        <v>10</v>
      </c>
      <c r="AN597">
        <v>59</v>
      </c>
      <c r="AO597" t="s">
        <v>5147</v>
      </c>
      <c r="AQ597">
        <v>101107</v>
      </c>
      <c r="AS597" s="6" t="s">
        <v>13</v>
      </c>
      <c r="AT597">
        <v>1</v>
      </c>
      <c r="AU597" t="s">
        <v>14</v>
      </c>
      <c r="AV597" t="s">
        <v>5148</v>
      </c>
      <c r="AW597" t="s">
        <v>5143</v>
      </c>
      <c r="AX597">
        <v>59</v>
      </c>
      <c r="AY597" t="s">
        <v>754</v>
      </c>
      <c r="AZ597" t="s">
        <v>759</v>
      </c>
      <c r="BB597" s="7">
        <v>44377</v>
      </c>
      <c r="BC597" s="8" t="s">
        <v>19</v>
      </c>
      <c r="BE597">
        <v>4</v>
      </c>
      <c r="BF597">
        <v>393503</v>
      </c>
      <c r="BH597" t="s">
        <v>5149</v>
      </c>
      <c r="BT597">
        <v>387507</v>
      </c>
    </row>
    <row r="598" spans="1:72" x14ac:dyDescent="0.3">
      <c r="A598">
        <v>387368</v>
      </c>
      <c r="C598">
        <v>1</v>
      </c>
      <c r="F598" t="s">
        <v>0</v>
      </c>
      <c r="G598" t="s">
        <v>1014</v>
      </c>
      <c r="H598" t="s">
        <v>5150</v>
      </c>
      <c r="I598" t="s">
        <v>38</v>
      </c>
      <c r="K598">
        <v>1</v>
      </c>
      <c r="L598" t="s">
        <v>3</v>
      </c>
      <c r="M598">
        <v>101107</v>
      </c>
      <c r="N598" t="s">
        <v>4</v>
      </c>
      <c r="T598" t="s">
        <v>5114</v>
      </c>
      <c r="U598" s="2">
        <v>1</v>
      </c>
      <c r="V598" t="s">
        <v>3478</v>
      </c>
      <c r="W598" t="s">
        <v>3478</v>
      </c>
      <c r="X598" s="3" t="s">
        <v>2213</v>
      </c>
      <c r="Y598" s="4">
        <v>2</v>
      </c>
      <c r="Z598" s="5">
        <v>301</v>
      </c>
      <c r="AA598" s="5" t="s">
        <v>3478</v>
      </c>
      <c r="AB598" t="s">
        <v>2275</v>
      </c>
      <c r="AC598">
        <v>2020</v>
      </c>
      <c r="AD598">
        <v>6</v>
      </c>
      <c r="AE598">
        <v>25</v>
      </c>
      <c r="AH598">
        <v>264237</v>
      </c>
      <c r="AI598">
        <v>6649591</v>
      </c>
      <c r="AJ598" s="5">
        <v>265000</v>
      </c>
      <c r="AK598" s="5">
        <v>6649000</v>
      </c>
      <c r="AL598">
        <v>65</v>
      </c>
      <c r="AN598">
        <v>40</v>
      </c>
      <c r="AP598" t="s">
        <v>5151</v>
      </c>
      <c r="AQ598">
        <v>101107</v>
      </c>
      <c r="AS598" s="6" t="s">
        <v>13</v>
      </c>
      <c r="AT598">
        <v>1</v>
      </c>
      <c r="AU598" t="s">
        <v>14</v>
      </c>
      <c r="AV598" t="s">
        <v>5152</v>
      </c>
      <c r="AW598" t="s">
        <v>5153</v>
      </c>
      <c r="AX598">
        <v>40</v>
      </c>
      <c r="AY598" t="s">
        <v>1023</v>
      </c>
      <c r="AZ598" t="s">
        <v>1024</v>
      </c>
      <c r="BB598" s="7">
        <v>44007</v>
      </c>
      <c r="BC598" s="8" t="s">
        <v>19</v>
      </c>
      <c r="BE598">
        <v>4</v>
      </c>
      <c r="BF598">
        <v>378166</v>
      </c>
      <c r="BH598" t="s">
        <v>5154</v>
      </c>
      <c r="BT598">
        <v>387368</v>
      </c>
    </row>
    <row r="599" spans="1:72" x14ac:dyDescent="0.3">
      <c r="A599">
        <v>386694</v>
      </c>
      <c r="C599">
        <v>1</v>
      </c>
      <c r="F599" t="s">
        <v>0</v>
      </c>
      <c r="G599" t="s">
        <v>1014</v>
      </c>
      <c r="H599" t="s">
        <v>5155</v>
      </c>
      <c r="I599" t="s">
        <v>38</v>
      </c>
      <c r="K599">
        <v>1</v>
      </c>
      <c r="L599" t="s">
        <v>3</v>
      </c>
      <c r="M599">
        <v>101107</v>
      </c>
      <c r="N599" t="s">
        <v>4</v>
      </c>
      <c r="T599" t="s">
        <v>5114</v>
      </c>
      <c r="U599" s="2">
        <v>1</v>
      </c>
      <c r="V599" t="s">
        <v>3478</v>
      </c>
      <c r="W599" t="s">
        <v>3478</v>
      </c>
      <c r="X599" s="3" t="s">
        <v>2213</v>
      </c>
      <c r="Y599" s="4">
        <v>2</v>
      </c>
      <c r="Z599" s="5">
        <v>301</v>
      </c>
      <c r="AA599" s="5" t="s">
        <v>3478</v>
      </c>
      <c r="AB599" t="s">
        <v>2275</v>
      </c>
      <c r="AC599">
        <v>2020</v>
      </c>
      <c r="AD599">
        <v>6</v>
      </c>
      <c r="AE599">
        <v>27</v>
      </c>
      <c r="AH599">
        <v>264102</v>
      </c>
      <c r="AI599">
        <v>6649703</v>
      </c>
      <c r="AJ599" s="5">
        <v>265000</v>
      </c>
      <c r="AK599" s="5">
        <v>6649000</v>
      </c>
      <c r="AL599">
        <v>0</v>
      </c>
      <c r="AN599">
        <v>40</v>
      </c>
      <c r="AP599" t="s">
        <v>5156</v>
      </c>
      <c r="AQ599">
        <v>101107</v>
      </c>
      <c r="AS599" s="6" t="s">
        <v>13</v>
      </c>
      <c r="AT599">
        <v>1</v>
      </c>
      <c r="AU599" t="s">
        <v>14</v>
      </c>
      <c r="AV599" t="s">
        <v>5157</v>
      </c>
      <c r="AW599" t="s">
        <v>5158</v>
      </c>
      <c r="AX599">
        <v>40</v>
      </c>
      <c r="AY599" t="s">
        <v>1023</v>
      </c>
      <c r="AZ599" t="s">
        <v>1024</v>
      </c>
      <c r="BB599" s="7">
        <v>44009</v>
      </c>
      <c r="BC599" s="8" t="s">
        <v>19</v>
      </c>
      <c r="BE599">
        <v>4</v>
      </c>
      <c r="BF599">
        <v>377250</v>
      </c>
      <c r="BH599" t="s">
        <v>5159</v>
      </c>
      <c r="BT599">
        <v>386694</v>
      </c>
    </row>
    <row r="600" spans="1:72" x14ac:dyDescent="0.3">
      <c r="A600">
        <v>318395</v>
      </c>
      <c r="C600">
        <v>1</v>
      </c>
      <c r="F600" t="s">
        <v>0</v>
      </c>
      <c r="G600" t="s">
        <v>36</v>
      </c>
      <c r="H600" t="s">
        <v>6011</v>
      </c>
      <c r="I600" t="s">
        <v>38</v>
      </c>
      <c r="K600">
        <v>1</v>
      </c>
      <c r="L600" t="s">
        <v>3</v>
      </c>
      <c r="M600">
        <v>101107</v>
      </c>
      <c r="N600" t="s">
        <v>4</v>
      </c>
      <c r="T600" t="s">
        <v>5927</v>
      </c>
      <c r="U600" s="2">
        <v>1</v>
      </c>
      <c r="V600" t="s">
        <v>5303</v>
      </c>
      <c r="W600" t="s">
        <v>5680</v>
      </c>
      <c r="X600" t="s">
        <v>5681</v>
      </c>
      <c r="Y600" s="4">
        <v>5</v>
      </c>
      <c r="Z600" s="5">
        <v>501</v>
      </c>
      <c r="AA600" s="5" t="s">
        <v>5680</v>
      </c>
      <c r="AB600" t="s">
        <v>6012</v>
      </c>
      <c r="AC600">
        <v>2020</v>
      </c>
      <c r="AD600">
        <v>7</v>
      </c>
      <c r="AE600">
        <v>22</v>
      </c>
      <c r="AF600" t="s">
        <v>5785</v>
      </c>
      <c r="AH600">
        <v>254000</v>
      </c>
      <c r="AI600">
        <v>6785754</v>
      </c>
      <c r="AJ600" s="5">
        <v>255000</v>
      </c>
      <c r="AK600" s="5">
        <v>6785000</v>
      </c>
      <c r="AL600">
        <v>5</v>
      </c>
      <c r="AN600">
        <v>1010</v>
      </c>
      <c r="AP600" s="7" t="s">
        <v>6013</v>
      </c>
      <c r="AQ600">
        <v>101107</v>
      </c>
      <c r="AS600" s="6" t="s">
        <v>13</v>
      </c>
      <c r="AT600">
        <v>1</v>
      </c>
      <c r="AU600" t="s">
        <v>14</v>
      </c>
      <c r="AV600" t="s">
        <v>6014</v>
      </c>
      <c r="AW600" t="s">
        <v>6015</v>
      </c>
      <c r="AX600">
        <v>1010</v>
      </c>
      <c r="AY600" t="s">
        <v>44</v>
      </c>
      <c r="AZ600" t="s">
        <v>45</v>
      </c>
      <c r="BB600" s="7">
        <v>44035.024756944404</v>
      </c>
      <c r="BC600" s="8" t="s">
        <v>19</v>
      </c>
      <c r="BE600">
        <v>6</v>
      </c>
      <c r="BF600">
        <v>243351</v>
      </c>
      <c r="BH600" t="s">
        <v>6016</v>
      </c>
      <c r="BT600">
        <v>318395</v>
      </c>
    </row>
    <row r="601" spans="1:72" x14ac:dyDescent="0.3">
      <c r="A601">
        <v>393844</v>
      </c>
      <c r="C601">
        <v>1</v>
      </c>
      <c r="F601" t="s">
        <v>0</v>
      </c>
      <c r="G601" t="s">
        <v>36</v>
      </c>
      <c r="H601" t="s">
        <v>6129</v>
      </c>
      <c r="I601" t="s">
        <v>38</v>
      </c>
      <c r="K601">
        <v>1</v>
      </c>
      <c r="L601" t="s">
        <v>3</v>
      </c>
      <c r="M601">
        <v>101107</v>
      </c>
      <c r="N601" t="s">
        <v>4</v>
      </c>
      <c r="T601" t="s">
        <v>6109</v>
      </c>
      <c r="U601" s="2">
        <v>1</v>
      </c>
      <c r="V601" t="s">
        <v>5303</v>
      </c>
      <c r="W601" t="s">
        <v>6073</v>
      </c>
      <c r="X601" t="s">
        <v>5681</v>
      </c>
      <c r="Y601" s="4">
        <v>5</v>
      </c>
      <c r="Z601" s="5">
        <v>502</v>
      </c>
      <c r="AA601" t="s">
        <v>6073</v>
      </c>
      <c r="AB601" t="s">
        <v>6130</v>
      </c>
      <c r="AC601">
        <v>2020</v>
      </c>
      <c r="AD601">
        <v>7</v>
      </c>
      <c r="AE601">
        <v>23</v>
      </c>
      <c r="AF601" t="s">
        <v>6131</v>
      </c>
      <c r="AH601">
        <v>265732</v>
      </c>
      <c r="AI601">
        <v>6747684</v>
      </c>
      <c r="AJ601" s="5">
        <v>265000</v>
      </c>
      <c r="AK601" s="5">
        <v>6747000</v>
      </c>
      <c r="AL601">
        <v>65</v>
      </c>
      <c r="AN601">
        <v>1010</v>
      </c>
      <c r="AO601" t="s">
        <v>1261</v>
      </c>
      <c r="AP601" s="7" t="s">
        <v>6132</v>
      </c>
      <c r="AQ601">
        <v>101107</v>
      </c>
      <c r="AS601" s="6" t="s">
        <v>13</v>
      </c>
      <c r="AT601">
        <v>1</v>
      </c>
      <c r="AU601" t="s">
        <v>14</v>
      </c>
      <c r="AV601" t="s">
        <v>6133</v>
      </c>
      <c r="AW601" t="s">
        <v>6134</v>
      </c>
      <c r="AX601">
        <v>1010</v>
      </c>
      <c r="AY601" t="s">
        <v>44</v>
      </c>
      <c r="AZ601" t="s">
        <v>45</v>
      </c>
      <c r="BB601" s="7">
        <v>44035.801365740699</v>
      </c>
      <c r="BC601" s="8" t="s">
        <v>19</v>
      </c>
      <c r="BE601">
        <v>6</v>
      </c>
      <c r="BF601">
        <v>243510</v>
      </c>
      <c r="BH601" t="s">
        <v>6135</v>
      </c>
      <c r="BT601">
        <v>393844</v>
      </c>
    </row>
    <row r="602" spans="1:72" x14ac:dyDescent="0.3">
      <c r="A602">
        <v>221307</v>
      </c>
      <c r="C602">
        <v>1</v>
      </c>
      <c r="F602" t="s">
        <v>0</v>
      </c>
      <c r="G602" t="s">
        <v>36</v>
      </c>
      <c r="H602" t="s">
        <v>6233</v>
      </c>
      <c r="I602" t="s">
        <v>38</v>
      </c>
      <c r="K602">
        <v>1</v>
      </c>
      <c r="L602" t="s">
        <v>3</v>
      </c>
      <c r="M602">
        <v>101107</v>
      </c>
      <c r="N602" t="s">
        <v>4</v>
      </c>
      <c r="T602" t="s">
        <v>6183</v>
      </c>
      <c r="U602" s="2">
        <v>1</v>
      </c>
      <c r="V602" t="s">
        <v>5303</v>
      </c>
      <c r="W602" t="s">
        <v>6176</v>
      </c>
      <c r="X602" t="s">
        <v>5681</v>
      </c>
      <c r="Y602" s="4">
        <v>5</v>
      </c>
      <c r="Z602" s="5">
        <v>516</v>
      </c>
      <c r="AA602" s="5" t="s">
        <v>6176</v>
      </c>
      <c r="AB602" t="s">
        <v>6234</v>
      </c>
      <c r="AC602">
        <v>2020</v>
      </c>
      <c r="AD602">
        <v>7</v>
      </c>
      <c r="AE602">
        <v>13</v>
      </c>
      <c r="AF602" t="s">
        <v>6235</v>
      </c>
      <c r="AH602">
        <v>225150</v>
      </c>
      <c r="AI602">
        <v>6839037</v>
      </c>
      <c r="AJ602" s="5">
        <v>225000</v>
      </c>
      <c r="AK602" s="5">
        <v>6839000</v>
      </c>
      <c r="AL602">
        <v>75</v>
      </c>
      <c r="AN602">
        <v>1010</v>
      </c>
      <c r="AP602" s="7" t="s">
        <v>6236</v>
      </c>
      <c r="AQ602">
        <v>101107</v>
      </c>
      <c r="AS602" s="6" t="s">
        <v>13</v>
      </c>
      <c r="AT602">
        <v>1</v>
      </c>
      <c r="AU602" t="s">
        <v>14</v>
      </c>
      <c r="AV602" t="s">
        <v>6237</v>
      </c>
      <c r="AW602" t="s">
        <v>6238</v>
      </c>
      <c r="AX602">
        <v>1010</v>
      </c>
      <c r="AY602" t="s">
        <v>44</v>
      </c>
      <c r="AZ602" t="s">
        <v>45</v>
      </c>
      <c r="BB602" s="7">
        <v>44025.818217592598</v>
      </c>
      <c r="BC602" s="8" t="s">
        <v>19</v>
      </c>
      <c r="BE602">
        <v>6</v>
      </c>
      <c r="BF602">
        <v>242237</v>
      </c>
      <c r="BH602" t="s">
        <v>6239</v>
      </c>
      <c r="BT602">
        <v>221307</v>
      </c>
    </row>
    <row r="603" spans="1:72" x14ac:dyDescent="0.3">
      <c r="A603">
        <v>312860</v>
      </c>
      <c r="C603">
        <v>1</v>
      </c>
      <c r="F603" t="s">
        <v>0</v>
      </c>
      <c r="G603" t="s">
        <v>101</v>
      </c>
      <c r="H603" t="s">
        <v>6406</v>
      </c>
      <c r="I603" t="s">
        <v>38</v>
      </c>
      <c r="K603">
        <v>1</v>
      </c>
      <c r="L603" t="s">
        <v>3</v>
      </c>
      <c r="M603">
        <v>101107</v>
      </c>
      <c r="N603" t="s">
        <v>4</v>
      </c>
      <c r="T603" t="s">
        <v>6392</v>
      </c>
      <c r="U603" s="2">
        <v>1</v>
      </c>
      <c r="V603" t="s">
        <v>5303</v>
      </c>
      <c r="W603" t="s">
        <v>6356</v>
      </c>
      <c r="X603" t="s">
        <v>5681</v>
      </c>
      <c r="Y603" s="4">
        <v>5</v>
      </c>
      <c r="Z603" s="5">
        <v>534</v>
      </c>
      <c r="AA603" s="5" t="s">
        <v>6356</v>
      </c>
      <c r="AB603" t="s">
        <v>6407</v>
      </c>
      <c r="AC603">
        <v>2020</v>
      </c>
      <c r="AD603">
        <v>9</v>
      </c>
      <c r="AE603">
        <v>16</v>
      </c>
      <c r="AF603" t="s">
        <v>6408</v>
      </c>
      <c r="AG603" t="s">
        <v>6409</v>
      </c>
      <c r="AH603">
        <v>253013</v>
      </c>
      <c r="AI603">
        <v>6706446</v>
      </c>
      <c r="AJ603" s="5">
        <v>253000</v>
      </c>
      <c r="AK603" s="5">
        <v>6707000</v>
      </c>
      <c r="AL603">
        <v>0</v>
      </c>
      <c r="AN603">
        <v>67</v>
      </c>
      <c r="AQ603">
        <v>101107</v>
      </c>
      <c r="AS603" s="6" t="s">
        <v>13</v>
      </c>
      <c r="AT603">
        <v>1</v>
      </c>
      <c r="AU603" t="s">
        <v>14</v>
      </c>
      <c r="AV603" t="s">
        <v>6410</v>
      </c>
      <c r="AX603">
        <v>67</v>
      </c>
      <c r="AY603" t="s">
        <v>107</v>
      </c>
      <c r="AZ603" t="s">
        <v>6411</v>
      </c>
      <c r="BB603" s="7">
        <v>44334</v>
      </c>
      <c r="BC603" s="8" t="s">
        <v>19</v>
      </c>
      <c r="BE603">
        <v>4</v>
      </c>
      <c r="BF603">
        <v>433504</v>
      </c>
      <c r="BH603" t="s">
        <v>6412</v>
      </c>
      <c r="BT603">
        <v>312860</v>
      </c>
    </row>
    <row r="604" spans="1:72" x14ac:dyDescent="0.3">
      <c r="A604">
        <v>235532</v>
      </c>
      <c r="C604">
        <v>1</v>
      </c>
      <c r="F604" t="s">
        <v>0</v>
      </c>
      <c r="G604" t="s">
        <v>398</v>
      </c>
      <c r="H604" t="s">
        <v>6721</v>
      </c>
      <c r="I604" t="s">
        <v>38</v>
      </c>
      <c r="K604">
        <v>1</v>
      </c>
      <c r="L604" t="s">
        <v>3</v>
      </c>
      <c r="M604">
        <v>101107</v>
      </c>
      <c r="N604" t="s">
        <v>4</v>
      </c>
      <c r="T604" t="s">
        <v>6711</v>
      </c>
      <c r="U604" s="2">
        <v>1</v>
      </c>
      <c r="V604" t="s">
        <v>6</v>
      </c>
      <c r="W604" t="s">
        <v>6512</v>
      </c>
      <c r="X604" t="s">
        <v>6513</v>
      </c>
      <c r="Y604" s="4">
        <v>6</v>
      </c>
      <c r="Z604" s="5">
        <v>602</v>
      </c>
      <c r="AA604" s="5" t="s">
        <v>6512</v>
      </c>
      <c r="AB604" t="s">
        <v>6722</v>
      </c>
      <c r="AC604">
        <v>2020</v>
      </c>
      <c r="AD604">
        <v>9</v>
      </c>
      <c r="AE604">
        <v>25</v>
      </c>
      <c r="AF604" t="s">
        <v>401</v>
      </c>
      <c r="AG604" t="s">
        <v>84</v>
      </c>
      <c r="AH604">
        <v>232086</v>
      </c>
      <c r="AI604">
        <v>6632162</v>
      </c>
      <c r="AJ604" s="5">
        <v>233000</v>
      </c>
      <c r="AK604" s="5">
        <v>6633000</v>
      </c>
      <c r="AL604">
        <v>1</v>
      </c>
      <c r="AN604">
        <v>322</v>
      </c>
      <c r="AO604" t="s">
        <v>402</v>
      </c>
      <c r="AP604" s="7"/>
      <c r="AQ604">
        <v>101107</v>
      </c>
      <c r="AS604" s="6" t="s">
        <v>13</v>
      </c>
      <c r="AT604">
        <v>1</v>
      </c>
      <c r="AU604" t="s">
        <v>14</v>
      </c>
      <c r="AV604" t="s">
        <v>6723</v>
      </c>
      <c r="AW604" t="s">
        <v>6724</v>
      </c>
      <c r="AX604">
        <v>322</v>
      </c>
      <c r="AY604" t="s">
        <v>405</v>
      </c>
      <c r="AZ604" t="s">
        <v>406</v>
      </c>
      <c r="BB604" s="7">
        <v>44162.391799074103</v>
      </c>
      <c r="BC604" s="8" t="s">
        <v>19</v>
      </c>
      <c r="BE604">
        <v>5</v>
      </c>
      <c r="BF604">
        <v>335865</v>
      </c>
      <c r="BH604" t="s">
        <v>6725</v>
      </c>
      <c r="BT604">
        <v>235532</v>
      </c>
    </row>
    <row r="605" spans="1:72" x14ac:dyDescent="0.3">
      <c r="A605">
        <v>201798</v>
      </c>
      <c r="C605">
        <v>1</v>
      </c>
      <c r="F605" t="s">
        <v>0</v>
      </c>
      <c r="G605" t="s">
        <v>1014</v>
      </c>
      <c r="H605" t="s">
        <v>6815</v>
      </c>
      <c r="I605" t="s">
        <v>38</v>
      </c>
      <c r="K605">
        <v>1</v>
      </c>
      <c r="L605" t="s">
        <v>3</v>
      </c>
      <c r="M605">
        <v>101107</v>
      </c>
      <c r="N605" t="s">
        <v>4</v>
      </c>
      <c r="T605" t="s">
        <v>6797</v>
      </c>
      <c r="U605" s="2">
        <v>1</v>
      </c>
      <c r="V605" t="s">
        <v>6</v>
      </c>
      <c r="W605" t="s">
        <v>6742</v>
      </c>
      <c r="X605" t="s">
        <v>6513</v>
      </c>
      <c r="Y605" s="4">
        <v>6</v>
      </c>
      <c r="Z605" s="5">
        <v>604</v>
      </c>
      <c r="AA605" s="5" t="s">
        <v>6742</v>
      </c>
      <c r="AB605" t="s">
        <v>2275</v>
      </c>
      <c r="AC605">
        <v>2020</v>
      </c>
      <c r="AD605">
        <v>9</v>
      </c>
      <c r="AE605">
        <v>1</v>
      </c>
      <c r="AH605">
        <v>198739</v>
      </c>
      <c r="AI605">
        <v>6626156</v>
      </c>
      <c r="AJ605" s="5">
        <v>199000</v>
      </c>
      <c r="AK605" s="5">
        <v>6627000</v>
      </c>
      <c r="AL605">
        <v>53</v>
      </c>
      <c r="AN605">
        <v>40</v>
      </c>
      <c r="AP605" t="s">
        <v>6816</v>
      </c>
      <c r="AQ605">
        <v>101107</v>
      </c>
      <c r="AS605" s="6" t="s">
        <v>13</v>
      </c>
      <c r="AT605">
        <v>1</v>
      </c>
      <c r="AU605" t="s">
        <v>14</v>
      </c>
      <c r="AV605" t="s">
        <v>6817</v>
      </c>
      <c r="AW605" t="s">
        <v>6818</v>
      </c>
      <c r="AX605">
        <v>40</v>
      </c>
      <c r="AY605" t="s">
        <v>1023</v>
      </c>
      <c r="AZ605" t="s">
        <v>1024</v>
      </c>
      <c r="BB605" s="7">
        <v>44075</v>
      </c>
      <c r="BC605" s="8" t="s">
        <v>19</v>
      </c>
      <c r="BE605">
        <v>4</v>
      </c>
      <c r="BF605">
        <v>377627</v>
      </c>
      <c r="BH605" t="s">
        <v>6819</v>
      </c>
      <c r="BT605">
        <v>201798</v>
      </c>
    </row>
    <row r="606" spans="1:72" x14ac:dyDescent="0.3">
      <c r="A606">
        <v>214684</v>
      </c>
      <c r="C606">
        <v>1</v>
      </c>
      <c r="F606" t="s">
        <v>0</v>
      </c>
      <c r="G606" t="s">
        <v>36</v>
      </c>
      <c r="H606" t="s">
        <v>7231</v>
      </c>
      <c r="I606" t="s">
        <v>38</v>
      </c>
      <c r="K606">
        <v>1</v>
      </c>
      <c r="L606" t="s">
        <v>3</v>
      </c>
      <c r="M606">
        <v>101107</v>
      </c>
      <c r="N606" t="s">
        <v>4</v>
      </c>
      <c r="T606" t="s">
        <v>7200</v>
      </c>
      <c r="U606" s="2">
        <v>1</v>
      </c>
      <c r="V606" t="s">
        <v>6</v>
      </c>
      <c r="W606" t="s">
        <v>6512</v>
      </c>
      <c r="X606" t="s">
        <v>6513</v>
      </c>
      <c r="Y606" s="4">
        <v>6</v>
      </c>
      <c r="Z606" s="5">
        <v>625</v>
      </c>
      <c r="AA606" t="s">
        <v>7201</v>
      </c>
      <c r="AB606" t="s">
        <v>7232</v>
      </c>
      <c r="AC606">
        <v>2020</v>
      </c>
      <c r="AD606">
        <v>7</v>
      </c>
      <c r="AE606">
        <v>3</v>
      </c>
      <c r="AF606" t="s">
        <v>2779</v>
      </c>
      <c r="AH606">
        <v>217032</v>
      </c>
      <c r="AI606">
        <v>6635401</v>
      </c>
      <c r="AJ606" s="5">
        <v>217000</v>
      </c>
      <c r="AK606" s="5">
        <v>6635000</v>
      </c>
      <c r="AL606">
        <v>50</v>
      </c>
      <c r="AN606">
        <v>1010</v>
      </c>
      <c r="AP606" s="7" t="s">
        <v>7233</v>
      </c>
      <c r="AQ606">
        <v>101107</v>
      </c>
      <c r="AS606" s="6" t="s">
        <v>13</v>
      </c>
      <c r="AT606">
        <v>1</v>
      </c>
      <c r="AU606" t="s">
        <v>14</v>
      </c>
      <c r="AV606" t="s">
        <v>7234</v>
      </c>
      <c r="AW606" t="s">
        <v>7235</v>
      </c>
      <c r="AX606">
        <v>1010</v>
      </c>
      <c r="AY606" t="s">
        <v>44</v>
      </c>
      <c r="AZ606" t="s">
        <v>45</v>
      </c>
      <c r="BB606" s="7">
        <v>44194.656076388899</v>
      </c>
      <c r="BC606" s="8" t="s">
        <v>19</v>
      </c>
      <c r="BE606">
        <v>6</v>
      </c>
      <c r="BF606">
        <v>264264</v>
      </c>
      <c r="BH606" t="s">
        <v>7236</v>
      </c>
      <c r="BT606">
        <v>214684</v>
      </c>
    </row>
    <row r="607" spans="1:72" x14ac:dyDescent="0.3">
      <c r="A607">
        <v>215498</v>
      </c>
      <c r="C607">
        <v>1</v>
      </c>
      <c r="F607" t="s">
        <v>0</v>
      </c>
      <c r="G607" t="s">
        <v>36</v>
      </c>
      <c r="H607" t="s">
        <v>7306</v>
      </c>
      <c r="I607" t="s">
        <v>38</v>
      </c>
      <c r="K607">
        <v>1</v>
      </c>
      <c r="L607" t="s">
        <v>3</v>
      </c>
      <c r="M607">
        <v>101107</v>
      </c>
      <c r="N607" t="s">
        <v>4</v>
      </c>
      <c r="T607" t="s">
        <v>7245</v>
      </c>
      <c r="U607" s="2">
        <v>1</v>
      </c>
      <c r="V607" t="s">
        <v>6</v>
      </c>
      <c r="W607" t="s">
        <v>6512</v>
      </c>
      <c r="X607" t="s">
        <v>6513</v>
      </c>
      <c r="Y607" s="4">
        <v>6</v>
      </c>
      <c r="Z607" s="5">
        <v>625</v>
      </c>
      <c r="AA607" t="s">
        <v>7201</v>
      </c>
      <c r="AB607" t="s">
        <v>7307</v>
      </c>
      <c r="AC607">
        <v>2020</v>
      </c>
      <c r="AD607">
        <v>6</v>
      </c>
      <c r="AE607">
        <v>22</v>
      </c>
      <c r="AF607" t="s">
        <v>1476</v>
      </c>
      <c r="AH607">
        <v>218133</v>
      </c>
      <c r="AI607">
        <v>6635732</v>
      </c>
      <c r="AJ607" s="5">
        <v>219000</v>
      </c>
      <c r="AK607" s="5">
        <v>6635000</v>
      </c>
      <c r="AL607">
        <v>20</v>
      </c>
      <c r="AN607">
        <v>1010</v>
      </c>
      <c r="AP607" s="7" t="s">
        <v>7308</v>
      </c>
      <c r="AQ607">
        <v>101107</v>
      </c>
      <c r="AS607" s="6" t="s">
        <v>13</v>
      </c>
      <c r="AT607">
        <v>1</v>
      </c>
      <c r="AU607" t="s">
        <v>14</v>
      </c>
      <c r="AV607" t="s">
        <v>7309</v>
      </c>
      <c r="AW607" t="s">
        <v>7310</v>
      </c>
      <c r="AX607">
        <v>1010</v>
      </c>
      <c r="AY607" t="s">
        <v>44</v>
      </c>
      <c r="AZ607" t="s">
        <v>45</v>
      </c>
      <c r="BB607" s="7">
        <v>44005.381932870398</v>
      </c>
      <c r="BC607" s="8" t="s">
        <v>19</v>
      </c>
      <c r="BE607">
        <v>6</v>
      </c>
      <c r="BF607">
        <v>239822</v>
      </c>
      <c r="BH607" t="s">
        <v>7311</v>
      </c>
      <c r="BT607">
        <v>215498</v>
      </c>
    </row>
    <row r="608" spans="1:72" x14ac:dyDescent="0.3">
      <c r="A608">
        <v>219318</v>
      </c>
      <c r="C608">
        <v>1</v>
      </c>
      <c r="F608" t="s">
        <v>0</v>
      </c>
      <c r="G608" t="s">
        <v>1014</v>
      </c>
      <c r="H608" t="s">
        <v>7413</v>
      </c>
      <c r="I608" t="s">
        <v>38</v>
      </c>
      <c r="K608">
        <v>1</v>
      </c>
      <c r="L608" t="s">
        <v>3</v>
      </c>
      <c r="M608">
        <v>101107</v>
      </c>
      <c r="N608" t="s">
        <v>4</v>
      </c>
      <c r="T608" t="s">
        <v>7385</v>
      </c>
      <c r="U608" s="2">
        <v>1</v>
      </c>
      <c r="V608" t="s">
        <v>6</v>
      </c>
      <c r="W608" t="s">
        <v>6512</v>
      </c>
      <c r="X608" t="s">
        <v>6513</v>
      </c>
      <c r="Y608" s="4">
        <v>6</v>
      </c>
      <c r="Z608" s="5">
        <v>625</v>
      </c>
      <c r="AA608" t="s">
        <v>7201</v>
      </c>
      <c r="AB608" t="s">
        <v>2275</v>
      </c>
      <c r="AC608">
        <v>2020</v>
      </c>
      <c r="AD608">
        <v>7</v>
      </c>
      <c r="AE608">
        <v>5</v>
      </c>
      <c r="AH608">
        <v>222480</v>
      </c>
      <c r="AI608">
        <v>6634631</v>
      </c>
      <c r="AJ608" s="5">
        <v>223000</v>
      </c>
      <c r="AK608" s="5">
        <v>6635000</v>
      </c>
      <c r="AL608">
        <v>0</v>
      </c>
      <c r="AN608">
        <v>40</v>
      </c>
      <c r="AP608" t="s">
        <v>7414</v>
      </c>
      <c r="AQ608">
        <v>101107</v>
      </c>
      <c r="AS608" s="6" t="s">
        <v>13</v>
      </c>
      <c r="AT608">
        <v>1</v>
      </c>
      <c r="AU608" t="s">
        <v>14</v>
      </c>
      <c r="AV608" t="s">
        <v>7415</v>
      </c>
      <c r="AW608" t="s">
        <v>7416</v>
      </c>
      <c r="AX608">
        <v>40</v>
      </c>
      <c r="AY608" t="s">
        <v>1023</v>
      </c>
      <c r="AZ608" t="s">
        <v>1024</v>
      </c>
      <c r="BB608" s="7">
        <v>44017</v>
      </c>
      <c r="BC608" s="8" t="s">
        <v>19</v>
      </c>
      <c r="BE608">
        <v>4</v>
      </c>
      <c r="BF608">
        <v>377558</v>
      </c>
      <c r="BH608" t="s">
        <v>7417</v>
      </c>
      <c r="BT608">
        <v>219318</v>
      </c>
    </row>
    <row r="609" spans="1:72" x14ac:dyDescent="0.3">
      <c r="A609">
        <v>302029</v>
      </c>
      <c r="C609">
        <v>1</v>
      </c>
      <c r="F609" t="s">
        <v>0</v>
      </c>
      <c r="G609" t="s">
        <v>754</v>
      </c>
      <c r="H609" t="s">
        <v>7874</v>
      </c>
      <c r="I609" t="s">
        <v>38</v>
      </c>
      <c r="K609">
        <v>1</v>
      </c>
      <c r="L609" t="s">
        <v>3</v>
      </c>
      <c r="M609">
        <v>101107</v>
      </c>
      <c r="N609" t="s">
        <v>4</v>
      </c>
      <c r="T609" t="s">
        <v>7810</v>
      </c>
      <c r="U609" s="2">
        <v>1</v>
      </c>
      <c r="V609" t="s">
        <v>6</v>
      </c>
      <c r="W609" t="s">
        <v>3236</v>
      </c>
      <c r="X609" t="s">
        <v>6513</v>
      </c>
      <c r="Y609" s="4">
        <v>6</v>
      </c>
      <c r="Z609" s="5">
        <v>628</v>
      </c>
      <c r="AA609" t="s">
        <v>7743</v>
      </c>
      <c r="AB609" t="s">
        <v>7875</v>
      </c>
      <c r="AC609">
        <v>2020</v>
      </c>
      <c r="AD609">
        <v>9</v>
      </c>
      <c r="AE609">
        <v>8</v>
      </c>
      <c r="AF609" t="s">
        <v>2929</v>
      </c>
      <c r="AG609" t="s">
        <v>2929</v>
      </c>
      <c r="AH609">
        <v>249928</v>
      </c>
      <c r="AI609">
        <v>6609876</v>
      </c>
      <c r="AJ609" s="5">
        <v>249000</v>
      </c>
      <c r="AK609" s="5">
        <v>6609000</v>
      </c>
      <c r="AL609">
        <v>125</v>
      </c>
      <c r="AN609">
        <v>59</v>
      </c>
      <c r="AQ609">
        <v>101107</v>
      </c>
      <c r="AS609" s="6" t="s">
        <v>13</v>
      </c>
      <c r="AT609">
        <v>1</v>
      </c>
      <c r="AU609" t="s">
        <v>14</v>
      </c>
      <c r="AV609" t="s">
        <v>7876</v>
      </c>
      <c r="AW609" t="s">
        <v>7874</v>
      </c>
      <c r="AX609">
        <v>59</v>
      </c>
      <c r="AY609" t="s">
        <v>754</v>
      </c>
      <c r="AZ609" t="s">
        <v>759</v>
      </c>
      <c r="BB609" s="7">
        <v>44154</v>
      </c>
      <c r="BC609" s="8" t="s">
        <v>19</v>
      </c>
      <c r="BE609">
        <v>4</v>
      </c>
      <c r="BF609">
        <v>393339</v>
      </c>
      <c r="BH609" t="s">
        <v>7877</v>
      </c>
      <c r="BT609">
        <v>302029</v>
      </c>
    </row>
    <row r="610" spans="1:72" x14ac:dyDescent="0.3">
      <c r="A610">
        <v>301458</v>
      </c>
      <c r="C610">
        <v>1</v>
      </c>
      <c r="F610" t="s">
        <v>0</v>
      </c>
      <c r="G610" t="s">
        <v>398</v>
      </c>
      <c r="H610" t="s">
        <v>7878</v>
      </c>
      <c r="I610" t="s">
        <v>38</v>
      </c>
      <c r="K610">
        <v>1</v>
      </c>
      <c r="L610" t="s">
        <v>3</v>
      </c>
      <c r="M610">
        <v>101107</v>
      </c>
      <c r="N610" t="s">
        <v>4</v>
      </c>
      <c r="T610" t="s">
        <v>7810</v>
      </c>
      <c r="U610" s="2">
        <v>1</v>
      </c>
      <c r="V610" t="s">
        <v>6</v>
      </c>
      <c r="W610" t="s">
        <v>3236</v>
      </c>
      <c r="X610" t="s">
        <v>6513</v>
      </c>
      <c r="Y610" s="4">
        <v>6</v>
      </c>
      <c r="Z610" s="5">
        <v>628</v>
      </c>
      <c r="AA610" t="s">
        <v>7743</v>
      </c>
      <c r="AB610" t="s">
        <v>7825</v>
      </c>
      <c r="AC610">
        <v>2020</v>
      </c>
      <c r="AD610">
        <v>9</v>
      </c>
      <c r="AE610">
        <v>14</v>
      </c>
      <c r="AF610" t="s">
        <v>401</v>
      </c>
      <c r="AG610" t="s">
        <v>84</v>
      </c>
      <c r="AH610">
        <v>249806</v>
      </c>
      <c r="AI610">
        <v>6609682</v>
      </c>
      <c r="AJ610" s="5">
        <v>249000</v>
      </c>
      <c r="AK610" s="5">
        <v>6609000</v>
      </c>
      <c r="AL610">
        <v>1</v>
      </c>
      <c r="AN610">
        <v>322</v>
      </c>
      <c r="AO610" t="s">
        <v>402</v>
      </c>
      <c r="AP610" s="7"/>
      <c r="AQ610">
        <v>101107</v>
      </c>
      <c r="AS610" s="6" t="s">
        <v>13</v>
      </c>
      <c r="AT610">
        <v>1</v>
      </c>
      <c r="AU610" t="s">
        <v>14</v>
      </c>
      <c r="AV610" t="s">
        <v>7879</v>
      </c>
      <c r="AW610" t="s">
        <v>7880</v>
      </c>
      <c r="AX610">
        <v>322</v>
      </c>
      <c r="AY610" t="s">
        <v>405</v>
      </c>
      <c r="AZ610" t="s">
        <v>406</v>
      </c>
      <c r="BB610" s="7">
        <v>44088</v>
      </c>
      <c r="BC610" s="8" t="s">
        <v>19</v>
      </c>
      <c r="BE610">
        <v>5</v>
      </c>
      <c r="BF610">
        <v>336714</v>
      </c>
      <c r="BH610" t="s">
        <v>7881</v>
      </c>
      <c r="BT610">
        <v>301458</v>
      </c>
    </row>
    <row r="611" spans="1:72" x14ac:dyDescent="0.3">
      <c r="A611">
        <v>301530</v>
      </c>
      <c r="C611">
        <v>1</v>
      </c>
      <c r="F611" t="s">
        <v>0</v>
      </c>
      <c r="G611" t="s">
        <v>398</v>
      </c>
      <c r="H611" t="s">
        <v>7882</v>
      </c>
      <c r="I611" t="s">
        <v>38</v>
      </c>
      <c r="K611">
        <v>1</v>
      </c>
      <c r="L611" t="s">
        <v>3</v>
      </c>
      <c r="M611">
        <v>101107</v>
      </c>
      <c r="N611" t="s">
        <v>4</v>
      </c>
      <c r="T611" t="s">
        <v>7810</v>
      </c>
      <c r="U611" s="2">
        <v>1</v>
      </c>
      <c r="V611" t="s">
        <v>6</v>
      </c>
      <c r="W611" t="s">
        <v>3236</v>
      </c>
      <c r="X611" t="s">
        <v>6513</v>
      </c>
      <c r="Y611" s="4">
        <v>6</v>
      </c>
      <c r="Z611" s="5">
        <v>628</v>
      </c>
      <c r="AA611" t="s">
        <v>7743</v>
      </c>
      <c r="AB611" t="s">
        <v>7825</v>
      </c>
      <c r="AC611">
        <v>2020</v>
      </c>
      <c r="AD611">
        <v>9</v>
      </c>
      <c r="AE611">
        <v>14</v>
      </c>
      <c r="AF611" t="s">
        <v>401</v>
      </c>
      <c r="AG611" t="s">
        <v>84</v>
      </c>
      <c r="AH611">
        <v>249820</v>
      </c>
      <c r="AI611">
        <v>6609726</v>
      </c>
      <c r="AJ611" s="5">
        <v>249000</v>
      </c>
      <c r="AK611" s="5">
        <v>6609000</v>
      </c>
      <c r="AL611">
        <v>1</v>
      </c>
      <c r="AN611">
        <v>322</v>
      </c>
      <c r="AO611" t="s">
        <v>402</v>
      </c>
      <c r="AP611" s="7"/>
      <c r="AQ611">
        <v>101107</v>
      </c>
      <c r="AS611" s="6" t="s">
        <v>13</v>
      </c>
      <c r="AT611">
        <v>1</v>
      </c>
      <c r="AU611" t="s">
        <v>14</v>
      </c>
      <c r="AV611" t="s">
        <v>7883</v>
      </c>
      <c r="AW611" t="s">
        <v>7884</v>
      </c>
      <c r="AX611">
        <v>322</v>
      </c>
      <c r="AY611" t="s">
        <v>405</v>
      </c>
      <c r="AZ611" t="s">
        <v>406</v>
      </c>
      <c r="BB611" s="7">
        <v>44088</v>
      </c>
      <c r="BC611" s="8" t="s">
        <v>19</v>
      </c>
      <c r="BE611">
        <v>5</v>
      </c>
      <c r="BF611">
        <v>336729</v>
      </c>
      <c r="BH611" t="s">
        <v>7885</v>
      </c>
      <c r="BT611">
        <v>301530</v>
      </c>
    </row>
    <row r="612" spans="1:72" x14ac:dyDescent="0.3">
      <c r="A612">
        <v>301832</v>
      </c>
      <c r="C612">
        <v>1</v>
      </c>
      <c r="F612" t="s">
        <v>0</v>
      </c>
      <c r="G612" t="s">
        <v>398</v>
      </c>
      <c r="H612" t="s">
        <v>7886</v>
      </c>
      <c r="I612" t="s">
        <v>38</v>
      </c>
      <c r="K612">
        <v>1</v>
      </c>
      <c r="L612" t="s">
        <v>3</v>
      </c>
      <c r="M612">
        <v>101107</v>
      </c>
      <c r="N612" t="s">
        <v>4</v>
      </c>
      <c r="T612" t="s">
        <v>7810</v>
      </c>
      <c r="U612" s="2">
        <v>1</v>
      </c>
      <c r="V612" t="s">
        <v>6</v>
      </c>
      <c r="W612" t="s">
        <v>3236</v>
      </c>
      <c r="X612" t="s">
        <v>6513</v>
      </c>
      <c r="Y612" s="4">
        <v>6</v>
      </c>
      <c r="Z612" s="5">
        <v>628</v>
      </c>
      <c r="AA612" t="s">
        <v>7743</v>
      </c>
      <c r="AB612" t="s">
        <v>7345</v>
      </c>
      <c r="AC612">
        <v>2020</v>
      </c>
      <c r="AD612">
        <v>9</v>
      </c>
      <c r="AE612">
        <v>15</v>
      </c>
      <c r="AF612" t="s">
        <v>5211</v>
      </c>
      <c r="AG612" t="s">
        <v>5211</v>
      </c>
      <c r="AH612">
        <v>249875</v>
      </c>
      <c r="AI612">
        <v>6609622</v>
      </c>
      <c r="AJ612" s="5">
        <v>249000</v>
      </c>
      <c r="AK612" s="5">
        <v>6609000</v>
      </c>
      <c r="AL612">
        <v>125</v>
      </c>
      <c r="AN612">
        <v>322</v>
      </c>
      <c r="AO612" t="s">
        <v>402</v>
      </c>
      <c r="AP612" s="7"/>
      <c r="AQ612">
        <v>101107</v>
      </c>
      <c r="AS612" s="6" t="s">
        <v>13</v>
      </c>
      <c r="AT612">
        <v>1</v>
      </c>
      <c r="AU612" t="s">
        <v>14</v>
      </c>
      <c r="AV612" t="s">
        <v>7871</v>
      </c>
      <c r="AW612" t="s">
        <v>7887</v>
      </c>
      <c r="AX612">
        <v>322</v>
      </c>
      <c r="AY612" t="s">
        <v>405</v>
      </c>
      <c r="AZ612" t="s">
        <v>406</v>
      </c>
      <c r="BB612" s="7">
        <v>44089</v>
      </c>
      <c r="BC612" s="8" t="s">
        <v>19</v>
      </c>
      <c r="BE612">
        <v>5</v>
      </c>
      <c r="BF612">
        <v>335706</v>
      </c>
      <c r="BH612" t="s">
        <v>7888</v>
      </c>
      <c r="BT612">
        <v>301832</v>
      </c>
    </row>
    <row r="613" spans="1:72" x14ac:dyDescent="0.3">
      <c r="A613">
        <v>308257</v>
      </c>
      <c r="C613">
        <v>1</v>
      </c>
      <c r="F613" t="s">
        <v>0</v>
      </c>
      <c r="G613" t="s">
        <v>36</v>
      </c>
      <c r="H613" t="s">
        <v>7937</v>
      </c>
      <c r="I613" t="s">
        <v>38</v>
      </c>
      <c r="K613">
        <v>1</v>
      </c>
      <c r="L613" t="s">
        <v>3</v>
      </c>
      <c r="M613">
        <v>101107</v>
      </c>
      <c r="N613" t="s">
        <v>4</v>
      </c>
      <c r="T613" t="s">
        <v>2445</v>
      </c>
      <c r="U613" s="2">
        <v>1</v>
      </c>
      <c r="V613" t="s">
        <v>6</v>
      </c>
      <c r="W613" t="s">
        <v>3236</v>
      </c>
      <c r="X613" t="s">
        <v>6513</v>
      </c>
      <c r="Y613" s="4">
        <v>6</v>
      </c>
      <c r="Z613" s="5">
        <v>628</v>
      </c>
      <c r="AA613" t="s">
        <v>7743</v>
      </c>
      <c r="AB613" t="s">
        <v>7938</v>
      </c>
      <c r="AC613">
        <v>2020</v>
      </c>
      <c r="AD613">
        <v>7</v>
      </c>
      <c r="AE613">
        <v>24</v>
      </c>
      <c r="AF613" t="s">
        <v>7922</v>
      </c>
      <c r="AH613">
        <v>252062</v>
      </c>
      <c r="AI613">
        <v>6622660</v>
      </c>
      <c r="AJ613" s="5">
        <v>253000</v>
      </c>
      <c r="AK613" s="5">
        <v>6623000</v>
      </c>
      <c r="AL613">
        <v>5</v>
      </c>
      <c r="AN613">
        <v>1010</v>
      </c>
      <c r="AP613" s="7" t="s">
        <v>7939</v>
      </c>
      <c r="AQ613">
        <v>101107</v>
      </c>
      <c r="AS613" s="6" t="s">
        <v>13</v>
      </c>
      <c r="AT613">
        <v>1</v>
      </c>
      <c r="AU613" t="s">
        <v>14</v>
      </c>
      <c r="AV613" t="s">
        <v>7940</v>
      </c>
      <c r="AW613" t="s">
        <v>7941</v>
      </c>
      <c r="AX613">
        <v>1010</v>
      </c>
      <c r="AY613" t="s">
        <v>44</v>
      </c>
      <c r="AZ613" t="s">
        <v>45</v>
      </c>
      <c r="BB613" s="7">
        <v>44155.492650462998</v>
      </c>
      <c r="BC613" s="8" t="s">
        <v>19</v>
      </c>
      <c r="BE613">
        <v>6</v>
      </c>
      <c r="BF613">
        <v>258357</v>
      </c>
      <c r="BH613" t="s">
        <v>7942</v>
      </c>
      <c r="BT613">
        <v>308257</v>
      </c>
    </row>
    <row r="614" spans="1:72" x14ac:dyDescent="0.3">
      <c r="A614">
        <v>265046</v>
      </c>
      <c r="C614">
        <v>1</v>
      </c>
      <c r="F614" t="s">
        <v>0</v>
      </c>
      <c r="G614" t="s">
        <v>1014</v>
      </c>
      <c r="H614" t="s">
        <v>8035</v>
      </c>
      <c r="I614" s="1" t="str">
        <f>HYPERLINK(AP614,"Obs")</f>
        <v>Obs</v>
      </c>
      <c r="K614">
        <v>1</v>
      </c>
      <c r="L614" t="s">
        <v>3</v>
      </c>
      <c r="M614">
        <v>101107</v>
      </c>
      <c r="N614" t="s">
        <v>4</v>
      </c>
      <c r="T614" t="s">
        <v>8022</v>
      </c>
      <c r="U614" s="2">
        <v>1</v>
      </c>
      <c r="V614" t="s">
        <v>7960</v>
      </c>
      <c r="W614" t="s">
        <v>7961</v>
      </c>
      <c r="X614" s="3" t="s">
        <v>7962</v>
      </c>
      <c r="Y614" s="4">
        <v>7</v>
      </c>
      <c r="Z614" s="5">
        <v>701</v>
      </c>
      <c r="AA614" s="5" t="s">
        <v>7961</v>
      </c>
      <c r="AC614">
        <v>2020</v>
      </c>
      <c r="AD614">
        <v>7</v>
      </c>
      <c r="AE614">
        <v>15</v>
      </c>
      <c r="AF614" t="s">
        <v>8036</v>
      </c>
      <c r="AG614" t="s">
        <v>8036</v>
      </c>
      <c r="AH614">
        <v>240865</v>
      </c>
      <c r="AI614">
        <v>6597533</v>
      </c>
      <c r="AJ614" s="5">
        <v>241000</v>
      </c>
      <c r="AK614" s="5">
        <v>6597000</v>
      </c>
      <c r="AL614">
        <v>0</v>
      </c>
      <c r="AN614">
        <v>40</v>
      </c>
      <c r="AO614" t="s">
        <v>8037</v>
      </c>
      <c r="AP614" t="s">
        <v>8038</v>
      </c>
      <c r="AQ614">
        <v>101107</v>
      </c>
      <c r="AS614" s="6" t="s">
        <v>13</v>
      </c>
      <c r="AT614">
        <v>1</v>
      </c>
      <c r="AU614" t="s">
        <v>14</v>
      </c>
      <c r="AV614" t="s">
        <v>8039</v>
      </c>
      <c r="AX614">
        <v>40</v>
      </c>
      <c r="AY614" t="s">
        <v>1023</v>
      </c>
      <c r="AZ614" t="s">
        <v>1024</v>
      </c>
      <c r="BA614">
        <v>1</v>
      </c>
      <c r="BB614" s="7">
        <v>44030.448599536998</v>
      </c>
      <c r="BC614" s="8" t="s">
        <v>19</v>
      </c>
      <c r="BE614">
        <v>4</v>
      </c>
      <c r="BF614">
        <v>376358</v>
      </c>
      <c r="BH614" t="s">
        <v>8040</v>
      </c>
      <c r="BT614">
        <v>265046</v>
      </c>
    </row>
    <row r="615" spans="1:72" x14ac:dyDescent="0.3">
      <c r="A615">
        <v>270465</v>
      </c>
      <c r="C615">
        <v>1</v>
      </c>
      <c r="F615" t="s">
        <v>0</v>
      </c>
      <c r="G615" t="s">
        <v>36</v>
      </c>
      <c r="H615" t="s">
        <v>8139</v>
      </c>
      <c r="I615" t="s">
        <v>38</v>
      </c>
      <c r="K615">
        <v>1</v>
      </c>
      <c r="L615" t="s">
        <v>3</v>
      </c>
      <c r="M615">
        <v>101107</v>
      </c>
      <c r="N615" t="s">
        <v>4</v>
      </c>
      <c r="T615" t="s">
        <v>8080</v>
      </c>
      <c r="U615" s="2">
        <v>1</v>
      </c>
      <c r="V615" t="s">
        <v>7960</v>
      </c>
      <c r="W615" t="s">
        <v>7961</v>
      </c>
      <c r="X615" s="3" t="s">
        <v>7962</v>
      </c>
      <c r="Y615" s="4">
        <v>7</v>
      </c>
      <c r="Z615" s="5">
        <v>701</v>
      </c>
      <c r="AA615" s="5" t="s">
        <v>7961</v>
      </c>
      <c r="AB615" t="s">
        <v>8096</v>
      </c>
      <c r="AC615">
        <v>2020</v>
      </c>
      <c r="AD615">
        <v>5</v>
      </c>
      <c r="AE615">
        <v>25</v>
      </c>
      <c r="AF615" t="s">
        <v>3040</v>
      </c>
      <c r="AH615">
        <v>242638</v>
      </c>
      <c r="AI615">
        <v>6590880</v>
      </c>
      <c r="AJ615" s="5">
        <v>243000</v>
      </c>
      <c r="AK615" s="5">
        <v>6591000</v>
      </c>
      <c r="AL615">
        <v>8</v>
      </c>
      <c r="AN615">
        <v>1010</v>
      </c>
      <c r="AP615" s="7" t="s">
        <v>8140</v>
      </c>
      <c r="AQ615">
        <v>101107</v>
      </c>
      <c r="AS615" s="6" t="s">
        <v>13</v>
      </c>
      <c r="AT615">
        <v>1</v>
      </c>
      <c r="AU615" t="s">
        <v>14</v>
      </c>
      <c r="AV615" t="s">
        <v>8141</v>
      </c>
      <c r="AW615" t="s">
        <v>8142</v>
      </c>
      <c r="AX615">
        <v>1010</v>
      </c>
      <c r="AY615" t="s">
        <v>44</v>
      </c>
      <c r="AZ615" t="s">
        <v>45</v>
      </c>
      <c r="BB615" s="7">
        <v>43976.927037037</v>
      </c>
      <c r="BC615" s="8" t="s">
        <v>19</v>
      </c>
      <c r="BE615">
        <v>6</v>
      </c>
      <c r="BF615">
        <v>236848</v>
      </c>
      <c r="BH615" t="s">
        <v>8143</v>
      </c>
      <c r="BT615">
        <v>270465</v>
      </c>
    </row>
    <row r="616" spans="1:72" x14ac:dyDescent="0.3">
      <c r="A616">
        <v>271575</v>
      </c>
      <c r="C616">
        <v>1</v>
      </c>
      <c r="F616" t="s">
        <v>0</v>
      </c>
      <c r="G616" t="s">
        <v>36</v>
      </c>
      <c r="H616" t="s">
        <v>8144</v>
      </c>
      <c r="I616" t="s">
        <v>38</v>
      </c>
      <c r="K616">
        <v>1</v>
      </c>
      <c r="L616" t="s">
        <v>3</v>
      </c>
      <c r="M616">
        <v>101107</v>
      </c>
      <c r="N616" t="s">
        <v>4</v>
      </c>
      <c r="T616" t="s">
        <v>8080</v>
      </c>
      <c r="U616" s="2">
        <v>1</v>
      </c>
      <c r="V616" t="s">
        <v>7960</v>
      </c>
      <c r="W616" t="s">
        <v>7961</v>
      </c>
      <c r="X616" s="3" t="s">
        <v>7962</v>
      </c>
      <c r="Y616" s="4">
        <v>7</v>
      </c>
      <c r="Z616" s="5">
        <v>701</v>
      </c>
      <c r="AA616" s="5" t="s">
        <v>7961</v>
      </c>
      <c r="AB616" t="s">
        <v>8145</v>
      </c>
      <c r="AC616">
        <v>2020</v>
      </c>
      <c r="AD616">
        <v>7</v>
      </c>
      <c r="AE616">
        <v>3</v>
      </c>
      <c r="AF616" t="s">
        <v>8146</v>
      </c>
      <c r="AH616">
        <v>242939</v>
      </c>
      <c r="AI616">
        <v>6591490</v>
      </c>
      <c r="AJ616" s="5">
        <v>243000</v>
      </c>
      <c r="AK616" s="5">
        <v>6591000</v>
      </c>
      <c r="AL616">
        <v>300</v>
      </c>
      <c r="AN616">
        <v>1010</v>
      </c>
      <c r="AO616" t="s">
        <v>386</v>
      </c>
      <c r="AP616" s="7" t="s">
        <v>8147</v>
      </c>
      <c r="AQ616">
        <v>101107</v>
      </c>
      <c r="AS616" s="6" t="s">
        <v>13</v>
      </c>
      <c r="AT616">
        <v>1</v>
      </c>
      <c r="AU616" t="s">
        <v>14</v>
      </c>
      <c r="AV616" t="s">
        <v>8148</v>
      </c>
      <c r="AW616" t="s">
        <v>8149</v>
      </c>
      <c r="AX616">
        <v>1010</v>
      </c>
      <c r="AY616" t="s">
        <v>44</v>
      </c>
      <c r="AZ616" t="s">
        <v>45</v>
      </c>
      <c r="BB616" s="7">
        <v>44481.403784722199</v>
      </c>
      <c r="BC616" s="8" t="s">
        <v>19</v>
      </c>
      <c r="BE616">
        <v>6</v>
      </c>
      <c r="BF616">
        <v>242039</v>
      </c>
      <c r="BH616" t="s">
        <v>8150</v>
      </c>
      <c r="BT616">
        <v>271575</v>
      </c>
    </row>
    <row r="617" spans="1:72" x14ac:dyDescent="0.3">
      <c r="A617">
        <v>271113</v>
      </c>
      <c r="C617">
        <v>1</v>
      </c>
      <c r="F617" t="s">
        <v>0</v>
      </c>
      <c r="G617" t="s">
        <v>36</v>
      </c>
      <c r="H617" t="s">
        <v>8176</v>
      </c>
      <c r="I617" t="s">
        <v>38</v>
      </c>
      <c r="K617">
        <v>1</v>
      </c>
      <c r="L617" t="s">
        <v>3</v>
      </c>
      <c r="M617">
        <v>101107</v>
      </c>
      <c r="N617" t="s">
        <v>4</v>
      </c>
      <c r="T617" t="s">
        <v>8158</v>
      </c>
      <c r="U617" s="2">
        <v>1</v>
      </c>
      <c r="V617" t="s">
        <v>7960</v>
      </c>
      <c r="W617" t="s">
        <v>7961</v>
      </c>
      <c r="X617" s="3" t="s">
        <v>7962</v>
      </c>
      <c r="Y617" s="4">
        <v>7</v>
      </c>
      <c r="Z617" s="5">
        <v>701</v>
      </c>
      <c r="AA617" s="5" t="s">
        <v>7961</v>
      </c>
      <c r="AB617" t="s">
        <v>8177</v>
      </c>
      <c r="AC617">
        <v>2020</v>
      </c>
      <c r="AD617">
        <v>8</v>
      </c>
      <c r="AE617">
        <v>7</v>
      </c>
      <c r="AF617" t="s">
        <v>8178</v>
      </c>
      <c r="AH617">
        <v>242785</v>
      </c>
      <c r="AI617">
        <v>6592405</v>
      </c>
      <c r="AJ617" s="5">
        <v>243000</v>
      </c>
      <c r="AK617" s="5">
        <v>6593000</v>
      </c>
      <c r="AL617">
        <v>5</v>
      </c>
      <c r="AN617">
        <v>1010</v>
      </c>
      <c r="AP617" s="7" t="s">
        <v>8179</v>
      </c>
      <c r="AQ617">
        <v>101107</v>
      </c>
      <c r="AS617" s="6" t="s">
        <v>13</v>
      </c>
      <c r="AT617">
        <v>1</v>
      </c>
      <c r="AU617" t="s">
        <v>14</v>
      </c>
      <c r="AV617" t="s">
        <v>8180</v>
      </c>
      <c r="AW617" t="s">
        <v>8181</v>
      </c>
      <c r="AX617">
        <v>1010</v>
      </c>
      <c r="AY617" t="s">
        <v>44</v>
      </c>
      <c r="AZ617" t="s">
        <v>45</v>
      </c>
      <c r="BB617" s="7">
        <v>44050.8530902778</v>
      </c>
      <c r="BC617" s="8" t="s">
        <v>19</v>
      </c>
      <c r="BE617">
        <v>6</v>
      </c>
      <c r="BF617">
        <v>245186</v>
      </c>
      <c r="BH617" t="s">
        <v>8182</v>
      </c>
      <c r="BT617">
        <v>271113</v>
      </c>
    </row>
    <row r="618" spans="1:72" x14ac:dyDescent="0.3">
      <c r="A618">
        <v>272590</v>
      </c>
      <c r="C618">
        <v>1</v>
      </c>
      <c r="F618" t="s">
        <v>0</v>
      </c>
      <c r="G618" t="s">
        <v>36</v>
      </c>
      <c r="H618" t="s">
        <v>8183</v>
      </c>
      <c r="I618" t="s">
        <v>38</v>
      </c>
      <c r="K618">
        <v>1</v>
      </c>
      <c r="L618" t="s">
        <v>3</v>
      </c>
      <c r="M618">
        <v>101107</v>
      </c>
      <c r="N618" t="s">
        <v>4</v>
      </c>
      <c r="T618" t="s">
        <v>8158</v>
      </c>
      <c r="U618" s="2">
        <v>1</v>
      </c>
      <c r="V618" t="s">
        <v>7960</v>
      </c>
      <c r="W618" t="s">
        <v>7961</v>
      </c>
      <c r="X618" s="3" t="s">
        <v>7962</v>
      </c>
      <c r="Y618" s="4">
        <v>7</v>
      </c>
      <c r="Z618" s="5">
        <v>701</v>
      </c>
      <c r="AA618" s="5" t="s">
        <v>7961</v>
      </c>
      <c r="AB618" t="s">
        <v>8184</v>
      </c>
      <c r="AC618">
        <v>2020</v>
      </c>
      <c r="AD618">
        <v>10</v>
      </c>
      <c r="AE618">
        <v>3</v>
      </c>
      <c r="AF618" t="s">
        <v>3653</v>
      </c>
      <c r="AH618">
        <v>243226</v>
      </c>
      <c r="AI618">
        <v>6592118</v>
      </c>
      <c r="AJ618" s="5">
        <v>243000</v>
      </c>
      <c r="AK618" s="5">
        <v>6593000</v>
      </c>
      <c r="AL618">
        <v>53</v>
      </c>
      <c r="AN618">
        <v>1010</v>
      </c>
      <c r="AP618" s="7" t="s">
        <v>8185</v>
      </c>
      <c r="AQ618">
        <v>101107</v>
      </c>
      <c r="AS618" s="6" t="s">
        <v>13</v>
      </c>
      <c r="AT618">
        <v>1</v>
      </c>
      <c r="AU618" t="s">
        <v>14</v>
      </c>
      <c r="AV618" t="s">
        <v>8186</v>
      </c>
      <c r="AW618" t="s">
        <v>8187</v>
      </c>
      <c r="AX618">
        <v>1010</v>
      </c>
      <c r="AY618" t="s">
        <v>44</v>
      </c>
      <c r="AZ618" t="s">
        <v>45</v>
      </c>
      <c r="BB618" s="7">
        <v>44107.924629629597</v>
      </c>
      <c r="BC618" s="8" t="s">
        <v>19</v>
      </c>
      <c r="BE618">
        <v>6</v>
      </c>
      <c r="BF618">
        <v>252447</v>
      </c>
      <c r="BH618" t="s">
        <v>8188</v>
      </c>
      <c r="BT618">
        <v>272590</v>
      </c>
    </row>
    <row r="619" spans="1:72" x14ac:dyDescent="0.3">
      <c r="A619">
        <v>272875</v>
      </c>
      <c r="C619">
        <v>1</v>
      </c>
      <c r="F619" t="s">
        <v>159</v>
      </c>
      <c r="G619" t="s">
        <v>165</v>
      </c>
      <c r="H619" t="s">
        <v>8220</v>
      </c>
      <c r="I619" t="s">
        <v>38</v>
      </c>
      <c r="J619">
        <v>5</v>
      </c>
      <c r="K619">
        <v>1</v>
      </c>
      <c r="L619" t="s">
        <v>3</v>
      </c>
      <c r="M619">
        <v>101107</v>
      </c>
      <c r="N619" t="s">
        <v>4</v>
      </c>
      <c r="T619" t="s">
        <v>8190</v>
      </c>
      <c r="U619" s="2">
        <v>1</v>
      </c>
      <c r="V619" t="s">
        <v>7960</v>
      </c>
      <c r="X619" t="s">
        <v>7962</v>
      </c>
      <c r="Y619" s="4">
        <v>7</v>
      </c>
      <c r="Z619" s="5">
        <v>701</v>
      </c>
      <c r="AA619" s="5" t="s">
        <v>7961</v>
      </c>
      <c r="AB619" t="s">
        <v>8221</v>
      </c>
      <c r="AC619">
        <v>2020</v>
      </c>
      <c r="AD619">
        <v>8</v>
      </c>
      <c r="AE619">
        <v>26</v>
      </c>
      <c r="AF619" t="s">
        <v>2786</v>
      </c>
      <c r="AH619">
        <v>243280.493888</v>
      </c>
      <c r="AI619">
        <v>6594819.9822300002</v>
      </c>
      <c r="AJ619" s="5">
        <v>243000</v>
      </c>
      <c r="AK619" s="5">
        <v>6595000</v>
      </c>
      <c r="AL619" s="5">
        <v>5</v>
      </c>
      <c r="AN619" t="s">
        <v>2787</v>
      </c>
      <c r="AQ619">
        <v>101107</v>
      </c>
      <c r="AS619" t="s">
        <v>1099</v>
      </c>
      <c r="BB619" s="7">
        <v>44566</v>
      </c>
      <c r="BC619" s="2" t="s">
        <v>8222</v>
      </c>
      <c r="BE619">
        <v>3</v>
      </c>
      <c r="BF619">
        <v>872</v>
      </c>
      <c r="BH619" t="s">
        <v>8223</v>
      </c>
      <c r="BT619">
        <v>272875</v>
      </c>
    </row>
    <row r="620" spans="1:72" x14ac:dyDescent="0.3">
      <c r="A620">
        <v>269682</v>
      </c>
      <c r="C620">
        <v>1</v>
      </c>
      <c r="F620" t="s">
        <v>0</v>
      </c>
      <c r="G620" t="s">
        <v>754</v>
      </c>
      <c r="H620" t="s">
        <v>8258</v>
      </c>
      <c r="I620" t="s">
        <v>38</v>
      </c>
      <c r="K620">
        <v>1</v>
      </c>
      <c r="L620" t="s">
        <v>3</v>
      </c>
      <c r="M620">
        <v>101107</v>
      </c>
      <c r="N620" t="s">
        <v>4</v>
      </c>
      <c r="T620" t="s">
        <v>8232</v>
      </c>
      <c r="U620" s="2">
        <v>1</v>
      </c>
      <c r="V620" t="s">
        <v>7960</v>
      </c>
      <c r="W620" t="s">
        <v>7961</v>
      </c>
      <c r="X620" s="3" t="s">
        <v>7962</v>
      </c>
      <c r="Y620" s="4">
        <v>7</v>
      </c>
      <c r="Z620" s="5">
        <v>701</v>
      </c>
      <c r="AA620" s="5" t="s">
        <v>7961</v>
      </c>
      <c r="AB620" t="s">
        <v>8259</v>
      </c>
      <c r="AC620">
        <v>2020</v>
      </c>
      <c r="AD620">
        <v>6</v>
      </c>
      <c r="AE620">
        <v>11</v>
      </c>
      <c r="AF620" t="s">
        <v>757</v>
      </c>
      <c r="AG620" t="s">
        <v>757</v>
      </c>
      <c r="AH620">
        <v>242343</v>
      </c>
      <c r="AI620">
        <v>6597161</v>
      </c>
      <c r="AJ620" s="5">
        <v>243000</v>
      </c>
      <c r="AK620" s="5">
        <v>6597000</v>
      </c>
      <c r="AL620">
        <v>10</v>
      </c>
      <c r="AN620">
        <v>59</v>
      </c>
      <c r="AQ620">
        <v>101107</v>
      </c>
      <c r="AS620" s="6" t="s">
        <v>13</v>
      </c>
      <c r="AT620">
        <v>1</v>
      </c>
      <c r="AU620" t="s">
        <v>14</v>
      </c>
      <c r="AV620" t="s">
        <v>8260</v>
      </c>
      <c r="AW620" t="s">
        <v>8258</v>
      </c>
      <c r="AX620">
        <v>59</v>
      </c>
      <c r="AY620" t="s">
        <v>754</v>
      </c>
      <c r="AZ620" t="s">
        <v>759</v>
      </c>
      <c r="BB620" s="7">
        <v>43993</v>
      </c>
      <c r="BC620" s="8" t="s">
        <v>19</v>
      </c>
      <c r="BE620">
        <v>4</v>
      </c>
      <c r="BF620">
        <v>394425</v>
      </c>
      <c r="BH620" t="s">
        <v>8261</v>
      </c>
      <c r="BT620">
        <v>269682</v>
      </c>
    </row>
    <row r="621" spans="1:72" x14ac:dyDescent="0.3">
      <c r="A621">
        <v>269811</v>
      </c>
      <c r="C621">
        <v>1</v>
      </c>
      <c r="F621" t="s">
        <v>0</v>
      </c>
      <c r="G621" t="s">
        <v>36</v>
      </c>
      <c r="H621" t="s">
        <v>8289</v>
      </c>
      <c r="I621" t="s">
        <v>38</v>
      </c>
      <c r="K621">
        <v>1</v>
      </c>
      <c r="L621" t="s">
        <v>3</v>
      </c>
      <c r="M621">
        <v>101107</v>
      </c>
      <c r="N621" t="s">
        <v>4</v>
      </c>
      <c r="T621" t="s">
        <v>8263</v>
      </c>
      <c r="U621" s="2">
        <v>1</v>
      </c>
      <c r="V621" t="s">
        <v>7960</v>
      </c>
      <c r="W621" t="s">
        <v>7961</v>
      </c>
      <c r="X621" s="3" t="s">
        <v>7962</v>
      </c>
      <c r="Y621" s="4">
        <v>7</v>
      </c>
      <c r="Z621" s="5">
        <v>701</v>
      </c>
      <c r="AA621" s="5" t="s">
        <v>7961</v>
      </c>
      <c r="AB621" t="s">
        <v>8290</v>
      </c>
      <c r="AC621">
        <v>2020</v>
      </c>
      <c r="AD621">
        <v>8</v>
      </c>
      <c r="AE621">
        <v>31</v>
      </c>
      <c r="AF621" t="s">
        <v>3653</v>
      </c>
      <c r="AG621" t="s">
        <v>479</v>
      </c>
      <c r="AH621">
        <v>242396</v>
      </c>
      <c r="AI621">
        <v>6598467</v>
      </c>
      <c r="AJ621" s="5">
        <v>243000</v>
      </c>
      <c r="AK621" s="5">
        <v>6599000</v>
      </c>
      <c r="AL621">
        <v>30</v>
      </c>
      <c r="AN621">
        <v>1010</v>
      </c>
      <c r="AO621" t="s">
        <v>233</v>
      </c>
      <c r="AP621" s="7" t="s">
        <v>8291</v>
      </c>
      <c r="AQ621">
        <v>101107</v>
      </c>
      <c r="AS621" s="6" t="s">
        <v>13</v>
      </c>
      <c r="AT621">
        <v>1</v>
      </c>
      <c r="AU621" t="s">
        <v>14</v>
      </c>
      <c r="AV621" t="s">
        <v>8292</v>
      </c>
      <c r="AW621" t="s">
        <v>8293</v>
      </c>
      <c r="AX621">
        <v>1010</v>
      </c>
      <c r="AY621" t="s">
        <v>44</v>
      </c>
      <c r="AZ621" t="s">
        <v>45</v>
      </c>
      <c r="BB621" s="7">
        <v>44098.514212962997</v>
      </c>
      <c r="BC621" s="8" t="s">
        <v>19</v>
      </c>
      <c r="BE621">
        <v>6</v>
      </c>
      <c r="BF621">
        <v>248113</v>
      </c>
      <c r="BH621" t="s">
        <v>8294</v>
      </c>
      <c r="BT621">
        <v>269811</v>
      </c>
    </row>
    <row r="622" spans="1:72" x14ac:dyDescent="0.3">
      <c r="A622">
        <v>279454</v>
      </c>
      <c r="C622">
        <v>1</v>
      </c>
      <c r="F622" t="s">
        <v>0</v>
      </c>
      <c r="G622" t="s">
        <v>1014</v>
      </c>
      <c r="H622" t="s">
        <v>8431</v>
      </c>
      <c r="I622" s="1" t="str">
        <f>HYPERLINK(AP622,"Obs")</f>
        <v>Obs</v>
      </c>
      <c r="K622">
        <v>1</v>
      </c>
      <c r="L622" t="s">
        <v>3</v>
      </c>
      <c r="M622">
        <v>101107</v>
      </c>
      <c r="N622" t="s">
        <v>4</v>
      </c>
      <c r="T622" t="s">
        <v>8389</v>
      </c>
      <c r="U622" s="2">
        <v>1</v>
      </c>
      <c r="V622" t="s">
        <v>7960</v>
      </c>
      <c r="W622" t="s">
        <v>7961</v>
      </c>
      <c r="X622" s="3" t="s">
        <v>7962</v>
      </c>
      <c r="Y622" s="4">
        <v>7</v>
      </c>
      <c r="Z622" s="5">
        <v>701</v>
      </c>
      <c r="AA622" s="5" t="s">
        <v>7961</v>
      </c>
      <c r="AC622">
        <v>2020</v>
      </c>
      <c r="AD622">
        <v>7</v>
      </c>
      <c r="AE622">
        <v>3</v>
      </c>
      <c r="AF622" t="s">
        <v>8432</v>
      </c>
      <c r="AG622" t="s">
        <v>8432</v>
      </c>
      <c r="AH622">
        <v>244516</v>
      </c>
      <c r="AI622">
        <v>6596083</v>
      </c>
      <c r="AJ622" s="5">
        <v>245000</v>
      </c>
      <c r="AK622" s="5">
        <v>6597000</v>
      </c>
      <c r="AL622">
        <v>5</v>
      </c>
      <c r="AN622">
        <v>40</v>
      </c>
      <c r="AO622" t="s">
        <v>8433</v>
      </c>
      <c r="AP622" t="s">
        <v>8434</v>
      </c>
      <c r="AQ622">
        <v>101107</v>
      </c>
      <c r="AS622" s="6" t="s">
        <v>13</v>
      </c>
      <c r="AT622">
        <v>1</v>
      </c>
      <c r="AU622" t="s">
        <v>14</v>
      </c>
      <c r="AV622" t="s">
        <v>8435</v>
      </c>
      <c r="AX622">
        <v>40</v>
      </c>
      <c r="AY622" t="s">
        <v>1023</v>
      </c>
      <c r="AZ622" t="s">
        <v>1024</v>
      </c>
      <c r="BA622">
        <v>1</v>
      </c>
      <c r="BB622" s="7">
        <v>44023.887662036999</v>
      </c>
      <c r="BC622" s="8" t="s">
        <v>19</v>
      </c>
      <c r="BE622">
        <v>4</v>
      </c>
      <c r="BF622">
        <v>376285</v>
      </c>
      <c r="BH622" t="s">
        <v>8436</v>
      </c>
      <c r="BT622">
        <v>279454</v>
      </c>
    </row>
    <row r="623" spans="1:72" x14ac:dyDescent="0.3">
      <c r="A623">
        <v>279553</v>
      </c>
      <c r="C623">
        <v>1</v>
      </c>
      <c r="F623" t="s">
        <v>0</v>
      </c>
      <c r="G623" t="s">
        <v>36</v>
      </c>
      <c r="H623" t="s">
        <v>8437</v>
      </c>
      <c r="I623" t="s">
        <v>38</v>
      </c>
      <c r="K623">
        <v>1</v>
      </c>
      <c r="L623" t="s">
        <v>3</v>
      </c>
      <c r="M623">
        <v>101107</v>
      </c>
      <c r="N623" t="s">
        <v>4</v>
      </c>
      <c r="T623" t="s">
        <v>8389</v>
      </c>
      <c r="U623" s="2">
        <v>1</v>
      </c>
      <c r="V623" t="s">
        <v>7960</v>
      </c>
      <c r="W623" t="s">
        <v>7961</v>
      </c>
      <c r="X623" s="3" t="s">
        <v>7962</v>
      </c>
      <c r="Y623" s="4">
        <v>7</v>
      </c>
      <c r="Z623" s="5">
        <v>701</v>
      </c>
      <c r="AA623" s="5" t="s">
        <v>7961</v>
      </c>
      <c r="AB623" t="s">
        <v>8438</v>
      </c>
      <c r="AC623">
        <v>2020</v>
      </c>
      <c r="AD623">
        <v>9</v>
      </c>
      <c r="AE623">
        <v>18</v>
      </c>
      <c r="AF623" t="s">
        <v>698</v>
      </c>
      <c r="AH623">
        <v>244531</v>
      </c>
      <c r="AI623">
        <v>6597702</v>
      </c>
      <c r="AJ623" s="5">
        <v>245000</v>
      </c>
      <c r="AK623" s="5">
        <v>6597000</v>
      </c>
      <c r="AL623">
        <v>10</v>
      </c>
      <c r="AN623">
        <v>1010</v>
      </c>
      <c r="AP623" s="7" t="s">
        <v>8439</v>
      </c>
      <c r="AQ623">
        <v>101107</v>
      </c>
      <c r="AS623" s="6" t="s">
        <v>13</v>
      </c>
      <c r="AT623">
        <v>1</v>
      </c>
      <c r="AU623" t="s">
        <v>14</v>
      </c>
      <c r="AV623" t="s">
        <v>8440</v>
      </c>
      <c r="AW623" t="s">
        <v>8441</v>
      </c>
      <c r="AX623">
        <v>1010</v>
      </c>
      <c r="AY623" t="s">
        <v>44</v>
      </c>
      <c r="AZ623" t="s">
        <v>45</v>
      </c>
      <c r="BB623" s="7">
        <v>44177.314988425896</v>
      </c>
      <c r="BC623" s="8" t="s">
        <v>19</v>
      </c>
      <c r="BE623">
        <v>6</v>
      </c>
      <c r="BF623">
        <v>263482</v>
      </c>
      <c r="BH623" t="s">
        <v>8442</v>
      </c>
      <c r="BT623">
        <v>279553</v>
      </c>
    </row>
    <row r="624" spans="1:72" x14ac:dyDescent="0.3">
      <c r="A624">
        <v>259528</v>
      </c>
      <c r="C624">
        <v>1</v>
      </c>
      <c r="F624" t="s">
        <v>0</v>
      </c>
      <c r="G624" t="s">
        <v>36</v>
      </c>
      <c r="H624" t="s">
        <v>8670</v>
      </c>
      <c r="I624" t="s">
        <v>38</v>
      </c>
      <c r="K624">
        <v>1</v>
      </c>
      <c r="L624" t="s">
        <v>3</v>
      </c>
      <c r="M624">
        <v>101107</v>
      </c>
      <c r="N624" t="s">
        <v>4</v>
      </c>
      <c r="T624" t="s">
        <v>8591</v>
      </c>
      <c r="U624" s="2">
        <v>1</v>
      </c>
      <c r="V624" t="s">
        <v>7960</v>
      </c>
      <c r="W624" t="s">
        <v>8547</v>
      </c>
      <c r="X624" s="3" t="s">
        <v>7962</v>
      </c>
      <c r="Y624" s="4">
        <v>7</v>
      </c>
      <c r="Z624" s="5">
        <v>704</v>
      </c>
      <c r="AA624" t="s">
        <v>8547</v>
      </c>
      <c r="AB624" t="s">
        <v>8671</v>
      </c>
      <c r="AC624">
        <v>2020</v>
      </c>
      <c r="AD624">
        <v>9</v>
      </c>
      <c r="AE624">
        <v>2</v>
      </c>
      <c r="AF624" t="s">
        <v>8672</v>
      </c>
      <c r="AH624">
        <v>238733</v>
      </c>
      <c r="AI624">
        <v>6579896</v>
      </c>
      <c r="AJ624" s="5">
        <v>239000</v>
      </c>
      <c r="AK624" s="5">
        <v>6579000</v>
      </c>
      <c r="AL624">
        <v>5</v>
      </c>
      <c r="AN624">
        <v>1010</v>
      </c>
      <c r="AP624" s="7" t="s">
        <v>8673</v>
      </c>
      <c r="AQ624">
        <v>101107</v>
      </c>
      <c r="AS624" s="6" t="s">
        <v>13</v>
      </c>
      <c r="AT624">
        <v>1</v>
      </c>
      <c r="AU624" t="s">
        <v>14</v>
      </c>
      <c r="AV624" t="s">
        <v>8674</v>
      </c>
      <c r="AW624" t="s">
        <v>8675</v>
      </c>
      <c r="AX624">
        <v>1010</v>
      </c>
      <c r="AY624" t="s">
        <v>44</v>
      </c>
      <c r="AZ624" t="s">
        <v>45</v>
      </c>
      <c r="BB624" s="7">
        <v>44144.610844907402</v>
      </c>
      <c r="BC624" s="8" t="s">
        <v>19</v>
      </c>
      <c r="BE624">
        <v>6</v>
      </c>
      <c r="BF624">
        <v>255725</v>
      </c>
      <c r="BH624" t="s">
        <v>8676</v>
      </c>
      <c r="BT624">
        <v>259528</v>
      </c>
    </row>
    <row r="625" spans="1:72" x14ac:dyDescent="0.3">
      <c r="A625">
        <v>258001</v>
      </c>
      <c r="C625">
        <v>1</v>
      </c>
      <c r="F625" t="s">
        <v>0</v>
      </c>
      <c r="G625" t="s">
        <v>398</v>
      </c>
      <c r="H625" t="s">
        <v>8677</v>
      </c>
      <c r="I625" t="s">
        <v>38</v>
      </c>
      <c r="K625">
        <v>1</v>
      </c>
      <c r="L625" t="s">
        <v>3</v>
      </c>
      <c r="M625">
        <v>101107</v>
      </c>
      <c r="N625" t="s">
        <v>4</v>
      </c>
      <c r="T625" t="s">
        <v>8591</v>
      </c>
      <c r="U625" s="2">
        <v>1</v>
      </c>
      <c r="V625" t="s">
        <v>7960</v>
      </c>
      <c r="W625" t="s">
        <v>8547</v>
      </c>
      <c r="X625" s="3" t="s">
        <v>7962</v>
      </c>
      <c r="Y625" s="4">
        <v>7</v>
      </c>
      <c r="Z625" s="5">
        <v>704</v>
      </c>
      <c r="AA625" t="s">
        <v>8547</v>
      </c>
      <c r="AB625" t="s">
        <v>8547</v>
      </c>
      <c r="AC625">
        <v>2020</v>
      </c>
      <c r="AD625">
        <v>9</v>
      </c>
      <c r="AE625">
        <v>22</v>
      </c>
      <c r="AF625" t="s">
        <v>401</v>
      </c>
      <c r="AG625" t="s">
        <v>84</v>
      </c>
      <c r="AH625">
        <v>238339</v>
      </c>
      <c r="AI625">
        <v>6579676</v>
      </c>
      <c r="AJ625" s="5">
        <v>239000</v>
      </c>
      <c r="AK625" s="5">
        <v>6579000</v>
      </c>
      <c r="AL625">
        <v>1</v>
      </c>
      <c r="AN625">
        <v>322</v>
      </c>
      <c r="AO625" t="s">
        <v>402</v>
      </c>
      <c r="AP625" s="7"/>
      <c r="AQ625">
        <v>101107</v>
      </c>
      <c r="AS625" s="6" t="s">
        <v>13</v>
      </c>
      <c r="AT625">
        <v>1</v>
      </c>
      <c r="AU625" t="s">
        <v>14</v>
      </c>
      <c r="AV625" t="s">
        <v>8678</v>
      </c>
      <c r="AW625" t="s">
        <v>8679</v>
      </c>
      <c r="AX625">
        <v>322</v>
      </c>
      <c r="AY625" t="s">
        <v>405</v>
      </c>
      <c r="AZ625" t="s">
        <v>406</v>
      </c>
      <c r="BB625" s="7">
        <v>44162.391799074103</v>
      </c>
      <c r="BC625" s="8" t="s">
        <v>19</v>
      </c>
      <c r="BE625">
        <v>5</v>
      </c>
      <c r="BF625">
        <v>336781</v>
      </c>
      <c r="BH625" t="s">
        <v>8680</v>
      </c>
      <c r="BT625">
        <v>258001</v>
      </c>
    </row>
    <row r="626" spans="1:72" x14ac:dyDescent="0.3">
      <c r="A626">
        <v>258141</v>
      </c>
      <c r="C626">
        <v>1</v>
      </c>
      <c r="F626" t="s">
        <v>0</v>
      </c>
      <c r="G626" t="s">
        <v>398</v>
      </c>
      <c r="H626" t="s">
        <v>8681</v>
      </c>
      <c r="I626" t="s">
        <v>38</v>
      </c>
      <c r="K626">
        <v>1</v>
      </c>
      <c r="L626" t="s">
        <v>3</v>
      </c>
      <c r="M626">
        <v>101107</v>
      </c>
      <c r="N626" t="s">
        <v>4</v>
      </c>
      <c r="T626" t="s">
        <v>8591</v>
      </c>
      <c r="U626" s="2">
        <v>1</v>
      </c>
      <c r="V626" t="s">
        <v>7960</v>
      </c>
      <c r="W626" t="s">
        <v>8547</v>
      </c>
      <c r="X626" s="3" t="s">
        <v>7962</v>
      </c>
      <c r="Y626" s="4">
        <v>7</v>
      </c>
      <c r="Z626" s="5">
        <v>704</v>
      </c>
      <c r="AA626" t="s">
        <v>8547</v>
      </c>
      <c r="AB626" t="s">
        <v>8547</v>
      </c>
      <c r="AC626">
        <v>2020</v>
      </c>
      <c r="AD626">
        <v>9</v>
      </c>
      <c r="AE626">
        <v>22</v>
      </c>
      <c r="AF626" t="s">
        <v>401</v>
      </c>
      <c r="AG626" t="s">
        <v>84</v>
      </c>
      <c r="AH626">
        <v>238354</v>
      </c>
      <c r="AI626">
        <v>6579652</v>
      </c>
      <c r="AJ626" s="5">
        <v>239000</v>
      </c>
      <c r="AK626" s="5">
        <v>6579000</v>
      </c>
      <c r="AL626">
        <v>1</v>
      </c>
      <c r="AN626">
        <v>322</v>
      </c>
      <c r="AO626" t="s">
        <v>402</v>
      </c>
      <c r="AP626" s="7"/>
      <c r="AQ626">
        <v>101107</v>
      </c>
      <c r="AS626" s="6" t="s">
        <v>13</v>
      </c>
      <c r="AT626">
        <v>1</v>
      </c>
      <c r="AU626" t="s">
        <v>14</v>
      </c>
      <c r="AV626" t="s">
        <v>8682</v>
      </c>
      <c r="AW626" t="s">
        <v>8683</v>
      </c>
      <c r="AX626">
        <v>322</v>
      </c>
      <c r="AY626" t="s">
        <v>405</v>
      </c>
      <c r="AZ626" t="s">
        <v>406</v>
      </c>
      <c r="BB626" s="7">
        <v>44162.391799074103</v>
      </c>
      <c r="BC626" s="8" t="s">
        <v>19</v>
      </c>
      <c r="BE626">
        <v>5</v>
      </c>
      <c r="BF626">
        <v>336784</v>
      </c>
      <c r="BH626" t="s">
        <v>8684</v>
      </c>
      <c r="BT626">
        <v>258141</v>
      </c>
    </row>
    <row r="627" spans="1:72" x14ac:dyDescent="0.3">
      <c r="A627">
        <v>258637</v>
      </c>
      <c r="C627">
        <v>1</v>
      </c>
      <c r="F627" t="s">
        <v>0</v>
      </c>
      <c r="G627" t="s">
        <v>398</v>
      </c>
      <c r="H627" t="s">
        <v>8685</v>
      </c>
      <c r="I627" t="s">
        <v>38</v>
      </c>
      <c r="K627">
        <v>1</v>
      </c>
      <c r="L627" t="s">
        <v>3</v>
      </c>
      <c r="M627">
        <v>101107</v>
      </c>
      <c r="N627" t="s">
        <v>4</v>
      </c>
      <c r="T627" t="s">
        <v>8591</v>
      </c>
      <c r="U627" s="2">
        <v>1</v>
      </c>
      <c r="V627" t="s">
        <v>7960</v>
      </c>
      <c r="W627" t="s">
        <v>8547</v>
      </c>
      <c r="X627" s="3" t="s">
        <v>7962</v>
      </c>
      <c r="Y627" s="4">
        <v>7</v>
      </c>
      <c r="Z627" s="5">
        <v>704</v>
      </c>
      <c r="AA627" t="s">
        <v>8547</v>
      </c>
      <c r="AB627" t="s">
        <v>8547</v>
      </c>
      <c r="AC627">
        <v>2020</v>
      </c>
      <c r="AD627">
        <v>9</v>
      </c>
      <c r="AE627">
        <v>22</v>
      </c>
      <c r="AF627" t="s">
        <v>401</v>
      </c>
      <c r="AG627" t="s">
        <v>84</v>
      </c>
      <c r="AH627">
        <v>238453</v>
      </c>
      <c r="AI627">
        <v>6579589</v>
      </c>
      <c r="AJ627" s="5">
        <v>239000</v>
      </c>
      <c r="AK627" s="5">
        <v>6579000</v>
      </c>
      <c r="AL627">
        <v>1</v>
      </c>
      <c r="AN627">
        <v>322</v>
      </c>
      <c r="AO627" t="s">
        <v>402</v>
      </c>
      <c r="AP627" s="7"/>
      <c r="AQ627">
        <v>101107</v>
      </c>
      <c r="AS627" s="6" t="s">
        <v>13</v>
      </c>
      <c r="AT627">
        <v>1</v>
      </c>
      <c r="AU627" t="s">
        <v>14</v>
      </c>
      <c r="AV627" t="s">
        <v>8686</v>
      </c>
      <c r="AW627" t="s">
        <v>8687</v>
      </c>
      <c r="AX627">
        <v>322</v>
      </c>
      <c r="AY627" t="s">
        <v>405</v>
      </c>
      <c r="AZ627" t="s">
        <v>406</v>
      </c>
      <c r="BB627" s="7">
        <v>44162.391799074103</v>
      </c>
      <c r="BC627" s="8" t="s">
        <v>19</v>
      </c>
      <c r="BE627">
        <v>5</v>
      </c>
      <c r="BF627">
        <v>336797</v>
      </c>
      <c r="BH627" t="s">
        <v>8688</v>
      </c>
      <c r="BT627">
        <v>258637</v>
      </c>
    </row>
    <row r="628" spans="1:72" x14ac:dyDescent="0.3">
      <c r="A628">
        <v>272920</v>
      </c>
      <c r="C628">
        <v>1</v>
      </c>
      <c r="F628" t="s">
        <v>0</v>
      </c>
      <c r="G628" t="s">
        <v>36</v>
      </c>
      <c r="H628" t="s">
        <v>8779</v>
      </c>
      <c r="I628" t="s">
        <v>38</v>
      </c>
      <c r="K628">
        <v>1</v>
      </c>
      <c r="L628" t="s">
        <v>3</v>
      </c>
      <c r="M628">
        <v>101107</v>
      </c>
      <c r="N628" t="s">
        <v>4</v>
      </c>
      <c r="T628" t="s">
        <v>8720</v>
      </c>
      <c r="U628" s="2">
        <v>1</v>
      </c>
      <c r="V628" t="s">
        <v>7960</v>
      </c>
      <c r="W628" t="s">
        <v>8547</v>
      </c>
      <c r="X628" s="3" t="s">
        <v>7962</v>
      </c>
      <c r="Y628" s="4">
        <v>7</v>
      </c>
      <c r="Z628" s="5">
        <v>704</v>
      </c>
      <c r="AA628" t="s">
        <v>8547</v>
      </c>
      <c r="AB628" t="s">
        <v>8780</v>
      </c>
      <c r="AC628">
        <v>2020</v>
      </c>
      <c r="AD628">
        <v>6</v>
      </c>
      <c r="AE628">
        <v>14</v>
      </c>
      <c r="AF628" t="s">
        <v>8570</v>
      </c>
      <c r="AH628">
        <v>243288</v>
      </c>
      <c r="AI628">
        <v>6577368</v>
      </c>
      <c r="AJ628" s="5">
        <v>243000</v>
      </c>
      <c r="AK628" s="5">
        <v>6577000</v>
      </c>
      <c r="AL628">
        <v>50</v>
      </c>
      <c r="AN628">
        <v>1010</v>
      </c>
      <c r="AP628" s="7" t="s">
        <v>8781</v>
      </c>
      <c r="AQ628">
        <v>101107</v>
      </c>
      <c r="AS628" s="6" t="s">
        <v>13</v>
      </c>
      <c r="AT628">
        <v>1</v>
      </c>
      <c r="AU628" t="s">
        <v>14</v>
      </c>
      <c r="AV628" t="s">
        <v>8782</v>
      </c>
      <c r="AW628" t="s">
        <v>8783</v>
      </c>
      <c r="AX628">
        <v>1010</v>
      </c>
      <c r="AY628" t="s">
        <v>44</v>
      </c>
      <c r="AZ628" t="s">
        <v>45</v>
      </c>
      <c r="BB628" s="7">
        <v>43998.422152777799</v>
      </c>
      <c r="BC628" s="8" t="s">
        <v>19</v>
      </c>
      <c r="BE628">
        <v>6</v>
      </c>
      <c r="BF628">
        <v>239171</v>
      </c>
      <c r="BH628" t="s">
        <v>8784</v>
      </c>
      <c r="BT628">
        <v>272920</v>
      </c>
    </row>
    <row r="629" spans="1:72" x14ac:dyDescent="0.3">
      <c r="A629">
        <v>273188</v>
      </c>
      <c r="C629">
        <v>1</v>
      </c>
      <c r="F629" t="s">
        <v>0</v>
      </c>
      <c r="G629" t="s">
        <v>36</v>
      </c>
      <c r="H629" t="s">
        <v>8785</v>
      </c>
      <c r="I629" t="s">
        <v>38</v>
      </c>
      <c r="K629">
        <v>1</v>
      </c>
      <c r="L629" t="s">
        <v>3</v>
      </c>
      <c r="M629">
        <v>101107</v>
      </c>
      <c r="N629" t="s">
        <v>4</v>
      </c>
      <c r="T629" t="s">
        <v>8720</v>
      </c>
      <c r="U629" s="2">
        <v>1</v>
      </c>
      <c r="V629" t="s">
        <v>7960</v>
      </c>
      <c r="W629" t="s">
        <v>8547</v>
      </c>
      <c r="X629" s="3" t="s">
        <v>7962</v>
      </c>
      <c r="Y629" s="4">
        <v>7</v>
      </c>
      <c r="Z629" s="5">
        <v>704</v>
      </c>
      <c r="AA629" t="s">
        <v>8547</v>
      </c>
      <c r="AB629" t="s">
        <v>8786</v>
      </c>
      <c r="AC629">
        <v>2020</v>
      </c>
      <c r="AD629">
        <v>10</v>
      </c>
      <c r="AE629">
        <v>23</v>
      </c>
      <c r="AF629" t="s">
        <v>3040</v>
      </c>
      <c r="AH629">
        <v>243337</v>
      </c>
      <c r="AI629">
        <v>6577373</v>
      </c>
      <c r="AJ629" s="5">
        <v>243000</v>
      </c>
      <c r="AK629" s="5">
        <v>6577000</v>
      </c>
      <c r="AL629">
        <v>8</v>
      </c>
      <c r="AN629">
        <v>1010</v>
      </c>
      <c r="AP629" s="7" t="s">
        <v>8787</v>
      </c>
      <c r="AQ629">
        <v>101107</v>
      </c>
      <c r="AS629" s="6" t="s">
        <v>13</v>
      </c>
      <c r="AT629">
        <v>1</v>
      </c>
      <c r="AU629" t="s">
        <v>14</v>
      </c>
      <c r="AV629" t="s">
        <v>8788</v>
      </c>
      <c r="AW629" t="s">
        <v>8789</v>
      </c>
      <c r="AX629">
        <v>1010</v>
      </c>
      <c r="AY629" t="s">
        <v>44</v>
      </c>
      <c r="AZ629" t="s">
        <v>45</v>
      </c>
      <c r="BB629" s="7">
        <v>44128.388622685197</v>
      </c>
      <c r="BC629" s="8" t="s">
        <v>19</v>
      </c>
      <c r="BE629">
        <v>6</v>
      </c>
      <c r="BF629">
        <v>254031</v>
      </c>
      <c r="BH629" t="s">
        <v>8790</v>
      </c>
      <c r="BT629">
        <v>273188</v>
      </c>
    </row>
    <row r="630" spans="1:72" x14ac:dyDescent="0.3">
      <c r="A630">
        <v>278530</v>
      </c>
      <c r="C630">
        <v>1</v>
      </c>
      <c r="F630" t="s">
        <v>0</v>
      </c>
      <c r="G630" t="s">
        <v>398</v>
      </c>
      <c r="H630" t="s">
        <v>8917</v>
      </c>
      <c r="I630" t="s">
        <v>38</v>
      </c>
      <c r="K630">
        <v>1</v>
      </c>
      <c r="L630" t="s">
        <v>3</v>
      </c>
      <c r="M630">
        <v>101107</v>
      </c>
      <c r="N630" t="s">
        <v>4</v>
      </c>
      <c r="T630" t="s">
        <v>8899</v>
      </c>
      <c r="U630" s="2">
        <v>1</v>
      </c>
      <c r="V630" t="s">
        <v>7960</v>
      </c>
      <c r="W630" t="s">
        <v>8547</v>
      </c>
      <c r="X630" s="3" t="s">
        <v>7962</v>
      </c>
      <c r="Y630" s="4">
        <v>7</v>
      </c>
      <c r="Z630" s="5">
        <v>704</v>
      </c>
      <c r="AA630" t="s">
        <v>8547</v>
      </c>
      <c r="AB630" t="s">
        <v>6722</v>
      </c>
      <c r="AC630">
        <v>2020</v>
      </c>
      <c r="AD630">
        <v>9</v>
      </c>
      <c r="AE630">
        <v>10</v>
      </c>
      <c r="AF630" t="s">
        <v>5211</v>
      </c>
      <c r="AG630" t="s">
        <v>5211</v>
      </c>
      <c r="AH630">
        <v>244373</v>
      </c>
      <c r="AI630">
        <v>6584625</v>
      </c>
      <c r="AJ630" s="5">
        <v>245000</v>
      </c>
      <c r="AK630" s="5">
        <v>6585000</v>
      </c>
      <c r="AL630">
        <v>125</v>
      </c>
      <c r="AN630">
        <v>322</v>
      </c>
      <c r="AO630" t="s">
        <v>402</v>
      </c>
      <c r="AP630" s="7"/>
      <c r="AQ630">
        <v>101107</v>
      </c>
      <c r="AS630" s="6" t="s">
        <v>13</v>
      </c>
      <c r="AT630">
        <v>1</v>
      </c>
      <c r="AU630" t="s">
        <v>14</v>
      </c>
      <c r="AV630" t="s">
        <v>8918</v>
      </c>
      <c r="AW630" t="s">
        <v>8919</v>
      </c>
      <c r="AX630">
        <v>322</v>
      </c>
      <c r="AY630" t="s">
        <v>405</v>
      </c>
      <c r="AZ630" t="s">
        <v>406</v>
      </c>
      <c r="BB630" s="7">
        <v>44162.391799074103</v>
      </c>
      <c r="BC630" s="8" t="s">
        <v>19</v>
      </c>
      <c r="BE630">
        <v>5</v>
      </c>
      <c r="BF630">
        <v>335648</v>
      </c>
      <c r="BH630" t="s">
        <v>8920</v>
      </c>
      <c r="BT630">
        <v>278530</v>
      </c>
    </row>
    <row r="631" spans="1:72" x14ac:dyDescent="0.3">
      <c r="A631">
        <v>278124</v>
      </c>
      <c r="C631">
        <v>1</v>
      </c>
      <c r="F631" t="s">
        <v>0</v>
      </c>
      <c r="G631" t="s">
        <v>398</v>
      </c>
      <c r="H631" t="s">
        <v>8921</v>
      </c>
      <c r="I631" t="s">
        <v>38</v>
      </c>
      <c r="K631">
        <v>1</v>
      </c>
      <c r="L631" t="s">
        <v>3</v>
      </c>
      <c r="M631">
        <v>101107</v>
      </c>
      <c r="N631" t="s">
        <v>4</v>
      </c>
      <c r="T631" t="s">
        <v>8899</v>
      </c>
      <c r="U631" s="2">
        <v>1</v>
      </c>
      <c r="V631" t="s">
        <v>7960</v>
      </c>
      <c r="W631" t="s">
        <v>8547</v>
      </c>
      <c r="X631" s="3" t="s">
        <v>7962</v>
      </c>
      <c r="Y631" s="4">
        <v>7</v>
      </c>
      <c r="Z631" s="5">
        <v>704</v>
      </c>
      <c r="AA631" t="s">
        <v>8547</v>
      </c>
      <c r="AB631" t="s">
        <v>8922</v>
      </c>
      <c r="AC631">
        <v>2020</v>
      </c>
      <c r="AD631">
        <v>9</v>
      </c>
      <c r="AE631">
        <v>23</v>
      </c>
      <c r="AF631" t="s">
        <v>401</v>
      </c>
      <c r="AG631" t="s">
        <v>84</v>
      </c>
      <c r="AH631">
        <v>244306</v>
      </c>
      <c r="AI631">
        <v>6584730</v>
      </c>
      <c r="AJ631" s="5">
        <v>245000</v>
      </c>
      <c r="AK631" s="5">
        <v>6585000</v>
      </c>
      <c r="AL631">
        <v>1</v>
      </c>
      <c r="AN631">
        <v>322</v>
      </c>
      <c r="AO631" t="s">
        <v>402</v>
      </c>
      <c r="AP631" s="7"/>
      <c r="AQ631">
        <v>101107</v>
      </c>
      <c r="AS631" s="6" t="s">
        <v>13</v>
      </c>
      <c r="AT631">
        <v>1</v>
      </c>
      <c r="AU631" t="s">
        <v>14</v>
      </c>
      <c r="AV631" t="s">
        <v>8923</v>
      </c>
      <c r="AW631" t="s">
        <v>8924</v>
      </c>
      <c r="AX631">
        <v>322</v>
      </c>
      <c r="AY631" t="s">
        <v>405</v>
      </c>
      <c r="AZ631" t="s">
        <v>406</v>
      </c>
      <c r="BB631" s="7">
        <v>44162.391799074103</v>
      </c>
      <c r="BC631" s="8" t="s">
        <v>19</v>
      </c>
      <c r="BE631">
        <v>5</v>
      </c>
      <c r="BF631">
        <v>336511</v>
      </c>
      <c r="BH631" t="s">
        <v>8925</v>
      </c>
      <c r="BT631">
        <v>278124</v>
      </c>
    </row>
    <row r="632" spans="1:72" x14ac:dyDescent="0.3">
      <c r="A632">
        <v>204554</v>
      </c>
      <c r="C632">
        <v>1</v>
      </c>
      <c r="F632" t="s">
        <v>0</v>
      </c>
      <c r="G632" t="s">
        <v>1014</v>
      </c>
      <c r="H632" t="s">
        <v>9138</v>
      </c>
      <c r="I632" t="s">
        <v>38</v>
      </c>
      <c r="K632">
        <v>1</v>
      </c>
      <c r="L632" t="s">
        <v>3</v>
      </c>
      <c r="M632">
        <v>101107</v>
      </c>
      <c r="N632" t="s">
        <v>4</v>
      </c>
      <c r="T632" t="s">
        <v>9062</v>
      </c>
      <c r="U632" s="2">
        <v>1</v>
      </c>
      <c r="V632" t="s">
        <v>7960</v>
      </c>
      <c r="W632" t="s">
        <v>9019</v>
      </c>
      <c r="X632" s="3" t="s">
        <v>7962</v>
      </c>
      <c r="Y632" s="4">
        <v>7</v>
      </c>
      <c r="Z632" s="5">
        <v>709</v>
      </c>
      <c r="AA632" s="5" t="s">
        <v>9019</v>
      </c>
      <c r="AB632" t="s">
        <v>2275</v>
      </c>
      <c r="AC632">
        <v>2020</v>
      </c>
      <c r="AD632">
        <v>6</v>
      </c>
      <c r="AE632">
        <v>26</v>
      </c>
      <c r="AH632">
        <v>203264</v>
      </c>
      <c r="AI632">
        <v>6548992</v>
      </c>
      <c r="AJ632" s="5">
        <v>203000</v>
      </c>
      <c r="AK632" s="5">
        <v>6549000</v>
      </c>
      <c r="AL632">
        <v>96</v>
      </c>
      <c r="AN632">
        <v>40</v>
      </c>
      <c r="AP632" t="s">
        <v>9139</v>
      </c>
      <c r="AQ632">
        <v>101107</v>
      </c>
      <c r="AS632" s="6" t="s">
        <v>13</v>
      </c>
      <c r="AT632">
        <v>1</v>
      </c>
      <c r="AU632" t="s">
        <v>14</v>
      </c>
      <c r="AV632" t="s">
        <v>9140</v>
      </c>
      <c r="AW632" t="s">
        <v>9141</v>
      </c>
      <c r="AX632">
        <v>40</v>
      </c>
      <c r="AY632" t="s">
        <v>1023</v>
      </c>
      <c r="AZ632" t="s">
        <v>1024</v>
      </c>
      <c r="BB632" s="7">
        <v>44008</v>
      </c>
      <c r="BC632" s="8" t="s">
        <v>19</v>
      </c>
      <c r="BE632">
        <v>4</v>
      </c>
      <c r="BF632">
        <v>377263</v>
      </c>
      <c r="BH632" t="s">
        <v>9142</v>
      </c>
      <c r="BT632">
        <v>204554</v>
      </c>
    </row>
    <row r="633" spans="1:72" x14ac:dyDescent="0.3">
      <c r="A633">
        <v>205269</v>
      </c>
      <c r="C633">
        <v>1</v>
      </c>
      <c r="F633" t="s">
        <v>0</v>
      </c>
      <c r="G633" t="s">
        <v>36</v>
      </c>
      <c r="H633" t="s">
        <v>9149</v>
      </c>
      <c r="I633" t="s">
        <v>38</v>
      </c>
      <c r="K633">
        <v>1</v>
      </c>
      <c r="L633" t="s">
        <v>3</v>
      </c>
      <c r="M633">
        <v>101107</v>
      </c>
      <c r="N633" t="s">
        <v>4</v>
      </c>
      <c r="T633" t="s">
        <v>9144</v>
      </c>
      <c r="U633" s="2">
        <v>1</v>
      </c>
      <c r="V633" t="s">
        <v>7960</v>
      </c>
      <c r="W633" t="s">
        <v>9019</v>
      </c>
      <c r="X633" s="3" t="s">
        <v>7962</v>
      </c>
      <c r="Y633" s="4">
        <v>7</v>
      </c>
      <c r="Z633" s="5">
        <v>709</v>
      </c>
      <c r="AA633" s="5" t="s">
        <v>9019</v>
      </c>
      <c r="AB633" t="s">
        <v>9150</v>
      </c>
      <c r="AC633">
        <v>2020</v>
      </c>
      <c r="AD633">
        <v>7</v>
      </c>
      <c r="AE633">
        <v>3</v>
      </c>
      <c r="AF633" t="s">
        <v>9151</v>
      </c>
      <c r="AH633">
        <v>204653</v>
      </c>
      <c r="AI633">
        <v>6547687</v>
      </c>
      <c r="AJ633" s="5">
        <v>205000</v>
      </c>
      <c r="AK633" s="5">
        <v>6547000</v>
      </c>
      <c r="AL633">
        <v>25</v>
      </c>
      <c r="AN633">
        <v>1010</v>
      </c>
      <c r="AP633" s="7" t="s">
        <v>9152</v>
      </c>
      <c r="AQ633">
        <v>101107</v>
      </c>
      <c r="AS633" s="6" t="s">
        <v>13</v>
      </c>
      <c r="AT633">
        <v>1</v>
      </c>
      <c r="AU633" t="s">
        <v>14</v>
      </c>
      <c r="AV633" t="s">
        <v>9153</v>
      </c>
      <c r="AW633" t="s">
        <v>9154</v>
      </c>
      <c r="AX633">
        <v>1010</v>
      </c>
      <c r="AY633" t="s">
        <v>44</v>
      </c>
      <c r="AZ633" t="s">
        <v>45</v>
      </c>
      <c r="BB633" s="7">
        <v>44042.579687500001</v>
      </c>
      <c r="BC633" s="8" t="s">
        <v>19</v>
      </c>
      <c r="BE633">
        <v>6</v>
      </c>
      <c r="BF633">
        <v>244268</v>
      </c>
      <c r="BH633" t="s">
        <v>9155</v>
      </c>
      <c r="BT633">
        <v>205269</v>
      </c>
    </row>
    <row r="634" spans="1:72" x14ac:dyDescent="0.3">
      <c r="A634">
        <v>206745</v>
      </c>
      <c r="C634">
        <v>1</v>
      </c>
      <c r="F634" t="s">
        <v>0</v>
      </c>
      <c r="G634" t="s">
        <v>36</v>
      </c>
      <c r="H634" t="s">
        <v>9236</v>
      </c>
      <c r="I634" t="s">
        <v>38</v>
      </c>
      <c r="K634">
        <v>1</v>
      </c>
      <c r="L634" t="s">
        <v>3</v>
      </c>
      <c r="M634">
        <v>101107</v>
      </c>
      <c r="N634" t="s">
        <v>4</v>
      </c>
      <c r="T634" t="s">
        <v>9219</v>
      </c>
      <c r="U634" s="2">
        <v>1</v>
      </c>
      <c r="V634" t="s">
        <v>7960</v>
      </c>
      <c r="W634" t="s">
        <v>9019</v>
      </c>
      <c r="X634" s="3" t="s">
        <v>7962</v>
      </c>
      <c r="Y634" s="4">
        <v>7</v>
      </c>
      <c r="Z634" s="5">
        <v>709</v>
      </c>
      <c r="AA634" s="5" t="s">
        <v>9019</v>
      </c>
      <c r="AB634" t="s">
        <v>9237</v>
      </c>
      <c r="AC634">
        <v>2020</v>
      </c>
      <c r="AD634">
        <v>6</v>
      </c>
      <c r="AE634">
        <v>23</v>
      </c>
      <c r="AF634" t="s">
        <v>9238</v>
      </c>
      <c r="AH634">
        <v>207952</v>
      </c>
      <c r="AI634">
        <v>6553057</v>
      </c>
      <c r="AJ634" s="5">
        <v>207000</v>
      </c>
      <c r="AK634" s="5">
        <v>6553000</v>
      </c>
      <c r="AL634">
        <v>10</v>
      </c>
      <c r="AN634">
        <v>1010</v>
      </c>
      <c r="AP634" s="7" t="s">
        <v>9239</v>
      </c>
      <c r="AQ634">
        <v>101107</v>
      </c>
      <c r="AS634" s="6" t="s">
        <v>13</v>
      </c>
      <c r="AT634">
        <v>1</v>
      </c>
      <c r="AU634" t="s">
        <v>14</v>
      </c>
      <c r="AV634" t="s">
        <v>9240</v>
      </c>
      <c r="AW634" t="s">
        <v>9241</v>
      </c>
      <c r="AX634">
        <v>1010</v>
      </c>
      <c r="AY634" t="s">
        <v>44</v>
      </c>
      <c r="AZ634" t="s">
        <v>45</v>
      </c>
      <c r="BB634" s="7">
        <v>44010.9520023148</v>
      </c>
      <c r="BC634" s="8" t="s">
        <v>19</v>
      </c>
      <c r="BE634">
        <v>6</v>
      </c>
      <c r="BF634">
        <v>240379</v>
      </c>
      <c r="BH634" t="s">
        <v>9242</v>
      </c>
      <c r="BT634">
        <v>206745</v>
      </c>
    </row>
    <row r="635" spans="1:72" x14ac:dyDescent="0.3">
      <c r="A635">
        <v>206699</v>
      </c>
      <c r="C635">
        <v>1</v>
      </c>
      <c r="F635" t="s">
        <v>0</v>
      </c>
      <c r="G635" t="s">
        <v>36</v>
      </c>
      <c r="H635" t="s">
        <v>9243</v>
      </c>
      <c r="I635" s="1" t="str">
        <f>HYPERLINK(AP635,"Foto")</f>
        <v>Foto</v>
      </c>
      <c r="K635">
        <v>1</v>
      </c>
      <c r="L635" t="s">
        <v>3</v>
      </c>
      <c r="M635">
        <v>101107</v>
      </c>
      <c r="N635" t="s">
        <v>4</v>
      </c>
      <c r="T635" t="s">
        <v>9219</v>
      </c>
      <c r="U635" s="2">
        <v>1</v>
      </c>
      <c r="V635" t="s">
        <v>7960</v>
      </c>
      <c r="W635" t="s">
        <v>9019</v>
      </c>
      <c r="X635" s="3" t="s">
        <v>7962</v>
      </c>
      <c r="Y635" s="4">
        <v>7</v>
      </c>
      <c r="Z635" s="5">
        <v>709</v>
      </c>
      <c r="AA635" s="5" t="s">
        <v>9019</v>
      </c>
      <c r="AB635" t="s">
        <v>9244</v>
      </c>
      <c r="AC635">
        <v>2020</v>
      </c>
      <c r="AD635">
        <v>10</v>
      </c>
      <c r="AE635">
        <v>13</v>
      </c>
      <c r="AF635" t="s">
        <v>9245</v>
      </c>
      <c r="AH635">
        <v>207893</v>
      </c>
      <c r="AI635">
        <v>6553050</v>
      </c>
      <c r="AJ635" s="5">
        <v>207000</v>
      </c>
      <c r="AK635" s="5">
        <v>6553000</v>
      </c>
      <c r="AL635">
        <v>10</v>
      </c>
      <c r="AN635">
        <v>1010</v>
      </c>
      <c r="AP635" s="7" t="s">
        <v>9246</v>
      </c>
      <c r="AQ635">
        <v>101107</v>
      </c>
      <c r="AS635" s="6" t="s">
        <v>13</v>
      </c>
      <c r="AT635">
        <v>1</v>
      </c>
      <c r="AU635" t="s">
        <v>14</v>
      </c>
      <c r="AV635" t="s">
        <v>9247</v>
      </c>
      <c r="AW635" t="s">
        <v>9248</v>
      </c>
      <c r="AX635">
        <v>1010</v>
      </c>
      <c r="AY635" t="s">
        <v>44</v>
      </c>
      <c r="AZ635" t="s">
        <v>45</v>
      </c>
      <c r="BA635">
        <v>1</v>
      </c>
      <c r="BB635" s="7">
        <v>44133.960115740701</v>
      </c>
      <c r="BC635" s="8" t="s">
        <v>19</v>
      </c>
      <c r="BE635">
        <v>6</v>
      </c>
      <c r="BF635">
        <v>254491</v>
      </c>
      <c r="BH635" t="s">
        <v>9249</v>
      </c>
      <c r="BT635">
        <v>206699</v>
      </c>
    </row>
    <row r="636" spans="1:72" x14ac:dyDescent="0.3">
      <c r="A636">
        <v>212200</v>
      </c>
      <c r="C636">
        <v>1</v>
      </c>
      <c r="F636" t="s">
        <v>0</v>
      </c>
      <c r="G636" t="s">
        <v>36</v>
      </c>
      <c r="H636" t="s">
        <v>9429</v>
      </c>
      <c r="I636" t="s">
        <v>38</v>
      </c>
      <c r="K636">
        <v>1</v>
      </c>
      <c r="L636" t="s">
        <v>3</v>
      </c>
      <c r="M636">
        <v>101107</v>
      </c>
      <c r="N636" t="s">
        <v>4</v>
      </c>
      <c r="T636" t="s">
        <v>9401</v>
      </c>
      <c r="U636" s="2">
        <v>1</v>
      </c>
      <c r="V636" t="s">
        <v>7960</v>
      </c>
      <c r="W636" t="s">
        <v>9019</v>
      </c>
      <c r="X636" s="3" t="s">
        <v>7962</v>
      </c>
      <c r="Y636" s="4">
        <v>7</v>
      </c>
      <c r="Z636" s="5">
        <v>709</v>
      </c>
      <c r="AA636" s="5" t="s">
        <v>9019</v>
      </c>
      <c r="AB636" t="s">
        <v>9430</v>
      </c>
      <c r="AC636">
        <v>2020</v>
      </c>
      <c r="AD636">
        <v>6</v>
      </c>
      <c r="AE636">
        <v>10</v>
      </c>
      <c r="AF636" t="s">
        <v>9431</v>
      </c>
      <c r="AH636">
        <v>215059</v>
      </c>
      <c r="AI636">
        <v>6549838</v>
      </c>
      <c r="AJ636" s="5">
        <v>215000</v>
      </c>
      <c r="AK636" s="5">
        <v>6549000</v>
      </c>
      <c r="AL636">
        <v>5</v>
      </c>
      <c r="AN636">
        <v>1010</v>
      </c>
      <c r="AO636" t="s">
        <v>9180</v>
      </c>
      <c r="AP636" s="7" t="s">
        <v>9432</v>
      </c>
      <c r="AQ636">
        <v>101107</v>
      </c>
      <c r="AS636" s="6" t="s">
        <v>13</v>
      </c>
      <c r="AT636">
        <v>1</v>
      </c>
      <c r="AU636" t="s">
        <v>14</v>
      </c>
      <c r="AV636" t="s">
        <v>9433</v>
      </c>
      <c r="AW636" t="s">
        <v>9434</v>
      </c>
      <c r="AX636">
        <v>1010</v>
      </c>
      <c r="AY636" t="s">
        <v>44</v>
      </c>
      <c r="AZ636" t="s">
        <v>45</v>
      </c>
      <c r="BB636" s="7">
        <v>43996.835925925901</v>
      </c>
      <c r="BC636" s="8" t="s">
        <v>19</v>
      </c>
      <c r="BE636">
        <v>6</v>
      </c>
      <c r="BF636">
        <v>238889</v>
      </c>
      <c r="BH636" t="s">
        <v>9435</v>
      </c>
      <c r="BT636">
        <v>212200</v>
      </c>
    </row>
    <row r="637" spans="1:72" x14ac:dyDescent="0.3">
      <c r="A637">
        <v>211070</v>
      </c>
      <c r="C637">
        <v>1</v>
      </c>
      <c r="F637" t="s">
        <v>0</v>
      </c>
      <c r="G637" t="s">
        <v>36</v>
      </c>
      <c r="H637" t="s">
        <v>9436</v>
      </c>
      <c r="I637" t="s">
        <v>38</v>
      </c>
      <c r="K637">
        <v>1</v>
      </c>
      <c r="L637" t="s">
        <v>3</v>
      </c>
      <c r="M637">
        <v>101107</v>
      </c>
      <c r="N637" t="s">
        <v>4</v>
      </c>
      <c r="T637" t="s">
        <v>9401</v>
      </c>
      <c r="U637" s="2">
        <v>1</v>
      </c>
      <c r="V637" t="s">
        <v>7960</v>
      </c>
      <c r="W637" t="s">
        <v>9019</v>
      </c>
      <c r="X637" s="3" t="s">
        <v>7962</v>
      </c>
      <c r="Y637" s="4">
        <v>7</v>
      </c>
      <c r="Z637" s="5">
        <v>709</v>
      </c>
      <c r="AA637" s="5" t="s">
        <v>9019</v>
      </c>
      <c r="AB637" t="s">
        <v>9437</v>
      </c>
      <c r="AC637">
        <v>2020</v>
      </c>
      <c r="AD637">
        <v>7</v>
      </c>
      <c r="AE637">
        <v>8</v>
      </c>
      <c r="AF637" t="s">
        <v>3653</v>
      </c>
      <c r="AH637">
        <v>214370</v>
      </c>
      <c r="AI637">
        <v>6548524</v>
      </c>
      <c r="AJ637" s="5">
        <v>215000</v>
      </c>
      <c r="AK637" s="5">
        <v>6549000</v>
      </c>
      <c r="AL637">
        <v>25</v>
      </c>
      <c r="AN637">
        <v>1010</v>
      </c>
      <c r="AP637" s="7" t="s">
        <v>9438</v>
      </c>
      <c r="AQ637">
        <v>101107</v>
      </c>
      <c r="AS637" s="6" t="s">
        <v>13</v>
      </c>
      <c r="AT637">
        <v>1</v>
      </c>
      <c r="AU637" t="s">
        <v>14</v>
      </c>
      <c r="AV637" t="s">
        <v>9439</v>
      </c>
      <c r="AW637" t="s">
        <v>9440</v>
      </c>
      <c r="AX637">
        <v>1010</v>
      </c>
      <c r="AY637" t="s">
        <v>44</v>
      </c>
      <c r="AZ637" t="s">
        <v>45</v>
      </c>
      <c r="BB637" s="7">
        <v>44029.392013888901</v>
      </c>
      <c r="BC637" s="8" t="s">
        <v>19</v>
      </c>
      <c r="BE637">
        <v>6</v>
      </c>
      <c r="BF637">
        <v>242668</v>
      </c>
      <c r="BH637" t="s">
        <v>9441</v>
      </c>
      <c r="BT637">
        <v>211070</v>
      </c>
    </row>
    <row r="638" spans="1:72" x14ac:dyDescent="0.3">
      <c r="A638">
        <v>212208</v>
      </c>
      <c r="C638">
        <v>1</v>
      </c>
      <c r="F638" t="s">
        <v>0</v>
      </c>
      <c r="G638" t="s">
        <v>36</v>
      </c>
      <c r="H638" t="s">
        <v>9476</v>
      </c>
      <c r="I638" t="s">
        <v>38</v>
      </c>
      <c r="K638">
        <v>1</v>
      </c>
      <c r="L638" t="s">
        <v>3</v>
      </c>
      <c r="M638">
        <v>101107</v>
      </c>
      <c r="N638" t="s">
        <v>4</v>
      </c>
      <c r="T638" t="s">
        <v>9443</v>
      </c>
      <c r="U638" s="2">
        <v>1</v>
      </c>
      <c r="V638" t="s">
        <v>7960</v>
      </c>
      <c r="W638" t="s">
        <v>9019</v>
      </c>
      <c r="X638" s="3" t="s">
        <v>7962</v>
      </c>
      <c r="Y638" s="4">
        <v>7</v>
      </c>
      <c r="Z638" s="5">
        <v>709</v>
      </c>
      <c r="AA638" s="5" t="s">
        <v>9019</v>
      </c>
      <c r="AB638" t="s">
        <v>9477</v>
      </c>
      <c r="AC638">
        <v>2020</v>
      </c>
      <c r="AD638">
        <v>7</v>
      </c>
      <c r="AE638">
        <v>20</v>
      </c>
      <c r="AF638" t="s">
        <v>9238</v>
      </c>
      <c r="AH638">
        <v>215067</v>
      </c>
      <c r="AI638">
        <v>6551470</v>
      </c>
      <c r="AJ638" s="5">
        <v>215000</v>
      </c>
      <c r="AK638" s="5">
        <v>6551000</v>
      </c>
      <c r="AL638">
        <v>10</v>
      </c>
      <c r="AN638">
        <v>1010</v>
      </c>
      <c r="AP638" s="7" t="s">
        <v>9478</v>
      </c>
      <c r="AQ638">
        <v>101107</v>
      </c>
      <c r="AS638" s="6" t="s">
        <v>13</v>
      </c>
      <c r="AT638">
        <v>1</v>
      </c>
      <c r="AU638" t="s">
        <v>14</v>
      </c>
      <c r="AV638" t="s">
        <v>9479</v>
      </c>
      <c r="AW638" t="s">
        <v>9480</v>
      </c>
      <c r="AX638">
        <v>1010</v>
      </c>
      <c r="AY638" t="s">
        <v>44</v>
      </c>
      <c r="AZ638" t="s">
        <v>45</v>
      </c>
      <c r="BB638" s="7">
        <v>44036.957384259302</v>
      </c>
      <c r="BC638" s="8" t="s">
        <v>19</v>
      </c>
      <c r="BE638">
        <v>6</v>
      </c>
      <c r="BF638">
        <v>243093</v>
      </c>
      <c r="BH638" t="s">
        <v>9481</v>
      </c>
      <c r="BT638">
        <v>212208</v>
      </c>
    </row>
    <row r="639" spans="1:72" x14ac:dyDescent="0.3">
      <c r="A639">
        <v>212930</v>
      </c>
      <c r="C639">
        <v>1</v>
      </c>
      <c r="F639" t="s">
        <v>0</v>
      </c>
      <c r="G639" t="s">
        <v>36</v>
      </c>
      <c r="H639" t="s">
        <v>9482</v>
      </c>
      <c r="I639" t="s">
        <v>38</v>
      </c>
      <c r="K639">
        <v>1</v>
      </c>
      <c r="L639" t="s">
        <v>3</v>
      </c>
      <c r="M639">
        <v>101107</v>
      </c>
      <c r="N639" t="s">
        <v>4</v>
      </c>
      <c r="T639" t="s">
        <v>9443</v>
      </c>
      <c r="U639" s="2">
        <v>1</v>
      </c>
      <c r="V639" t="s">
        <v>7960</v>
      </c>
      <c r="W639" t="s">
        <v>9019</v>
      </c>
      <c r="X639" s="3" t="s">
        <v>7962</v>
      </c>
      <c r="Y639" s="4">
        <v>7</v>
      </c>
      <c r="Z639" s="5">
        <v>709</v>
      </c>
      <c r="AA639" s="5" t="s">
        <v>9019</v>
      </c>
      <c r="AB639" t="s">
        <v>9458</v>
      </c>
      <c r="AC639">
        <v>2020</v>
      </c>
      <c r="AD639">
        <v>9</v>
      </c>
      <c r="AE639">
        <v>22</v>
      </c>
      <c r="AF639" t="s">
        <v>9483</v>
      </c>
      <c r="AH639">
        <v>215606</v>
      </c>
      <c r="AI639">
        <v>6551028</v>
      </c>
      <c r="AJ639" s="5">
        <v>215000</v>
      </c>
      <c r="AK639" s="5">
        <v>6551000</v>
      </c>
      <c r="AL639">
        <v>5</v>
      </c>
      <c r="AN639">
        <v>1010</v>
      </c>
      <c r="AP639" s="7" t="s">
        <v>9484</v>
      </c>
      <c r="AQ639">
        <v>101107</v>
      </c>
      <c r="AS639" s="6" t="s">
        <v>13</v>
      </c>
      <c r="AT639">
        <v>1</v>
      </c>
      <c r="AU639" t="s">
        <v>14</v>
      </c>
      <c r="AV639" t="s">
        <v>9485</v>
      </c>
      <c r="AW639" t="s">
        <v>9486</v>
      </c>
      <c r="AX639">
        <v>1010</v>
      </c>
      <c r="AY639" t="s">
        <v>44</v>
      </c>
      <c r="AZ639" t="s">
        <v>45</v>
      </c>
      <c r="BB639" s="7">
        <v>44096.7565972222</v>
      </c>
      <c r="BC639" s="8" t="s">
        <v>19</v>
      </c>
      <c r="BE639">
        <v>6</v>
      </c>
      <c r="BF639">
        <v>251032</v>
      </c>
      <c r="BH639" t="s">
        <v>9487</v>
      </c>
      <c r="BT639">
        <v>212930</v>
      </c>
    </row>
    <row r="640" spans="1:72" x14ac:dyDescent="0.3">
      <c r="A640">
        <v>211342</v>
      </c>
      <c r="C640">
        <v>1</v>
      </c>
      <c r="F640" t="s">
        <v>0</v>
      </c>
      <c r="G640" t="s">
        <v>36</v>
      </c>
      <c r="H640" t="s">
        <v>9508</v>
      </c>
      <c r="I640" t="s">
        <v>38</v>
      </c>
      <c r="K640">
        <v>1</v>
      </c>
      <c r="L640" t="s">
        <v>3</v>
      </c>
      <c r="M640">
        <v>101107</v>
      </c>
      <c r="N640" t="s">
        <v>4</v>
      </c>
      <c r="T640" t="s">
        <v>9489</v>
      </c>
      <c r="U640" s="2">
        <v>1</v>
      </c>
      <c r="V640" t="s">
        <v>7960</v>
      </c>
      <c r="W640" t="s">
        <v>9019</v>
      </c>
      <c r="X640" s="3" t="s">
        <v>7962</v>
      </c>
      <c r="Y640" s="4">
        <v>7</v>
      </c>
      <c r="Z640" s="5">
        <v>709</v>
      </c>
      <c r="AA640" s="5" t="s">
        <v>9019</v>
      </c>
      <c r="AB640" t="s">
        <v>9509</v>
      </c>
      <c r="AC640">
        <v>2020</v>
      </c>
      <c r="AD640">
        <v>9</v>
      </c>
      <c r="AE640">
        <v>5</v>
      </c>
      <c r="AF640" t="s">
        <v>9238</v>
      </c>
      <c r="AH640">
        <v>214475</v>
      </c>
      <c r="AI640">
        <v>6553333</v>
      </c>
      <c r="AJ640" s="5">
        <v>215000</v>
      </c>
      <c r="AK640" s="5">
        <v>6553000</v>
      </c>
      <c r="AL640">
        <v>10</v>
      </c>
      <c r="AN640">
        <v>1010</v>
      </c>
      <c r="AP640" s="7" t="s">
        <v>9510</v>
      </c>
      <c r="AQ640">
        <v>101107</v>
      </c>
      <c r="AS640" s="6" t="s">
        <v>13</v>
      </c>
      <c r="AT640">
        <v>1</v>
      </c>
      <c r="AU640" t="s">
        <v>14</v>
      </c>
      <c r="AV640" t="s">
        <v>9511</v>
      </c>
      <c r="AW640" t="s">
        <v>9512</v>
      </c>
      <c r="AX640">
        <v>1010</v>
      </c>
      <c r="AY640" t="s">
        <v>44</v>
      </c>
      <c r="AZ640" t="s">
        <v>45</v>
      </c>
      <c r="BB640" s="7">
        <v>44079.724282407398</v>
      </c>
      <c r="BC640" s="8" t="s">
        <v>19</v>
      </c>
      <c r="BE640">
        <v>6</v>
      </c>
      <c r="BF640">
        <v>249382</v>
      </c>
      <c r="BH640" t="s">
        <v>9513</v>
      </c>
      <c r="BT640">
        <v>211342</v>
      </c>
    </row>
    <row r="641" spans="1:72" x14ac:dyDescent="0.3">
      <c r="A641">
        <v>211513</v>
      </c>
      <c r="C641">
        <v>1</v>
      </c>
      <c r="F641" t="s">
        <v>0</v>
      </c>
      <c r="G641" t="s">
        <v>36</v>
      </c>
      <c r="H641" t="s">
        <v>9647</v>
      </c>
      <c r="I641" s="1" t="str">
        <f>HYPERLINK(AP641,"Foto")</f>
        <v>Foto</v>
      </c>
      <c r="K641">
        <v>1</v>
      </c>
      <c r="L641" t="s">
        <v>3</v>
      </c>
      <c r="M641">
        <v>101107</v>
      </c>
      <c r="N641" t="s">
        <v>4</v>
      </c>
      <c r="T641" t="s">
        <v>9560</v>
      </c>
      <c r="U641" s="2">
        <v>1</v>
      </c>
      <c r="V641" t="s">
        <v>7960</v>
      </c>
      <c r="W641" t="s">
        <v>9019</v>
      </c>
      <c r="X641" s="3" t="s">
        <v>7962</v>
      </c>
      <c r="Y641" s="4">
        <v>7</v>
      </c>
      <c r="Z641" s="5">
        <v>709</v>
      </c>
      <c r="AA641" s="5" t="s">
        <v>9019</v>
      </c>
      <c r="AB641" t="s">
        <v>9648</v>
      </c>
      <c r="AC641">
        <v>2020</v>
      </c>
      <c r="AD641">
        <v>9</v>
      </c>
      <c r="AE641">
        <v>20</v>
      </c>
      <c r="AF641" t="s">
        <v>9649</v>
      </c>
      <c r="AH641">
        <v>214536</v>
      </c>
      <c r="AI641">
        <v>6556394</v>
      </c>
      <c r="AJ641" s="5">
        <v>215000</v>
      </c>
      <c r="AK641" s="5">
        <v>6557000</v>
      </c>
      <c r="AL641">
        <v>25</v>
      </c>
      <c r="AN641">
        <v>1010</v>
      </c>
      <c r="AO641" t="s">
        <v>3138</v>
      </c>
      <c r="AP641" s="7" t="s">
        <v>9650</v>
      </c>
      <c r="AQ641">
        <v>101107</v>
      </c>
      <c r="AS641" s="6" t="s">
        <v>13</v>
      </c>
      <c r="AT641">
        <v>1</v>
      </c>
      <c r="AU641" t="s">
        <v>14</v>
      </c>
      <c r="AV641" t="s">
        <v>9651</v>
      </c>
      <c r="AW641" t="s">
        <v>9652</v>
      </c>
      <c r="AX641">
        <v>1010</v>
      </c>
      <c r="AY641" t="s">
        <v>44</v>
      </c>
      <c r="AZ641" t="s">
        <v>45</v>
      </c>
      <c r="BA641">
        <v>1</v>
      </c>
      <c r="BB641" s="7">
        <v>44102.779097222199</v>
      </c>
      <c r="BC641" s="8" t="s">
        <v>19</v>
      </c>
      <c r="BE641">
        <v>6</v>
      </c>
      <c r="BF641">
        <v>251551</v>
      </c>
      <c r="BH641" t="s">
        <v>9653</v>
      </c>
      <c r="BT641">
        <v>211513</v>
      </c>
    </row>
    <row r="642" spans="1:72" x14ac:dyDescent="0.3">
      <c r="A642">
        <v>219951</v>
      </c>
      <c r="C642">
        <v>1</v>
      </c>
      <c r="F642" t="s">
        <v>159</v>
      </c>
      <c r="G642" t="s">
        <v>165</v>
      </c>
      <c r="H642" t="s">
        <v>9758</v>
      </c>
      <c r="I642" t="s">
        <v>38</v>
      </c>
      <c r="J642">
        <v>1</v>
      </c>
      <c r="K642">
        <v>1</v>
      </c>
      <c r="L642" t="s">
        <v>3</v>
      </c>
      <c r="M642">
        <v>101107</v>
      </c>
      <c r="N642" t="s">
        <v>4</v>
      </c>
      <c r="T642" t="s">
        <v>9752</v>
      </c>
      <c r="U642" s="2">
        <v>1</v>
      </c>
      <c r="V642" t="s">
        <v>7960</v>
      </c>
      <c r="W642" t="s">
        <v>9019</v>
      </c>
      <c r="X642" t="s">
        <v>7962</v>
      </c>
      <c r="Y642" s="4">
        <v>7</v>
      </c>
      <c r="Z642" s="5">
        <v>709</v>
      </c>
      <c r="AA642" s="5" t="s">
        <v>9019</v>
      </c>
      <c r="AB642" t="s">
        <v>9759</v>
      </c>
      <c r="AC642">
        <v>2020</v>
      </c>
      <c r="AD642">
        <v>6</v>
      </c>
      <c r="AE642">
        <v>18</v>
      </c>
      <c r="AF642" t="s">
        <v>2786</v>
      </c>
      <c r="AH642">
        <v>223399.689789</v>
      </c>
      <c r="AI642">
        <v>6553041.15405</v>
      </c>
      <c r="AJ642" s="5">
        <v>223000</v>
      </c>
      <c r="AK642" s="5">
        <v>6553000</v>
      </c>
      <c r="AL642" s="5">
        <v>5</v>
      </c>
      <c r="AN642" t="s">
        <v>2787</v>
      </c>
      <c r="AQ642">
        <v>101107</v>
      </c>
      <c r="AS642" t="s">
        <v>1099</v>
      </c>
      <c r="BB642" s="7">
        <v>44566</v>
      </c>
      <c r="BC642" s="2" t="s">
        <v>8222</v>
      </c>
      <c r="BE642">
        <v>3</v>
      </c>
      <c r="BF642">
        <v>398</v>
      </c>
      <c r="BH642" t="s">
        <v>9760</v>
      </c>
      <c r="BT642">
        <v>219951</v>
      </c>
    </row>
    <row r="643" spans="1:72" x14ac:dyDescent="0.3">
      <c r="A643">
        <v>265538</v>
      </c>
      <c r="C643">
        <v>1</v>
      </c>
      <c r="F643" t="s">
        <v>0</v>
      </c>
      <c r="G643" t="s">
        <v>398</v>
      </c>
      <c r="H643" t="s">
        <v>9825</v>
      </c>
      <c r="I643" t="s">
        <v>38</v>
      </c>
      <c r="K643">
        <v>1</v>
      </c>
      <c r="L643" t="s">
        <v>3</v>
      </c>
      <c r="M643">
        <v>101107</v>
      </c>
      <c r="N643" t="s">
        <v>4</v>
      </c>
      <c r="T643" t="s">
        <v>7742</v>
      </c>
      <c r="U643" s="2">
        <v>1</v>
      </c>
      <c r="V643" t="s">
        <v>6</v>
      </c>
      <c r="W643" t="s">
        <v>6512</v>
      </c>
      <c r="X643" s="3" t="s">
        <v>7962</v>
      </c>
      <c r="Y643" s="4">
        <v>7</v>
      </c>
      <c r="Z643" s="5">
        <v>711</v>
      </c>
      <c r="AA643" t="s">
        <v>9772</v>
      </c>
      <c r="AB643" t="s">
        <v>9772</v>
      </c>
      <c r="AC643">
        <v>2020</v>
      </c>
      <c r="AD643">
        <v>9</v>
      </c>
      <c r="AE643">
        <v>14</v>
      </c>
      <c r="AF643" t="s">
        <v>401</v>
      </c>
      <c r="AG643" t="s">
        <v>84</v>
      </c>
      <c r="AH643">
        <v>241042</v>
      </c>
      <c r="AI643">
        <v>6617361</v>
      </c>
      <c r="AJ643" s="5">
        <v>241000</v>
      </c>
      <c r="AK643" s="5">
        <v>6617000</v>
      </c>
      <c r="AL643">
        <v>1</v>
      </c>
      <c r="AN643">
        <v>322</v>
      </c>
      <c r="AO643" t="s">
        <v>402</v>
      </c>
      <c r="AP643" s="7"/>
      <c r="AQ643">
        <v>101107</v>
      </c>
      <c r="AS643" s="6" t="s">
        <v>13</v>
      </c>
      <c r="AT643">
        <v>1</v>
      </c>
      <c r="AU643" t="s">
        <v>14</v>
      </c>
      <c r="AV643" t="s">
        <v>9826</v>
      </c>
      <c r="AW643" t="s">
        <v>9827</v>
      </c>
      <c r="AX643">
        <v>322</v>
      </c>
      <c r="AY643" t="s">
        <v>405</v>
      </c>
      <c r="AZ643" t="s">
        <v>406</v>
      </c>
      <c r="BB643" s="7">
        <v>44088</v>
      </c>
      <c r="BC643" s="8" t="s">
        <v>19</v>
      </c>
      <c r="BE643">
        <v>5</v>
      </c>
      <c r="BF643">
        <v>336668</v>
      </c>
      <c r="BH643" t="s">
        <v>9828</v>
      </c>
      <c r="BT643">
        <v>265538</v>
      </c>
    </row>
    <row r="644" spans="1:72" x14ac:dyDescent="0.3">
      <c r="A644">
        <v>265763</v>
      </c>
      <c r="C644">
        <v>1</v>
      </c>
      <c r="F644" t="s">
        <v>0</v>
      </c>
      <c r="G644" t="s">
        <v>398</v>
      </c>
      <c r="H644" t="s">
        <v>9829</v>
      </c>
      <c r="I644" t="s">
        <v>38</v>
      </c>
      <c r="K644">
        <v>1</v>
      </c>
      <c r="L644" t="s">
        <v>3</v>
      </c>
      <c r="M644">
        <v>101107</v>
      </c>
      <c r="N644" t="s">
        <v>4</v>
      </c>
      <c r="T644" t="s">
        <v>7742</v>
      </c>
      <c r="U644" s="2">
        <v>1</v>
      </c>
      <c r="V644" t="s">
        <v>6</v>
      </c>
      <c r="W644" t="s">
        <v>6512</v>
      </c>
      <c r="X644" s="3" t="s">
        <v>7962</v>
      </c>
      <c r="Y644" s="4">
        <v>7</v>
      </c>
      <c r="Z644" s="5">
        <v>711</v>
      </c>
      <c r="AA644" t="s">
        <v>9772</v>
      </c>
      <c r="AB644" t="s">
        <v>9772</v>
      </c>
      <c r="AC644">
        <v>2020</v>
      </c>
      <c r="AD644">
        <v>9</v>
      </c>
      <c r="AE644">
        <v>14</v>
      </c>
      <c r="AF644" t="s">
        <v>401</v>
      </c>
      <c r="AG644" t="s">
        <v>84</v>
      </c>
      <c r="AH644">
        <v>241109</v>
      </c>
      <c r="AI644">
        <v>6617434</v>
      </c>
      <c r="AJ644" s="5">
        <v>241000</v>
      </c>
      <c r="AK644" s="5">
        <v>6617000</v>
      </c>
      <c r="AL644">
        <v>1</v>
      </c>
      <c r="AN644">
        <v>322</v>
      </c>
      <c r="AO644" t="s">
        <v>402</v>
      </c>
      <c r="AP644" s="7"/>
      <c r="AQ644">
        <v>101107</v>
      </c>
      <c r="AS644" s="6" t="s">
        <v>13</v>
      </c>
      <c r="AT644">
        <v>1</v>
      </c>
      <c r="AU644" t="s">
        <v>14</v>
      </c>
      <c r="AV644" t="s">
        <v>9830</v>
      </c>
      <c r="AW644" t="s">
        <v>9831</v>
      </c>
      <c r="AX644">
        <v>322</v>
      </c>
      <c r="AY644" t="s">
        <v>405</v>
      </c>
      <c r="AZ644" t="s">
        <v>406</v>
      </c>
      <c r="BB644" s="7">
        <v>44088</v>
      </c>
      <c r="BC644" s="8" t="s">
        <v>19</v>
      </c>
      <c r="BE644">
        <v>5</v>
      </c>
      <c r="BF644">
        <v>336677</v>
      </c>
      <c r="BH644" t="s">
        <v>9832</v>
      </c>
      <c r="BT644">
        <v>265763</v>
      </c>
    </row>
    <row r="645" spans="1:72" x14ac:dyDescent="0.3">
      <c r="A645">
        <v>265496</v>
      </c>
      <c r="C645">
        <v>1</v>
      </c>
      <c r="F645" t="s">
        <v>0</v>
      </c>
      <c r="G645" t="s">
        <v>398</v>
      </c>
      <c r="H645" t="s">
        <v>9833</v>
      </c>
      <c r="I645" t="s">
        <v>38</v>
      </c>
      <c r="K645">
        <v>1</v>
      </c>
      <c r="L645" t="s">
        <v>3</v>
      </c>
      <c r="M645">
        <v>101107</v>
      </c>
      <c r="N645" t="s">
        <v>4</v>
      </c>
      <c r="T645" t="s">
        <v>7742</v>
      </c>
      <c r="U645" s="2">
        <v>1</v>
      </c>
      <c r="V645" t="s">
        <v>6</v>
      </c>
      <c r="W645" t="s">
        <v>6512</v>
      </c>
      <c r="X645" s="3" t="s">
        <v>7962</v>
      </c>
      <c r="Y645" s="4">
        <v>7</v>
      </c>
      <c r="Z645" s="5">
        <v>711</v>
      </c>
      <c r="AA645" t="s">
        <v>9772</v>
      </c>
      <c r="AB645" t="s">
        <v>9772</v>
      </c>
      <c r="AC645">
        <v>2020</v>
      </c>
      <c r="AD645">
        <v>9</v>
      </c>
      <c r="AE645">
        <v>14</v>
      </c>
      <c r="AF645" t="s">
        <v>401</v>
      </c>
      <c r="AG645" t="s">
        <v>84</v>
      </c>
      <c r="AH645">
        <v>241025</v>
      </c>
      <c r="AI645">
        <v>6617362</v>
      </c>
      <c r="AJ645" s="5">
        <v>241000</v>
      </c>
      <c r="AK645" s="5">
        <v>6617000</v>
      </c>
      <c r="AL645">
        <v>1</v>
      </c>
      <c r="AN645">
        <v>322</v>
      </c>
      <c r="AO645" t="s">
        <v>402</v>
      </c>
      <c r="AP645" s="7"/>
      <c r="AQ645">
        <v>101107</v>
      </c>
      <c r="AS645" s="6" t="s">
        <v>13</v>
      </c>
      <c r="AT645">
        <v>1</v>
      </c>
      <c r="AU645" t="s">
        <v>14</v>
      </c>
      <c r="AV645" t="s">
        <v>9834</v>
      </c>
      <c r="AW645" t="s">
        <v>9835</v>
      </c>
      <c r="AX645">
        <v>322</v>
      </c>
      <c r="AY645" t="s">
        <v>405</v>
      </c>
      <c r="AZ645" t="s">
        <v>406</v>
      </c>
      <c r="BB645" s="7">
        <v>44088</v>
      </c>
      <c r="BC645" s="8" t="s">
        <v>19</v>
      </c>
      <c r="BE645">
        <v>5</v>
      </c>
      <c r="BF645">
        <v>336679</v>
      </c>
      <c r="BH645" t="s">
        <v>9836</v>
      </c>
      <c r="BT645">
        <v>265496</v>
      </c>
    </row>
    <row r="646" spans="1:72" x14ac:dyDescent="0.3">
      <c r="A646">
        <v>265632</v>
      </c>
      <c r="C646">
        <v>1</v>
      </c>
      <c r="F646" t="s">
        <v>0</v>
      </c>
      <c r="G646" t="s">
        <v>398</v>
      </c>
      <c r="H646" t="s">
        <v>9837</v>
      </c>
      <c r="I646" t="s">
        <v>38</v>
      </c>
      <c r="K646">
        <v>1</v>
      </c>
      <c r="L646" t="s">
        <v>3</v>
      </c>
      <c r="M646">
        <v>101107</v>
      </c>
      <c r="N646" t="s">
        <v>4</v>
      </c>
      <c r="T646" t="s">
        <v>7742</v>
      </c>
      <c r="U646" s="2">
        <v>1</v>
      </c>
      <c r="V646" t="s">
        <v>6</v>
      </c>
      <c r="W646" t="s">
        <v>6512</v>
      </c>
      <c r="X646" s="3" t="s">
        <v>7962</v>
      </c>
      <c r="Y646" s="4">
        <v>7</v>
      </c>
      <c r="Z646" s="5">
        <v>711</v>
      </c>
      <c r="AA646" t="s">
        <v>9772</v>
      </c>
      <c r="AB646" t="s">
        <v>9772</v>
      </c>
      <c r="AC646">
        <v>2020</v>
      </c>
      <c r="AD646">
        <v>9</v>
      </c>
      <c r="AE646">
        <v>14</v>
      </c>
      <c r="AF646" t="s">
        <v>401</v>
      </c>
      <c r="AG646" t="s">
        <v>84</v>
      </c>
      <c r="AH646">
        <v>241078</v>
      </c>
      <c r="AI646">
        <v>6617313</v>
      </c>
      <c r="AJ646" s="5">
        <v>241000</v>
      </c>
      <c r="AK646" s="5">
        <v>6617000</v>
      </c>
      <c r="AL646">
        <v>1</v>
      </c>
      <c r="AN646">
        <v>322</v>
      </c>
      <c r="AO646" t="s">
        <v>402</v>
      </c>
      <c r="AP646" s="7"/>
      <c r="AQ646">
        <v>101107</v>
      </c>
      <c r="AS646" s="6" t="s">
        <v>13</v>
      </c>
      <c r="AT646">
        <v>1</v>
      </c>
      <c r="AU646" t="s">
        <v>14</v>
      </c>
      <c r="AV646" t="s">
        <v>9838</v>
      </c>
      <c r="AW646" t="s">
        <v>9839</v>
      </c>
      <c r="AX646">
        <v>322</v>
      </c>
      <c r="AY646" t="s">
        <v>405</v>
      </c>
      <c r="AZ646" t="s">
        <v>406</v>
      </c>
      <c r="BB646" s="7">
        <v>44088</v>
      </c>
      <c r="BC646" s="8" t="s">
        <v>19</v>
      </c>
      <c r="BE646">
        <v>5</v>
      </c>
      <c r="BF646">
        <v>336684</v>
      </c>
      <c r="BH646" t="s">
        <v>9840</v>
      </c>
      <c r="BT646">
        <v>265632</v>
      </c>
    </row>
    <row r="647" spans="1:72" x14ac:dyDescent="0.3">
      <c r="A647">
        <v>265443</v>
      </c>
      <c r="C647">
        <v>1</v>
      </c>
      <c r="F647" t="s">
        <v>0</v>
      </c>
      <c r="G647" t="s">
        <v>398</v>
      </c>
      <c r="H647" t="s">
        <v>9841</v>
      </c>
      <c r="I647" t="s">
        <v>38</v>
      </c>
      <c r="K647">
        <v>1</v>
      </c>
      <c r="L647" t="s">
        <v>3</v>
      </c>
      <c r="M647">
        <v>101107</v>
      </c>
      <c r="N647" t="s">
        <v>4</v>
      </c>
      <c r="T647" t="s">
        <v>7742</v>
      </c>
      <c r="U647" s="2">
        <v>1</v>
      </c>
      <c r="V647" t="s">
        <v>6</v>
      </c>
      <c r="W647" t="s">
        <v>6512</v>
      </c>
      <c r="X647" s="3" t="s">
        <v>7962</v>
      </c>
      <c r="Y647" s="4">
        <v>7</v>
      </c>
      <c r="Z647" s="5">
        <v>711</v>
      </c>
      <c r="AA647" t="s">
        <v>9772</v>
      </c>
      <c r="AB647" t="s">
        <v>9772</v>
      </c>
      <c r="AC647">
        <v>2020</v>
      </c>
      <c r="AD647">
        <v>9</v>
      </c>
      <c r="AE647">
        <v>14</v>
      </c>
      <c r="AF647" t="s">
        <v>401</v>
      </c>
      <c r="AG647" t="s">
        <v>84</v>
      </c>
      <c r="AH647">
        <v>241011</v>
      </c>
      <c r="AI647">
        <v>6617396</v>
      </c>
      <c r="AJ647" s="5">
        <v>241000</v>
      </c>
      <c r="AK647" s="5">
        <v>6617000</v>
      </c>
      <c r="AL647">
        <v>1</v>
      </c>
      <c r="AN647">
        <v>322</v>
      </c>
      <c r="AO647" t="s">
        <v>402</v>
      </c>
      <c r="AP647" s="7"/>
      <c r="AQ647">
        <v>101107</v>
      </c>
      <c r="AS647" s="6" t="s">
        <v>13</v>
      </c>
      <c r="AT647">
        <v>1</v>
      </c>
      <c r="AU647" t="s">
        <v>14</v>
      </c>
      <c r="AV647" t="s">
        <v>9842</v>
      </c>
      <c r="AW647" t="s">
        <v>9843</v>
      </c>
      <c r="AX647">
        <v>322</v>
      </c>
      <c r="AY647" t="s">
        <v>405</v>
      </c>
      <c r="AZ647" t="s">
        <v>406</v>
      </c>
      <c r="BB647" s="7">
        <v>44088</v>
      </c>
      <c r="BC647" s="8" t="s">
        <v>19</v>
      </c>
      <c r="BE647">
        <v>5</v>
      </c>
      <c r="BF647">
        <v>336693</v>
      </c>
      <c r="BH647" t="s">
        <v>9844</v>
      </c>
      <c r="BT647">
        <v>265443</v>
      </c>
    </row>
    <row r="648" spans="1:72" x14ac:dyDescent="0.3">
      <c r="A648">
        <v>291179</v>
      </c>
      <c r="C648">
        <v>1</v>
      </c>
      <c r="F648" t="s">
        <v>0</v>
      </c>
      <c r="G648" t="s">
        <v>36</v>
      </c>
      <c r="H648" t="s">
        <v>10102</v>
      </c>
      <c r="I648" t="s">
        <v>38</v>
      </c>
      <c r="K648">
        <v>1</v>
      </c>
      <c r="L648" t="s">
        <v>3</v>
      </c>
      <c r="M648">
        <v>101107</v>
      </c>
      <c r="N648" t="s">
        <v>4</v>
      </c>
      <c r="T648" t="s">
        <v>10072</v>
      </c>
      <c r="U648" s="2">
        <v>1</v>
      </c>
      <c r="V648" t="s">
        <v>7960</v>
      </c>
      <c r="W648" t="s">
        <v>9945</v>
      </c>
      <c r="X648" s="3" t="s">
        <v>7962</v>
      </c>
      <c r="Y648" s="4">
        <v>7</v>
      </c>
      <c r="Z648" s="5">
        <v>722</v>
      </c>
      <c r="AA648" t="s">
        <v>9946</v>
      </c>
      <c r="AB648" t="s">
        <v>10103</v>
      </c>
      <c r="AC648">
        <v>2020</v>
      </c>
      <c r="AD648">
        <v>7</v>
      </c>
      <c r="AE648">
        <v>11</v>
      </c>
      <c r="AF648" t="s">
        <v>10104</v>
      </c>
      <c r="AH648">
        <v>247082</v>
      </c>
      <c r="AI648">
        <v>6570775</v>
      </c>
      <c r="AJ648" s="5">
        <v>247000</v>
      </c>
      <c r="AK648" s="5">
        <v>6571000</v>
      </c>
      <c r="AL648">
        <v>10</v>
      </c>
      <c r="AN648">
        <v>1010</v>
      </c>
      <c r="AP648" s="7" t="s">
        <v>10105</v>
      </c>
      <c r="AQ648">
        <v>101107</v>
      </c>
      <c r="AS648" s="6" t="s">
        <v>13</v>
      </c>
      <c r="AT648">
        <v>1</v>
      </c>
      <c r="AU648" t="s">
        <v>14</v>
      </c>
      <c r="AV648" t="s">
        <v>10106</v>
      </c>
      <c r="AW648" t="s">
        <v>10107</v>
      </c>
      <c r="AX648">
        <v>1010</v>
      </c>
      <c r="AY648" t="s">
        <v>44</v>
      </c>
      <c r="AZ648" t="s">
        <v>45</v>
      </c>
      <c r="BB648" s="7">
        <v>44041.478564814803</v>
      </c>
      <c r="BC648" s="8" t="s">
        <v>19</v>
      </c>
      <c r="BE648">
        <v>6</v>
      </c>
      <c r="BF648">
        <v>244146</v>
      </c>
      <c r="BH648" t="s">
        <v>10108</v>
      </c>
      <c r="BT648">
        <v>291179</v>
      </c>
    </row>
    <row r="649" spans="1:72" x14ac:dyDescent="0.3">
      <c r="A649">
        <v>291130</v>
      </c>
      <c r="C649">
        <v>1</v>
      </c>
      <c r="F649" t="s">
        <v>159</v>
      </c>
      <c r="G649" t="s">
        <v>165</v>
      </c>
      <c r="H649" t="s">
        <v>10109</v>
      </c>
      <c r="I649" t="s">
        <v>38</v>
      </c>
      <c r="J649">
        <v>1</v>
      </c>
      <c r="K649">
        <v>1</v>
      </c>
      <c r="L649" t="s">
        <v>3</v>
      </c>
      <c r="M649">
        <v>101107</v>
      </c>
      <c r="N649" t="s">
        <v>4</v>
      </c>
      <c r="T649" t="s">
        <v>10072</v>
      </c>
      <c r="U649" s="2">
        <v>1</v>
      </c>
      <c r="V649" t="s">
        <v>7960</v>
      </c>
      <c r="W649" t="s">
        <v>9945</v>
      </c>
      <c r="X649" t="s">
        <v>7962</v>
      </c>
      <c r="Y649" s="4">
        <v>7</v>
      </c>
      <c r="Z649">
        <v>722</v>
      </c>
      <c r="AA649" t="s">
        <v>9946</v>
      </c>
      <c r="AB649" t="s">
        <v>10110</v>
      </c>
      <c r="AC649">
        <v>2020</v>
      </c>
      <c r="AD649">
        <v>9</v>
      </c>
      <c r="AE649">
        <v>21</v>
      </c>
      <c r="AF649" t="s">
        <v>2786</v>
      </c>
      <c r="AH649">
        <v>247073.538871</v>
      </c>
      <c r="AI649">
        <v>6570766.0842700005</v>
      </c>
      <c r="AJ649" s="5">
        <v>247000</v>
      </c>
      <c r="AK649" s="5">
        <v>6571000</v>
      </c>
      <c r="AL649" s="5">
        <v>5</v>
      </c>
      <c r="AN649" t="s">
        <v>2787</v>
      </c>
      <c r="AQ649">
        <v>101107</v>
      </c>
      <c r="AS649" t="s">
        <v>1099</v>
      </c>
      <c r="BB649" s="7">
        <v>44566</v>
      </c>
      <c r="BC649" s="2" t="s">
        <v>8222</v>
      </c>
      <c r="BE649">
        <v>3</v>
      </c>
      <c r="BF649">
        <v>1110</v>
      </c>
      <c r="BH649" t="s">
        <v>10111</v>
      </c>
      <c r="BT649">
        <v>291130</v>
      </c>
    </row>
    <row r="650" spans="1:72" x14ac:dyDescent="0.3">
      <c r="A650">
        <v>259935</v>
      </c>
      <c r="C650">
        <v>1</v>
      </c>
      <c r="F650" t="s">
        <v>159</v>
      </c>
      <c r="G650" t="s">
        <v>165</v>
      </c>
      <c r="H650" t="s">
        <v>10255</v>
      </c>
      <c r="I650" t="s">
        <v>38</v>
      </c>
      <c r="J650">
        <v>2</v>
      </c>
      <c r="K650">
        <v>1</v>
      </c>
      <c r="L650" t="s">
        <v>3</v>
      </c>
      <c r="M650">
        <v>101107</v>
      </c>
      <c r="N650" t="s">
        <v>4</v>
      </c>
      <c r="T650" t="s">
        <v>10183</v>
      </c>
      <c r="U650" s="2">
        <v>1</v>
      </c>
      <c r="V650" t="s">
        <v>7960</v>
      </c>
      <c r="W650" t="s">
        <v>9945</v>
      </c>
      <c r="X650" t="s">
        <v>7962</v>
      </c>
      <c r="Y650" s="4">
        <v>7</v>
      </c>
      <c r="Z650" s="5">
        <v>723</v>
      </c>
      <c r="AA650" s="5" t="s">
        <v>10117</v>
      </c>
      <c r="AB650" t="s">
        <v>10256</v>
      </c>
      <c r="AC650">
        <v>2020</v>
      </c>
      <c r="AD650">
        <v>7</v>
      </c>
      <c r="AE650">
        <v>1</v>
      </c>
      <c r="AF650" t="s">
        <v>2786</v>
      </c>
      <c r="AH650">
        <v>238916.018518</v>
      </c>
      <c r="AI650">
        <v>6556221.4625399997</v>
      </c>
      <c r="AJ650" s="5">
        <v>239000</v>
      </c>
      <c r="AK650" s="5">
        <v>6557000</v>
      </c>
      <c r="AL650" s="5">
        <v>5</v>
      </c>
      <c r="AN650" t="s">
        <v>2787</v>
      </c>
      <c r="AQ650">
        <v>101107</v>
      </c>
      <c r="AS650" t="s">
        <v>1099</v>
      </c>
      <c r="BB650" s="7">
        <v>44566</v>
      </c>
      <c r="BC650" s="2" t="s">
        <v>8222</v>
      </c>
      <c r="BE650">
        <v>3</v>
      </c>
      <c r="BF650">
        <v>546</v>
      </c>
      <c r="BH650" t="s">
        <v>10257</v>
      </c>
      <c r="BT650">
        <v>259935</v>
      </c>
    </row>
    <row r="651" spans="1:72" x14ac:dyDescent="0.3">
      <c r="A651">
        <v>201718</v>
      </c>
      <c r="C651">
        <v>1</v>
      </c>
      <c r="F651" t="s">
        <v>0</v>
      </c>
      <c r="G651" t="s">
        <v>36</v>
      </c>
      <c r="H651" t="s">
        <v>10452</v>
      </c>
      <c r="I651" s="1" t="str">
        <f>HYPERLINK(AP651,"Foto")</f>
        <v>Foto</v>
      </c>
      <c r="K651">
        <v>1</v>
      </c>
      <c r="L651" t="s">
        <v>3</v>
      </c>
      <c r="M651">
        <v>101107</v>
      </c>
      <c r="N651" t="s">
        <v>4</v>
      </c>
      <c r="T651" t="s">
        <v>10438</v>
      </c>
      <c r="U651" s="2">
        <v>1</v>
      </c>
      <c r="V651" t="s">
        <v>7960</v>
      </c>
      <c r="W651" t="s">
        <v>10367</v>
      </c>
      <c r="X651" s="3" t="s">
        <v>10368</v>
      </c>
      <c r="Y651" s="4">
        <v>8</v>
      </c>
      <c r="Z651" s="5">
        <v>805</v>
      </c>
      <c r="AA651" s="5" t="s">
        <v>10367</v>
      </c>
      <c r="AB651" t="s">
        <v>10453</v>
      </c>
      <c r="AC651">
        <v>2020</v>
      </c>
      <c r="AD651">
        <v>7</v>
      </c>
      <c r="AE651">
        <v>23</v>
      </c>
      <c r="AF651" t="s">
        <v>2844</v>
      </c>
      <c r="AH651">
        <v>198638</v>
      </c>
      <c r="AI651">
        <v>6557254</v>
      </c>
      <c r="AJ651" s="5">
        <v>199000</v>
      </c>
      <c r="AK651" s="5">
        <v>6557000</v>
      </c>
      <c r="AL651">
        <v>250</v>
      </c>
      <c r="AN651">
        <v>1010</v>
      </c>
      <c r="AP651" s="7" t="s">
        <v>10454</v>
      </c>
      <c r="AQ651">
        <v>101107</v>
      </c>
      <c r="AS651" s="6" t="s">
        <v>13</v>
      </c>
      <c r="AT651">
        <v>1</v>
      </c>
      <c r="AU651" t="s">
        <v>14</v>
      </c>
      <c r="AV651" t="s">
        <v>10455</v>
      </c>
      <c r="AW651" t="s">
        <v>10456</v>
      </c>
      <c r="AX651">
        <v>1010</v>
      </c>
      <c r="AY651" t="s">
        <v>44</v>
      </c>
      <c r="AZ651" t="s">
        <v>45</v>
      </c>
      <c r="BA651">
        <v>1</v>
      </c>
      <c r="BB651" s="7">
        <v>44039.016192129602</v>
      </c>
      <c r="BC651" s="8" t="s">
        <v>19</v>
      </c>
      <c r="BE651">
        <v>6</v>
      </c>
      <c r="BF651">
        <v>243875</v>
      </c>
      <c r="BH651" t="s">
        <v>10457</v>
      </c>
      <c r="BT651">
        <v>201718</v>
      </c>
    </row>
    <row r="652" spans="1:72" x14ac:dyDescent="0.3">
      <c r="A652">
        <v>194393</v>
      </c>
      <c r="C652">
        <v>1</v>
      </c>
      <c r="F652" t="s">
        <v>0</v>
      </c>
      <c r="G652" t="s">
        <v>36</v>
      </c>
      <c r="H652" t="s">
        <v>10685</v>
      </c>
      <c r="I652" t="s">
        <v>38</v>
      </c>
      <c r="K652">
        <v>1</v>
      </c>
      <c r="L652" t="s">
        <v>3</v>
      </c>
      <c r="M652">
        <v>101107</v>
      </c>
      <c r="N652" t="s">
        <v>4</v>
      </c>
      <c r="T652" t="s">
        <v>10678</v>
      </c>
      <c r="U652" s="2">
        <v>1</v>
      </c>
      <c r="V652" t="s">
        <v>7960</v>
      </c>
      <c r="W652" t="s">
        <v>10476</v>
      </c>
      <c r="X652" s="3" t="s">
        <v>10368</v>
      </c>
      <c r="Y652" s="4">
        <v>8</v>
      </c>
      <c r="Z652" s="5">
        <v>806</v>
      </c>
      <c r="AA652" s="5" t="s">
        <v>10476</v>
      </c>
      <c r="AB652" t="s">
        <v>10686</v>
      </c>
      <c r="AC652">
        <v>2020</v>
      </c>
      <c r="AD652">
        <v>6</v>
      </c>
      <c r="AE652">
        <v>17</v>
      </c>
      <c r="AF652" t="s">
        <v>4944</v>
      </c>
      <c r="AH652">
        <v>192456</v>
      </c>
      <c r="AI652">
        <v>6577436</v>
      </c>
      <c r="AJ652" s="5">
        <v>193000</v>
      </c>
      <c r="AK652" s="5">
        <v>6577000</v>
      </c>
      <c r="AL652">
        <v>68</v>
      </c>
      <c r="AN652">
        <v>1010</v>
      </c>
      <c r="AP652" s="7" t="s">
        <v>10687</v>
      </c>
      <c r="AQ652">
        <v>101107</v>
      </c>
      <c r="AS652" s="6" t="s">
        <v>13</v>
      </c>
      <c r="AT652">
        <v>1</v>
      </c>
      <c r="AU652" t="s">
        <v>14</v>
      </c>
      <c r="AV652" t="s">
        <v>10688</v>
      </c>
      <c r="AW652" t="s">
        <v>10689</v>
      </c>
      <c r="AX652">
        <v>1010</v>
      </c>
      <c r="AY652" t="s">
        <v>44</v>
      </c>
      <c r="AZ652" t="s">
        <v>45</v>
      </c>
      <c r="BB652" s="7">
        <v>44317.2869907407</v>
      </c>
      <c r="BC652" s="8" t="s">
        <v>19</v>
      </c>
      <c r="BE652">
        <v>6</v>
      </c>
      <c r="BF652">
        <v>267944</v>
      </c>
      <c r="BH652" t="s">
        <v>10690</v>
      </c>
      <c r="BT652">
        <v>194393</v>
      </c>
    </row>
    <row r="653" spans="1:72" x14ac:dyDescent="0.3">
      <c r="A653">
        <v>183833</v>
      </c>
      <c r="C653">
        <v>1</v>
      </c>
      <c r="F653" t="s">
        <v>0</v>
      </c>
      <c r="G653" t="s">
        <v>1014</v>
      </c>
      <c r="H653" t="s">
        <v>10734</v>
      </c>
      <c r="I653" t="s">
        <v>38</v>
      </c>
      <c r="K653">
        <v>1</v>
      </c>
      <c r="L653" t="s">
        <v>3</v>
      </c>
      <c r="M653">
        <v>101107</v>
      </c>
      <c r="N653" t="s">
        <v>4</v>
      </c>
      <c r="T653" t="s">
        <v>10723</v>
      </c>
      <c r="U653" s="2">
        <v>1</v>
      </c>
      <c r="V653" t="s">
        <v>7960</v>
      </c>
      <c r="W653" t="s">
        <v>10700</v>
      </c>
      <c r="X653" s="3" t="s">
        <v>10368</v>
      </c>
      <c r="Y653" s="4">
        <v>8</v>
      </c>
      <c r="Z653" s="5">
        <v>807</v>
      </c>
      <c r="AA653" s="5" t="s">
        <v>10700</v>
      </c>
      <c r="AB653" t="s">
        <v>2275</v>
      </c>
      <c r="AC653">
        <v>2020</v>
      </c>
      <c r="AD653">
        <v>7</v>
      </c>
      <c r="AE653">
        <v>14</v>
      </c>
      <c r="AH653">
        <v>174808</v>
      </c>
      <c r="AI653">
        <v>6616667</v>
      </c>
      <c r="AJ653" s="5">
        <v>175000</v>
      </c>
      <c r="AK653" s="5">
        <v>6617000</v>
      </c>
      <c r="AL653">
        <v>210</v>
      </c>
      <c r="AN653">
        <v>40</v>
      </c>
      <c r="AP653" t="s">
        <v>10735</v>
      </c>
      <c r="AQ653">
        <v>101107</v>
      </c>
      <c r="AS653" s="6" t="s">
        <v>13</v>
      </c>
      <c r="AT653">
        <v>1</v>
      </c>
      <c r="AU653" t="s">
        <v>14</v>
      </c>
      <c r="AV653" t="s">
        <v>10736</v>
      </c>
      <c r="AW653" t="s">
        <v>10737</v>
      </c>
      <c r="AX653">
        <v>40</v>
      </c>
      <c r="AY653" t="s">
        <v>1023</v>
      </c>
      <c r="AZ653" t="s">
        <v>1024</v>
      </c>
      <c r="BB653" s="7">
        <v>44026</v>
      </c>
      <c r="BC653" s="8" t="s">
        <v>19</v>
      </c>
      <c r="BE653">
        <v>4</v>
      </c>
      <c r="BF653">
        <v>378324</v>
      </c>
      <c r="BH653" t="s">
        <v>10738</v>
      </c>
      <c r="BT653">
        <v>183833</v>
      </c>
    </row>
    <row r="654" spans="1:72" x14ac:dyDescent="0.3">
      <c r="A654">
        <v>184126</v>
      </c>
      <c r="C654">
        <v>1</v>
      </c>
      <c r="F654" t="s">
        <v>0</v>
      </c>
      <c r="G654" t="s">
        <v>36</v>
      </c>
      <c r="H654" t="s">
        <v>10739</v>
      </c>
      <c r="I654" t="s">
        <v>38</v>
      </c>
      <c r="K654">
        <v>1</v>
      </c>
      <c r="L654" t="s">
        <v>3</v>
      </c>
      <c r="M654">
        <v>101107</v>
      </c>
      <c r="N654" t="s">
        <v>4</v>
      </c>
      <c r="T654" t="s">
        <v>10723</v>
      </c>
      <c r="U654" s="2">
        <v>1</v>
      </c>
      <c r="V654" t="s">
        <v>7960</v>
      </c>
      <c r="W654" t="s">
        <v>10700</v>
      </c>
      <c r="X654" s="3" t="s">
        <v>10368</v>
      </c>
      <c r="Y654" s="4">
        <v>8</v>
      </c>
      <c r="Z654" s="5">
        <v>807</v>
      </c>
      <c r="AA654" s="5" t="s">
        <v>10700</v>
      </c>
      <c r="AB654" t="s">
        <v>10740</v>
      </c>
      <c r="AC654">
        <v>2020</v>
      </c>
      <c r="AD654">
        <v>9</v>
      </c>
      <c r="AE654">
        <v>26</v>
      </c>
      <c r="AF654" t="s">
        <v>2659</v>
      </c>
      <c r="AH654">
        <v>175476</v>
      </c>
      <c r="AI654">
        <v>6616121</v>
      </c>
      <c r="AJ654" s="5">
        <v>175000</v>
      </c>
      <c r="AK654" s="5">
        <v>6617000</v>
      </c>
      <c r="AL654">
        <v>10</v>
      </c>
      <c r="AN654">
        <v>1010</v>
      </c>
      <c r="AP654" s="7" t="s">
        <v>10741</v>
      </c>
      <c r="AQ654">
        <v>101107</v>
      </c>
      <c r="AS654" s="6" t="s">
        <v>13</v>
      </c>
      <c r="AT654">
        <v>1</v>
      </c>
      <c r="AU654" t="s">
        <v>14</v>
      </c>
      <c r="AV654" t="s">
        <v>10742</v>
      </c>
      <c r="AW654" t="s">
        <v>10743</v>
      </c>
      <c r="AX654">
        <v>1010</v>
      </c>
      <c r="AY654" t="s">
        <v>44</v>
      </c>
      <c r="AZ654" t="s">
        <v>45</v>
      </c>
      <c r="BB654" s="7">
        <v>44100.880636574097</v>
      </c>
      <c r="BC654" s="8" t="s">
        <v>19</v>
      </c>
      <c r="BE654">
        <v>6</v>
      </c>
      <c r="BF654">
        <v>251535</v>
      </c>
      <c r="BH654" t="s">
        <v>10744</v>
      </c>
      <c r="BT654">
        <v>184126</v>
      </c>
    </row>
    <row r="655" spans="1:72" x14ac:dyDescent="0.3">
      <c r="A655">
        <v>201896</v>
      </c>
      <c r="C655">
        <v>1</v>
      </c>
      <c r="F655" t="s">
        <v>0</v>
      </c>
      <c r="G655" t="s">
        <v>36</v>
      </c>
      <c r="H655" t="s">
        <v>10917</v>
      </c>
      <c r="I655" s="1" t="str">
        <f>HYPERLINK(AP655,"Foto")</f>
        <v>Foto</v>
      </c>
      <c r="K655">
        <v>1</v>
      </c>
      <c r="L655" t="s">
        <v>3</v>
      </c>
      <c r="M655">
        <v>101107</v>
      </c>
      <c r="N655" t="s">
        <v>4</v>
      </c>
      <c r="T655" t="s">
        <v>10850</v>
      </c>
      <c r="U655" s="2">
        <v>1</v>
      </c>
      <c r="V655" t="s">
        <v>7960</v>
      </c>
      <c r="W655" t="s">
        <v>10800</v>
      </c>
      <c r="X655" s="3" t="s">
        <v>10368</v>
      </c>
      <c r="Y655" s="4">
        <v>8</v>
      </c>
      <c r="Z655" s="5">
        <v>814</v>
      </c>
      <c r="AA655" s="5" t="s">
        <v>10800</v>
      </c>
      <c r="AB655" t="s">
        <v>10918</v>
      </c>
      <c r="AC655">
        <v>2020</v>
      </c>
      <c r="AD655">
        <v>7</v>
      </c>
      <c r="AE655">
        <v>11</v>
      </c>
      <c r="AF655" t="s">
        <v>10919</v>
      </c>
      <c r="AH655">
        <v>198815</v>
      </c>
      <c r="AI655">
        <v>6553157</v>
      </c>
      <c r="AJ655" s="5">
        <v>199000</v>
      </c>
      <c r="AK655" s="5">
        <v>6553000</v>
      </c>
      <c r="AL655">
        <v>5</v>
      </c>
      <c r="AN655">
        <v>1010</v>
      </c>
      <c r="AP655" s="7" t="s">
        <v>10920</v>
      </c>
      <c r="AQ655">
        <v>101107</v>
      </c>
      <c r="AS655" s="6" t="s">
        <v>13</v>
      </c>
      <c r="AT655">
        <v>1</v>
      </c>
      <c r="AU655" t="s">
        <v>14</v>
      </c>
      <c r="AV655" t="s">
        <v>10921</v>
      </c>
      <c r="AW655" t="s">
        <v>10922</v>
      </c>
      <c r="AX655">
        <v>1010</v>
      </c>
      <c r="AY655" t="s">
        <v>44</v>
      </c>
      <c r="AZ655" t="s">
        <v>45</v>
      </c>
      <c r="BA655">
        <v>1</v>
      </c>
      <c r="BB655" s="7">
        <v>44123.758796296301</v>
      </c>
      <c r="BC655" s="8" t="s">
        <v>19</v>
      </c>
      <c r="BE655">
        <v>6</v>
      </c>
      <c r="BF655">
        <v>253737</v>
      </c>
      <c r="BH655" t="s">
        <v>10923</v>
      </c>
      <c r="BT655">
        <v>201896</v>
      </c>
    </row>
    <row r="656" spans="1:72" x14ac:dyDescent="0.3">
      <c r="A656">
        <v>201895</v>
      </c>
      <c r="C656">
        <v>1</v>
      </c>
      <c r="F656" t="s">
        <v>0</v>
      </c>
      <c r="G656" t="s">
        <v>36</v>
      </c>
      <c r="H656" t="s">
        <v>10924</v>
      </c>
      <c r="I656" t="s">
        <v>38</v>
      </c>
      <c r="K656">
        <v>1</v>
      </c>
      <c r="L656" t="s">
        <v>3</v>
      </c>
      <c r="M656">
        <v>101107</v>
      </c>
      <c r="N656" t="s">
        <v>4</v>
      </c>
      <c r="T656" t="s">
        <v>10850</v>
      </c>
      <c r="U656" s="2">
        <v>1</v>
      </c>
      <c r="V656" t="s">
        <v>7960</v>
      </c>
      <c r="W656" t="s">
        <v>10800</v>
      </c>
      <c r="X656" s="3" t="s">
        <v>10368</v>
      </c>
      <c r="Y656" s="4">
        <v>8</v>
      </c>
      <c r="Z656" s="5">
        <v>814</v>
      </c>
      <c r="AA656" s="5" t="s">
        <v>10800</v>
      </c>
      <c r="AB656" t="s">
        <v>10925</v>
      </c>
      <c r="AC656">
        <v>2020</v>
      </c>
      <c r="AD656">
        <v>9</v>
      </c>
      <c r="AE656">
        <v>17</v>
      </c>
      <c r="AF656" t="s">
        <v>10902</v>
      </c>
      <c r="AH656">
        <v>198814</v>
      </c>
      <c r="AI656">
        <v>6552581</v>
      </c>
      <c r="AJ656" s="5">
        <v>199000</v>
      </c>
      <c r="AK656" s="5">
        <v>6553000</v>
      </c>
      <c r="AL656">
        <v>1</v>
      </c>
      <c r="AN656">
        <v>1010</v>
      </c>
      <c r="AP656" s="7" t="s">
        <v>10926</v>
      </c>
      <c r="AQ656">
        <v>101107</v>
      </c>
      <c r="AS656" s="6" t="s">
        <v>13</v>
      </c>
      <c r="AT656">
        <v>1</v>
      </c>
      <c r="AU656" t="s">
        <v>14</v>
      </c>
      <c r="AV656" t="s">
        <v>10914</v>
      </c>
      <c r="AW656" t="s">
        <v>10927</v>
      </c>
      <c r="AX656">
        <v>1010</v>
      </c>
      <c r="AY656" t="s">
        <v>44</v>
      </c>
      <c r="AZ656" t="s">
        <v>45</v>
      </c>
      <c r="BB656" s="7">
        <v>44092.711759259299</v>
      </c>
      <c r="BC656" s="8" t="s">
        <v>19</v>
      </c>
      <c r="BE656">
        <v>6</v>
      </c>
      <c r="BF656">
        <v>250688</v>
      </c>
      <c r="BH656" t="s">
        <v>10928</v>
      </c>
      <c r="BT656">
        <v>201895</v>
      </c>
    </row>
    <row r="657" spans="1:72" x14ac:dyDescent="0.3">
      <c r="A657">
        <v>164842</v>
      </c>
      <c r="C657">
        <v>1</v>
      </c>
      <c r="F657" t="s">
        <v>0</v>
      </c>
      <c r="G657" t="s">
        <v>2332</v>
      </c>
      <c r="H657" t="s">
        <v>11372</v>
      </c>
      <c r="I657" t="s">
        <v>416</v>
      </c>
      <c r="K657">
        <v>1</v>
      </c>
      <c r="L657" t="s">
        <v>3</v>
      </c>
      <c r="M657">
        <v>101107</v>
      </c>
      <c r="N657" t="s">
        <v>4</v>
      </c>
      <c r="T657" t="s">
        <v>11341</v>
      </c>
      <c r="U657" s="2">
        <v>1</v>
      </c>
      <c r="V657" t="s">
        <v>11178</v>
      </c>
      <c r="W657" t="s">
        <v>11230</v>
      </c>
      <c r="X657" t="s">
        <v>11180</v>
      </c>
      <c r="Y657" s="4">
        <v>9</v>
      </c>
      <c r="Z657" s="5">
        <v>906</v>
      </c>
      <c r="AA657" s="5" t="s">
        <v>11230</v>
      </c>
      <c r="AB657" t="s">
        <v>11373</v>
      </c>
      <c r="AC657">
        <v>2020</v>
      </c>
      <c r="AD657">
        <v>8</v>
      </c>
      <c r="AE657">
        <v>22</v>
      </c>
      <c r="AF657" t="s">
        <v>9885</v>
      </c>
      <c r="AG657" t="s">
        <v>4944</v>
      </c>
      <c r="AH657">
        <v>142173</v>
      </c>
      <c r="AI657">
        <v>6495176</v>
      </c>
      <c r="AJ657" s="5">
        <v>143000</v>
      </c>
      <c r="AK657" s="5">
        <v>6495000</v>
      </c>
      <c r="AL657">
        <v>1</v>
      </c>
      <c r="AN657">
        <v>33</v>
      </c>
      <c r="AP657" s="7"/>
      <c r="AQ657">
        <v>101107</v>
      </c>
      <c r="AS657" s="6" t="s">
        <v>13</v>
      </c>
      <c r="AT657">
        <v>1</v>
      </c>
      <c r="AU657" t="s">
        <v>14</v>
      </c>
      <c r="AV657" t="s">
        <v>11374</v>
      </c>
      <c r="AW657" t="s">
        <v>11375</v>
      </c>
      <c r="AX657">
        <v>33</v>
      </c>
      <c r="AY657" t="s">
        <v>2340</v>
      </c>
      <c r="AZ657" t="s">
        <v>18</v>
      </c>
      <c r="BB657" s="7">
        <v>44111</v>
      </c>
      <c r="BC657" s="8" t="s">
        <v>19</v>
      </c>
      <c r="BE657">
        <v>4</v>
      </c>
      <c r="BF657">
        <v>354536</v>
      </c>
      <c r="BH657" t="s">
        <v>11376</v>
      </c>
      <c r="BJ657" t="s">
        <v>11377</v>
      </c>
      <c r="BT657">
        <v>164842</v>
      </c>
    </row>
    <row r="658" spans="1:72" x14ac:dyDescent="0.3">
      <c r="A658">
        <v>164883</v>
      </c>
      <c r="C658">
        <v>1</v>
      </c>
      <c r="F658" t="s">
        <v>0</v>
      </c>
      <c r="G658" t="s">
        <v>36</v>
      </c>
      <c r="H658" t="s">
        <v>11378</v>
      </c>
      <c r="I658" t="s">
        <v>38</v>
      </c>
      <c r="K658">
        <v>1</v>
      </c>
      <c r="L658" t="s">
        <v>3</v>
      </c>
      <c r="M658">
        <v>101107</v>
      </c>
      <c r="N658" t="s">
        <v>4</v>
      </c>
      <c r="T658" t="s">
        <v>11341</v>
      </c>
      <c r="U658" s="2">
        <v>1</v>
      </c>
      <c r="V658" t="s">
        <v>11178</v>
      </c>
      <c r="W658" t="s">
        <v>11230</v>
      </c>
      <c r="X658" t="s">
        <v>11180</v>
      </c>
      <c r="Y658" s="4">
        <v>9</v>
      </c>
      <c r="Z658" s="5">
        <v>906</v>
      </c>
      <c r="AA658" s="5" t="s">
        <v>11230</v>
      </c>
      <c r="AB658" t="s">
        <v>11379</v>
      </c>
      <c r="AC658">
        <v>2020</v>
      </c>
      <c r="AD658">
        <v>8</v>
      </c>
      <c r="AE658">
        <v>22</v>
      </c>
      <c r="AF658" t="s">
        <v>4944</v>
      </c>
      <c r="AH658">
        <v>142212</v>
      </c>
      <c r="AI658">
        <v>6495140</v>
      </c>
      <c r="AJ658" s="5">
        <v>143000</v>
      </c>
      <c r="AK658" s="5">
        <v>6495000</v>
      </c>
      <c r="AL658">
        <v>81</v>
      </c>
      <c r="AN658">
        <v>1010</v>
      </c>
      <c r="AP658" s="7" t="s">
        <v>11380</v>
      </c>
      <c r="AQ658">
        <v>101107</v>
      </c>
      <c r="AS658" s="6" t="s">
        <v>13</v>
      </c>
      <c r="AT658">
        <v>1</v>
      </c>
      <c r="AU658" t="s">
        <v>14</v>
      </c>
      <c r="AV658" t="s">
        <v>11381</v>
      </c>
      <c r="AW658" t="s">
        <v>11382</v>
      </c>
      <c r="AX658">
        <v>1010</v>
      </c>
      <c r="AY658" t="s">
        <v>44</v>
      </c>
      <c r="AZ658" t="s">
        <v>45</v>
      </c>
      <c r="BB658" s="7">
        <v>44324.283819444398</v>
      </c>
      <c r="BC658" s="8" t="s">
        <v>19</v>
      </c>
      <c r="BE658">
        <v>6</v>
      </c>
      <c r="BF658">
        <v>268276</v>
      </c>
      <c r="BH658" t="s">
        <v>11383</v>
      </c>
      <c r="BT658">
        <v>164883</v>
      </c>
    </row>
    <row r="659" spans="1:72" x14ac:dyDescent="0.3">
      <c r="A659">
        <v>117838</v>
      </c>
      <c r="C659">
        <v>1</v>
      </c>
      <c r="F659" t="s">
        <v>0</v>
      </c>
      <c r="G659" t="s">
        <v>36</v>
      </c>
      <c r="H659" t="s">
        <v>13196</v>
      </c>
      <c r="I659" t="s">
        <v>38</v>
      </c>
      <c r="K659">
        <v>1</v>
      </c>
      <c r="L659" t="s">
        <v>3</v>
      </c>
      <c r="M659">
        <v>101107</v>
      </c>
      <c r="N659" t="s">
        <v>4</v>
      </c>
      <c r="T659" t="s">
        <v>13189</v>
      </c>
      <c r="U659" s="2">
        <v>1</v>
      </c>
      <c r="V659" t="s">
        <v>12644</v>
      </c>
      <c r="W659" t="s">
        <v>13071</v>
      </c>
      <c r="X659" s="3" t="s">
        <v>13072</v>
      </c>
      <c r="Y659" s="4">
        <v>14</v>
      </c>
      <c r="Z659" s="5">
        <v>1420</v>
      </c>
      <c r="AA659" s="5" t="s">
        <v>13071</v>
      </c>
      <c r="AB659" t="s">
        <v>13197</v>
      </c>
      <c r="AC659">
        <v>2020</v>
      </c>
      <c r="AD659">
        <v>8</v>
      </c>
      <c r="AE659">
        <v>26</v>
      </c>
      <c r="AF659" t="s">
        <v>13198</v>
      </c>
      <c r="AH659">
        <v>75413</v>
      </c>
      <c r="AI659">
        <v>6814028</v>
      </c>
      <c r="AJ659" s="5">
        <v>75000</v>
      </c>
      <c r="AK659" s="5">
        <v>6815000</v>
      </c>
      <c r="AL659">
        <v>10</v>
      </c>
      <c r="AN659">
        <v>1010</v>
      </c>
      <c r="AP659" s="7" t="s">
        <v>13199</v>
      </c>
      <c r="AQ659">
        <v>101107</v>
      </c>
      <c r="AS659" s="6" t="s">
        <v>13</v>
      </c>
      <c r="AT659">
        <v>1</v>
      </c>
      <c r="AU659" t="s">
        <v>14</v>
      </c>
      <c r="AV659" t="s">
        <v>13200</v>
      </c>
      <c r="AW659" t="s">
        <v>13201</v>
      </c>
      <c r="AX659">
        <v>1010</v>
      </c>
      <c r="AY659" t="s">
        <v>44</v>
      </c>
      <c r="AZ659" t="s">
        <v>45</v>
      </c>
      <c r="BB659" s="7">
        <v>44069.567754629599</v>
      </c>
      <c r="BC659" s="8" t="s">
        <v>19</v>
      </c>
      <c r="BE659">
        <v>6</v>
      </c>
      <c r="BF659">
        <v>247743</v>
      </c>
      <c r="BH659" t="s">
        <v>13202</v>
      </c>
      <c r="BT659">
        <v>117838</v>
      </c>
    </row>
    <row r="660" spans="1:72" x14ac:dyDescent="0.3">
      <c r="A660">
        <v>118209</v>
      </c>
      <c r="C660">
        <v>1</v>
      </c>
      <c r="F660" t="s">
        <v>0</v>
      </c>
      <c r="G660" t="s">
        <v>36</v>
      </c>
      <c r="H660" t="s">
        <v>13253</v>
      </c>
      <c r="I660" t="s">
        <v>38</v>
      </c>
      <c r="K660">
        <v>1</v>
      </c>
      <c r="L660" t="s">
        <v>3</v>
      </c>
      <c r="M660">
        <v>101107</v>
      </c>
      <c r="N660" t="s">
        <v>4</v>
      </c>
      <c r="T660" t="s">
        <v>13232</v>
      </c>
      <c r="U660" s="2">
        <v>1</v>
      </c>
      <c r="V660" t="s">
        <v>12644</v>
      </c>
      <c r="W660" t="s">
        <v>13071</v>
      </c>
      <c r="X660" s="3" t="s">
        <v>13072</v>
      </c>
      <c r="Y660" s="4">
        <v>14</v>
      </c>
      <c r="Z660" s="5">
        <v>1420</v>
      </c>
      <c r="AA660" s="5" t="s">
        <v>13071</v>
      </c>
      <c r="AB660" t="s">
        <v>13254</v>
      </c>
      <c r="AC660">
        <v>2020</v>
      </c>
      <c r="AD660">
        <v>8</v>
      </c>
      <c r="AE660">
        <v>26</v>
      </c>
      <c r="AF660" t="s">
        <v>13255</v>
      </c>
      <c r="AH660">
        <v>76212</v>
      </c>
      <c r="AI660">
        <v>6814022</v>
      </c>
      <c r="AJ660" s="5">
        <v>77000</v>
      </c>
      <c r="AK660" s="5">
        <v>6815000</v>
      </c>
      <c r="AL660">
        <v>10</v>
      </c>
      <c r="AN660">
        <v>1010</v>
      </c>
      <c r="AO660" t="s">
        <v>3660</v>
      </c>
      <c r="AP660" s="7" t="s">
        <v>13256</v>
      </c>
      <c r="AQ660">
        <v>101107</v>
      </c>
      <c r="AS660" s="6" t="s">
        <v>13</v>
      </c>
      <c r="AT660">
        <v>1</v>
      </c>
      <c r="AU660" t="s">
        <v>14</v>
      </c>
      <c r="AV660" t="s">
        <v>13257</v>
      </c>
      <c r="AW660" t="s">
        <v>13258</v>
      </c>
      <c r="AX660">
        <v>1010</v>
      </c>
      <c r="AY660" t="s">
        <v>44</v>
      </c>
      <c r="AZ660" t="s">
        <v>45</v>
      </c>
      <c r="BB660" s="7">
        <v>44069.511446759301</v>
      </c>
      <c r="BC660" s="8" t="s">
        <v>19</v>
      </c>
      <c r="BE660">
        <v>6</v>
      </c>
      <c r="BF660">
        <v>247737</v>
      </c>
      <c r="BH660" t="s">
        <v>13259</v>
      </c>
      <c r="BT660">
        <v>118209</v>
      </c>
    </row>
    <row r="661" spans="1:72" x14ac:dyDescent="0.3">
      <c r="A661">
        <v>305994</v>
      </c>
      <c r="C661">
        <v>1</v>
      </c>
      <c r="F661" t="s">
        <v>0</v>
      </c>
      <c r="G661" t="s">
        <v>36</v>
      </c>
      <c r="H661" t="s">
        <v>287</v>
      </c>
      <c r="I661" s="1" t="str">
        <f>HYPERLINK(AP661,"Foto")</f>
        <v>Foto</v>
      </c>
      <c r="K661">
        <v>1</v>
      </c>
      <c r="L661" t="s">
        <v>3</v>
      </c>
      <c r="M661">
        <v>101107</v>
      </c>
      <c r="N661" t="s">
        <v>4</v>
      </c>
      <c r="T661" t="s">
        <v>247</v>
      </c>
      <c r="U661" s="2">
        <v>1</v>
      </c>
      <c r="V661" t="s">
        <v>6</v>
      </c>
      <c r="W661" t="s">
        <v>230</v>
      </c>
      <c r="X661" s="3" t="s">
        <v>8</v>
      </c>
      <c r="Y661" s="4">
        <v>1</v>
      </c>
      <c r="Z661" s="5">
        <v>104</v>
      </c>
      <c r="AA661" s="5" t="s">
        <v>230</v>
      </c>
      <c r="AB661" t="s">
        <v>288</v>
      </c>
      <c r="AC661">
        <v>2021</v>
      </c>
      <c r="AD661">
        <v>7</v>
      </c>
      <c r="AE661">
        <v>12</v>
      </c>
      <c r="AF661" t="s">
        <v>289</v>
      </c>
      <c r="AH661">
        <v>251325</v>
      </c>
      <c r="AI661">
        <v>6597846</v>
      </c>
      <c r="AJ661" s="5">
        <v>251000</v>
      </c>
      <c r="AK661" s="5">
        <v>6597000</v>
      </c>
      <c r="AL661">
        <v>5</v>
      </c>
      <c r="AN661">
        <v>1010</v>
      </c>
      <c r="AP661" s="7" t="s">
        <v>290</v>
      </c>
      <c r="AQ661">
        <v>101107</v>
      </c>
      <c r="AS661" s="6" t="s">
        <v>13</v>
      </c>
      <c r="AT661">
        <v>1</v>
      </c>
      <c r="AU661" t="s">
        <v>14</v>
      </c>
      <c r="AV661" t="s">
        <v>291</v>
      </c>
      <c r="AW661" t="s">
        <v>292</v>
      </c>
      <c r="AX661">
        <v>1010</v>
      </c>
      <c r="AY661" t="s">
        <v>44</v>
      </c>
      <c r="AZ661" t="s">
        <v>45</v>
      </c>
      <c r="BA661">
        <v>1</v>
      </c>
      <c r="BB661" s="7">
        <v>44390.048773148097</v>
      </c>
      <c r="BC661" s="8" t="s">
        <v>19</v>
      </c>
      <c r="BE661">
        <v>6</v>
      </c>
      <c r="BF661">
        <v>274354</v>
      </c>
      <c r="BH661" t="s">
        <v>293</v>
      </c>
      <c r="BT661">
        <v>305994</v>
      </c>
    </row>
    <row r="662" spans="1:72" x14ac:dyDescent="0.3">
      <c r="A662">
        <v>315801</v>
      </c>
      <c r="C662">
        <v>1</v>
      </c>
      <c r="F662" t="s">
        <v>0</v>
      </c>
      <c r="G662" t="s">
        <v>36</v>
      </c>
      <c r="H662" t="s">
        <v>408</v>
      </c>
      <c r="I662" t="s">
        <v>38</v>
      </c>
      <c r="K662">
        <v>1</v>
      </c>
      <c r="L662" t="s">
        <v>3</v>
      </c>
      <c r="M662">
        <v>101107</v>
      </c>
      <c r="N662" t="s">
        <v>4</v>
      </c>
      <c r="T662" t="s">
        <v>330</v>
      </c>
      <c r="U662" s="2">
        <v>1</v>
      </c>
      <c r="V662" t="s">
        <v>6</v>
      </c>
      <c r="W662" t="s">
        <v>230</v>
      </c>
      <c r="X662" s="3" t="s">
        <v>8</v>
      </c>
      <c r="Y662" s="4">
        <v>1</v>
      </c>
      <c r="Z662" s="5">
        <v>104</v>
      </c>
      <c r="AA662" s="5" t="s">
        <v>230</v>
      </c>
      <c r="AB662" t="s">
        <v>409</v>
      </c>
      <c r="AC662">
        <v>2021</v>
      </c>
      <c r="AD662">
        <v>6</v>
      </c>
      <c r="AE662">
        <v>30</v>
      </c>
      <c r="AF662" t="s">
        <v>263</v>
      </c>
      <c r="AH662">
        <v>253586</v>
      </c>
      <c r="AI662">
        <v>6597704</v>
      </c>
      <c r="AJ662" s="5">
        <v>253000</v>
      </c>
      <c r="AK662" s="5">
        <v>6597000</v>
      </c>
      <c r="AL662">
        <v>3</v>
      </c>
      <c r="AN662">
        <v>1010</v>
      </c>
      <c r="AP662" s="7" t="s">
        <v>410</v>
      </c>
      <c r="AQ662">
        <v>101107</v>
      </c>
      <c r="AS662" s="6" t="s">
        <v>13</v>
      </c>
      <c r="AT662">
        <v>1</v>
      </c>
      <c r="AU662" t="s">
        <v>14</v>
      </c>
      <c r="AV662" t="s">
        <v>411</v>
      </c>
      <c r="AW662" t="s">
        <v>412</v>
      </c>
      <c r="AX662">
        <v>1010</v>
      </c>
      <c r="AY662" t="s">
        <v>44</v>
      </c>
      <c r="AZ662" t="s">
        <v>45</v>
      </c>
      <c r="BB662" s="7">
        <v>44377.859791666699</v>
      </c>
      <c r="BC662" s="8" t="s">
        <v>19</v>
      </c>
      <c r="BE662">
        <v>6</v>
      </c>
      <c r="BF662">
        <v>273192</v>
      </c>
      <c r="BH662" t="s">
        <v>413</v>
      </c>
      <c r="BT662">
        <v>315801</v>
      </c>
    </row>
    <row r="663" spans="1:72" x14ac:dyDescent="0.3">
      <c r="A663">
        <v>324009</v>
      </c>
      <c r="C663">
        <v>1</v>
      </c>
      <c r="F663" t="s">
        <v>0</v>
      </c>
      <c r="G663" t="s">
        <v>36</v>
      </c>
      <c r="H663" t="s">
        <v>994</v>
      </c>
      <c r="I663" t="s">
        <v>38</v>
      </c>
      <c r="K663">
        <v>1</v>
      </c>
      <c r="L663" t="s">
        <v>3</v>
      </c>
      <c r="M663">
        <v>101107</v>
      </c>
      <c r="N663" t="s">
        <v>4</v>
      </c>
      <c r="T663" t="s">
        <v>981</v>
      </c>
      <c r="U663" s="2">
        <v>1</v>
      </c>
      <c r="V663" t="s">
        <v>6</v>
      </c>
      <c r="W663" t="s">
        <v>915</v>
      </c>
      <c r="X663" s="3" t="s">
        <v>8</v>
      </c>
      <c r="Y663" s="4">
        <v>1</v>
      </c>
      <c r="Z663" s="5">
        <v>106</v>
      </c>
      <c r="AA663" s="5" t="s">
        <v>915</v>
      </c>
      <c r="AB663" t="s">
        <v>995</v>
      </c>
      <c r="AC663">
        <v>2021</v>
      </c>
      <c r="AD663">
        <v>6</v>
      </c>
      <c r="AE663">
        <v>16</v>
      </c>
      <c r="AF663" t="s">
        <v>724</v>
      </c>
      <c r="AH663">
        <v>254997</v>
      </c>
      <c r="AI663">
        <v>6575584</v>
      </c>
      <c r="AJ663" s="5">
        <v>255000</v>
      </c>
      <c r="AK663" s="5">
        <v>6575000</v>
      </c>
      <c r="AL663">
        <v>8</v>
      </c>
      <c r="AN663">
        <v>1010</v>
      </c>
      <c r="AP663" s="7" t="s">
        <v>996</v>
      </c>
      <c r="AQ663">
        <v>101107</v>
      </c>
      <c r="AS663" s="6" t="s">
        <v>13</v>
      </c>
      <c r="AT663">
        <v>1</v>
      </c>
      <c r="AU663" t="s">
        <v>14</v>
      </c>
      <c r="AV663" t="s">
        <v>997</v>
      </c>
      <c r="AW663" t="s">
        <v>998</v>
      </c>
      <c r="AX663">
        <v>1010</v>
      </c>
      <c r="AY663" t="s">
        <v>44</v>
      </c>
      <c r="AZ663" t="s">
        <v>45</v>
      </c>
      <c r="BB663" s="7">
        <v>44363.972187500003</v>
      </c>
      <c r="BC663" s="8" t="s">
        <v>19</v>
      </c>
      <c r="BE663">
        <v>6</v>
      </c>
      <c r="BF663">
        <v>271789</v>
      </c>
      <c r="BH663" t="s">
        <v>999</v>
      </c>
      <c r="BT663">
        <v>324009</v>
      </c>
    </row>
    <row r="664" spans="1:72" x14ac:dyDescent="0.3">
      <c r="A664">
        <v>407352</v>
      </c>
      <c r="C664">
        <v>1</v>
      </c>
      <c r="F664" t="s">
        <v>0</v>
      </c>
      <c r="G664" t="s">
        <v>36</v>
      </c>
      <c r="H664" t="s">
        <v>1224</v>
      </c>
      <c r="I664" t="s">
        <v>38</v>
      </c>
      <c r="K664">
        <v>1</v>
      </c>
      <c r="L664" t="s">
        <v>3</v>
      </c>
      <c r="M664">
        <v>101107</v>
      </c>
      <c r="N664" t="s">
        <v>4</v>
      </c>
      <c r="T664" t="s">
        <v>1181</v>
      </c>
      <c r="U664" s="2">
        <v>1</v>
      </c>
      <c r="V664" t="s">
        <v>6</v>
      </c>
      <c r="W664" t="s">
        <v>915</v>
      </c>
      <c r="X664" s="3" t="s">
        <v>8</v>
      </c>
      <c r="Y664" s="4">
        <v>1</v>
      </c>
      <c r="Z664" s="5">
        <v>106</v>
      </c>
      <c r="AA664" s="5" t="s">
        <v>915</v>
      </c>
      <c r="AB664" t="s">
        <v>1195</v>
      </c>
      <c r="AC664">
        <v>2021</v>
      </c>
      <c r="AD664">
        <v>10</v>
      </c>
      <c r="AE664">
        <v>16</v>
      </c>
      <c r="AF664" t="s">
        <v>724</v>
      </c>
      <c r="AH664">
        <v>268645</v>
      </c>
      <c r="AI664">
        <v>6571896</v>
      </c>
      <c r="AJ664" s="5">
        <v>269000</v>
      </c>
      <c r="AK664" s="5">
        <v>6571000</v>
      </c>
      <c r="AL664">
        <v>4</v>
      </c>
      <c r="AN664">
        <v>1010</v>
      </c>
      <c r="AP664" s="7" t="s">
        <v>1225</v>
      </c>
      <c r="AQ664">
        <v>101107</v>
      </c>
      <c r="AS664" s="6" t="s">
        <v>13</v>
      </c>
      <c r="AT664">
        <v>1</v>
      </c>
      <c r="AU664" t="s">
        <v>14</v>
      </c>
      <c r="AV664" t="s">
        <v>1226</v>
      </c>
      <c r="AW664" t="s">
        <v>1227</v>
      </c>
      <c r="AX664">
        <v>1010</v>
      </c>
      <c r="AY664" t="s">
        <v>44</v>
      </c>
      <c r="AZ664" t="s">
        <v>45</v>
      </c>
      <c r="BB664" s="7">
        <v>44487.802025463003</v>
      </c>
      <c r="BC664" s="8" t="s">
        <v>19</v>
      </c>
      <c r="BE664">
        <v>6</v>
      </c>
      <c r="BF664">
        <v>285968</v>
      </c>
      <c r="BH664" t="s">
        <v>1228</v>
      </c>
      <c r="BT664">
        <v>407352</v>
      </c>
    </row>
    <row r="665" spans="1:72" x14ac:dyDescent="0.3">
      <c r="A665">
        <v>402884</v>
      </c>
      <c r="C665">
        <v>1</v>
      </c>
      <c r="F665" t="s">
        <v>0</v>
      </c>
      <c r="G665" t="s">
        <v>1014</v>
      </c>
      <c r="H665" t="s">
        <v>1314</v>
      </c>
      <c r="I665" s="1" t="str">
        <f>HYPERLINK(AP665,"Obs")</f>
        <v>Obs</v>
      </c>
      <c r="K665">
        <v>1</v>
      </c>
      <c r="L665" t="s">
        <v>3</v>
      </c>
      <c r="M665">
        <v>101107</v>
      </c>
      <c r="N665" t="s">
        <v>4</v>
      </c>
      <c r="T665" t="s">
        <v>1288</v>
      </c>
      <c r="U665" s="2">
        <v>1</v>
      </c>
      <c r="V665" t="s">
        <v>6</v>
      </c>
      <c r="W665" t="s">
        <v>1272</v>
      </c>
      <c r="X665" s="3" t="s">
        <v>8</v>
      </c>
      <c r="Y665" s="4">
        <v>1</v>
      </c>
      <c r="Z665" s="5">
        <v>111</v>
      </c>
      <c r="AA665" s="5" t="s">
        <v>1272</v>
      </c>
      <c r="AC665">
        <v>2021</v>
      </c>
      <c r="AD665">
        <v>7</v>
      </c>
      <c r="AE665">
        <v>11</v>
      </c>
      <c r="AF665" t="s">
        <v>1315</v>
      </c>
      <c r="AG665" t="s">
        <v>1315</v>
      </c>
      <c r="AH665">
        <v>267502</v>
      </c>
      <c r="AI665">
        <v>6551511</v>
      </c>
      <c r="AJ665" s="5">
        <v>267000</v>
      </c>
      <c r="AK665" s="5">
        <v>6551000</v>
      </c>
      <c r="AL665">
        <v>1</v>
      </c>
      <c r="AN665">
        <v>40</v>
      </c>
      <c r="AO665" t="s">
        <v>1316</v>
      </c>
      <c r="AP665" t="s">
        <v>1317</v>
      </c>
      <c r="AQ665">
        <v>101107</v>
      </c>
      <c r="AS665" s="6" t="s">
        <v>13</v>
      </c>
      <c r="AT665">
        <v>1</v>
      </c>
      <c r="AU665" t="s">
        <v>14</v>
      </c>
      <c r="AV665" t="s">
        <v>1318</v>
      </c>
      <c r="AX665">
        <v>40</v>
      </c>
      <c r="AY665" t="s">
        <v>1023</v>
      </c>
      <c r="AZ665" t="s">
        <v>1024</v>
      </c>
      <c r="BA665">
        <v>1</v>
      </c>
      <c r="BB665" s="7">
        <v>44390.295960648102</v>
      </c>
      <c r="BC665" s="8" t="s">
        <v>19</v>
      </c>
      <c r="BE665">
        <v>4</v>
      </c>
      <c r="BF665">
        <v>379483</v>
      </c>
      <c r="BH665" t="s">
        <v>1319</v>
      </c>
      <c r="BT665">
        <v>402884</v>
      </c>
    </row>
    <row r="666" spans="1:72" x14ac:dyDescent="0.3">
      <c r="A666">
        <v>403050</v>
      </c>
      <c r="C666">
        <v>1</v>
      </c>
      <c r="F666" t="s">
        <v>0</v>
      </c>
      <c r="G666" t="s">
        <v>36</v>
      </c>
      <c r="H666" t="s">
        <v>1320</v>
      </c>
      <c r="I666" t="s">
        <v>38</v>
      </c>
      <c r="K666">
        <v>1</v>
      </c>
      <c r="L666" t="s">
        <v>3</v>
      </c>
      <c r="M666">
        <v>101107</v>
      </c>
      <c r="N666" t="s">
        <v>4</v>
      </c>
      <c r="T666" t="s">
        <v>1288</v>
      </c>
      <c r="U666" s="2">
        <v>1</v>
      </c>
      <c r="V666" t="s">
        <v>6</v>
      </c>
      <c r="W666" t="s">
        <v>1272</v>
      </c>
      <c r="X666" s="3" t="s">
        <v>8</v>
      </c>
      <c r="Y666" s="4">
        <v>1</v>
      </c>
      <c r="Z666" s="5">
        <v>111</v>
      </c>
      <c r="AA666" s="5" t="s">
        <v>1272</v>
      </c>
      <c r="AB666" t="s">
        <v>1321</v>
      </c>
      <c r="AC666">
        <v>2021</v>
      </c>
      <c r="AD666">
        <v>7</v>
      </c>
      <c r="AE666">
        <v>11</v>
      </c>
      <c r="AF666" t="s">
        <v>1315</v>
      </c>
      <c r="AH666">
        <v>267527</v>
      </c>
      <c r="AI666">
        <v>6551471</v>
      </c>
      <c r="AJ666" s="5">
        <v>267000</v>
      </c>
      <c r="AK666" s="5">
        <v>6551000</v>
      </c>
      <c r="AL666">
        <v>10</v>
      </c>
      <c r="AN666">
        <v>1010</v>
      </c>
      <c r="AP666" s="7" t="s">
        <v>1322</v>
      </c>
      <c r="AQ666">
        <v>101107</v>
      </c>
      <c r="AS666" s="6" t="s">
        <v>13</v>
      </c>
      <c r="AT666">
        <v>1</v>
      </c>
      <c r="AU666" t="s">
        <v>14</v>
      </c>
      <c r="AV666" t="s">
        <v>1323</v>
      </c>
      <c r="AW666" t="s">
        <v>1324</v>
      </c>
      <c r="AX666">
        <v>1010</v>
      </c>
      <c r="AY666" t="s">
        <v>44</v>
      </c>
      <c r="AZ666" t="s">
        <v>45</v>
      </c>
      <c r="BB666" s="7">
        <v>44418.469675925902</v>
      </c>
      <c r="BC666" s="8" t="s">
        <v>19</v>
      </c>
      <c r="BE666">
        <v>6</v>
      </c>
      <c r="BF666">
        <v>276981</v>
      </c>
      <c r="BH666" t="s">
        <v>1325</v>
      </c>
      <c r="BT666">
        <v>403050</v>
      </c>
    </row>
    <row r="667" spans="1:72" x14ac:dyDescent="0.3">
      <c r="A667">
        <v>422874</v>
      </c>
      <c r="C667">
        <v>1</v>
      </c>
      <c r="F667" t="s">
        <v>0</v>
      </c>
      <c r="G667" t="s">
        <v>1014</v>
      </c>
      <c r="H667" t="s">
        <v>1535</v>
      </c>
      <c r="I667" s="1" t="str">
        <f>HYPERLINK(AP667,"Obs")</f>
        <v>Obs</v>
      </c>
      <c r="K667">
        <v>1</v>
      </c>
      <c r="L667" t="s">
        <v>3</v>
      </c>
      <c r="M667">
        <v>101107</v>
      </c>
      <c r="N667" t="s">
        <v>4</v>
      </c>
      <c r="T667" t="s">
        <v>1496</v>
      </c>
      <c r="U667" s="2">
        <v>1</v>
      </c>
      <c r="V667" t="s">
        <v>6</v>
      </c>
      <c r="W667" t="s">
        <v>1272</v>
      </c>
      <c r="X667" s="3" t="s">
        <v>8</v>
      </c>
      <c r="Y667" s="4">
        <v>1</v>
      </c>
      <c r="Z667" s="5">
        <v>111</v>
      </c>
      <c r="AA667" s="5" t="s">
        <v>1272</v>
      </c>
      <c r="AC667">
        <v>2021</v>
      </c>
      <c r="AD667">
        <v>7</v>
      </c>
      <c r="AE667">
        <v>8</v>
      </c>
      <c r="AF667" t="s">
        <v>1315</v>
      </c>
      <c r="AG667" t="s">
        <v>1315</v>
      </c>
      <c r="AH667">
        <v>272371</v>
      </c>
      <c r="AI667">
        <v>6549890</v>
      </c>
      <c r="AJ667" s="5">
        <v>273000</v>
      </c>
      <c r="AK667" s="5">
        <v>6549000</v>
      </c>
      <c r="AL667">
        <v>1</v>
      </c>
      <c r="AN667">
        <v>40</v>
      </c>
      <c r="AO667" t="s">
        <v>1536</v>
      </c>
      <c r="AP667" t="s">
        <v>1537</v>
      </c>
      <c r="AQ667">
        <v>101107</v>
      </c>
      <c r="AS667" s="6" t="s">
        <v>13</v>
      </c>
      <c r="AT667">
        <v>1</v>
      </c>
      <c r="AU667" t="s">
        <v>14</v>
      </c>
      <c r="AV667" t="s">
        <v>1538</v>
      </c>
      <c r="AX667">
        <v>40</v>
      </c>
      <c r="AY667" t="s">
        <v>1023</v>
      </c>
      <c r="AZ667" t="s">
        <v>1024</v>
      </c>
      <c r="BA667">
        <v>1</v>
      </c>
      <c r="BB667" s="7">
        <v>44387.7179398148</v>
      </c>
      <c r="BC667" s="8" t="s">
        <v>19</v>
      </c>
      <c r="BE667">
        <v>4</v>
      </c>
      <c r="BF667">
        <v>379485</v>
      </c>
      <c r="BH667" t="s">
        <v>1539</v>
      </c>
      <c r="BT667">
        <v>422874</v>
      </c>
    </row>
    <row r="668" spans="1:72" x14ac:dyDescent="0.3">
      <c r="A668">
        <v>423998</v>
      </c>
      <c r="C668">
        <v>1</v>
      </c>
      <c r="F668" t="s">
        <v>0</v>
      </c>
      <c r="G668" t="s">
        <v>1014</v>
      </c>
      <c r="H668" t="s">
        <v>1540</v>
      </c>
      <c r="I668" s="1" t="str">
        <f>HYPERLINK(AP668,"Obs")</f>
        <v>Obs</v>
      </c>
      <c r="K668">
        <v>1</v>
      </c>
      <c r="L668" t="s">
        <v>3</v>
      </c>
      <c r="M668">
        <v>101107</v>
      </c>
      <c r="N668" t="s">
        <v>4</v>
      </c>
      <c r="T668" t="s">
        <v>1496</v>
      </c>
      <c r="U668" s="2">
        <v>1</v>
      </c>
      <c r="V668" t="s">
        <v>6</v>
      </c>
      <c r="W668" t="s">
        <v>1272</v>
      </c>
      <c r="X668" s="3" t="s">
        <v>8</v>
      </c>
      <c r="Y668" s="4">
        <v>1</v>
      </c>
      <c r="Z668" s="5">
        <v>111</v>
      </c>
      <c r="AA668" s="5" t="s">
        <v>1272</v>
      </c>
      <c r="AC668">
        <v>2021</v>
      </c>
      <c r="AD668">
        <v>7</v>
      </c>
      <c r="AE668">
        <v>24</v>
      </c>
      <c r="AF668" t="s">
        <v>1315</v>
      </c>
      <c r="AG668" t="s">
        <v>1315</v>
      </c>
      <c r="AH668">
        <v>272728</v>
      </c>
      <c r="AI668">
        <v>6549669</v>
      </c>
      <c r="AJ668" s="5">
        <v>273000</v>
      </c>
      <c r="AK668" s="5">
        <v>6549000</v>
      </c>
      <c r="AL668">
        <v>1</v>
      </c>
      <c r="AN668">
        <v>40</v>
      </c>
      <c r="AO668" t="s">
        <v>1541</v>
      </c>
      <c r="AP668" t="s">
        <v>1542</v>
      </c>
      <c r="AQ668">
        <v>101107</v>
      </c>
      <c r="AS668" s="6" t="s">
        <v>13</v>
      </c>
      <c r="AT668">
        <v>1</v>
      </c>
      <c r="AU668" t="s">
        <v>14</v>
      </c>
      <c r="AV668" t="s">
        <v>1543</v>
      </c>
      <c r="AX668">
        <v>40</v>
      </c>
      <c r="AY668" t="s">
        <v>1023</v>
      </c>
      <c r="AZ668" t="s">
        <v>1024</v>
      </c>
      <c r="BA668">
        <v>1</v>
      </c>
      <c r="BB668" s="7">
        <v>44401.789351851898</v>
      </c>
      <c r="BC668" s="8" t="s">
        <v>19</v>
      </c>
      <c r="BE668">
        <v>4</v>
      </c>
      <c r="BF668">
        <v>379536</v>
      </c>
      <c r="BH668" t="s">
        <v>1544</v>
      </c>
      <c r="BT668">
        <v>423998</v>
      </c>
    </row>
    <row r="669" spans="1:72" x14ac:dyDescent="0.3">
      <c r="A669">
        <v>338720</v>
      </c>
      <c r="C669">
        <v>1</v>
      </c>
      <c r="F669" t="s">
        <v>0</v>
      </c>
      <c r="G669" t="s">
        <v>36</v>
      </c>
      <c r="H669" t="s">
        <v>1796</v>
      </c>
      <c r="I669" s="1" t="str">
        <f>HYPERLINK(AP669,"Foto")</f>
        <v>Foto</v>
      </c>
      <c r="K669">
        <v>1</v>
      </c>
      <c r="L669" t="s">
        <v>3</v>
      </c>
      <c r="M669">
        <v>101107</v>
      </c>
      <c r="N669" t="s">
        <v>4</v>
      </c>
      <c r="T669" t="s">
        <v>1706</v>
      </c>
      <c r="U669" s="2">
        <v>1</v>
      </c>
      <c r="V669" t="s">
        <v>6</v>
      </c>
      <c r="W669" t="s">
        <v>1698</v>
      </c>
      <c r="X669" s="3" t="s">
        <v>8</v>
      </c>
      <c r="Y669" s="4">
        <v>1</v>
      </c>
      <c r="Z669" s="5">
        <v>135</v>
      </c>
      <c r="AA669" t="s">
        <v>1698</v>
      </c>
      <c r="AB669" t="s">
        <v>1797</v>
      </c>
      <c r="AC669">
        <v>2021</v>
      </c>
      <c r="AD669">
        <v>8</v>
      </c>
      <c r="AE669">
        <v>25</v>
      </c>
      <c r="AF669" t="s">
        <v>1798</v>
      </c>
      <c r="AH669">
        <v>257379</v>
      </c>
      <c r="AI669">
        <v>6582444</v>
      </c>
      <c r="AJ669" s="5">
        <v>257000</v>
      </c>
      <c r="AK669" s="5">
        <v>6583000</v>
      </c>
      <c r="AL669">
        <v>10</v>
      </c>
      <c r="AN669">
        <v>1010</v>
      </c>
      <c r="AP669" s="7" t="s">
        <v>1799</v>
      </c>
      <c r="AQ669">
        <v>101107</v>
      </c>
      <c r="AS669" s="6" t="s">
        <v>13</v>
      </c>
      <c r="AT669">
        <v>1</v>
      </c>
      <c r="AU669" t="s">
        <v>14</v>
      </c>
      <c r="AV669" t="s">
        <v>1800</v>
      </c>
      <c r="AW669" t="s">
        <v>1801</v>
      </c>
      <c r="AX669">
        <v>1010</v>
      </c>
      <c r="AY669" t="s">
        <v>44</v>
      </c>
      <c r="AZ669" t="s">
        <v>45</v>
      </c>
      <c r="BA669">
        <v>1</v>
      </c>
      <c r="BB669" s="7">
        <v>44436.589398148099</v>
      </c>
      <c r="BC669" s="8" t="s">
        <v>19</v>
      </c>
      <c r="BE669">
        <v>6</v>
      </c>
      <c r="BF669">
        <v>278985</v>
      </c>
      <c r="BH669" t="s">
        <v>1802</v>
      </c>
      <c r="BT669">
        <v>338720</v>
      </c>
    </row>
    <row r="670" spans="1:72" x14ac:dyDescent="0.3">
      <c r="A670">
        <v>313929</v>
      </c>
      <c r="C670">
        <v>1</v>
      </c>
      <c r="F670" t="s">
        <v>0</v>
      </c>
      <c r="G670" t="s">
        <v>36</v>
      </c>
      <c r="H670" t="s">
        <v>1999</v>
      </c>
      <c r="I670" t="s">
        <v>38</v>
      </c>
      <c r="K670">
        <v>1</v>
      </c>
      <c r="L670" t="s">
        <v>3</v>
      </c>
      <c r="M670">
        <v>101107</v>
      </c>
      <c r="N670" t="s">
        <v>4</v>
      </c>
      <c r="T670" t="s">
        <v>1956</v>
      </c>
      <c r="U670" s="2">
        <v>1</v>
      </c>
      <c r="V670" t="s">
        <v>6</v>
      </c>
      <c r="W670" t="s">
        <v>230</v>
      </c>
      <c r="X670" t="s">
        <v>8</v>
      </c>
      <c r="Y670" s="4">
        <v>1</v>
      </c>
      <c r="Z670" s="5">
        <v>136</v>
      </c>
      <c r="AA670" t="s">
        <v>1886</v>
      </c>
      <c r="AB670" t="s">
        <v>2000</v>
      </c>
      <c r="AC670">
        <v>2021</v>
      </c>
      <c r="AD670">
        <v>6</v>
      </c>
      <c r="AE670">
        <v>27</v>
      </c>
      <c r="AF670" t="s">
        <v>232</v>
      </c>
      <c r="AH670">
        <v>253233</v>
      </c>
      <c r="AI670">
        <v>6591336</v>
      </c>
      <c r="AJ670" s="5">
        <v>253000</v>
      </c>
      <c r="AK670" s="5">
        <v>6591000</v>
      </c>
      <c r="AL670">
        <v>5</v>
      </c>
      <c r="AN670">
        <v>1010</v>
      </c>
      <c r="AP670" s="7" t="s">
        <v>2001</v>
      </c>
      <c r="AQ670">
        <v>101107</v>
      </c>
      <c r="AS670" s="6" t="s">
        <v>13</v>
      </c>
      <c r="AT670">
        <v>1</v>
      </c>
      <c r="AU670" t="s">
        <v>14</v>
      </c>
      <c r="AV670" t="s">
        <v>2002</v>
      </c>
      <c r="AW670" t="s">
        <v>2003</v>
      </c>
      <c r="AX670">
        <v>1010</v>
      </c>
      <c r="AY670" t="s">
        <v>44</v>
      </c>
      <c r="AZ670" t="s">
        <v>45</v>
      </c>
      <c r="BB670" s="7">
        <v>44374.953969907401</v>
      </c>
      <c r="BC670" s="8" t="s">
        <v>19</v>
      </c>
      <c r="BE670">
        <v>6</v>
      </c>
      <c r="BF670">
        <v>272716</v>
      </c>
      <c r="BH670" t="s">
        <v>2004</v>
      </c>
      <c r="BT670">
        <v>313929</v>
      </c>
    </row>
    <row r="671" spans="1:72" x14ac:dyDescent="0.3">
      <c r="A671">
        <v>316445</v>
      </c>
      <c r="C671">
        <v>1</v>
      </c>
      <c r="F671" t="s">
        <v>0</v>
      </c>
      <c r="G671" t="s">
        <v>36</v>
      </c>
      <c r="H671" t="s">
        <v>2509</v>
      </c>
      <c r="I671" s="1" t="str">
        <f>HYPERLINK(AP671,"Foto")</f>
        <v>Foto</v>
      </c>
      <c r="K671">
        <v>1</v>
      </c>
      <c r="L671" t="s">
        <v>3</v>
      </c>
      <c r="M671">
        <v>101107</v>
      </c>
      <c r="N671" t="s">
        <v>4</v>
      </c>
      <c r="T671" t="s">
        <v>2445</v>
      </c>
      <c r="U671" s="2">
        <v>1</v>
      </c>
      <c r="V671" t="s">
        <v>6</v>
      </c>
      <c r="W671" t="s">
        <v>2414</v>
      </c>
      <c r="X671" s="3" t="s">
        <v>2213</v>
      </c>
      <c r="Y671" s="4">
        <v>2</v>
      </c>
      <c r="Z671" s="5">
        <v>215</v>
      </c>
      <c r="AA671" s="5" t="s">
        <v>2414</v>
      </c>
      <c r="AB671" t="s">
        <v>2510</v>
      </c>
      <c r="AC671">
        <v>2021</v>
      </c>
      <c r="AD671">
        <v>10</v>
      </c>
      <c r="AE671">
        <v>15</v>
      </c>
      <c r="AF671" t="s">
        <v>2511</v>
      </c>
      <c r="AH671">
        <v>253668</v>
      </c>
      <c r="AI671">
        <v>6622104</v>
      </c>
      <c r="AJ671" s="5">
        <v>253000</v>
      </c>
      <c r="AK671" s="5">
        <v>6623000</v>
      </c>
      <c r="AL671">
        <v>25</v>
      </c>
      <c r="AN671">
        <v>1010</v>
      </c>
      <c r="AP671" s="7" t="s">
        <v>2512</v>
      </c>
      <c r="AQ671">
        <v>101107</v>
      </c>
      <c r="AS671" s="6" t="s">
        <v>13</v>
      </c>
      <c r="AT671">
        <v>1</v>
      </c>
      <c r="AU671" t="s">
        <v>14</v>
      </c>
      <c r="AV671" t="s">
        <v>2513</v>
      </c>
      <c r="AW671" t="s">
        <v>2514</v>
      </c>
      <c r="AX671">
        <v>1010</v>
      </c>
      <c r="AY671" t="s">
        <v>44</v>
      </c>
      <c r="AZ671" t="s">
        <v>45</v>
      </c>
      <c r="BA671">
        <v>1</v>
      </c>
      <c r="BB671" s="7">
        <v>44485.893437500003</v>
      </c>
      <c r="BC671" s="8" t="s">
        <v>19</v>
      </c>
      <c r="BE671">
        <v>6</v>
      </c>
      <c r="BF671">
        <v>285823</v>
      </c>
      <c r="BH671" t="s">
        <v>2515</v>
      </c>
      <c r="BT671">
        <v>316445</v>
      </c>
    </row>
    <row r="672" spans="1:72" x14ac:dyDescent="0.3">
      <c r="A672">
        <v>311819</v>
      </c>
      <c r="C672">
        <v>1</v>
      </c>
      <c r="F672" t="s">
        <v>0</v>
      </c>
      <c r="G672" t="s">
        <v>36</v>
      </c>
      <c r="H672" t="s">
        <v>2836</v>
      </c>
      <c r="I672" t="s">
        <v>38</v>
      </c>
      <c r="K672">
        <v>1</v>
      </c>
      <c r="L672" t="s">
        <v>3</v>
      </c>
      <c r="M672">
        <v>101107</v>
      </c>
      <c r="N672" t="s">
        <v>4</v>
      </c>
      <c r="T672" t="s">
        <v>2758</v>
      </c>
      <c r="U672" s="2">
        <v>1</v>
      </c>
      <c r="V672" t="s">
        <v>6</v>
      </c>
      <c r="W672" t="s">
        <v>2648</v>
      </c>
      <c r="X672" s="3" t="s">
        <v>2213</v>
      </c>
      <c r="Y672" s="4">
        <v>2</v>
      </c>
      <c r="Z672" s="5">
        <v>219</v>
      </c>
      <c r="AA672" t="s">
        <v>2648</v>
      </c>
      <c r="AB672" t="s">
        <v>2837</v>
      </c>
      <c r="AC672">
        <v>2021</v>
      </c>
      <c r="AD672">
        <v>8</v>
      </c>
      <c r="AE672">
        <v>1</v>
      </c>
      <c r="AF672" t="s">
        <v>2659</v>
      </c>
      <c r="AH672">
        <v>252727</v>
      </c>
      <c r="AI672">
        <v>6647729</v>
      </c>
      <c r="AJ672" s="5">
        <v>253000</v>
      </c>
      <c r="AK672" s="5">
        <v>6647000</v>
      </c>
      <c r="AL672">
        <v>10</v>
      </c>
      <c r="AN672">
        <v>1010</v>
      </c>
      <c r="AP672" s="7" t="s">
        <v>2838</v>
      </c>
      <c r="AQ672">
        <v>101107</v>
      </c>
      <c r="AS672" s="6" t="s">
        <v>13</v>
      </c>
      <c r="AT672">
        <v>1</v>
      </c>
      <c r="AU672" t="s">
        <v>14</v>
      </c>
      <c r="AV672" t="s">
        <v>2839</v>
      </c>
      <c r="AW672" t="s">
        <v>2840</v>
      </c>
      <c r="AX672">
        <v>1010</v>
      </c>
      <c r="AY672" t="s">
        <v>44</v>
      </c>
      <c r="AZ672" t="s">
        <v>45</v>
      </c>
      <c r="BB672" s="7">
        <v>44409.706805555601</v>
      </c>
      <c r="BC672" s="8" t="s">
        <v>19</v>
      </c>
      <c r="BE672">
        <v>6</v>
      </c>
      <c r="BF672">
        <v>276339</v>
      </c>
      <c r="BH672" t="s">
        <v>2841</v>
      </c>
      <c r="BT672">
        <v>311819</v>
      </c>
    </row>
    <row r="673" spans="1:72" x14ac:dyDescent="0.3">
      <c r="A673">
        <v>317037</v>
      </c>
      <c r="C673">
        <v>1</v>
      </c>
      <c r="F673" t="s">
        <v>0</v>
      </c>
      <c r="G673" t="s">
        <v>36</v>
      </c>
      <c r="H673" t="s">
        <v>2842</v>
      </c>
      <c r="I673" s="1" t="str">
        <f>HYPERLINK(AP673,"Foto")</f>
        <v>Foto</v>
      </c>
      <c r="K673">
        <v>1</v>
      </c>
      <c r="L673" t="s">
        <v>3</v>
      </c>
      <c r="M673">
        <v>101107</v>
      </c>
      <c r="N673" t="s">
        <v>4</v>
      </c>
      <c r="T673" t="s">
        <v>2758</v>
      </c>
      <c r="U673" s="2">
        <v>1</v>
      </c>
      <c r="V673" t="s">
        <v>6</v>
      </c>
      <c r="W673" t="s">
        <v>2648</v>
      </c>
      <c r="X673" s="3" t="s">
        <v>2213</v>
      </c>
      <c r="Y673" s="4">
        <v>2</v>
      </c>
      <c r="Z673" s="5">
        <v>219</v>
      </c>
      <c r="AA673" t="s">
        <v>2648</v>
      </c>
      <c r="AB673" t="s">
        <v>2843</v>
      </c>
      <c r="AC673">
        <v>2021</v>
      </c>
      <c r="AD673">
        <v>8</v>
      </c>
      <c r="AE673">
        <v>5</v>
      </c>
      <c r="AF673" t="s">
        <v>2844</v>
      </c>
      <c r="AH673">
        <v>253742</v>
      </c>
      <c r="AI673">
        <v>6647861</v>
      </c>
      <c r="AJ673" s="5">
        <v>253000</v>
      </c>
      <c r="AK673" s="5">
        <v>6647000</v>
      </c>
      <c r="AL673">
        <v>300</v>
      </c>
      <c r="AN673">
        <v>1010</v>
      </c>
      <c r="AP673" s="7" t="s">
        <v>2845</v>
      </c>
      <c r="AQ673">
        <v>101107</v>
      </c>
      <c r="AS673" s="6" t="s">
        <v>13</v>
      </c>
      <c r="AT673">
        <v>1</v>
      </c>
      <c r="AU673" t="s">
        <v>14</v>
      </c>
      <c r="AV673" t="s">
        <v>2846</v>
      </c>
      <c r="AW673" t="s">
        <v>2847</v>
      </c>
      <c r="AX673">
        <v>1010</v>
      </c>
      <c r="AY673" t="s">
        <v>44</v>
      </c>
      <c r="AZ673" t="s">
        <v>45</v>
      </c>
      <c r="BA673">
        <v>1</v>
      </c>
      <c r="BB673" s="7">
        <v>44414.047210648103</v>
      </c>
      <c r="BC673" s="8" t="s">
        <v>19</v>
      </c>
      <c r="BE673">
        <v>6</v>
      </c>
      <c r="BF673">
        <v>276874</v>
      </c>
      <c r="BH673" t="s">
        <v>2848</v>
      </c>
      <c r="BT673">
        <v>317037</v>
      </c>
    </row>
    <row r="674" spans="1:72" x14ac:dyDescent="0.3">
      <c r="A674">
        <v>319446</v>
      </c>
      <c r="C674">
        <v>1</v>
      </c>
      <c r="F674" t="s">
        <v>0</v>
      </c>
      <c r="G674" t="s">
        <v>36</v>
      </c>
      <c r="H674" t="s">
        <v>3162</v>
      </c>
      <c r="I674" s="1" t="str">
        <f>HYPERLINK(AP674,"Foto")</f>
        <v>Foto</v>
      </c>
      <c r="K674">
        <v>1</v>
      </c>
      <c r="L674" t="s">
        <v>3</v>
      </c>
      <c r="M674">
        <v>101107</v>
      </c>
      <c r="N674" t="s">
        <v>4</v>
      </c>
      <c r="T674" t="s">
        <v>2891</v>
      </c>
      <c r="U674" s="2">
        <v>1</v>
      </c>
      <c r="V674" t="s">
        <v>6</v>
      </c>
      <c r="W674" t="s">
        <v>2648</v>
      </c>
      <c r="X674" s="3" t="s">
        <v>2213</v>
      </c>
      <c r="Y674" s="4">
        <v>2</v>
      </c>
      <c r="Z674" s="5">
        <v>219</v>
      </c>
      <c r="AA674" t="s">
        <v>2648</v>
      </c>
      <c r="AB674" t="s">
        <v>3163</v>
      </c>
      <c r="AC674">
        <v>2021</v>
      </c>
      <c r="AD674">
        <v>7</v>
      </c>
      <c r="AE674">
        <v>19</v>
      </c>
      <c r="AF674" t="s">
        <v>3164</v>
      </c>
      <c r="AH674">
        <v>254160</v>
      </c>
      <c r="AI674">
        <v>6647822</v>
      </c>
      <c r="AJ674" s="5">
        <v>255000</v>
      </c>
      <c r="AK674" s="5">
        <v>6647000</v>
      </c>
      <c r="AL674">
        <v>25</v>
      </c>
      <c r="AN674">
        <v>1010</v>
      </c>
      <c r="AP674" s="7" t="s">
        <v>3165</v>
      </c>
      <c r="AQ674">
        <v>101107</v>
      </c>
      <c r="AS674" s="6" t="s">
        <v>13</v>
      </c>
      <c r="AT674">
        <v>1</v>
      </c>
      <c r="AU674" t="s">
        <v>14</v>
      </c>
      <c r="AV674" t="s">
        <v>3166</v>
      </c>
      <c r="AW674" t="s">
        <v>3167</v>
      </c>
      <c r="AX674">
        <v>1010</v>
      </c>
      <c r="AY674" t="s">
        <v>44</v>
      </c>
      <c r="AZ674" t="s">
        <v>45</v>
      </c>
      <c r="BA674">
        <v>1</v>
      </c>
      <c r="BB674" s="7">
        <v>44399.023333333302</v>
      </c>
      <c r="BC674" s="8" t="s">
        <v>19</v>
      </c>
      <c r="BE674">
        <v>6</v>
      </c>
      <c r="BF674">
        <v>275084</v>
      </c>
      <c r="BH674" t="s">
        <v>3168</v>
      </c>
      <c r="BT674">
        <v>319446</v>
      </c>
    </row>
    <row r="675" spans="1:72" x14ac:dyDescent="0.3">
      <c r="A675">
        <v>323105</v>
      </c>
      <c r="C675">
        <v>1</v>
      </c>
      <c r="F675" t="s">
        <v>0</v>
      </c>
      <c r="G675" t="s">
        <v>36</v>
      </c>
      <c r="H675" t="s">
        <v>3169</v>
      </c>
      <c r="I675" t="s">
        <v>38</v>
      </c>
      <c r="K675">
        <v>1</v>
      </c>
      <c r="L675" t="s">
        <v>3</v>
      </c>
      <c r="M675">
        <v>101107</v>
      </c>
      <c r="N675" t="s">
        <v>4</v>
      </c>
      <c r="T675" t="s">
        <v>2891</v>
      </c>
      <c r="U675" s="2">
        <v>1</v>
      </c>
      <c r="V675" t="s">
        <v>6</v>
      </c>
      <c r="W675" t="s">
        <v>2648</v>
      </c>
      <c r="X675" s="3" t="s">
        <v>2213</v>
      </c>
      <c r="Y675" s="4">
        <v>2</v>
      </c>
      <c r="Z675" s="5">
        <v>219</v>
      </c>
      <c r="AA675" t="s">
        <v>2648</v>
      </c>
      <c r="AB675" t="s">
        <v>3170</v>
      </c>
      <c r="AC675">
        <v>2021</v>
      </c>
      <c r="AD675">
        <v>9</v>
      </c>
      <c r="AE675">
        <v>1</v>
      </c>
      <c r="AF675" t="s">
        <v>2659</v>
      </c>
      <c r="AH675">
        <v>254814</v>
      </c>
      <c r="AI675">
        <v>6647811</v>
      </c>
      <c r="AJ675" s="5">
        <v>255000</v>
      </c>
      <c r="AK675" s="5">
        <v>6647000</v>
      </c>
      <c r="AL675">
        <v>10</v>
      </c>
      <c r="AN675">
        <v>1010</v>
      </c>
      <c r="AP675" s="7" t="s">
        <v>3171</v>
      </c>
      <c r="AQ675">
        <v>101107</v>
      </c>
      <c r="AS675" s="6" t="s">
        <v>13</v>
      </c>
      <c r="AT675">
        <v>1</v>
      </c>
      <c r="AU675" t="s">
        <v>14</v>
      </c>
      <c r="AV675" t="s">
        <v>3172</v>
      </c>
      <c r="AW675" t="s">
        <v>3173</v>
      </c>
      <c r="AX675">
        <v>1010</v>
      </c>
      <c r="AY675" t="s">
        <v>44</v>
      </c>
      <c r="AZ675" t="s">
        <v>45</v>
      </c>
      <c r="BB675" s="7">
        <v>44440.683368055601</v>
      </c>
      <c r="BC675" s="8" t="s">
        <v>19</v>
      </c>
      <c r="BE675">
        <v>6</v>
      </c>
      <c r="BF675">
        <v>279364</v>
      </c>
      <c r="BH675" t="s">
        <v>3174</v>
      </c>
      <c r="BT675">
        <v>323105</v>
      </c>
    </row>
    <row r="676" spans="1:72" x14ac:dyDescent="0.3">
      <c r="A676">
        <v>327472</v>
      </c>
      <c r="C676">
        <v>1</v>
      </c>
      <c r="F676" t="s">
        <v>0</v>
      </c>
      <c r="G676" t="s">
        <v>36</v>
      </c>
      <c r="H676" t="s">
        <v>3175</v>
      </c>
      <c r="I676" t="s">
        <v>38</v>
      </c>
      <c r="K676">
        <v>1</v>
      </c>
      <c r="L676" t="s">
        <v>3</v>
      </c>
      <c r="M676">
        <v>101107</v>
      </c>
      <c r="N676" t="s">
        <v>4</v>
      </c>
      <c r="T676" t="s">
        <v>2891</v>
      </c>
      <c r="U676" s="2">
        <v>1</v>
      </c>
      <c r="V676" t="s">
        <v>6</v>
      </c>
      <c r="W676" t="s">
        <v>2648</v>
      </c>
      <c r="X676" s="3" t="s">
        <v>2213</v>
      </c>
      <c r="Y676" s="4">
        <v>2</v>
      </c>
      <c r="Z676" s="5">
        <v>219</v>
      </c>
      <c r="AA676" t="s">
        <v>2648</v>
      </c>
      <c r="AB676" t="s">
        <v>3176</v>
      </c>
      <c r="AC676">
        <v>2021</v>
      </c>
      <c r="AD676">
        <v>10</v>
      </c>
      <c r="AE676">
        <v>16</v>
      </c>
      <c r="AF676" t="s">
        <v>2659</v>
      </c>
      <c r="AH676">
        <v>255678</v>
      </c>
      <c r="AI676">
        <v>6646907</v>
      </c>
      <c r="AJ676" s="5">
        <v>255000</v>
      </c>
      <c r="AK676" s="5">
        <v>6647000</v>
      </c>
      <c r="AL676">
        <v>10</v>
      </c>
      <c r="AN676">
        <v>1010</v>
      </c>
      <c r="AP676" s="7" t="s">
        <v>3177</v>
      </c>
      <c r="AQ676">
        <v>101107</v>
      </c>
      <c r="AS676" s="6" t="s">
        <v>13</v>
      </c>
      <c r="AT676">
        <v>1</v>
      </c>
      <c r="AU676" t="s">
        <v>14</v>
      </c>
      <c r="AV676" t="s">
        <v>3178</v>
      </c>
      <c r="AW676" t="s">
        <v>3179</v>
      </c>
      <c r="AX676">
        <v>1010</v>
      </c>
      <c r="AY676" t="s">
        <v>44</v>
      </c>
      <c r="AZ676" t="s">
        <v>45</v>
      </c>
      <c r="BB676" s="7">
        <v>44485.770659722199</v>
      </c>
      <c r="BC676" s="8" t="s">
        <v>19</v>
      </c>
      <c r="BE676">
        <v>6</v>
      </c>
      <c r="BF676">
        <v>285797</v>
      </c>
      <c r="BH676" t="s">
        <v>3180</v>
      </c>
      <c r="BT676">
        <v>327472</v>
      </c>
    </row>
    <row r="677" spans="1:72" x14ac:dyDescent="0.3">
      <c r="A677">
        <v>340622</v>
      </c>
      <c r="C677">
        <v>1</v>
      </c>
      <c r="F677" t="s">
        <v>0</v>
      </c>
      <c r="G677" t="s">
        <v>36</v>
      </c>
      <c r="H677" t="s">
        <v>3550</v>
      </c>
      <c r="I677" t="s">
        <v>38</v>
      </c>
      <c r="K677">
        <v>1</v>
      </c>
      <c r="L677" t="s">
        <v>3</v>
      </c>
      <c r="M677">
        <v>101107</v>
      </c>
      <c r="N677" t="s">
        <v>4</v>
      </c>
      <c r="T677" t="s">
        <v>3492</v>
      </c>
      <c r="U677" s="2">
        <v>1</v>
      </c>
      <c r="V677" t="s">
        <v>3478</v>
      </c>
      <c r="W677" t="s">
        <v>3478</v>
      </c>
      <c r="X677" s="3" t="s">
        <v>2213</v>
      </c>
      <c r="Y677" s="4">
        <v>2</v>
      </c>
      <c r="Z677" s="5">
        <v>301</v>
      </c>
      <c r="AA677" s="5" t="s">
        <v>3478</v>
      </c>
      <c r="AB677" t="s">
        <v>3551</v>
      </c>
      <c r="AC677">
        <v>2021</v>
      </c>
      <c r="AD677">
        <v>7</v>
      </c>
      <c r="AE677">
        <v>3</v>
      </c>
      <c r="AF677" t="s">
        <v>3552</v>
      </c>
      <c r="AH677">
        <v>257702</v>
      </c>
      <c r="AI677">
        <v>6648264</v>
      </c>
      <c r="AJ677" s="5">
        <v>257000</v>
      </c>
      <c r="AK677" s="5">
        <v>6649000</v>
      </c>
      <c r="AL677">
        <v>10</v>
      </c>
      <c r="AN677">
        <v>1010</v>
      </c>
      <c r="AP677" s="7" t="s">
        <v>3553</v>
      </c>
      <c r="AQ677">
        <v>101107</v>
      </c>
      <c r="AS677" s="6" t="s">
        <v>13</v>
      </c>
      <c r="AT677">
        <v>1</v>
      </c>
      <c r="AU677" t="s">
        <v>14</v>
      </c>
      <c r="AV677" t="s">
        <v>3554</v>
      </c>
      <c r="AW677" t="s">
        <v>3555</v>
      </c>
      <c r="AX677">
        <v>1010</v>
      </c>
      <c r="AY677" t="s">
        <v>44</v>
      </c>
      <c r="AZ677" t="s">
        <v>45</v>
      </c>
      <c r="BB677" s="7">
        <v>44380.513726851903</v>
      </c>
      <c r="BC677" s="8" t="s">
        <v>19</v>
      </c>
      <c r="BE677">
        <v>6</v>
      </c>
      <c r="BF677">
        <v>273534</v>
      </c>
      <c r="BH677" t="s">
        <v>3556</v>
      </c>
      <c r="BT677">
        <v>340622</v>
      </c>
    </row>
    <row r="678" spans="1:72" x14ac:dyDescent="0.3">
      <c r="A678">
        <v>351312</v>
      </c>
      <c r="C678">
        <v>1</v>
      </c>
      <c r="F678" t="s">
        <v>0</v>
      </c>
      <c r="G678" t="s">
        <v>36</v>
      </c>
      <c r="H678" t="s">
        <v>3709</v>
      </c>
      <c r="I678" t="s">
        <v>38</v>
      </c>
      <c r="K678">
        <v>1</v>
      </c>
      <c r="L678" t="s">
        <v>3</v>
      </c>
      <c r="M678">
        <v>101107</v>
      </c>
      <c r="N678" t="s">
        <v>4</v>
      </c>
      <c r="T678" t="s">
        <v>3586</v>
      </c>
      <c r="U678" s="2">
        <v>1</v>
      </c>
      <c r="V678" t="s">
        <v>3478</v>
      </c>
      <c r="W678" t="s">
        <v>3478</v>
      </c>
      <c r="X678" s="3" t="s">
        <v>2213</v>
      </c>
      <c r="Y678" s="4">
        <v>2</v>
      </c>
      <c r="Z678" s="5">
        <v>301</v>
      </c>
      <c r="AA678" s="5" t="s">
        <v>3478</v>
      </c>
      <c r="AB678" t="s">
        <v>3710</v>
      </c>
      <c r="AC678">
        <v>2021</v>
      </c>
      <c r="AD678">
        <v>9</v>
      </c>
      <c r="AE678">
        <v>26</v>
      </c>
      <c r="AF678" t="s">
        <v>3711</v>
      </c>
      <c r="AH678">
        <v>259331</v>
      </c>
      <c r="AI678">
        <v>6646997</v>
      </c>
      <c r="AJ678" s="5">
        <v>259000</v>
      </c>
      <c r="AK678" s="5">
        <v>6647000</v>
      </c>
      <c r="AL678">
        <v>10</v>
      </c>
      <c r="AN678">
        <v>1010</v>
      </c>
      <c r="AP678" s="7" t="s">
        <v>3712</v>
      </c>
      <c r="AQ678">
        <v>101107</v>
      </c>
      <c r="AS678" s="6" t="s">
        <v>13</v>
      </c>
      <c r="AT678">
        <v>1</v>
      </c>
      <c r="AU678" t="s">
        <v>14</v>
      </c>
      <c r="AV678" t="s">
        <v>3713</v>
      </c>
      <c r="AW678" t="s">
        <v>3714</v>
      </c>
      <c r="AX678">
        <v>1010</v>
      </c>
      <c r="AY678" t="s">
        <v>44</v>
      </c>
      <c r="AZ678" t="s">
        <v>45</v>
      </c>
      <c r="BB678" s="7">
        <v>44467.854502314804</v>
      </c>
      <c r="BC678" s="8" t="s">
        <v>19</v>
      </c>
      <c r="BE678">
        <v>6</v>
      </c>
      <c r="BF678">
        <v>280870</v>
      </c>
      <c r="BH678" t="s">
        <v>3715</v>
      </c>
      <c r="BT678">
        <v>351312</v>
      </c>
    </row>
    <row r="679" spans="1:72" x14ac:dyDescent="0.3">
      <c r="A679">
        <v>348989</v>
      </c>
      <c r="C679">
        <v>1</v>
      </c>
      <c r="F679" t="s">
        <v>0</v>
      </c>
      <c r="G679" t="s">
        <v>36</v>
      </c>
      <c r="H679" t="s">
        <v>3906</v>
      </c>
      <c r="I679" s="1" t="str">
        <f>HYPERLINK(AP679,"Foto")</f>
        <v>Foto</v>
      </c>
      <c r="K679">
        <v>1</v>
      </c>
      <c r="L679" t="s">
        <v>3</v>
      </c>
      <c r="M679">
        <v>101107</v>
      </c>
      <c r="N679" t="s">
        <v>4</v>
      </c>
      <c r="T679" t="s">
        <v>3880</v>
      </c>
      <c r="U679" s="2">
        <v>1</v>
      </c>
      <c r="V679" t="s">
        <v>3478</v>
      </c>
      <c r="W679" t="s">
        <v>3478</v>
      </c>
      <c r="X679" s="3" t="s">
        <v>2213</v>
      </c>
      <c r="Y679" s="4">
        <v>2</v>
      </c>
      <c r="Z679" s="5">
        <v>301</v>
      </c>
      <c r="AA679" s="5" t="s">
        <v>3478</v>
      </c>
      <c r="AB679" t="s">
        <v>3907</v>
      </c>
      <c r="AC679">
        <v>2021</v>
      </c>
      <c r="AD679">
        <v>9</v>
      </c>
      <c r="AE679">
        <v>18</v>
      </c>
      <c r="AF679" t="s">
        <v>3908</v>
      </c>
      <c r="AH679">
        <v>258927</v>
      </c>
      <c r="AI679">
        <v>6652552</v>
      </c>
      <c r="AJ679" s="5">
        <v>259000</v>
      </c>
      <c r="AK679" s="5">
        <v>6653000</v>
      </c>
      <c r="AL679">
        <v>5</v>
      </c>
      <c r="AN679">
        <v>1010</v>
      </c>
      <c r="AP679" s="7" t="s">
        <v>3909</v>
      </c>
      <c r="AQ679">
        <v>101107</v>
      </c>
      <c r="AS679" s="6" t="s">
        <v>13</v>
      </c>
      <c r="AT679">
        <v>1</v>
      </c>
      <c r="AU679" t="s">
        <v>14</v>
      </c>
      <c r="AV679" t="s">
        <v>3910</v>
      </c>
      <c r="AW679" t="s">
        <v>3911</v>
      </c>
      <c r="AX679">
        <v>1010</v>
      </c>
      <c r="AY679" t="s">
        <v>44</v>
      </c>
      <c r="AZ679" t="s">
        <v>45</v>
      </c>
      <c r="BA679">
        <v>1</v>
      </c>
      <c r="BB679" s="7">
        <v>44457.752349536997</v>
      </c>
      <c r="BC679" s="8" t="s">
        <v>19</v>
      </c>
      <c r="BE679">
        <v>6</v>
      </c>
      <c r="BF679">
        <v>280273</v>
      </c>
      <c r="BH679" t="s">
        <v>3912</v>
      </c>
      <c r="BT679">
        <v>348989</v>
      </c>
    </row>
    <row r="680" spans="1:72" x14ac:dyDescent="0.3">
      <c r="A680">
        <v>370984</v>
      </c>
      <c r="C680">
        <v>1</v>
      </c>
      <c r="F680" t="s">
        <v>0</v>
      </c>
      <c r="G680" t="s">
        <v>754</v>
      </c>
      <c r="H680" t="s">
        <v>4152</v>
      </c>
      <c r="I680" t="s">
        <v>38</v>
      </c>
      <c r="K680">
        <v>1</v>
      </c>
      <c r="L680" t="s">
        <v>3</v>
      </c>
      <c r="M680">
        <v>101107</v>
      </c>
      <c r="N680" t="s">
        <v>4</v>
      </c>
      <c r="T680" t="s">
        <v>3973</v>
      </c>
      <c r="U680" s="2">
        <v>1</v>
      </c>
      <c r="V680" t="s">
        <v>3478</v>
      </c>
      <c r="W680" t="s">
        <v>3478</v>
      </c>
      <c r="X680" s="3" t="s">
        <v>2213</v>
      </c>
      <c r="Y680" s="4">
        <v>2</v>
      </c>
      <c r="Z680" s="5">
        <v>301</v>
      </c>
      <c r="AA680" s="5" t="s">
        <v>3478</v>
      </c>
      <c r="AB680" t="s">
        <v>4153</v>
      </c>
      <c r="AC680">
        <v>2021</v>
      </c>
      <c r="AD680">
        <v>7</v>
      </c>
      <c r="AE680">
        <v>14</v>
      </c>
      <c r="AF680" t="s">
        <v>757</v>
      </c>
      <c r="AG680" t="s">
        <v>757</v>
      </c>
      <c r="AH680">
        <v>261653</v>
      </c>
      <c r="AI680">
        <v>6646688</v>
      </c>
      <c r="AJ680" s="5">
        <v>261000</v>
      </c>
      <c r="AK680" s="5">
        <v>6647000</v>
      </c>
      <c r="AL680">
        <v>10</v>
      </c>
      <c r="AN680">
        <v>59</v>
      </c>
      <c r="AQ680">
        <v>101107</v>
      </c>
      <c r="AS680" s="6" t="s">
        <v>13</v>
      </c>
      <c r="AT680">
        <v>1</v>
      </c>
      <c r="AU680" t="s">
        <v>14</v>
      </c>
      <c r="AV680" t="s">
        <v>4154</v>
      </c>
      <c r="AW680" t="s">
        <v>4152</v>
      </c>
      <c r="AX680">
        <v>59</v>
      </c>
      <c r="AY680" t="s">
        <v>754</v>
      </c>
      <c r="AZ680" t="s">
        <v>759</v>
      </c>
      <c r="BB680" s="7">
        <v>44424</v>
      </c>
      <c r="BC680" s="8" t="s">
        <v>19</v>
      </c>
      <c r="BE680">
        <v>4</v>
      </c>
      <c r="BF680">
        <v>394891</v>
      </c>
      <c r="BH680" t="s">
        <v>4155</v>
      </c>
      <c r="BT680">
        <v>370984</v>
      </c>
    </row>
    <row r="681" spans="1:72" x14ac:dyDescent="0.3">
      <c r="A681">
        <v>358252</v>
      </c>
      <c r="C681">
        <v>1</v>
      </c>
      <c r="F681" t="s">
        <v>0</v>
      </c>
      <c r="G681" t="s">
        <v>36</v>
      </c>
      <c r="H681" t="s">
        <v>4156</v>
      </c>
      <c r="I681" t="s">
        <v>38</v>
      </c>
      <c r="K681">
        <v>1</v>
      </c>
      <c r="L681" t="s">
        <v>3</v>
      </c>
      <c r="M681">
        <v>101107</v>
      </c>
      <c r="N681" t="s">
        <v>4</v>
      </c>
      <c r="T681" t="s">
        <v>3973</v>
      </c>
      <c r="U681" s="2">
        <v>1</v>
      </c>
      <c r="V681" t="s">
        <v>3478</v>
      </c>
      <c r="W681" t="s">
        <v>3478</v>
      </c>
      <c r="X681" s="3" t="s">
        <v>2213</v>
      </c>
      <c r="Y681" s="4">
        <v>2</v>
      </c>
      <c r="Z681" s="5">
        <v>301</v>
      </c>
      <c r="AA681" s="5" t="s">
        <v>3478</v>
      </c>
      <c r="AB681" t="s">
        <v>4157</v>
      </c>
      <c r="AC681">
        <v>2021</v>
      </c>
      <c r="AD681">
        <v>8</v>
      </c>
      <c r="AE681">
        <v>23</v>
      </c>
      <c r="AF681" t="s">
        <v>1089</v>
      </c>
      <c r="AH681">
        <v>260685</v>
      </c>
      <c r="AI681">
        <v>6646256</v>
      </c>
      <c r="AJ681" s="5">
        <v>261000</v>
      </c>
      <c r="AK681" s="5">
        <v>6647000</v>
      </c>
      <c r="AL681">
        <v>50</v>
      </c>
      <c r="AN681">
        <v>1010</v>
      </c>
      <c r="AO681" t="s">
        <v>4158</v>
      </c>
      <c r="AP681" s="7" t="s">
        <v>4159</v>
      </c>
      <c r="AQ681">
        <v>101107</v>
      </c>
      <c r="AS681" s="6" t="s">
        <v>13</v>
      </c>
      <c r="AT681">
        <v>1</v>
      </c>
      <c r="AU681" t="s">
        <v>14</v>
      </c>
      <c r="AV681" t="s">
        <v>4160</v>
      </c>
      <c r="AW681" t="s">
        <v>4161</v>
      </c>
      <c r="AX681">
        <v>1010</v>
      </c>
      <c r="AY681" t="s">
        <v>44</v>
      </c>
      <c r="AZ681" t="s">
        <v>45</v>
      </c>
      <c r="BB681" s="7">
        <v>44452.068275463003</v>
      </c>
      <c r="BC681" s="8" t="s">
        <v>19</v>
      </c>
      <c r="BE681">
        <v>6</v>
      </c>
      <c r="BF681">
        <v>280044</v>
      </c>
      <c r="BH681" t="s">
        <v>4162</v>
      </c>
      <c r="BT681">
        <v>358252</v>
      </c>
    </row>
    <row r="682" spans="1:72" x14ac:dyDescent="0.3">
      <c r="A682">
        <v>361339</v>
      </c>
      <c r="C682">
        <v>1</v>
      </c>
      <c r="F682" t="s">
        <v>0</v>
      </c>
      <c r="G682" t="s">
        <v>1014</v>
      </c>
      <c r="H682" t="s">
        <v>4240</v>
      </c>
      <c r="I682" s="1" t="str">
        <f>HYPERLINK(AP682,"Obs")</f>
        <v>Obs</v>
      </c>
      <c r="K682">
        <v>1</v>
      </c>
      <c r="L682" t="s">
        <v>3</v>
      </c>
      <c r="M682">
        <v>101107</v>
      </c>
      <c r="N682" t="s">
        <v>4</v>
      </c>
      <c r="T682" t="s">
        <v>4164</v>
      </c>
      <c r="U682" s="2">
        <v>1</v>
      </c>
      <c r="V682" t="s">
        <v>3478</v>
      </c>
      <c r="W682" t="s">
        <v>3478</v>
      </c>
      <c r="X682" s="3" t="s">
        <v>2213</v>
      </c>
      <c r="Y682" s="4">
        <v>2</v>
      </c>
      <c r="Z682" s="5">
        <v>301</v>
      </c>
      <c r="AA682" s="5" t="s">
        <v>3478</v>
      </c>
      <c r="AC682">
        <v>2021</v>
      </c>
      <c r="AD682">
        <v>7</v>
      </c>
      <c r="AE682">
        <v>27</v>
      </c>
      <c r="AF682" t="s">
        <v>4241</v>
      </c>
      <c r="AG682" t="s">
        <v>4241</v>
      </c>
      <c r="AH682">
        <v>261166</v>
      </c>
      <c r="AI682">
        <v>6649764</v>
      </c>
      <c r="AJ682" s="5">
        <v>261000</v>
      </c>
      <c r="AK682" s="5">
        <v>6649000</v>
      </c>
      <c r="AL682">
        <v>11</v>
      </c>
      <c r="AN682">
        <v>40</v>
      </c>
      <c r="AO682" t="s">
        <v>4242</v>
      </c>
      <c r="AP682" t="s">
        <v>4243</v>
      </c>
      <c r="AQ682">
        <v>101107</v>
      </c>
      <c r="AS682" s="6" t="s">
        <v>13</v>
      </c>
      <c r="AT682">
        <v>1</v>
      </c>
      <c r="AU682" t="s">
        <v>14</v>
      </c>
      <c r="AV682" t="s">
        <v>4244</v>
      </c>
      <c r="AX682">
        <v>40</v>
      </c>
      <c r="AY682" t="s">
        <v>1023</v>
      </c>
      <c r="AZ682" t="s">
        <v>1024</v>
      </c>
      <c r="BA682">
        <v>1</v>
      </c>
      <c r="BB682" s="7">
        <v>44405.4287847222</v>
      </c>
      <c r="BC682" s="8" t="s">
        <v>19</v>
      </c>
      <c r="BE682">
        <v>4</v>
      </c>
      <c r="BF682">
        <v>379549</v>
      </c>
      <c r="BH682" t="s">
        <v>4245</v>
      </c>
      <c r="BT682">
        <v>361339</v>
      </c>
    </row>
    <row r="683" spans="1:72" x14ac:dyDescent="0.3">
      <c r="A683">
        <v>370176</v>
      </c>
      <c r="C683">
        <v>1</v>
      </c>
      <c r="F683" t="s">
        <v>0</v>
      </c>
      <c r="G683" t="s">
        <v>1014</v>
      </c>
      <c r="H683" t="s">
        <v>4304</v>
      </c>
      <c r="I683" s="1" t="str">
        <f>HYPERLINK(AP683,"Obs")</f>
        <v>Obs</v>
      </c>
      <c r="K683">
        <v>1</v>
      </c>
      <c r="L683" t="s">
        <v>3</v>
      </c>
      <c r="M683">
        <v>101107</v>
      </c>
      <c r="N683" t="s">
        <v>4</v>
      </c>
      <c r="T683" t="s">
        <v>4247</v>
      </c>
      <c r="U683" s="2">
        <v>1</v>
      </c>
      <c r="V683" t="s">
        <v>3478</v>
      </c>
      <c r="W683" t="s">
        <v>3478</v>
      </c>
      <c r="X683" s="3" t="s">
        <v>2213</v>
      </c>
      <c r="Y683" s="4">
        <v>2</v>
      </c>
      <c r="Z683" s="5">
        <v>301</v>
      </c>
      <c r="AA683" s="5" t="s">
        <v>3478</v>
      </c>
      <c r="AC683">
        <v>2021</v>
      </c>
      <c r="AD683">
        <v>6</v>
      </c>
      <c r="AE683">
        <v>29</v>
      </c>
      <c r="AF683" t="s">
        <v>4305</v>
      </c>
      <c r="AG683" t="s">
        <v>4305</v>
      </c>
      <c r="AH683">
        <v>261512</v>
      </c>
      <c r="AI683">
        <v>6651243</v>
      </c>
      <c r="AJ683" s="5">
        <v>261000</v>
      </c>
      <c r="AK683" s="5">
        <v>6651000</v>
      </c>
      <c r="AL683">
        <v>65</v>
      </c>
      <c r="AN683">
        <v>40</v>
      </c>
      <c r="AO683" t="s">
        <v>4306</v>
      </c>
      <c r="AP683" t="s">
        <v>4307</v>
      </c>
      <c r="AQ683">
        <v>101107</v>
      </c>
      <c r="AS683" s="6" t="s">
        <v>13</v>
      </c>
      <c r="AT683">
        <v>1</v>
      </c>
      <c r="AU683" t="s">
        <v>14</v>
      </c>
      <c r="AV683" t="s">
        <v>4308</v>
      </c>
      <c r="AX683">
        <v>40</v>
      </c>
      <c r="AY683" t="s">
        <v>1023</v>
      </c>
      <c r="AZ683" t="s">
        <v>1024</v>
      </c>
      <c r="BA683">
        <v>1</v>
      </c>
      <c r="BB683" s="7">
        <v>44376.955960648098</v>
      </c>
      <c r="BC683" s="8" t="s">
        <v>19</v>
      </c>
      <c r="BE683">
        <v>4</v>
      </c>
      <c r="BF683">
        <v>379426</v>
      </c>
      <c r="BH683" t="s">
        <v>4309</v>
      </c>
      <c r="BT683">
        <v>370176</v>
      </c>
    </row>
    <row r="684" spans="1:72" x14ac:dyDescent="0.3">
      <c r="A684">
        <v>382822</v>
      </c>
      <c r="C684">
        <v>1</v>
      </c>
      <c r="F684" t="s">
        <v>0</v>
      </c>
      <c r="G684" t="s">
        <v>754</v>
      </c>
      <c r="H684" t="s">
        <v>4841</v>
      </c>
      <c r="I684" t="s">
        <v>38</v>
      </c>
      <c r="K684">
        <v>1</v>
      </c>
      <c r="L684" t="s">
        <v>3</v>
      </c>
      <c r="M684">
        <v>101107</v>
      </c>
      <c r="N684" t="s">
        <v>4</v>
      </c>
      <c r="T684" t="s">
        <v>4726</v>
      </c>
      <c r="U684" s="2">
        <v>1</v>
      </c>
      <c r="V684" t="s">
        <v>3478</v>
      </c>
      <c r="W684" t="s">
        <v>3478</v>
      </c>
      <c r="X684" s="3" t="s">
        <v>2213</v>
      </c>
      <c r="Y684" s="4">
        <v>2</v>
      </c>
      <c r="Z684" s="5">
        <v>301</v>
      </c>
      <c r="AA684" s="5" t="s">
        <v>3478</v>
      </c>
      <c r="AB684" t="s">
        <v>4842</v>
      </c>
      <c r="AC684">
        <v>2021</v>
      </c>
      <c r="AD684">
        <v>7</v>
      </c>
      <c r="AE684">
        <v>5</v>
      </c>
      <c r="AF684" t="s">
        <v>757</v>
      </c>
      <c r="AG684" t="s">
        <v>757</v>
      </c>
      <c r="AH684">
        <v>263509</v>
      </c>
      <c r="AI684">
        <v>6645809</v>
      </c>
      <c r="AJ684" s="5">
        <v>263000</v>
      </c>
      <c r="AK684" s="5">
        <v>6645000</v>
      </c>
      <c r="AL684">
        <v>10</v>
      </c>
      <c r="AN684">
        <v>59</v>
      </c>
      <c r="AQ684">
        <v>101107</v>
      </c>
      <c r="AS684" s="6" t="s">
        <v>13</v>
      </c>
      <c r="AT684">
        <v>1</v>
      </c>
      <c r="AU684" t="s">
        <v>14</v>
      </c>
      <c r="AV684" t="s">
        <v>4843</v>
      </c>
      <c r="AW684" t="s">
        <v>4841</v>
      </c>
      <c r="AX684">
        <v>59</v>
      </c>
      <c r="AY684" t="s">
        <v>754</v>
      </c>
      <c r="AZ684" t="s">
        <v>759</v>
      </c>
      <c r="BB684" s="7">
        <v>44382</v>
      </c>
      <c r="BC684" s="8" t="s">
        <v>19</v>
      </c>
      <c r="BE684">
        <v>4</v>
      </c>
      <c r="BF684">
        <v>394798</v>
      </c>
      <c r="BH684" t="s">
        <v>4844</v>
      </c>
      <c r="BT684">
        <v>382822</v>
      </c>
    </row>
    <row r="685" spans="1:72" x14ac:dyDescent="0.3">
      <c r="A685">
        <v>378001</v>
      </c>
      <c r="C685">
        <v>1</v>
      </c>
      <c r="F685" t="s">
        <v>0</v>
      </c>
      <c r="G685" t="s">
        <v>1014</v>
      </c>
      <c r="H685" t="s">
        <v>5001</v>
      </c>
      <c r="I685" s="1" t="str">
        <f>HYPERLINK(AP685,"Obs")</f>
        <v>Obs</v>
      </c>
      <c r="K685">
        <v>1</v>
      </c>
      <c r="L685" t="s">
        <v>3</v>
      </c>
      <c r="M685">
        <v>101107</v>
      </c>
      <c r="N685" t="s">
        <v>4</v>
      </c>
      <c r="T685" t="s">
        <v>4970</v>
      </c>
      <c r="U685" s="2">
        <v>1</v>
      </c>
      <c r="V685" t="s">
        <v>3478</v>
      </c>
      <c r="W685" t="s">
        <v>3478</v>
      </c>
      <c r="X685" s="3" t="s">
        <v>2213</v>
      </c>
      <c r="Y685" s="4">
        <v>2</v>
      </c>
      <c r="Z685" s="5">
        <v>301</v>
      </c>
      <c r="AA685" s="5" t="s">
        <v>3478</v>
      </c>
      <c r="AC685">
        <v>2021</v>
      </c>
      <c r="AD685">
        <v>7</v>
      </c>
      <c r="AE685">
        <v>8</v>
      </c>
      <c r="AF685" t="s">
        <v>5002</v>
      </c>
      <c r="AG685" t="s">
        <v>5002</v>
      </c>
      <c r="AH685">
        <v>262821</v>
      </c>
      <c r="AI685">
        <v>6650041</v>
      </c>
      <c r="AJ685" s="5">
        <v>263000</v>
      </c>
      <c r="AK685" s="5">
        <v>6651000</v>
      </c>
      <c r="AL685">
        <v>8</v>
      </c>
      <c r="AN685">
        <v>40</v>
      </c>
      <c r="AO685" t="s">
        <v>5003</v>
      </c>
      <c r="AP685" t="s">
        <v>5004</v>
      </c>
      <c r="AQ685">
        <v>101107</v>
      </c>
      <c r="AS685" s="6" t="s">
        <v>13</v>
      </c>
      <c r="AT685">
        <v>1</v>
      </c>
      <c r="AU685" t="s">
        <v>14</v>
      </c>
      <c r="AV685" t="s">
        <v>5005</v>
      </c>
      <c r="AX685">
        <v>40</v>
      </c>
      <c r="AY685" t="s">
        <v>1023</v>
      </c>
      <c r="AZ685" t="s">
        <v>1024</v>
      </c>
      <c r="BA685">
        <v>1</v>
      </c>
      <c r="BB685" s="7">
        <v>44388.862268518496</v>
      </c>
      <c r="BC685" s="8" t="s">
        <v>19</v>
      </c>
      <c r="BE685">
        <v>4</v>
      </c>
      <c r="BF685">
        <v>379470</v>
      </c>
      <c r="BH685" t="s">
        <v>5006</v>
      </c>
      <c r="BT685">
        <v>378001</v>
      </c>
    </row>
    <row r="686" spans="1:72" x14ac:dyDescent="0.3">
      <c r="A686">
        <v>375842</v>
      </c>
      <c r="C686">
        <v>1</v>
      </c>
      <c r="F686" t="s">
        <v>0</v>
      </c>
      <c r="G686" t="s">
        <v>36</v>
      </c>
      <c r="H686" t="s">
        <v>5007</v>
      </c>
      <c r="I686" s="1" t="str">
        <f>HYPERLINK(AP686,"Foto")</f>
        <v>Foto</v>
      </c>
      <c r="K686">
        <v>1</v>
      </c>
      <c r="L686" t="s">
        <v>3</v>
      </c>
      <c r="M686">
        <v>101107</v>
      </c>
      <c r="N686" t="s">
        <v>4</v>
      </c>
      <c r="T686" t="s">
        <v>4970</v>
      </c>
      <c r="U686" s="2">
        <v>1</v>
      </c>
      <c r="V686" t="s">
        <v>3478</v>
      </c>
      <c r="W686" t="s">
        <v>3478</v>
      </c>
      <c r="X686" s="3" t="s">
        <v>2213</v>
      </c>
      <c r="Y686" s="4">
        <v>2</v>
      </c>
      <c r="Z686" s="5">
        <v>301</v>
      </c>
      <c r="AA686" s="5" t="s">
        <v>3478</v>
      </c>
      <c r="AB686" t="s">
        <v>5008</v>
      </c>
      <c r="AC686">
        <v>2021</v>
      </c>
      <c r="AD686">
        <v>7</v>
      </c>
      <c r="AE686">
        <v>19</v>
      </c>
      <c r="AF686" t="s">
        <v>5009</v>
      </c>
      <c r="AH686">
        <v>262480</v>
      </c>
      <c r="AI686">
        <v>6650511</v>
      </c>
      <c r="AJ686" s="5">
        <v>263000</v>
      </c>
      <c r="AK686" s="5">
        <v>6651000</v>
      </c>
      <c r="AL686">
        <v>750</v>
      </c>
      <c r="AN686">
        <v>1010</v>
      </c>
      <c r="AP686" s="7" t="s">
        <v>5010</v>
      </c>
      <c r="AQ686">
        <v>101107</v>
      </c>
      <c r="AS686" s="6" t="s">
        <v>13</v>
      </c>
      <c r="AT686">
        <v>1</v>
      </c>
      <c r="AU686" t="s">
        <v>14</v>
      </c>
      <c r="AV686" t="s">
        <v>5011</v>
      </c>
      <c r="AW686" t="s">
        <v>5012</v>
      </c>
      <c r="AX686">
        <v>1010</v>
      </c>
      <c r="AY686" t="s">
        <v>44</v>
      </c>
      <c r="AZ686" t="s">
        <v>45</v>
      </c>
      <c r="BA686">
        <v>1</v>
      </c>
      <c r="BB686" s="7">
        <v>44399.495185185202</v>
      </c>
      <c r="BC686" s="8" t="s">
        <v>19</v>
      </c>
      <c r="BE686">
        <v>6</v>
      </c>
      <c r="BF686">
        <v>275080</v>
      </c>
      <c r="BH686" t="s">
        <v>5013</v>
      </c>
      <c r="BT686">
        <v>375842</v>
      </c>
    </row>
    <row r="687" spans="1:72" x14ac:dyDescent="0.3">
      <c r="A687">
        <v>384604</v>
      </c>
      <c r="C687">
        <v>1</v>
      </c>
      <c r="F687" t="s">
        <v>0</v>
      </c>
      <c r="G687" t="s">
        <v>1014</v>
      </c>
      <c r="H687" t="s">
        <v>5014</v>
      </c>
      <c r="I687" s="1" t="str">
        <f>HYPERLINK(AP687,"Obs")</f>
        <v>Obs</v>
      </c>
      <c r="K687">
        <v>1</v>
      </c>
      <c r="L687" t="s">
        <v>3</v>
      </c>
      <c r="M687">
        <v>101107</v>
      </c>
      <c r="N687" t="s">
        <v>4</v>
      </c>
      <c r="T687" t="s">
        <v>4970</v>
      </c>
      <c r="U687" s="2">
        <v>1</v>
      </c>
      <c r="V687" t="s">
        <v>3478</v>
      </c>
      <c r="W687" t="s">
        <v>3478</v>
      </c>
      <c r="X687" s="3" t="s">
        <v>2213</v>
      </c>
      <c r="Y687" s="4">
        <v>2</v>
      </c>
      <c r="Z687" s="5">
        <v>301</v>
      </c>
      <c r="AA687" s="5" t="s">
        <v>3478</v>
      </c>
      <c r="AC687">
        <v>2021</v>
      </c>
      <c r="AD687">
        <v>8</v>
      </c>
      <c r="AE687">
        <v>25</v>
      </c>
      <c r="AF687" t="s">
        <v>5015</v>
      </c>
      <c r="AG687" t="s">
        <v>5015</v>
      </c>
      <c r="AH687">
        <v>263776</v>
      </c>
      <c r="AI687">
        <v>6651416</v>
      </c>
      <c r="AJ687" s="5">
        <v>263000</v>
      </c>
      <c r="AK687" s="5">
        <v>6651000</v>
      </c>
      <c r="AL687">
        <v>24</v>
      </c>
      <c r="AN687">
        <v>40</v>
      </c>
      <c r="AO687" t="s">
        <v>5016</v>
      </c>
      <c r="AP687" t="s">
        <v>5017</v>
      </c>
      <c r="AQ687">
        <v>101107</v>
      </c>
      <c r="AS687" s="6" t="s">
        <v>13</v>
      </c>
      <c r="AT687">
        <v>1</v>
      </c>
      <c r="AU687" t="s">
        <v>14</v>
      </c>
      <c r="AV687" t="s">
        <v>5018</v>
      </c>
      <c r="AX687">
        <v>40</v>
      </c>
      <c r="AY687" t="s">
        <v>1023</v>
      </c>
      <c r="AZ687" t="s">
        <v>1024</v>
      </c>
      <c r="BA687">
        <v>1</v>
      </c>
      <c r="BB687" s="7">
        <v>44433.789675925902</v>
      </c>
      <c r="BC687" s="8" t="s">
        <v>19</v>
      </c>
      <c r="BE687">
        <v>4</v>
      </c>
      <c r="BF687">
        <v>379651</v>
      </c>
      <c r="BH687" t="s">
        <v>5019</v>
      </c>
      <c r="BT687">
        <v>384604</v>
      </c>
    </row>
    <row r="688" spans="1:72" x14ac:dyDescent="0.3">
      <c r="A688">
        <v>425638</v>
      </c>
      <c r="C688">
        <v>1</v>
      </c>
      <c r="F688" t="s">
        <v>0</v>
      </c>
      <c r="G688" t="s">
        <v>36</v>
      </c>
      <c r="H688" t="s">
        <v>5290</v>
      </c>
      <c r="I688" s="1" t="str">
        <f>HYPERLINK(AP688,"Foto")</f>
        <v>Foto</v>
      </c>
      <c r="K688">
        <v>1</v>
      </c>
      <c r="L688" t="s">
        <v>3</v>
      </c>
      <c r="M688">
        <v>101107</v>
      </c>
      <c r="N688" t="s">
        <v>4</v>
      </c>
      <c r="T688" t="s">
        <v>5283</v>
      </c>
      <c r="U688" s="2">
        <v>1</v>
      </c>
      <c r="V688" t="s">
        <v>3478</v>
      </c>
      <c r="W688" t="s">
        <v>3478</v>
      </c>
      <c r="X688" s="3" t="s">
        <v>2213</v>
      </c>
      <c r="Y688" s="4">
        <v>2</v>
      </c>
      <c r="Z688" s="5">
        <v>301</v>
      </c>
      <c r="AA688" s="5" t="s">
        <v>3478</v>
      </c>
      <c r="AB688" t="s">
        <v>5291</v>
      </c>
      <c r="AC688">
        <v>2021</v>
      </c>
      <c r="AD688">
        <v>8</v>
      </c>
      <c r="AE688">
        <v>11</v>
      </c>
      <c r="AF688" t="s">
        <v>5292</v>
      </c>
      <c r="AH688">
        <v>273219</v>
      </c>
      <c r="AI688">
        <v>6651727</v>
      </c>
      <c r="AJ688" s="5">
        <v>273000</v>
      </c>
      <c r="AK688" s="5">
        <v>6651000</v>
      </c>
      <c r="AL688">
        <v>32</v>
      </c>
      <c r="AN688">
        <v>1010</v>
      </c>
      <c r="AP688" s="7" t="s">
        <v>5293</v>
      </c>
      <c r="AQ688">
        <v>101107</v>
      </c>
      <c r="AS688" s="6" t="s">
        <v>13</v>
      </c>
      <c r="AT688">
        <v>1</v>
      </c>
      <c r="AU688" t="s">
        <v>14</v>
      </c>
      <c r="AV688" t="s">
        <v>5294</v>
      </c>
      <c r="AW688" t="s">
        <v>5295</v>
      </c>
      <c r="AX688">
        <v>1010</v>
      </c>
      <c r="AY688" t="s">
        <v>44</v>
      </c>
      <c r="AZ688" t="s">
        <v>45</v>
      </c>
      <c r="BA688">
        <v>1</v>
      </c>
      <c r="BB688" s="7">
        <v>44420.020798611098</v>
      </c>
      <c r="BC688" s="8" t="s">
        <v>19</v>
      </c>
      <c r="BE688">
        <v>6</v>
      </c>
      <c r="BF688">
        <v>277336</v>
      </c>
      <c r="BH688" t="s">
        <v>5296</v>
      </c>
      <c r="BT688">
        <v>425638</v>
      </c>
    </row>
    <row r="689" spans="1:72" x14ac:dyDescent="0.3">
      <c r="A689">
        <v>312391</v>
      </c>
      <c r="C689">
        <v>1</v>
      </c>
      <c r="F689" t="s">
        <v>0</v>
      </c>
      <c r="G689" t="s">
        <v>36</v>
      </c>
      <c r="H689" t="s">
        <v>5790</v>
      </c>
      <c r="I689" t="s">
        <v>38</v>
      </c>
      <c r="K689">
        <v>1</v>
      </c>
      <c r="L689" t="s">
        <v>3</v>
      </c>
      <c r="M689">
        <v>101107</v>
      </c>
      <c r="N689" t="s">
        <v>4</v>
      </c>
      <c r="T689" t="s">
        <v>5770</v>
      </c>
      <c r="U689" s="2">
        <v>1</v>
      </c>
      <c r="V689" t="s">
        <v>5303</v>
      </c>
      <c r="W689" t="s">
        <v>5680</v>
      </c>
      <c r="X689" t="s">
        <v>5681</v>
      </c>
      <c r="Y689" s="4">
        <v>5</v>
      </c>
      <c r="Z689" s="5">
        <v>501</v>
      </c>
      <c r="AA689" s="5" t="s">
        <v>5680</v>
      </c>
      <c r="AB689" t="s">
        <v>5777</v>
      </c>
      <c r="AC689">
        <v>2021</v>
      </c>
      <c r="AD689">
        <v>8</v>
      </c>
      <c r="AE689">
        <v>4</v>
      </c>
      <c r="AF689" t="s">
        <v>5778</v>
      </c>
      <c r="AH689">
        <v>252872</v>
      </c>
      <c r="AI689">
        <v>6788330</v>
      </c>
      <c r="AJ689" s="5">
        <v>253000</v>
      </c>
      <c r="AK689" s="5">
        <v>6789000</v>
      </c>
      <c r="AL689">
        <v>50</v>
      </c>
      <c r="AN689">
        <v>1010</v>
      </c>
      <c r="AP689" s="7" t="s">
        <v>5791</v>
      </c>
      <c r="AQ689">
        <v>101107</v>
      </c>
      <c r="AS689" s="6" t="s">
        <v>13</v>
      </c>
      <c r="AT689">
        <v>1</v>
      </c>
      <c r="AU689" t="s">
        <v>14</v>
      </c>
      <c r="AV689" t="s">
        <v>5780</v>
      </c>
      <c r="AW689" t="s">
        <v>5792</v>
      </c>
      <c r="AX689">
        <v>1010</v>
      </c>
      <c r="AY689" t="s">
        <v>44</v>
      </c>
      <c r="AZ689" t="s">
        <v>45</v>
      </c>
      <c r="BB689" s="7">
        <v>44413.001944444397</v>
      </c>
      <c r="BC689" s="8" t="s">
        <v>19</v>
      </c>
      <c r="BE689">
        <v>6</v>
      </c>
      <c r="BF689">
        <v>276754</v>
      </c>
      <c r="BH689" t="s">
        <v>5793</v>
      </c>
      <c r="BT689">
        <v>312391</v>
      </c>
    </row>
    <row r="690" spans="1:72" x14ac:dyDescent="0.3">
      <c r="A690">
        <v>332376</v>
      </c>
      <c r="C690">
        <v>1</v>
      </c>
      <c r="F690" t="s">
        <v>0</v>
      </c>
      <c r="G690" t="s">
        <v>36</v>
      </c>
      <c r="H690" t="s">
        <v>6045</v>
      </c>
      <c r="I690" t="s">
        <v>38</v>
      </c>
      <c r="K690">
        <v>1</v>
      </c>
      <c r="L690" t="s">
        <v>3</v>
      </c>
      <c r="M690">
        <v>101107</v>
      </c>
      <c r="N690" t="s">
        <v>4</v>
      </c>
      <c r="T690" t="s">
        <v>6032</v>
      </c>
      <c r="U690" s="2">
        <v>1</v>
      </c>
      <c r="V690" t="s">
        <v>5303</v>
      </c>
      <c r="W690" t="s">
        <v>5680</v>
      </c>
      <c r="X690" t="s">
        <v>5681</v>
      </c>
      <c r="Y690" s="4">
        <v>5</v>
      </c>
      <c r="Z690" s="5">
        <v>501</v>
      </c>
      <c r="AA690" s="5" t="s">
        <v>5680</v>
      </c>
      <c r="AB690" t="s">
        <v>6046</v>
      </c>
      <c r="AC690">
        <v>2021</v>
      </c>
      <c r="AD690">
        <v>7</v>
      </c>
      <c r="AE690">
        <v>25</v>
      </c>
      <c r="AF690" t="s">
        <v>5778</v>
      </c>
      <c r="AH690">
        <v>256456</v>
      </c>
      <c r="AI690">
        <v>6783917</v>
      </c>
      <c r="AJ690" s="5">
        <v>257000</v>
      </c>
      <c r="AK690" s="5">
        <v>6783000</v>
      </c>
      <c r="AL690">
        <v>5</v>
      </c>
      <c r="AN690">
        <v>1010</v>
      </c>
      <c r="AO690" t="s">
        <v>6047</v>
      </c>
      <c r="AP690" s="7" t="s">
        <v>6048</v>
      </c>
      <c r="AQ690">
        <v>101107</v>
      </c>
      <c r="AS690" s="6" t="s">
        <v>13</v>
      </c>
      <c r="AT690">
        <v>1</v>
      </c>
      <c r="AU690" t="s">
        <v>14</v>
      </c>
      <c r="AV690" t="s">
        <v>6042</v>
      </c>
      <c r="AW690" t="s">
        <v>6049</v>
      </c>
      <c r="AX690">
        <v>1010</v>
      </c>
      <c r="AY690" t="s">
        <v>44</v>
      </c>
      <c r="AZ690" t="s">
        <v>45</v>
      </c>
      <c r="BB690" s="7">
        <v>44404.954722222203</v>
      </c>
      <c r="BC690" s="8" t="s">
        <v>19</v>
      </c>
      <c r="BE690">
        <v>6</v>
      </c>
      <c r="BF690">
        <v>275861</v>
      </c>
      <c r="BH690" t="s">
        <v>6050</v>
      </c>
      <c r="BT690">
        <v>332376</v>
      </c>
    </row>
    <row r="691" spans="1:72" x14ac:dyDescent="0.3">
      <c r="A691">
        <v>221388</v>
      </c>
      <c r="C691">
        <v>1</v>
      </c>
      <c r="F691" t="s">
        <v>0</v>
      </c>
      <c r="G691" t="s">
        <v>36</v>
      </c>
      <c r="H691" t="s">
        <v>6240</v>
      </c>
      <c r="I691" t="s">
        <v>38</v>
      </c>
      <c r="K691">
        <v>1</v>
      </c>
      <c r="L691" t="s">
        <v>3</v>
      </c>
      <c r="M691">
        <v>101107</v>
      </c>
      <c r="N691" t="s">
        <v>4</v>
      </c>
      <c r="T691" t="s">
        <v>6183</v>
      </c>
      <c r="U691" s="2">
        <v>1</v>
      </c>
      <c r="V691" t="s">
        <v>5303</v>
      </c>
      <c r="W691" t="s">
        <v>6176</v>
      </c>
      <c r="X691" t="s">
        <v>5681</v>
      </c>
      <c r="Y691" s="4">
        <v>5</v>
      </c>
      <c r="Z691" s="5">
        <v>516</v>
      </c>
      <c r="AA691" s="5" t="s">
        <v>6176</v>
      </c>
      <c r="AB691" t="s">
        <v>6218</v>
      </c>
      <c r="AC691">
        <v>2021</v>
      </c>
      <c r="AD691">
        <v>6</v>
      </c>
      <c r="AE691">
        <v>4</v>
      </c>
      <c r="AF691" t="s">
        <v>6219</v>
      </c>
      <c r="AH691">
        <v>225230</v>
      </c>
      <c r="AI691">
        <v>6838959</v>
      </c>
      <c r="AJ691" s="5">
        <v>225000</v>
      </c>
      <c r="AK691" s="5">
        <v>6839000</v>
      </c>
      <c r="AL691">
        <v>105</v>
      </c>
      <c r="AN691">
        <v>1010</v>
      </c>
      <c r="AP691" s="7" t="s">
        <v>6241</v>
      </c>
      <c r="AQ691">
        <v>101107</v>
      </c>
      <c r="AS691" s="6" t="s">
        <v>13</v>
      </c>
      <c r="AT691">
        <v>1</v>
      </c>
      <c r="AU691" t="s">
        <v>14</v>
      </c>
      <c r="AV691" t="s">
        <v>6221</v>
      </c>
      <c r="AW691" t="s">
        <v>6242</v>
      </c>
      <c r="AX691">
        <v>1010</v>
      </c>
      <c r="AY691" t="s">
        <v>44</v>
      </c>
      <c r="AZ691" t="s">
        <v>45</v>
      </c>
      <c r="BB691" s="7">
        <v>44354.946157407401</v>
      </c>
      <c r="BC691" s="8" t="s">
        <v>19</v>
      </c>
      <c r="BE691">
        <v>6</v>
      </c>
      <c r="BF691">
        <v>270829</v>
      </c>
      <c r="BH691" t="s">
        <v>6243</v>
      </c>
      <c r="BT691">
        <v>221388</v>
      </c>
    </row>
    <row r="692" spans="1:72" x14ac:dyDescent="0.3">
      <c r="A692">
        <v>327933</v>
      </c>
      <c r="C692">
        <v>1</v>
      </c>
      <c r="F692" t="s">
        <v>0</v>
      </c>
      <c r="G692" t="s">
        <v>1014</v>
      </c>
      <c r="H692" t="s">
        <v>6437</v>
      </c>
      <c r="I692" s="1" t="str">
        <f>HYPERLINK(AP692,"Obs")</f>
        <v>Obs</v>
      </c>
      <c r="K692">
        <v>1</v>
      </c>
      <c r="L692" t="s">
        <v>3</v>
      </c>
      <c r="M692">
        <v>101107</v>
      </c>
      <c r="N692" t="s">
        <v>4</v>
      </c>
      <c r="T692" t="s">
        <v>6414</v>
      </c>
      <c r="U692" s="2">
        <v>1</v>
      </c>
      <c r="V692" t="s">
        <v>5303</v>
      </c>
      <c r="W692" t="s">
        <v>6356</v>
      </c>
      <c r="X692" t="s">
        <v>5681</v>
      </c>
      <c r="Y692" s="4">
        <v>5</v>
      </c>
      <c r="Z692" s="5">
        <v>534</v>
      </c>
      <c r="AA692" s="5" t="s">
        <v>6356</v>
      </c>
      <c r="AC692">
        <v>2021</v>
      </c>
      <c r="AD692">
        <v>9</v>
      </c>
      <c r="AE692">
        <v>9</v>
      </c>
      <c r="AF692" t="s">
        <v>6438</v>
      </c>
      <c r="AG692" t="s">
        <v>6438</v>
      </c>
      <c r="AH692">
        <v>255738</v>
      </c>
      <c r="AI692">
        <v>6699581</v>
      </c>
      <c r="AJ692" s="5">
        <v>255000</v>
      </c>
      <c r="AK692" s="5">
        <v>6699000</v>
      </c>
      <c r="AL692">
        <v>65</v>
      </c>
      <c r="AN692">
        <v>40</v>
      </c>
      <c r="AO692" t="s">
        <v>6439</v>
      </c>
      <c r="AP692" t="s">
        <v>6440</v>
      </c>
      <c r="AQ692">
        <v>101107</v>
      </c>
      <c r="AS692" s="6" t="s">
        <v>13</v>
      </c>
      <c r="AT692">
        <v>1</v>
      </c>
      <c r="AU692" t="s">
        <v>14</v>
      </c>
      <c r="AV692" t="s">
        <v>6441</v>
      </c>
      <c r="AX692">
        <v>40</v>
      </c>
      <c r="AY692" t="s">
        <v>1023</v>
      </c>
      <c r="AZ692" t="s">
        <v>1024</v>
      </c>
      <c r="BA692">
        <v>1</v>
      </c>
      <c r="BB692" s="7">
        <v>44448.744270833296</v>
      </c>
      <c r="BC692" s="8" t="s">
        <v>19</v>
      </c>
      <c r="BE692">
        <v>4</v>
      </c>
      <c r="BF692">
        <v>379683</v>
      </c>
      <c r="BH692" t="s">
        <v>6442</v>
      </c>
      <c r="BT692">
        <v>327933</v>
      </c>
    </row>
    <row r="693" spans="1:72" x14ac:dyDescent="0.3">
      <c r="A693">
        <v>227874</v>
      </c>
      <c r="C693">
        <v>1</v>
      </c>
      <c r="F693" t="s">
        <v>0</v>
      </c>
      <c r="G693" t="s">
        <v>36</v>
      </c>
      <c r="H693" t="s">
        <v>6671</v>
      </c>
      <c r="I693" t="s">
        <v>38</v>
      </c>
      <c r="K693">
        <v>1</v>
      </c>
      <c r="L693" t="s">
        <v>3</v>
      </c>
      <c r="M693">
        <v>101107</v>
      </c>
      <c r="N693" t="s">
        <v>4</v>
      </c>
      <c r="T693" t="s">
        <v>6659</v>
      </c>
      <c r="U693" s="2">
        <v>1</v>
      </c>
      <c r="V693" t="s">
        <v>6</v>
      </c>
      <c r="W693" t="s">
        <v>6512</v>
      </c>
      <c r="X693" t="s">
        <v>6513</v>
      </c>
      <c r="Y693" s="4">
        <v>6</v>
      </c>
      <c r="Z693" s="5">
        <v>602</v>
      </c>
      <c r="AA693" s="5" t="s">
        <v>6512</v>
      </c>
      <c r="AB693" t="s">
        <v>6672</v>
      </c>
      <c r="AC693">
        <v>2021</v>
      </c>
      <c r="AD693">
        <v>9</v>
      </c>
      <c r="AE693">
        <v>23</v>
      </c>
      <c r="AF693" t="s">
        <v>6555</v>
      </c>
      <c r="AH693">
        <v>228596</v>
      </c>
      <c r="AI693">
        <v>6634415</v>
      </c>
      <c r="AJ693" s="5">
        <v>229000</v>
      </c>
      <c r="AK693" s="5">
        <v>6635000</v>
      </c>
      <c r="AL693">
        <v>10</v>
      </c>
      <c r="AN693">
        <v>1010</v>
      </c>
      <c r="AP693" s="7" t="s">
        <v>6673</v>
      </c>
      <c r="AQ693">
        <v>101107</v>
      </c>
      <c r="AS693" s="6" t="s">
        <v>13</v>
      </c>
      <c r="AT693">
        <v>1</v>
      </c>
      <c r="AU693" t="s">
        <v>14</v>
      </c>
      <c r="AV693" t="s">
        <v>6674</v>
      </c>
      <c r="AW693" t="s">
        <v>6675</v>
      </c>
      <c r="AX693">
        <v>1010</v>
      </c>
      <c r="AY693" t="s">
        <v>44</v>
      </c>
      <c r="AZ693" t="s">
        <v>45</v>
      </c>
      <c r="BB693" s="7">
        <v>44463.450486111098</v>
      </c>
      <c r="BC693" s="8" t="s">
        <v>19</v>
      </c>
      <c r="BE693">
        <v>6</v>
      </c>
      <c r="BF693">
        <v>280615</v>
      </c>
      <c r="BH693" t="s">
        <v>6676</v>
      </c>
      <c r="BT693">
        <v>227874</v>
      </c>
    </row>
    <row r="694" spans="1:72" x14ac:dyDescent="0.3">
      <c r="A694">
        <v>211922</v>
      </c>
      <c r="C694">
        <v>1</v>
      </c>
      <c r="F694" t="s">
        <v>0</v>
      </c>
      <c r="G694" t="s">
        <v>36</v>
      </c>
      <c r="H694" t="s">
        <v>7193</v>
      </c>
      <c r="I694" t="s">
        <v>38</v>
      </c>
      <c r="K694">
        <v>1</v>
      </c>
      <c r="L694" t="s">
        <v>3</v>
      </c>
      <c r="M694">
        <v>101107</v>
      </c>
      <c r="N694" t="s">
        <v>4</v>
      </c>
      <c r="T694" t="s">
        <v>7174</v>
      </c>
      <c r="U694" s="2">
        <v>1</v>
      </c>
      <c r="V694" t="s">
        <v>6</v>
      </c>
      <c r="W694" t="s">
        <v>7072</v>
      </c>
      <c r="X694" t="s">
        <v>6513</v>
      </c>
      <c r="Y694" s="4">
        <v>6</v>
      </c>
      <c r="Z694" s="5">
        <v>624</v>
      </c>
      <c r="AA694" t="s">
        <v>7072</v>
      </c>
      <c r="AB694" t="s">
        <v>7194</v>
      </c>
      <c r="AC694">
        <v>2021</v>
      </c>
      <c r="AD694">
        <v>6</v>
      </c>
      <c r="AE694">
        <v>5</v>
      </c>
      <c r="AF694" t="s">
        <v>6522</v>
      </c>
      <c r="AH694">
        <v>214859</v>
      </c>
      <c r="AI694">
        <v>6637217</v>
      </c>
      <c r="AJ694" s="5">
        <v>215000</v>
      </c>
      <c r="AK694" s="5">
        <v>6637000</v>
      </c>
      <c r="AL694">
        <v>50</v>
      </c>
      <c r="AN694">
        <v>1010</v>
      </c>
      <c r="AP694" s="7" t="s">
        <v>7195</v>
      </c>
      <c r="AQ694">
        <v>101107</v>
      </c>
      <c r="AS694" s="6" t="s">
        <v>13</v>
      </c>
      <c r="AT694">
        <v>1</v>
      </c>
      <c r="AU694" t="s">
        <v>14</v>
      </c>
      <c r="AV694" t="s">
        <v>7196</v>
      </c>
      <c r="AW694" t="s">
        <v>7197</v>
      </c>
      <c r="AX694">
        <v>1010</v>
      </c>
      <c r="AY694" t="s">
        <v>44</v>
      </c>
      <c r="AZ694" t="s">
        <v>45</v>
      </c>
      <c r="BB694" s="7">
        <v>44353.472430555601</v>
      </c>
      <c r="BC694" s="8" t="s">
        <v>19</v>
      </c>
      <c r="BE694">
        <v>6</v>
      </c>
      <c r="BF694">
        <v>270549</v>
      </c>
      <c r="BH694" t="s">
        <v>7198</v>
      </c>
      <c r="BT694">
        <v>211922</v>
      </c>
    </row>
    <row r="695" spans="1:72" x14ac:dyDescent="0.3">
      <c r="A695">
        <v>215725</v>
      </c>
      <c r="C695">
        <v>1</v>
      </c>
      <c r="F695" t="s">
        <v>0</v>
      </c>
      <c r="G695" t="s">
        <v>36</v>
      </c>
      <c r="H695" t="s">
        <v>7312</v>
      </c>
      <c r="I695" t="s">
        <v>38</v>
      </c>
      <c r="K695">
        <v>1</v>
      </c>
      <c r="L695" t="s">
        <v>3</v>
      </c>
      <c r="M695">
        <v>101107</v>
      </c>
      <c r="N695" t="s">
        <v>4</v>
      </c>
      <c r="T695" t="s">
        <v>7245</v>
      </c>
      <c r="U695" s="2">
        <v>1</v>
      </c>
      <c r="V695" t="s">
        <v>6</v>
      </c>
      <c r="W695" t="s">
        <v>6512</v>
      </c>
      <c r="X695" t="s">
        <v>6513</v>
      </c>
      <c r="Y695" s="4">
        <v>6</v>
      </c>
      <c r="Z695" s="5">
        <v>625</v>
      </c>
      <c r="AA695" t="s">
        <v>7201</v>
      </c>
      <c r="AB695" t="s">
        <v>7313</v>
      </c>
      <c r="AC695">
        <v>2021</v>
      </c>
      <c r="AD695">
        <v>6</v>
      </c>
      <c r="AE695">
        <v>29</v>
      </c>
      <c r="AF695" t="s">
        <v>610</v>
      </c>
      <c r="AH695">
        <v>218332</v>
      </c>
      <c r="AI695">
        <v>6635789</v>
      </c>
      <c r="AJ695" s="5">
        <v>219000</v>
      </c>
      <c r="AK695" s="5">
        <v>6635000</v>
      </c>
      <c r="AL695">
        <v>150</v>
      </c>
      <c r="AN695">
        <v>1010</v>
      </c>
      <c r="AP695" s="7" t="s">
        <v>7314</v>
      </c>
      <c r="AQ695">
        <v>101107</v>
      </c>
      <c r="AS695" s="6" t="s">
        <v>13</v>
      </c>
      <c r="AT695">
        <v>1</v>
      </c>
      <c r="AU695" t="s">
        <v>14</v>
      </c>
      <c r="AV695" t="s">
        <v>7315</v>
      </c>
      <c r="AW695" t="s">
        <v>7316</v>
      </c>
      <c r="AX695">
        <v>1010</v>
      </c>
      <c r="AY695" t="s">
        <v>44</v>
      </c>
      <c r="AZ695" t="s">
        <v>45</v>
      </c>
      <c r="BB695" s="7">
        <v>44380.686215277798</v>
      </c>
      <c r="BC695" s="8" t="s">
        <v>19</v>
      </c>
      <c r="BE695">
        <v>6</v>
      </c>
      <c r="BF695">
        <v>273550</v>
      </c>
      <c r="BH695" t="s">
        <v>7317</v>
      </c>
      <c r="BT695">
        <v>215725</v>
      </c>
    </row>
    <row r="696" spans="1:72" x14ac:dyDescent="0.3">
      <c r="A696">
        <v>271169</v>
      </c>
      <c r="C696">
        <v>1</v>
      </c>
      <c r="F696" t="s">
        <v>0</v>
      </c>
      <c r="G696" t="s">
        <v>36</v>
      </c>
      <c r="H696" t="s">
        <v>8151</v>
      </c>
      <c r="I696" t="s">
        <v>38</v>
      </c>
      <c r="K696">
        <v>1</v>
      </c>
      <c r="L696" t="s">
        <v>3</v>
      </c>
      <c r="M696">
        <v>101107</v>
      </c>
      <c r="N696" t="s">
        <v>4</v>
      </c>
      <c r="T696" t="s">
        <v>8080</v>
      </c>
      <c r="U696" s="2">
        <v>1</v>
      </c>
      <c r="V696" t="s">
        <v>7960</v>
      </c>
      <c r="W696" t="s">
        <v>7961</v>
      </c>
      <c r="X696" s="3" t="s">
        <v>7962</v>
      </c>
      <c r="Y696" s="4">
        <v>7</v>
      </c>
      <c r="Z696" s="5">
        <v>701</v>
      </c>
      <c r="AA696" s="5" t="s">
        <v>7961</v>
      </c>
      <c r="AB696" t="s">
        <v>8152</v>
      </c>
      <c r="AC696">
        <v>2021</v>
      </c>
      <c r="AD696">
        <v>4</v>
      </c>
      <c r="AE696">
        <v>26</v>
      </c>
      <c r="AF696" t="s">
        <v>3040</v>
      </c>
      <c r="AH696">
        <v>242802</v>
      </c>
      <c r="AI696">
        <v>6591910</v>
      </c>
      <c r="AJ696" s="5">
        <v>243000</v>
      </c>
      <c r="AK696" s="5">
        <v>6591000</v>
      </c>
      <c r="AL696">
        <v>8</v>
      </c>
      <c r="AN696">
        <v>1010</v>
      </c>
      <c r="AP696" s="7" t="s">
        <v>8153</v>
      </c>
      <c r="AQ696">
        <v>101107</v>
      </c>
      <c r="AS696" s="6" t="s">
        <v>13</v>
      </c>
      <c r="AT696">
        <v>1</v>
      </c>
      <c r="AU696" t="s">
        <v>14</v>
      </c>
      <c r="AV696" t="s">
        <v>8154</v>
      </c>
      <c r="AW696" t="s">
        <v>8155</v>
      </c>
      <c r="AX696">
        <v>1010</v>
      </c>
      <c r="AY696" t="s">
        <v>44</v>
      </c>
      <c r="AZ696" t="s">
        <v>45</v>
      </c>
      <c r="BB696" s="7">
        <v>44312.879317129598</v>
      </c>
      <c r="BC696" s="8" t="s">
        <v>19</v>
      </c>
      <c r="BE696">
        <v>6</v>
      </c>
      <c r="BF696">
        <v>267787</v>
      </c>
      <c r="BH696" t="s">
        <v>8156</v>
      </c>
      <c r="BT696">
        <v>271169</v>
      </c>
    </row>
    <row r="697" spans="1:72" x14ac:dyDescent="0.3">
      <c r="A697">
        <v>273052</v>
      </c>
      <c r="C697">
        <v>1</v>
      </c>
      <c r="F697" t="s">
        <v>0</v>
      </c>
      <c r="G697" t="s">
        <v>36</v>
      </c>
      <c r="H697" t="s">
        <v>8224</v>
      </c>
      <c r="I697" t="s">
        <v>38</v>
      </c>
      <c r="K697">
        <v>1</v>
      </c>
      <c r="L697" t="s">
        <v>3</v>
      </c>
      <c r="M697">
        <v>101107</v>
      </c>
      <c r="N697" t="s">
        <v>4</v>
      </c>
      <c r="T697" t="s">
        <v>8190</v>
      </c>
      <c r="U697" s="2">
        <v>1</v>
      </c>
      <c r="V697" t="s">
        <v>7960</v>
      </c>
      <c r="W697" t="s">
        <v>7961</v>
      </c>
      <c r="X697" s="3" t="s">
        <v>7962</v>
      </c>
      <c r="Y697" s="4">
        <v>7</v>
      </c>
      <c r="Z697" s="5">
        <v>701</v>
      </c>
      <c r="AA697" s="5" t="s">
        <v>7961</v>
      </c>
      <c r="AB697" t="s">
        <v>8225</v>
      </c>
      <c r="AC697">
        <v>2021</v>
      </c>
      <c r="AD697">
        <v>8</v>
      </c>
      <c r="AE697">
        <v>3</v>
      </c>
      <c r="AF697" t="s">
        <v>8226</v>
      </c>
      <c r="AH697">
        <v>243310</v>
      </c>
      <c r="AI697">
        <v>6595015</v>
      </c>
      <c r="AJ697" s="5">
        <v>243000</v>
      </c>
      <c r="AK697" s="5">
        <v>6595000</v>
      </c>
      <c r="AL697">
        <v>5</v>
      </c>
      <c r="AN697">
        <v>1010</v>
      </c>
      <c r="AP697" s="7" t="s">
        <v>8227</v>
      </c>
      <c r="AQ697">
        <v>101107</v>
      </c>
      <c r="AS697" s="6" t="s">
        <v>13</v>
      </c>
      <c r="AT697">
        <v>1</v>
      </c>
      <c r="AU697" t="s">
        <v>14</v>
      </c>
      <c r="AV697" t="s">
        <v>8228</v>
      </c>
      <c r="AW697" t="s">
        <v>8229</v>
      </c>
      <c r="AX697">
        <v>1010</v>
      </c>
      <c r="AY697" t="s">
        <v>44</v>
      </c>
      <c r="AZ697" t="s">
        <v>45</v>
      </c>
      <c r="BB697" s="7">
        <v>44425.760833333297</v>
      </c>
      <c r="BC697" s="8" t="s">
        <v>19</v>
      </c>
      <c r="BE697">
        <v>6</v>
      </c>
      <c r="BF697">
        <v>277994</v>
      </c>
      <c r="BH697" t="s">
        <v>8230</v>
      </c>
      <c r="BT697">
        <v>273052</v>
      </c>
    </row>
    <row r="698" spans="1:72" x14ac:dyDescent="0.3">
      <c r="A698">
        <v>262541</v>
      </c>
      <c r="C698">
        <v>1</v>
      </c>
      <c r="F698" t="s">
        <v>0</v>
      </c>
      <c r="G698" t="s">
        <v>36</v>
      </c>
      <c r="H698" t="s">
        <v>8689</v>
      </c>
      <c r="I698" t="s">
        <v>38</v>
      </c>
      <c r="K698">
        <v>1</v>
      </c>
      <c r="L698" t="s">
        <v>3</v>
      </c>
      <c r="M698">
        <v>101107</v>
      </c>
      <c r="N698" t="s">
        <v>4</v>
      </c>
      <c r="T698" t="s">
        <v>8591</v>
      </c>
      <c r="U698" s="2">
        <v>1</v>
      </c>
      <c r="V698" t="s">
        <v>7960</v>
      </c>
      <c r="W698" t="s">
        <v>8547</v>
      </c>
      <c r="X698" s="3" t="s">
        <v>7962</v>
      </c>
      <c r="Y698" s="4">
        <v>7</v>
      </c>
      <c r="Z698" s="5">
        <v>704</v>
      </c>
      <c r="AA698" t="s">
        <v>8547</v>
      </c>
      <c r="AB698" t="s">
        <v>8690</v>
      </c>
      <c r="AC698">
        <v>2021</v>
      </c>
      <c r="AD698">
        <v>6</v>
      </c>
      <c r="AE698">
        <v>21</v>
      </c>
      <c r="AF698" t="s">
        <v>3040</v>
      </c>
      <c r="AH698">
        <v>239937</v>
      </c>
      <c r="AI698">
        <v>6579338</v>
      </c>
      <c r="AJ698" s="5">
        <v>239000</v>
      </c>
      <c r="AK698" s="5">
        <v>6579000</v>
      </c>
      <c r="AL698">
        <v>8</v>
      </c>
      <c r="AN698">
        <v>1010</v>
      </c>
      <c r="AP698" s="7" t="s">
        <v>8691</v>
      </c>
      <c r="AQ698">
        <v>101107</v>
      </c>
      <c r="AS698" s="6" t="s">
        <v>13</v>
      </c>
      <c r="AT698">
        <v>1</v>
      </c>
      <c r="AU698" t="s">
        <v>14</v>
      </c>
      <c r="AV698" t="s">
        <v>8692</v>
      </c>
      <c r="AW698" t="s">
        <v>8693</v>
      </c>
      <c r="AX698">
        <v>1010</v>
      </c>
      <c r="AY698" t="s">
        <v>44</v>
      </c>
      <c r="AZ698" t="s">
        <v>45</v>
      </c>
      <c r="BB698" s="7">
        <v>44368.918078703697</v>
      </c>
      <c r="BC698" s="8" t="s">
        <v>19</v>
      </c>
      <c r="BE698">
        <v>6</v>
      </c>
      <c r="BF698">
        <v>272282</v>
      </c>
      <c r="BH698" t="s">
        <v>8694</v>
      </c>
      <c r="BT698">
        <v>262541</v>
      </c>
    </row>
    <row r="699" spans="1:72" x14ac:dyDescent="0.3">
      <c r="A699">
        <v>205259</v>
      </c>
      <c r="C699">
        <v>1</v>
      </c>
      <c r="F699" t="s">
        <v>0</v>
      </c>
      <c r="G699" t="s">
        <v>1014</v>
      </c>
      <c r="H699" t="s">
        <v>9204</v>
      </c>
      <c r="I699" s="1" t="str">
        <f>HYPERLINK(AP699,"Obs")</f>
        <v>Obs</v>
      </c>
      <c r="K699">
        <v>1</v>
      </c>
      <c r="L699" t="s">
        <v>3</v>
      </c>
      <c r="M699">
        <v>101107</v>
      </c>
      <c r="N699" t="s">
        <v>4</v>
      </c>
      <c r="T699" t="s">
        <v>9192</v>
      </c>
      <c r="U699" s="2">
        <v>1</v>
      </c>
      <c r="V699" t="s">
        <v>7960</v>
      </c>
      <c r="W699" t="s">
        <v>9019</v>
      </c>
      <c r="X699" s="3" t="s">
        <v>7962</v>
      </c>
      <c r="Y699" s="4">
        <v>7</v>
      </c>
      <c r="Z699" s="5">
        <v>709</v>
      </c>
      <c r="AA699" s="5" t="s">
        <v>9019</v>
      </c>
      <c r="AC699">
        <v>2021</v>
      </c>
      <c r="AD699">
        <v>7</v>
      </c>
      <c r="AE699">
        <v>19</v>
      </c>
      <c r="AF699" t="s">
        <v>9205</v>
      </c>
      <c r="AG699" t="s">
        <v>9205</v>
      </c>
      <c r="AH699">
        <v>204628</v>
      </c>
      <c r="AI699">
        <v>6550450</v>
      </c>
      <c r="AJ699" s="5">
        <v>205000</v>
      </c>
      <c r="AK699" s="5">
        <v>6551000</v>
      </c>
      <c r="AL699">
        <v>5</v>
      </c>
      <c r="AN699">
        <v>40</v>
      </c>
      <c r="AO699" t="s">
        <v>9206</v>
      </c>
      <c r="AP699" t="s">
        <v>9207</v>
      </c>
      <c r="AQ699">
        <v>101107</v>
      </c>
      <c r="AS699" s="6" t="s">
        <v>13</v>
      </c>
      <c r="AT699">
        <v>1</v>
      </c>
      <c r="AU699" t="s">
        <v>14</v>
      </c>
      <c r="AV699" t="s">
        <v>9208</v>
      </c>
      <c r="AX699">
        <v>40</v>
      </c>
      <c r="AY699" t="s">
        <v>1023</v>
      </c>
      <c r="AZ699" t="s">
        <v>1024</v>
      </c>
      <c r="BA699">
        <v>1</v>
      </c>
      <c r="BB699" s="7">
        <v>44441.771990740701</v>
      </c>
      <c r="BC699" s="8" t="s">
        <v>19</v>
      </c>
      <c r="BE699">
        <v>4</v>
      </c>
      <c r="BF699">
        <v>379679</v>
      </c>
      <c r="BH699" t="s">
        <v>9209</v>
      </c>
      <c r="BT699">
        <v>205259</v>
      </c>
    </row>
    <row r="700" spans="1:72" x14ac:dyDescent="0.3">
      <c r="A700">
        <v>211005</v>
      </c>
      <c r="C700">
        <v>1</v>
      </c>
      <c r="F700" t="s">
        <v>0</v>
      </c>
      <c r="G700" t="s">
        <v>36</v>
      </c>
      <c r="H700" t="s">
        <v>9550</v>
      </c>
      <c r="I700" t="s">
        <v>38</v>
      </c>
      <c r="K700">
        <v>1</v>
      </c>
      <c r="L700" t="s">
        <v>3</v>
      </c>
      <c r="M700">
        <v>101107</v>
      </c>
      <c r="N700" t="s">
        <v>4</v>
      </c>
      <c r="T700" t="s">
        <v>9515</v>
      </c>
      <c r="U700" s="2">
        <v>1</v>
      </c>
      <c r="V700" t="s">
        <v>7960</v>
      </c>
      <c r="W700" t="s">
        <v>9019</v>
      </c>
      <c r="X700" s="3" t="s">
        <v>7962</v>
      </c>
      <c r="Y700" s="4">
        <v>7</v>
      </c>
      <c r="Z700" s="5">
        <v>709</v>
      </c>
      <c r="AA700" s="5" t="s">
        <v>9019</v>
      </c>
      <c r="AB700" t="s">
        <v>9509</v>
      </c>
      <c r="AC700">
        <v>2021</v>
      </c>
      <c r="AD700">
        <v>6</v>
      </c>
      <c r="AE700">
        <v>20</v>
      </c>
      <c r="AF700" t="s">
        <v>9238</v>
      </c>
      <c r="AH700">
        <v>214328</v>
      </c>
      <c r="AI700">
        <v>6554297</v>
      </c>
      <c r="AJ700" s="5">
        <v>215000</v>
      </c>
      <c r="AK700" s="5">
        <v>6555000</v>
      </c>
      <c r="AL700">
        <v>10</v>
      </c>
      <c r="AN700">
        <v>1010</v>
      </c>
      <c r="AP700" s="7" t="s">
        <v>9551</v>
      </c>
      <c r="AQ700">
        <v>101107</v>
      </c>
      <c r="AS700" s="6" t="s">
        <v>13</v>
      </c>
      <c r="AT700">
        <v>1</v>
      </c>
      <c r="AU700" t="s">
        <v>14</v>
      </c>
      <c r="AV700" t="s">
        <v>9552</v>
      </c>
      <c r="AW700" t="s">
        <v>9553</v>
      </c>
      <c r="AX700">
        <v>1010</v>
      </c>
      <c r="AY700" t="s">
        <v>44</v>
      </c>
      <c r="AZ700" t="s">
        <v>45</v>
      </c>
      <c r="BB700" s="7">
        <v>44367.940798611096</v>
      </c>
      <c r="BC700" s="8" t="s">
        <v>19</v>
      </c>
      <c r="BE700">
        <v>6</v>
      </c>
      <c r="BF700">
        <v>272185</v>
      </c>
      <c r="BH700" t="s">
        <v>9554</v>
      </c>
      <c r="BT700">
        <v>211005</v>
      </c>
    </row>
    <row r="701" spans="1:72" x14ac:dyDescent="0.3">
      <c r="A701">
        <v>291184</v>
      </c>
      <c r="C701">
        <v>1</v>
      </c>
      <c r="F701" t="s">
        <v>159</v>
      </c>
      <c r="G701" t="s">
        <v>165</v>
      </c>
      <c r="H701" t="s">
        <v>10112</v>
      </c>
      <c r="I701" t="s">
        <v>38</v>
      </c>
      <c r="J701">
        <v>6</v>
      </c>
      <c r="K701">
        <v>1</v>
      </c>
      <c r="L701" t="s">
        <v>3</v>
      </c>
      <c r="M701">
        <v>101107</v>
      </c>
      <c r="N701" t="s">
        <v>4</v>
      </c>
      <c r="T701" t="s">
        <v>10072</v>
      </c>
      <c r="U701" s="2">
        <v>1</v>
      </c>
      <c r="V701" t="s">
        <v>7960</v>
      </c>
      <c r="W701" t="s">
        <v>9945</v>
      </c>
      <c r="X701" t="s">
        <v>7962</v>
      </c>
      <c r="Y701" s="4">
        <v>7</v>
      </c>
      <c r="Z701">
        <v>722</v>
      </c>
      <c r="AA701" t="s">
        <v>9946</v>
      </c>
      <c r="AB701" t="s">
        <v>10110</v>
      </c>
      <c r="AC701">
        <v>2021</v>
      </c>
      <c r="AD701">
        <v>6</v>
      </c>
      <c r="AE701">
        <v>14</v>
      </c>
      <c r="AF701" t="s">
        <v>2786</v>
      </c>
      <c r="AH701" s="5">
        <v>247082.898342</v>
      </c>
      <c r="AI701" s="5">
        <v>6570855.7384000001</v>
      </c>
      <c r="AJ701" s="5">
        <v>247000</v>
      </c>
      <c r="AK701" s="5">
        <v>6571000</v>
      </c>
      <c r="AL701" s="5">
        <v>5</v>
      </c>
      <c r="AN701" t="s">
        <v>2787</v>
      </c>
      <c r="AQ701">
        <v>101107</v>
      </c>
      <c r="AS701" t="s">
        <v>1099</v>
      </c>
      <c r="BB701" s="7">
        <v>44566</v>
      </c>
      <c r="BC701" s="2" t="s">
        <v>10113</v>
      </c>
      <c r="BE701">
        <v>3</v>
      </c>
      <c r="BF701">
        <v>267</v>
      </c>
      <c r="BH701" t="s">
        <v>10114</v>
      </c>
      <c r="BT701">
        <v>291184</v>
      </c>
    </row>
    <row r="702" spans="1:72" x14ac:dyDescent="0.3">
      <c r="A702">
        <v>251275</v>
      </c>
      <c r="C702">
        <v>1</v>
      </c>
      <c r="F702" t="s">
        <v>0</v>
      </c>
      <c r="G702" t="s">
        <v>36</v>
      </c>
      <c r="H702" t="s">
        <v>10175</v>
      </c>
      <c r="I702" t="s">
        <v>38</v>
      </c>
      <c r="K702">
        <v>1</v>
      </c>
      <c r="L702" t="s">
        <v>3</v>
      </c>
      <c r="M702">
        <v>101107</v>
      </c>
      <c r="N702" t="s">
        <v>4</v>
      </c>
      <c r="T702" t="s">
        <v>10155</v>
      </c>
      <c r="U702" s="2">
        <v>1</v>
      </c>
      <c r="V702" t="s">
        <v>7960</v>
      </c>
      <c r="W702" t="s">
        <v>9945</v>
      </c>
      <c r="X702" s="3" t="s">
        <v>7962</v>
      </c>
      <c r="Y702" s="4">
        <v>7</v>
      </c>
      <c r="Z702" s="5">
        <v>723</v>
      </c>
      <c r="AA702" t="s">
        <v>10117</v>
      </c>
      <c r="AB702" t="s">
        <v>10176</v>
      </c>
      <c r="AC702">
        <v>2021</v>
      </c>
      <c r="AD702">
        <v>7</v>
      </c>
      <c r="AE702">
        <v>7</v>
      </c>
      <c r="AF702" t="s">
        <v>10177</v>
      </c>
      <c r="AH702">
        <v>236198</v>
      </c>
      <c r="AI702">
        <v>6561767</v>
      </c>
      <c r="AJ702" s="5">
        <v>237000</v>
      </c>
      <c r="AK702" s="5">
        <v>6561000</v>
      </c>
      <c r="AL702">
        <v>100</v>
      </c>
      <c r="AN702">
        <v>1010</v>
      </c>
      <c r="AP702" s="7" t="s">
        <v>10178</v>
      </c>
      <c r="AQ702">
        <v>101107</v>
      </c>
      <c r="AS702" s="6" t="s">
        <v>13</v>
      </c>
      <c r="AT702">
        <v>1</v>
      </c>
      <c r="AU702" t="s">
        <v>14</v>
      </c>
      <c r="AV702" t="s">
        <v>10179</v>
      </c>
      <c r="AW702" t="s">
        <v>10180</v>
      </c>
      <c r="AX702">
        <v>1010</v>
      </c>
      <c r="AY702" t="s">
        <v>44</v>
      </c>
      <c r="AZ702" t="s">
        <v>45</v>
      </c>
      <c r="BB702" s="7">
        <v>44384.823275463001</v>
      </c>
      <c r="BC702" s="8" t="s">
        <v>19</v>
      </c>
      <c r="BE702">
        <v>6</v>
      </c>
      <c r="BF702">
        <v>273936</v>
      </c>
      <c r="BH702" t="s">
        <v>10181</v>
      </c>
      <c r="BT702">
        <v>251275</v>
      </c>
    </row>
    <row r="703" spans="1:72" x14ac:dyDescent="0.3">
      <c r="A703">
        <v>261280</v>
      </c>
      <c r="C703">
        <v>1</v>
      </c>
      <c r="F703" t="s">
        <v>0</v>
      </c>
      <c r="G703" t="s">
        <v>36</v>
      </c>
      <c r="H703" t="s">
        <v>10258</v>
      </c>
      <c r="I703" s="1" t="str">
        <f>HYPERLINK(AP703,"Foto")</f>
        <v>Foto</v>
      </c>
      <c r="K703">
        <v>1</v>
      </c>
      <c r="L703" t="s">
        <v>3</v>
      </c>
      <c r="M703">
        <v>101107</v>
      </c>
      <c r="N703" t="s">
        <v>4</v>
      </c>
      <c r="T703" t="s">
        <v>10183</v>
      </c>
      <c r="U703" s="2">
        <v>1</v>
      </c>
      <c r="V703" t="s">
        <v>7960</v>
      </c>
      <c r="W703" t="s">
        <v>9945</v>
      </c>
      <c r="X703" s="3" t="s">
        <v>7962</v>
      </c>
      <c r="Y703" s="4">
        <v>7</v>
      </c>
      <c r="Z703" s="5">
        <v>723</v>
      </c>
      <c r="AA703" t="s">
        <v>10117</v>
      </c>
      <c r="AB703" t="s">
        <v>10259</v>
      </c>
      <c r="AC703">
        <v>2021</v>
      </c>
      <c r="AD703">
        <v>10</v>
      </c>
      <c r="AE703">
        <v>16</v>
      </c>
      <c r="AF703" t="s">
        <v>10260</v>
      </c>
      <c r="AH703">
        <v>239445</v>
      </c>
      <c r="AI703">
        <v>6557484</v>
      </c>
      <c r="AJ703" s="5">
        <v>239000</v>
      </c>
      <c r="AK703" s="5">
        <v>6557000</v>
      </c>
      <c r="AL703">
        <v>5</v>
      </c>
      <c r="AN703">
        <v>1010</v>
      </c>
      <c r="AO703" t="s">
        <v>1261</v>
      </c>
      <c r="AP703" s="7" t="s">
        <v>10261</v>
      </c>
      <c r="AQ703">
        <v>101107</v>
      </c>
      <c r="AS703" s="6" t="s">
        <v>13</v>
      </c>
      <c r="AT703">
        <v>1</v>
      </c>
      <c r="AU703" t="s">
        <v>14</v>
      </c>
      <c r="AV703" t="s">
        <v>10262</v>
      </c>
      <c r="AW703" t="s">
        <v>10263</v>
      </c>
      <c r="AX703">
        <v>1010</v>
      </c>
      <c r="AY703" t="s">
        <v>44</v>
      </c>
      <c r="AZ703" t="s">
        <v>45</v>
      </c>
      <c r="BA703">
        <v>1</v>
      </c>
      <c r="BB703" s="7">
        <v>44487.921793981499</v>
      </c>
      <c r="BC703" s="8" t="s">
        <v>19</v>
      </c>
      <c r="BE703">
        <v>6</v>
      </c>
      <c r="BF703">
        <v>285977</v>
      </c>
      <c r="BH703" t="s">
        <v>10264</v>
      </c>
      <c r="BT703">
        <v>261280</v>
      </c>
    </row>
    <row r="704" spans="1:72" x14ac:dyDescent="0.3">
      <c r="A704">
        <v>263556</v>
      </c>
      <c r="C704">
        <v>1</v>
      </c>
      <c r="F704" t="s">
        <v>159</v>
      </c>
      <c r="G704" t="s">
        <v>165</v>
      </c>
      <c r="H704" t="s">
        <v>10325</v>
      </c>
      <c r="I704" t="s">
        <v>38</v>
      </c>
      <c r="J704">
        <v>4</v>
      </c>
      <c r="K704">
        <v>1</v>
      </c>
      <c r="L704" t="s">
        <v>3</v>
      </c>
      <c r="M704">
        <v>101107</v>
      </c>
      <c r="N704" t="s">
        <v>4</v>
      </c>
      <c r="T704" t="s">
        <v>10302</v>
      </c>
      <c r="U704" s="2">
        <v>1</v>
      </c>
      <c r="V704" t="s">
        <v>7960</v>
      </c>
      <c r="W704" t="s">
        <v>9945</v>
      </c>
      <c r="X704" t="s">
        <v>7962</v>
      </c>
      <c r="Y704" s="4">
        <v>7</v>
      </c>
      <c r="Z704">
        <v>723</v>
      </c>
      <c r="AA704" t="s">
        <v>10117</v>
      </c>
      <c r="AB704" t="s">
        <v>10322</v>
      </c>
      <c r="AC704">
        <v>2021</v>
      </c>
      <c r="AD704">
        <v>8</v>
      </c>
      <c r="AE704">
        <v>9</v>
      </c>
      <c r="AF704" t="s">
        <v>2786</v>
      </c>
      <c r="AH704" s="5">
        <v>240249.90538700001</v>
      </c>
      <c r="AI704" s="5">
        <v>6556947.57797</v>
      </c>
      <c r="AJ704" s="5">
        <v>241000</v>
      </c>
      <c r="AK704" s="5">
        <v>6557000</v>
      </c>
      <c r="AL704" s="5">
        <v>5</v>
      </c>
      <c r="AN704" t="s">
        <v>2787</v>
      </c>
      <c r="AQ704">
        <v>101107</v>
      </c>
      <c r="AS704" t="s">
        <v>1099</v>
      </c>
      <c r="BB704" s="7">
        <v>44566</v>
      </c>
      <c r="BC704" s="2" t="s">
        <v>10113</v>
      </c>
      <c r="BE704">
        <v>3</v>
      </c>
      <c r="BF704">
        <v>266</v>
      </c>
      <c r="BH704" t="s">
        <v>10326</v>
      </c>
      <c r="BT704">
        <v>263556</v>
      </c>
    </row>
    <row r="705" spans="1:72" x14ac:dyDescent="0.3">
      <c r="A705">
        <v>200556</v>
      </c>
      <c r="C705">
        <v>1</v>
      </c>
      <c r="F705" t="s">
        <v>0</v>
      </c>
      <c r="G705" t="s">
        <v>36</v>
      </c>
      <c r="H705" t="s">
        <v>10430</v>
      </c>
      <c r="I705" t="s">
        <v>38</v>
      </c>
      <c r="K705">
        <v>1</v>
      </c>
      <c r="L705" t="s">
        <v>3</v>
      </c>
      <c r="M705">
        <v>101107</v>
      </c>
      <c r="N705" t="s">
        <v>4</v>
      </c>
      <c r="T705" t="s">
        <v>10423</v>
      </c>
      <c r="U705" s="2">
        <v>1</v>
      </c>
      <c r="V705" t="s">
        <v>7960</v>
      </c>
      <c r="W705" t="s">
        <v>10367</v>
      </c>
      <c r="X705" s="3" t="s">
        <v>10368</v>
      </c>
      <c r="Y705" s="4">
        <v>8</v>
      </c>
      <c r="Z705" s="5">
        <v>805</v>
      </c>
      <c r="AA705" s="5" t="s">
        <v>10367</v>
      </c>
      <c r="AB705" t="s">
        <v>10431</v>
      </c>
      <c r="AC705">
        <v>2021</v>
      </c>
      <c r="AD705">
        <v>6</v>
      </c>
      <c r="AE705">
        <v>28</v>
      </c>
      <c r="AF705" t="s">
        <v>10432</v>
      </c>
      <c r="AH705">
        <v>197768</v>
      </c>
      <c r="AI705">
        <v>6565168</v>
      </c>
      <c r="AJ705" s="5">
        <v>197000</v>
      </c>
      <c r="AK705" s="5">
        <v>6565000</v>
      </c>
      <c r="AL705">
        <v>10</v>
      </c>
      <c r="AN705">
        <v>1010</v>
      </c>
      <c r="AP705" s="7" t="s">
        <v>10433</v>
      </c>
      <c r="AQ705">
        <v>101107</v>
      </c>
      <c r="AS705" s="6" t="s">
        <v>13</v>
      </c>
      <c r="AT705">
        <v>1</v>
      </c>
      <c r="AU705" t="s">
        <v>14</v>
      </c>
      <c r="AV705" t="s">
        <v>10434</v>
      </c>
      <c r="AW705" t="s">
        <v>10435</v>
      </c>
      <c r="AX705">
        <v>1010</v>
      </c>
      <c r="AY705" t="s">
        <v>44</v>
      </c>
      <c r="AZ705" t="s">
        <v>45</v>
      </c>
      <c r="BB705" s="7">
        <v>44375.838518518503</v>
      </c>
      <c r="BC705" s="8" t="s">
        <v>19</v>
      </c>
      <c r="BE705">
        <v>6</v>
      </c>
      <c r="BF705">
        <v>273002</v>
      </c>
      <c r="BH705" t="s">
        <v>10436</v>
      </c>
      <c r="BT705">
        <v>200556</v>
      </c>
    </row>
    <row r="706" spans="1:72" x14ac:dyDescent="0.3">
      <c r="A706">
        <v>177008</v>
      </c>
      <c r="C706">
        <v>1</v>
      </c>
      <c r="F706" t="s">
        <v>0</v>
      </c>
      <c r="G706" t="s">
        <v>36</v>
      </c>
      <c r="H706" t="s">
        <v>11579</v>
      </c>
      <c r="I706" s="1" t="str">
        <f>HYPERLINK(AP706,"Foto")</f>
        <v>Foto</v>
      </c>
      <c r="K706">
        <v>1</v>
      </c>
      <c r="L706" t="s">
        <v>3</v>
      </c>
      <c r="M706">
        <v>101107</v>
      </c>
      <c r="N706" t="s">
        <v>4</v>
      </c>
      <c r="T706" t="s">
        <v>11539</v>
      </c>
      <c r="U706" s="2">
        <v>1</v>
      </c>
      <c r="V706" t="s">
        <v>11178</v>
      </c>
      <c r="W706" t="s">
        <v>11416</v>
      </c>
      <c r="X706" t="s">
        <v>11180</v>
      </c>
      <c r="Y706" s="4">
        <v>9</v>
      </c>
      <c r="Z706" s="5">
        <v>914</v>
      </c>
      <c r="AA706" s="5" t="s">
        <v>11416</v>
      </c>
      <c r="AB706" t="s">
        <v>11580</v>
      </c>
      <c r="AC706">
        <v>2021</v>
      </c>
      <c r="AD706">
        <v>8</v>
      </c>
      <c r="AE706">
        <v>5</v>
      </c>
      <c r="AF706" t="s">
        <v>11581</v>
      </c>
      <c r="AH706">
        <v>160360</v>
      </c>
      <c r="AI706">
        <v>6516146</v>
      </c>
      <c r="AJ706" s="5">
        <v>161000</v>
      </c>
      <c r="AK706" s="5">
        <v>6517000</v>
      </c>
      <c r="AL706">
        <v>78</v>
      </c>
      <c r="AN706">
        <v>1010</v>
      </c>
      <c r="AP706" s="7" t="s">
        <v>11582</v>
      </c>
      <c r="AQ706">
        <v>101107</v>
      </c>
      <c r="AS706" s="6" t="s">
        <v>13</v>
      </c>
      <c r="AT706">
        <v>1</v>
      </c>
      <c r="AU706" t="s">
        <v>14</v>
      </c>
      <c r="AV706" t="s">
        <v>11583</v>
      </c>
      <c r="AW706" t="s">
        <v>11584</v>
      </c>
      <c r="AX706">
        <v>1010</v>
      </c>
      <c r="AY706" t="s">
        <v>44</v>
      </c>
      <c r="AZ706" t="s">
        <v>45</v>
      </c>
      <c r="BA706">
        <v>1</v>
      </c>
      <c r="BB706" s="7">
        <v>44413.399398148104</v>
      </c>
      <c r="BC706" s="8" t="s">
        <v>19</v>
      </c>
      <c r="BE706">
        <v>6</v>
      </c>
      <c r="BF706">
        <v>276766</v>
      </c>
      <c r="BH706" t="s">
        <v>11585</v>
      </c>
      <c r="BT706">
        <v>177008</v>
      </c>
    </row>
    <row r="707" spans="1:72" x14ac:dyDescent="0.3">
      <c r="A707">
        <v>132674</v>
      </c>
      <c r="C707">
        <v>1</v>
      </c>
      <c r="F707" t="s">
        <v>0</v>
      </c>
      <c r="G707" t="s">
        <v>36</v>
      </c>
      <c r="H707" t="s">
        <v>12188</v>
      </c>
      <c r="I707" s="1" t="str">
        <f>HYPERLINK(AP707,"Foto")</f>
        <v>Foto</v>
      </c>
      <c r="K707">
        <v>1</v>
      </c>
      <c r="L707" t="s">
        <v>3</v>
      </c>
      <c r="M707">
        <v>101107</v>
      </c>
      <c r="N707" t="s">
        <v>4</v>
      </c>
      <c r="T707" t="s">
        <v>12128</v>
      </c>
      <c r="U707" s="2">
        <v>1</v>
      </c>
      <c r="V707" t="s">
        <v>11178</v>
      </c>
      <c r="W707" t="s">
        <v>11609</v>
      </c>
      <c r="X707" t="s">
        <v>11650</v>
      </c>
      <c r="Y707" s="4">
        <v>10</v>
      </c>
      <c r="Z707" s="5">
        <v>1001</v>
      </c>
      <c r="AA707" s="5" t="s">
        <v>11609</v>
      </c>
      <c r="AB707" t="s">
        <v>12189</v>
      </c>
      <c r="AC707">
        <v>2021</v>
      </c>
      <c r="AD707">
        <v>8</v>
      </c>
      <c r="AE707">
        <v>14</v>
      </c>
      <c r="AF707" t="s">
        <v>12190</v>
      </c>
      <c r="AH707">
        <v>88919</v>
      </c>
      <c r="AI707">
        <v>6468535</v>
      </c>
      <c r="AJ707" s="5">
        <v>89000</v>
      </c>
      <c r="AK707" s="5">
        <v>6469000</v>
      </c>
      <c r="AL707">
        <v>10</v>
      </c>
      <c r="AN707">
        <v>1010</v>
      </c>
      <c r="AP707" s="7" t="s">
        <v>12191</v>
      </c>
      <c r="AQ707">
        <v>101107</v>
      </c>
      <c r="AS707" s="6" t="s">
        <v>13</v>
      </c>
      <c r="AT707">
        <v>1</v>
      </c>
      <c r="AU707" t="s">
        <v>14</v>
      </c>
      <c r="AV707" t="s">
        <v>12192</v>
      </c>
      <c r="AW707" t="s">
        <v>12193</v>
      </c>
      <c r="AX707">
        <v>1010</v>
      </c>
      <c r="AY707" t="s">
        <v>44</v>
      </c>
      <c r="AZ707" t="s">
        <v>45</v>
      </c>
      <c r="BA707">
        <v>1</v>
      </c>
      <c r="BB707" s="7">
        <v>44423.803888888899</v>
      </c>
      <c r="BC707" s="8" t="s">
        <v>19</v>
      </c>
      <c r="BE707">
        <v>6</v>
      </c>
      <c r="BF707">
        <v>277650</v>
      </c>
      <c r="BH707" t="s">
        <v>12194</v>
      </c>
      <c r="BT707">
        <v>132674</v>
      </c>
    </row>
    <row r="708" spans="1:72" x14ac:dyDescent="0.3">
      <c r="A708">
        <v>131832</v>
      </c>
      <c r="C708">
        <v>1</v>
      </c>
      <c r="F708" t="s">
        <v>0</v>
      </c>
      <c r="G708" t="s">
        <v>36</v>
      </c>
      <c r="H708" t="s">
        <v>12499</v>
      </c>
      <c r="I708" s="1" t="str">
        <f>HYPERLINK(AP708,"Foto")</f>
        <v>Foto</v>
      </c>
      <c r="K708">
        <v>1</v>
      </c>
      <c r="L708" t="s">
        <v>3</v>
      </c>
      <c r="M708">
        <v>101107</v>
      </c>
      <c r="N708" t="s">
        <v>4</v>
      </c>
      <c r="T708" t="s">
        <v>12480</v>
      </c>
      <c r="U708" s="2">
        <v>1</v>
      </c>
      <c r="V708" t="s">
        <v>11178</v>
      </c>
      <c r="W708" t="s">
        <v>12454</v>
      </c>
      <c r="X708" t="s">
        <v>11650</v>
      </c>
      <c r="Y708" s="4">
        <v>10</v>
      </c>
      <c r="Z708" s="5">
        <v>1014</v>
      </c>
      <c r="AA708" s="5" t="s">
        <v>12454</v>
      </c>
      <c r="AB708" t="s">
        <v>12500</v>
      </c>
      <c r="AC708">
        <v>2021</v>
      </c>
      <c r="AD708">
        <v>9</v>
      </c>
      <c r="AE708">
        <v>6</v>
      </c>
      <c r="AF708" t="s">
        <v>603</v>
      </c>
      <c r="AH708">
        <v>88669</v>
      </c>
      <c r="AI708">
        <v>6483716</v>
      </c>
      <c r="AJ708" s="5">
        <v>89000</v>
      </c>
      <c r="AK708" s="5">
        <v>6483000</v>
      </c>
      <c r="AL708">
        <v>10</v>
      </c>
      <c r="AN708">
        <v>1010</v>
      </c>
      <c r="AP708" s="7" t="s">
        <v>12501</v>
      </c>
      <c r="AQ708">
        <v>101107</v>
      </c>
      <c r="AS708" s="6" t="s">
        <v>13</v>
      </c>
      <c r="AT708">
        <v>1</v>
      </c>
      <c r="AU708" t="s">
        <v>14</v>
      </c>
      <c r="AV708" t="s">
        <v>12502</v>
      </c>
      <c r="AW708" t="s">
        <v>12503</v>
      </c>
      <c r="AX708">
        <v>1010</v>
      </c>
      <c r="AY708" t="s">
        <v>44</v>
      </c>
      <c r="AZ708" t="s">
        <v>45</v>
      </c>
      <c r="BA708">
        <v>1</v>
      </c>
      <c r="BB708" s="7">
        <v>44450.007638888899</v>
      </c>
      <c r="BC708" s="8" t="s">
        <v>19</v>
      </c>
      <c r="BE708">
        <v>6</v>
      </c>
      <c r="BF708">
        <v>279947</v>
      </c>
      <c r="BH708" t="s">
        <v>12504</v>
      </c>
      <c r="BT708">
        <v>131832</v>
      </c>
    </row>
    <row r="709" spans="1:72" x14ac:dyDescent="0.3">
      <c r="A709">
        <v>118438</v>
      </c>
      <c r="C709">
        <v>1</v>
      </c>
      <c r="F709" t="s">
        <v>0</v>
      </c>
      <c r="G709" t="s">
        <v>36</v>
      </c>
      <c r="H709" t="s">
        <v>13218</v>
      </c>
      <c r="I709" t="s">
        <v>38</v>
      </c>
      <c r="K709">
        <v>1</v>
      </c>
      <c r="L709" t="s">
        <v>3</v>
      </c>
      <c r="M709">
        <v>101107</v>
      </c>
      <c r="N709" t="s">
        <v>4</v>
      </c>
      <c r="T709" t="s">
        <v>13212</v>
      </c>
      <c r="U709" s="2">
        <v>1</v>
      </c>
      <c r="V709" t="s">
        <v>12644</v>
      </c>
      <c r="W709" t="s">
        <v>13071</v>
      </c>
      <c r="X709" s="3" t="s">
        <v>13072</v>
      </c>
      <c r="Y709" s="4">
        <v>14</v>
      </c>
      <c r="Z709" s="5">
        <v>1420</v>
      </c>
      <c r="AA709" s="5" t="s">
        <v>13071</v>
      </c>
      <c r="AB709" t="s">
        <v>13219</v>
      </c>
      <c r="AC709">
        <v>2021</v>
      </c>
      <c r="AD709">
        <v>6</v>
      </c>
      <c r="AE709">
        <v>4</v>
      </c>
      <c r="AF709" t="s">
        <v>297</v>
      </c>
      <c r="AH709">
        <v>76546</v>
      </c>
      <c r="AI709">
        <v>6813940</v>
      </c>
      <c r="AJ709" s="5">
        <v>77000</v>
      </c>
      <c r="AK709" s="5">
        <v>6813000</v>
      </c>
      <c r="AL709">
        <v>5</v>
      </c>
      <c r="AN709">
        <v>1010</v>
      </c>
      <c r="AO709" t="s">
        <v>371</v>
      </c>
      <c r="AP709" s="7" t="s">
        <v>13220</v>
      </c>
      <c r="AQ709">
        <v>101107</v>
      </c>
      <c r="AS709" s="6" t="s">
        <v>13</v>
      </c>
      <c r="AT709">
        <v>1</v>
      </c>
      <c r="AU709" t="s">
        <v>14</v>
      </c>
      <c r="AV709" t="s">
        <v>13221</v>
      </c>
      <c r="AW709" t="s">
        <v>13222</v>
      </c>
      <c r="AX709">
        <v>1010</v>
      </c>
      <c r="AY709" t="s">
        <v>44</v>
      </c>
      <c r="AZ709" t="s">
        <v>45</v>
      </c>
      <c r="BB709" s="7">
        <v>44351.9706828704</v>
      </c>
      <c r="BC709" s="8" t="s">
        <v>19</v>
      </c>
      <c r="BE709">
        <v>6</v>
      </c>
      <c r="BF709">
        <v>270335</v>
      </c>
      <c r="BH709" t="s">
        <v>13223</v>
      </c>
      <c r="BT709">
        <v>118438</v>
      </c>
    </row>
    <row r="710" spans="1:72" x14ac:dyDescent="0.3">
      <c r="A710">
        <v>118134</v>
      </c>
      <c r="C710">
        <v>1</v>
      </c>
      <c r="F710" t="s">
        <v>0</v>
      </c>
      <c r="G710" t="s">
        <v>36</v>
      </c>
      <c r="H710" t="s">
        <v>13224</v>
      </c>
      <c r="I710" t="s">
        <v>38</v>
      </c>
      <c r="K710">
        <v>1</v>
      </c>
      <c r="L710" t="s">
        <v>3</v>
      </c>
      <c r="M710">
        <v>101107</v>
      </c>
      <c r="N710" t="s">
        <v>4</v>
      </c>
      <c r="T710" t="s">
        <v>13212</v>
      </c>
      <c r="U710" s="2">
        <v>1</v>
      </c>
      <c r="V710" t="s">
        <v>12644</v>
      </c>
      <c r="W710" t="s">
        <v>13071</v>
      </c>
      <c r="X710" s="3" t="s">
        <v>13072</v>
      </c>
      <c r="Y710" s="4">
        <v>14</v>
      </c>
      <c r="Z710" s="5">
        <v>1420</v>
      </c>
      <c r="AA710" s="5" t="s">
        <v>13071</v>
      </c>
      <c r="AB710" t="s">
        <v>13225</v>
      </c>
      <c r="AC710">
        <v>2021</v>
      </c>
      <c r="AD710">
        <v>8</v>
      </c>
      <c r="AE710">
        <v>30</v>
      </c>
      <c r="AF710" t="s">
        <v>13226</v>
      </c>
      <c r="AH710">
        <v>76084</v>
      </c>
      <c r="AI710">
        <v>6813677</v>
      </c>
      <c r="AJ710" s="5">
        <v>77000</v>
      </c>
      <c r="AK710" s="5">
        <v>6813000</v>
      </c>
      <c r="AL710">
        <v>25</v>
      </c>
      <c r="AN710">
        <v>1010</v>
      </c>
      <c r="AP710" s="7" t="s">
        <v>13227</v>
      </c>
      <c r="AQ710">
        <v>101107</v>
      </c>
      <c r="AS710" s="6" t="s">
        <v>13</v>
      </c>
      <c r="AT710">
        <v>1</v>
      </c>
      <c r="AU710" t="s">
        <v>14</v>
      </c>
      <c r="AV710" t="s">
        <v>13228</v>
      </c>
      <c r="AW710" t="s">
        <v>13229</v>
      </c>
      <c r="AX710">
        <v>1010</v>
      </c>
      <c r="AY710" t="s">
        <v>44</v>
      </c>
      <c r="AZ710" t="s">
        <v>45</v>
      </c>
      <c r="BB710" s="7">
        <v>44438.649386574099</v>
      </c>
      <c r="BC710" s="8" t="s">
        <v>19</v>
      </c>
      <c r="BE710">
        <v>6</v>
      </c>
      <c r="BF710">
        <v>279061</v>
      </c>
      <c r="BH710" t="s">
        <v>13230</v>
      </c>
      <c r="BT710">
        <v>118134</v>
      </c>
    </row>
    <row r="711" spans="1:72" x14ac:dyDescent="0.3">
      <c r="A711">
        <v>213397</v>
      </c>
      <c r="C711">
        <v>1</v>
      </c>
      <c r="F711" t="s">
        <v>1094</v>
      </c>
      <c r="G711" t="s">
        <v>2332</v>
      </c>
      <c r="H711">
        <v>77280</v>
      </c>
      <c r="I711" t="s">
        <v>416</v>
      </c>
      <c r="K711">
        <v>1</v>
      </c>
      <c r="L711" t="s">
        <v>3</v>
      </c>
      <c r="M711">
        <v>101107</v>
      </c>
      <c r="N711" t="s">
        <v>4</v>
      </c>
      <c r="T711" t="s">
        <v>9687</v>
      </c>
      <c r="U711" s="2">
        <v>1</v>
      </c>
      <c r="V711" t="s">
        <v>7960</v>
      </c>
      <c r="W711" t="s">
        <v>9019</v>
      </c>
      <c r="X711" t="s">
        <v>7962</v>
      </c>
      <c r="Y711" s="4">
        <v>7</v>
      </c>
      <c r="Z711" s="5">
        <v>709</v>
      </c>
      <c r="AA711" s="5" t="s">
        <v>9019</v>
      </c>
      <c r="AB711" t="s">
        <v>9695</v>
      </c>
      <c r="AF711" t="s">
        <v>9517</v>
      </c>
      <c r="AG711" t="s">
        <v>9517</v>
      </c>
      <c r="AH711">
        <v>216066</v>
      </c>
      <c r="AI711">
        <v>6557074</v>
      </c>
      <c r="AJ711" s="5">
        <v>217000</v>
      </c>
      <c r="AK711" s="5">
        <v>6557000</v>
      </c>
      <c r="AL711" s="2">
        <v>500</v>
      </c>
      <c r="AN711" t="s">
        <v>1097</v>
      </c>
      <c r="AQ711">
        <v>101107</v>
      </c>
      <c r="AS711" s="9" t="s">
        <v>1099</v>
      </c>
      <c r="AZ711" t="s">
        <v>1097</v>
      </c>
      <c r="BB711" s="7">
        <v>42886</v>
      </c>
      <c r="BC711" s="6" t="s">
        <v>1100</v>
      </c>
      <c r="BE711">
        <v>5</v>
      </c>
      <c r="BF711">
        <v>2564</v>
      </c>
      <c r="BH711" t="s">
        <v>9696</v>
      </c>
      <c r="BJ711" t="s">
        <v>9696</v>
      </c>
      <c r="BL711" t="s">
        <v>9697</v>
      </c>
      <c r="BM711" t="s">
        <v>1103</v>
      </c>
      <c r="BT711">
        <v>213397</v>
      </c>
    </row>
    <row r="712" spans="1:72" x14ac:dyDescent="0.3">
      <c r="A712">
        <v>539658</v>
      </c>
      <c r="C712">
        <v>1</v>
      </c>
      <c r="F712" t="s">
        <v>1094</v>
      </c>
      <c r="G712" t="s">
        <v>174</v>
      </c>
      <c r="H712">
        <v>50569</v>
      </c>
      <c r="I712" s="1" t="str">
        <f>HYPERLINK(AP712,"Hb")</f>
        <v>Hb</v>
      </c>
      <c r="K712">
        <v>1</v>
      </c>
      <c r="L712" t="s">
        <v>3</v>
      </c>
      <c r="M712">
        <v>101107</v>
      </c>
      <c r="N712" t="s">
        <v>4</v>
      </c>
      <c r="AB712" t="s">
        <v>13681</v>
      </c>
      <c r="AF712" t="s">
        <v>13682</v>
      </c>
      <c r="AG712" t="s">
        <v>13682</v>
      </c>
      <c r="AN712" t="s">
        <v>1097</v>
      </c>
      <c r="AP712" t="s">
        <v>13683</v>
      </c>
      <c r="AQ712">
        <v>101107</v>
      </c>
      <c r="AS712" s="9" t="s">
        <v>1099</v>
      </c>
      <c r="AZ712" t="s">
        <v>1097</v>
      </c>
      <c r="BA712">
        <v>1</v>
      </c>
      <c r="BB712" s="7">
        <v>41767</v>
      </c>
      <c r="BC712" s="6" t="s">
        <v>1100</v>
      </c>
      <c r="BE712">
        <v>5</v>
      </c>
      <c r="BF712">
        <v>8698</v>
      </c>
      <c r="BH712" t="s">
        <v>13684</v>
      </c>
      <c r="BJ712" t="s">
        <v>13684</v>
      </c>
      <c r="BT712">
        <v>539658</v>
      </c>
    </row>
    <row r="713" spans="1:72" x14ac:dyDescent="0.3">
      <c r="A713">
        <v>539659</v>
      </c>
      <c r="C713">
        <v>1</v>
      </c>
      <c r="F713" t="s">
        <v>1094</v>
      </c>
      <c r="G713" t="s">
        <v>174</v>
      </c>
      <c r="H713">
        <v>50570</v>
      </c>
      <c r="I713" s="1" t="str">
        <f>HYPERLINK(AP713,"Hb")</f>
        <v>Hb</v>
      </c>
      <c r="K713">
        <v>1</v>
      </c>
      <c r="L713" t="s">
        <v>3</v>
      </c>
      <c r="M713">
        <v>101107</v>
      </c>
      <c r="N713" t="s">
        <v>4</v>
      </c>
      <c r="AB713" t="s">
        <v>13681</v>
      </c>
      <c r="AF713" t="s">
        <v>13682</v>
      </c>
      <c r="AG713" t="s">
        <v>13682</v>
      </c>
      <c r="AN713" t="s">
        <v>1097</v>
      </c>
      <c r="AP713" t="s">
        <v>13685</v>
      </c>
      <c r="AQ713">
        <v>101107</v>
      </c>
      <c r="AS713" s="9" t="s">
        <v>1099</v>
      </c>
      <c r="AZ713" t="s">
        <v>1097</v>
      </c>
      <c r="BA713">
        <v>1</v>
      </c>
      <c r="BB713" s="7">
        <v>41767</v>
      </c>
      <c r="BC713" s="6" t="s">
        <v>1100</v>
      </c>
      <c r="BE713">
        <v>5</v>
      </c>
      <c r="BF713">
        <v>8699</v>
      </c>
      <c r="BH713" t="s">
        <v>13686</v>
      </c>
      <c r="BJ713" t="s">
        <v>13686</v>
      </c>
      <c r="BT713">
        <v>539659</v>
      </c>
    </row>
    <row r="714" spans="1:72" x14ac:dyDescent="0.3">
      <c r="A714">
        <v>366273</v>
      </c>
      <c r="B714">
        <v>308127</v>
      </c>
      <c r="F714" t="s">
        <v>0</v>
      </c>
      <c r="G714" t="s">
        <v>1</v>
      </c>
      <c r="H714" t="s">
        <v>4407</v>
      </c>
      <c r="I714" s="1" t="str">
        <f>HYPERLINK(AP714,"Hb")</f>
        <v>Hb</v>
      </c>
      <c r="K714">
        <v>1</v>
      </c>
      <c r="L714" t="s">
        <v>3</v>
      </c>
      <c r="M714">
        <v>101107</v>
      </c>
      <c r="N714" t="s">
        <v>4</v>
      </c>
      <c r="T714" t="s">
        <v>4408</v>
      </c>
      <c r="U714" s="12">
        <v>3</v>
      </c>
      <c r="V714" t="s">
        <v>3478</v>
      </c>
      <c r="W714" t="s">
        <v>3478</v>
      </c>
      <c r="X714" s="3" t="s">
        <v>2213</v>
      </c>
      <c r="Y714" s="4">
        <v>2</v>
      </c>
      <c r="Z714" s="5">
        <v>301</v>
      </c>
      <c r="AA714" s="5" t="s">
        <v>3478</v>
      </c>
      <c r="AB714" t="s">
        <v>4409</v>
      </c>
      <c r="AC714">
        <v>1847</v>
      </c>
      <c r="AD714">
        <v>1</v>
      </c>
      <c r="AE714">
        <v>1</v>
      </c>
      <c r="AF714" t="s">
        <v>4410</v>
      </c>
      <c r="AG714" t="s">
        <v>4410</v>
      </c>
      <c r="AH714">
        <v>261317</v>
      </c>
      <c r="AI714">
        <v>6656077</v>
      </c>
      <c r="AJ714" s="5">
        <v>261000</v>
      </c>
      <c r="AK714" s="5">
        <v>6657000</v>
      </c>
      <c r="AL714">
        <v>20057</v>
      </c>
      <c r="AN714">
        <v>8</v>
      </c>
      <c r="AP714" t="s">
        <v>4411</v>
      </c>
      <c r="AQ714">
        <v>101107</v>
      </c>
      <c r="AS714" s="6" t="s">
        <v>13</v>
      </c>
      <c r="AT714">
        <v>1</v>
      </c>
      <c r="AU714" t="s">
        <v>14</v>
      </c>
      <c r="AV714" t="s">
        <v>4412</v>
      </c>
      <c r="AW714" t="s">
        <v>4413</v>
      </c>
      <c r="AX714">
        <v>8</v>
      </c>
      <c r="AY714" t="s">
        <v>17</v>
      </c>
      <c r="AZ714" t="s">
        <v>18</v>
      </c>
      <c r="BA714">
        <v>1</v>
      </c>
      <c r="BB714" s="7">
        <v>37019</v>
      </c>
      <c r="BC714" s="8" t="s">
        <v>19</v>
      </c>
      <c r="BE714">
        <v>3</v>
      </c>
      <c r="BF714">
        <v>480775</v>
      </c>
      <c r="BG714">
        <v>32641</v>
      </c>
      <c r="BH714" t="s">
        <v>4414</v>
      </c>
      <c r="BJ714" t="s">
        <v>4415</v>
      </c>
      <c r="BT714">
        <v>366273</v>
      </c>
    </row>
    <row r="715" spans="1:72" x14ac:dyDescent="0.3">
      <c r="A715">
        <v>538885</v>
      </c>
      <c r="B715">
        <v>450332</v>
      </c>
      <c r="F715" t="s">
        <v>1027</v>
      </c>
      <c r="G715" t="s">
        <v>1028</v>
      </c>
      <c r="H715" t="s">
        <v>13677</v>
      </c>
      <c r="I715" t="s">
        <v>416</v>
      </c>
      <c r="K715">
        <v>1</v>
      </c>
      <c r="L715" t="s">
        <v>3</v>
      </c>
      <c r="M715">
        <v>101107</v>
      </c>
      <c r="N715" t="s">
        <v>4</v>
      </c>
      <c r="T715" s="9" t="s">
        <v>4408</v>
      </c>
      <c r="U715" s="12">
        <v>3</v>
      </c>
      <c r="X715" t="s">
        <v>2213</v>
      </c>
      <c r="Y715" s="4">
        <v>2</v>
      </c>
      <c r="Z715" s="9"/>
      <c r="AA715" s="9"/>
      <c r="AB715" t="s">
        <v>4917</v>
      </c>
      <c r="AC715" s="8">
        <v>1850</v>
      </c>
      <c r="AF715" t="s">
        <v>13678</v>
      </c>
      <c r="AH715" s="9">
        <v>261317.098669</v>
      </c>
      <c r="AI715" s="9">
        <v>6656076.9355199998</v>
      </c>
      <c r="AJ715" s="5">
        <v>261000</v>
      </c>
      <c r="AK715" s="5">
        <v>6657000</v>
      </c>
      <c r="AL715" s="2">
        <v>99999</v>
      </c>
      <c r="AM715" s="5">
        <v>301</v>
      </c>
      <c r="AO715" t="s">
        <v>13679</v>
      </c>
      <c r="AQ715">
        <v>101107</v>
      </c>
      <c r="AY715" t="s">
        <v>1028</v>
      </c>
      <c r="BC715" s="9" t="s">
        <v>1031</v>
      </c>
      <c r="BE715">
        <v>4</v>
      </c>
      <c r="BF715">
        <v>230</v>
      </c>
      <c r="BG715">
        <v>32808</v>
      </c>
      <c r="BH715" t="s">
        <v>13680</v>
      </c>
      <c r="BI715">
        <v>1</v>
      </c>
      <c r="BJ715" t="s">
        <v>13680</v>
      </c>
      <c r="BK715" s="9">
        <v>9</v>
      </c>
      <c r="BP715" t="s">
        <v>4577</v>
      </c>
      <c r="BQ715" t="s">
        <v>4578</v>
      </c>
      <c r="BR715" t="s">
        <v>1438</v>
      </c>
      <c r="BS715" t="s">
        <v>3478</v>
      </c>
      <c r="BT715">
        <v>538885</v>
      </c>
    </row>
    <row r="716" spans="1:72" x14ac:dyDescent="0.3">
      <c r="A716">
        <v>386464</v>
      </c>
      <c r="B716">
        <v>308147</v>
      </c>
      <c r="F716" t="s">
        <v>0</v>
      </c>
      <c r="G716" t="s">
        <v>1</v>
      </c>
      <c r="H716" t="s">
        <v>5113</v>
      </c>
      <c r="I716" s="1" t="str">
        <f>HYPERLINK(AP716,"Hb")</f>
        <v>Hb</v>
      </c>
      <c r="K716">
        <v>1</v>
      </c>
      <c r="L716" t="s">
        <v>3</v>
      </c>
      <c r="M716">
        <v>101107</v>
      </c>
      <c r="N716" t="s">
        <v>4</v>
      </c>
      <c r="T716" t="s">
        <v>5114</v>
      </c>
      <c r="U716" s="2">
        <v>1</v>
      </c>
      <c r="V716" t="s">
        <v>3478</v>
      </c>
      <c r="W716" t="s">
        <v>3478</v>
      </c>
      <c r="X716" s="3" t="s">
        <v>2213</v>
      </c>
      <c r="Y716" s="4">
        <v>2</v>
      </c>
      <c r="Z716" s="5">
        <v>301</v>
      </c>
      <c r="AA716" s="5" t="s">
        <v>3478</v>
      </c>
      <c r="AB716" t="s">
        <v>5057</v>
      </c>
      <c r="AC716">
        <v>1861</v>
      </c>
      <c r="AD716">
        <v>1</v>
      </c>
      <c r="AE716">
        <v>1</v>
      </c>
      <c r="AF716" t="s">
        <v>4410</v>
      </c>
      <c r="AG716" t="s">
        <v>4410</v>
      </c>
      <c r="AH716">
        <v>264064</v>
      </c>
      <c r="AI716">
        <v>6649191</v>
      </c>
      <c r="AJ716" s="5">
        <v>265000</v>
      </c>
      <c r="AK716" s="5">
        <v>6649000</v>
      </c>
      <c r="AL716">
        <v>1118</v>
      </c>
      <c r="AN716">
        <v>8</v>
      </c>
      <c r="AO716" t="s">
        <v>11</v>
      </c>
      <c r="AP716" t="s">
        <v>5115</v>
      </c>
      <c r="AQ716">
        <v>101107</v>
      </c>
      <c r="AS716" s="6" t="s">
        <v>13</v>
      </c>
      <c r="AT716">
        <v>1</v>
      </c>
      <c r="AU716" t="s">
        <v>14</v>
      </c>
      <c r="AV716" t="s">
        <v>5116</v>
      </c>
      <c r="AW716" t="s">
        <v>5117</v>
      </c>
      <c r="AX716">
        <v>8</v>
      </c>
      <c r="AY716" t="s">
        <v>17</v>
      </c>
      <c r="AZ716" t="s">
        <v>18</v>
      </c>
      <c r="BA716">
        <v>1</v>
      </c>
      <c r="BB716" s="7">
        <v>37019</v>
      </c>
      <c r="BC716" s="8" t="s">
        <v>19</v>
      </c>
      <c r="BE716">
        <v>3</v>
      </c>
      <c r="BF716">
        <v>480794</v>
      </c>
      <c r="BG716">
        <v>32642</v>
      </c>
      <c r="BH716" t="s">
        <v>5118</v>
      </c>
      <c r="BJ716" t="s">
        <v>5119</v>
      </c>
      <c r="BT716">
        <v>386464</v>
      </c>
    </row>
    <row r="717" spans="1:72" x14ac:dyDescent="0.3">
      <c r="A717">
        <v>374673</v>
      </c>
      <c r="B717">
        <v>264691</v>
      </c>
      <c r="F717" t="s">
        <v>0</v>
      </c>
      <c r="G717" t="s">
        <v>897</v>
      </c>
      <c r="H717" t="s">
        <v>5055</v>
      </c>
      <c r="I717" t="s">
        <v>416</v>
      </c>
      <c r="K717">
        <v>1</v>
      </c>
      <c r="L717" t="s">
        <v>3</v>
      </c>
      <c r="M717">
        <v>101107</v>
      </c>
      <c r="N717" t="s">
        <v>4</v>
      </c>
      <c r="T717" t="s">
        <v>5056</v>
      </c>
      <c r="U717" s="2">
        <v>1</v>
      </c>
      <c r="V717" t="s">
        <v>3478</v>
      </c>
      <c r="W717" t="s">
        <v>3478</v>
      </c>
      <c r="X717" s="3" t="s">
        <v>2213</v>
      </c>
      <c r="Y717" s="4">
        <v>2</v>
      </c>
      <c r="Z717" s="5">
        <v>301</v>
      </c>
      <c r="AA717" s="5" t="s">
        <v>3478</v>
      </c>
      <c r="AB717" t="s">
        <v>5057</v>
      </c>
      <c r="AC717">
        <v>1862</v>
      </c>
      <c r="AD717">
        <v>1</v>
      </c>
      <c r="AE717">
        <v>1</v>
      </c>
      <c r="AF717" t="s">
        <v>4728</v>
      </c>
      <c r="AH717">
        <v>262251</v>
      </c>
      <c r="AI717">
        <v>6656331</v>
      </c>
      <c r="AJ717" s="5">
        <v>263000</v>
      </c>
      <c r="AK717" s="5">
        <v>6657000</v>
      </c>
      <c r="AL717">
        <v>0</v>
      </c>
      <c r="AN717">
        <v>68</v>
      </c>
      <c r="AO717" t="s">
        <v>5058</v>
      </c>
      <c r="AQ717">
        <v>101107</v>
      </c>
      <c r="AS717" s="6" t="s">
        <v>13</v>
      </c>
      <c r="AT717">
        <v>1</v>
      </c>
      <c r="AU717" t="s">
        <v>14</v>
      </c>
      <c r="AV717" t="s">
        <v>5059</v>
      </c>
      <c r="AW717" t="s">
        <v>5060</v>
      </c>
      <c r="AX717">
        <v>68</v>
      </c>
      <c r="AY717" t="s">
        <v>904</v>
      </c>
      <c r="AZ717" t="s">
        <v>18</v>
      </c>
      <c r="BB717" s="7">
        <v>41942</v>
      </c>
      <c r="BC717" s="8" t="s">
        <v>19</v>
      </c>
      <c r="BE717">
        <v>4</v>
      </c>
      <c r="BF717">
        <v>436136</v>
      </c>
      <c r="BG717">
        <v>32643</v>
      </c>
      <c r="BH717" t="s">
        <v>5061</v>
      </c>
      <c r="BJ717" t="s">
        <v>5062</v>
      </c>
      <c r="BK717">
        <v>1</v>
      </c>
      <c r="BT717">
        <v>374673</v>
      </c>
    </row>
    <row r="718" spans="1:72" x14ac:dyDescent="0.3">
      <c r="A718">
        <v>362496</v>
      </c>
      <c r="B718">
        <v>138223</v>
      </c>
      <c r="F718" t="s">
        <v>0</v>
      </c>
      <c r="G718" t="s">
        <v>1326</v>
      </c>
      <c r="H718" t="s">
        <v>4416</v>
      </c>
      <c r="I718" s="1" t="str">
        <f>HYPERLINK(AP718,"Hb")</f>
        <v>Hb</v>
      </c>
      <c r="K718">
        <v>1</v>
      </c>
      <c r="L718" t="s">
        <v>3</v>
      </c>
      <c r="M718">
        <v>101107</v>
      </c>
      <c r="N718" t="s">
        <v>4</v>
      </c>
      <c r="T718" t="s">
        <v>4408</v>
      </c>
      <c r="U718" s="12">
        <v>3</v>
      </c>
      <c r="V718" t="s">
        <v>3478</v>
      </c>
      <c r="W718" t="s">
        <v>3478</v>
      </c>
      <c r="X718" s="3" t="s">
        <v>2213</v>
      </c>
      <c r="Y718" s="4">
        <v>2</v>
      </c>
      <c r="Z718" s="5">
        <v>301</v>
      </c>
      <c r="AA718" s="5" t="s">
        <v>3478</v>
      </c>
      <c r="AB718" t="s">
        <v>4417</v>
      </c>
      <c r="AC718">
        <v>1865</v>
      </c>
      <c r="AD718">
        <v>9</v>
      </c>
      <c r="AE718">
        <v>1</v>
      </c>
      <c r="AF718" t="s">
        <v>4410</v>
      </c>
      <c r="AG718" t="s">
        <v>4410</v>
      </c>
      <c r="AH718">
        <v>261317</v>
      </c>
      <c r="AI718">
        <v>6656077</v>
      </c>
      <c r="AJ718" s="5">
        <v>261000</v>
      </c>
      <c r="AK718" s="5">
        <v>6657000</v>
      </c>
      <c r="AL718">
        <v>20057</v>
      </c>
      <c r="AN718">
        <v>105</v>
      </c>
      <c r="AP718" t="s">
        <v>4418</v>
      </c>
      <c r="AQ718">
        <v>101107</v>
      </c>
      <c r="AS718" s="6" t="s">
        <v>13</v>
      </c>
      <c r="AT718">
        <v>1</v>
      </c>
      <c r="AU718" t="s">
        <v>14</v>
      </c>
      <c r="AV718" t="s">
        <v>4412</v>
      </c>
      <c r="AW718" t="s">
        <v>4419</v>
      </c>
      <c r="AX718">
        <v>105</v>
      </c>
      <c r="AY718" t="s">
        <v>1334</v>
      </c>
      <c r="AZ718" t="s">
        <v>1335</v>
      </c>
      <c r="BA718">
        <v>1</v>
      </c>
      <c r="BB718" s="7">
        <v>40150</v>
      </c>
      <c r="BC718" s="8" t="s">
        <v>19</v>
      </c>
      <c r="BE718">
        <v>5</v>
      </c>
      <c r="BF718">
        <v>290015</v>
      </c>
      <c r="BG718">
        <v>32644</v>
      </c>
      <c r="BH718" t="s">
        <v>4420</v>
      </c>
      <c r="BJ718" t="s">
        <v>4421</v>
      </c>
      <c r="BT718">
        <v>362496</v>
      </c>
    </row>
    <row r="719" spans="1:72" x14ac:dyDescent="0.3">
      <c r="A719">
        <v>384465</v>
      </c>
      <c r="B719">
        <v>308131</v>
      </c>
      <c r="F719" t="s">
        <v>0</v>
      </c>
      <c r="G719" t="s">
        <v>1</v>
      </c>
      <c r="H719" t="s">
        <v>4725</v>
      </c>
      <c r="I719" s="1" t="str">
        <f>HYPERLINK(AP719,"Hb")</f>
        <v>Hb</v>
      </c>
      <c r="K719">
        <v>1</v>
      </c>
      <c r="L719" t="s">
        <v>3</v>
      </c>
      <c r="M719">
        <v>101107</v>
      </c>
      <c r="N719" t="s">
        <v>4</v>
      </c>
      <c r="T719" t="s">
        <v>4726</v>
      </c>
      <c r="U719" s="9">
        <v>2</v>
      </c>
      <c r="V719" t="s">
        <v>3478</v>
      </c>
      <c r="W719" t="s">
        <v>3478</v>
      </c>
      <c r="X719" s="3" t="s">
        <v>2213</v>
      </c>
      <c r="Y719" s="4">
        <v>2</v>
      </c>
      <c r="Z719" s="5">
        <v>301</v>
      </c>
      <c r="AA719" s="5" t="s">
        <v>3478</v>
      </c>
      <c r="AB719" t="s">
        <v>4727</v>
      </c>
      <c r="AC719">
        <v>1865</v>
      </c>
      <c r="AD719">
        <v>1</v>
      </c>
      <c r="AE719">
        <v>1</v>
      </c>
      <c r="AF719" t="s">
        <v>4728</v>
      </c>
      <c r="AG719" t="s">
        <v>4728</v>
      </c>
      <c r="AH719">
        <v>263746</v>
      </c>
      <c r="AI719">
        <v>6645705</v>
      </c>
      <c r="AJ719" s="5">
        <v>263000</v>
      </c>
      <c r="AK719" s="5">
        <v>6645000</v>
      </c>
      <c r="AL719">
        <v>2121</v>
      </c>
      <c r="AN719">
        <v>8</v>
      </c>
      <c r="AO719" t="s">
        <v>11</v>
      </c>
      <c r="AP719" t="s">
        <v>4729</v>
      </c>
      <c r="AQ719">
        <v>101107</v>
      </c>
      <c r="AS719" s="6" t="s">
        <v>13</v>
      </c>
      <c r="AT719">
        <v>1</v>
      </c>
      <c r="AU719" t="s">
        <v>14</v>
      </c>
      <c r="AV719" t="s">
        <v>4730</v>
      </c>
      <c r="AW719" t="s">
        <v>4731</v>
      </c>
      <c r="AX719">
        <v>8</v>
      </c>
      <c r="AY719" t="s">
        <v>17</v>
      </c>
      <c r="AZ719" t="s">
        <v>18</v>
      </c>
      <c r="BA719">
        <v>1</v>
      </c>
      <c r="BB719" s="7">
        <v>37019</v>
      </c>
      <c r="BC719" s="8" t="s">
        <v>19</v>
      </c>
      <c r="BE719">
        <v>3</v>
      </c>
      <c r="BF719">
        <v>480778</v>
      </c>
      <c r="BG719">
        <v>32645</v>
      </c>
      <c r="BH719" t="s">
        <v>4732</v>
      </c>
      <c r="BJ719" t="s">
        <v>4733</v>
      </c>
      <c r="BT719">
        <v>384465</v>
      </c>
    </row>
    <row r="720" spans="1:72" x14ac:dyDescent="0.3">
      <c r="A720">
        <v>366276</v>
      </c>
      <c r="B720">
        <v>308133</v>
      </c>
      <c r="F720" t="s">
        <v>0</v>
      </c>
      <c r="G720" t="s">
        <v>1</v>
      </c>
      <c r="H720" t="s">
        <v>4422</v>
      </c>
      <c r="I720" s="1" t="str">
        <f>HYPERLINK(AP720,"Hb")</f>
        <v>Hb</v>
      </c>
      <c r="K720">
        <v>1</v>
      </c>
      <c r="L720" t="s">
        <v>3</v>
      </c>
      <c r="M720">
        <v>101107</v>
      </c>
      <c r="N720" t="s">
        <v>4</v>
      </c>
      <c r="T720" t="s">
        <v>4408</v>
      </c>
      <c r="U720" s="12">
        <v>3</v>
      </c>
      <c r="V720" t="s">
        <v>3478</v>
      </c>
      <c r="W720" t="s">
        <v>3478</v>
      </c>
      <c r="X720" s="3" t="s">
        <v>2213</v>
      </c>
      <c r="Y720" s="4">
        <v>2</v>
      </c>
      <c r="Z720" s="5">
        <v>301</v>
      </c>
      <c r="AA720" s="5" t="s">
        <v>3478</v>
      </c>
      <c r="AB720" t="s">
        <v>4423</v>
      </c>
      <c r="AC720">
        <v>1868</v>
      </c>
      <c r="AD720">
        <v>8</v>
      </c>
      <c r="AE720">
        <v>1</v>
      </c>
      <c r="AF720" t="s">
        <v>4424</v>
      </c>
      <c r="AG720" t="s">
        <v>4424</v>
      </c>
      <c r="AH720">
        <v>261317</v>
      </c>
      <c r="AI720">
        <v>6656077</v>
      </c>
      <c r="AJ720" s="5">
        <v>261000</v>
      </c>
      <c r="AK720" s="5">
        <v>6657000</v>
      </c>
      <c r="AL720">
        <v>20057</v>
      </c>
      <c r="AN720">
        <v>8</v>
      </c>
      <c r="AP720" t="s">
        <v>4425</v>
      </c>
      <c r="AQ720">
        <v>101107</v>
      </c>
      <c r="AS720" s="6" t="s">
        <v>13</v>
      </c>
      <c r="AT720">
        <v>1</v>
      </c>
      <c r="AU720" t="s">
        <v>14</v>
      </c>
      <c r="AV720" t="s">
        <v>4412</v>
      </c>
      <c r="AW720" t="s">
        <v>4426</v>
      </c>
      <c r="AX720">
        <v>8</v>
      </c>
      <c r="AY720" t="s">
        <v>17</v>
      </c>
      <c r="AZ720" t="s">
        <v>18</v>
      </c>
      <c r="BA720">
        <v>1</v>
      </c>
      <c r="BB720" s="7">
        <v>37019</v>
      </c>
      <c r="BC720" s="8" t="s">
        <v>19</v>
      </c>
      <c r="BE720">
        <v>3</v>
      </c>
      <c r="BF720">
        <v>480780</v>
      </c>
      <c r="BG720">
        <v>32646</v>
      </c>
      <c r="BH720" t="s">
        <v>4427</v>
      </c>
      <c r="BJ720" t="s">
        <v>4428</v>
      </c>
      <c r="BT720">
        <v>366276</v>
      </c>
    </row>
    <row r="721" spans="1:72" x14ac:dyDescent="0.3">
      <c r="A721">
        <v>283855</v>
      </c>
      <c r="B721">
        <v>309577</v>
      </c>
      <c r="F721" t="s">
        <v>0</v>
      </c>
      <c r="G721" t="s">
        <v>1</v>
      </c>
      <c r="H721" t="s">
        <v>7685</v>
      </c>
      <c r="I721" s="1" t="str">
        <f>HYPERLINK(AP721,"Hb")</f>
        <v>Hb</v>
      </c>
      <c r="K721">
        <v>1</v>
      </c>
      <c r="L721" t="s">
        <v>3</v>
      </c>
      <c r="M721">
        <v>101107</v>
      </c>
      <c r="N721" t="s">
        <v>4</v>
      </c>
      <c r="T721" t="s">
        <v>7686</v>
      </c>
      <c r="U721" s="12">
        <v>3</v>
      </c>
      <c r="V721" t="s">
        <v>6</v>
      </c>
      <c r="W721" t="s">
        <v>3236</v>
      </c>
      <c r="X721" t="s">
        <v>6513</v>
      </c>
      <c r="Y721" s="4">
        <v>6</v>
      </c>
      <c r="Z721" s="5">
        <v>627</v>
      </c>
      <c r="AA721" t="s">
        <v>7635</v>
      </c>
      <c r="AB721" t="s">
        <v>7687</v>
      </c>
      <c r="AC721">
        <v>1869</v>
      </c>
      <c r="AD721">
        <v>8</v>
      </c>
      <c r="AE721">
        <v>4</v>
      </c>
      <c r="AF721" t="s">
        <v>7688</v>
      </c>
      <c r="AG721" t="s">
        <v>7688</v>
      </c>
      <c r="AH721">
        <v>245422</v>
      </c>
      <c r="AI721">
        <v>6624811</v>
      </c>
      <c r="AJ721" s="5">
        <v>245000</v>
      </c>
      <c r="AK721" s="5">
        <v>6625000</v>
      </c>
      <c r="AL721">
        <v>26917</v>
      </c>
      <c r="AN721">
        <v>8</v>
      </c>
      <c r="AO721" t="s">
        <v>7689</v>
      </c>
      <c r="AP721" t="s">
        <v>7690</v>
      </c>
      <c r="AQ721">
        <v>101107</v>
      </c>
      <c r="AS721" s="6" t="s">
        <v>13</v>
      </c>
      <c r="AT721">
        <v>1</v>
      </c>
      <c r="AU721" t="s">
        <v>14</v>
      </c>
      <c r="AV721" t="s">
        <v>7691</v>
      </c>
      <c r="AW721" t="s">
        <v>7692</v>
      </c>
      <c r="AX721">
        <v>8</v>
      </c>
      <c r="AY721" t="s">
        <v>17</v>
      </c>
      <c r="AZ721" t="s">
        <v>18</v>
      </c>
      <c r="BA721">
        <v>1</v>
      </c>
      <c r="BB721" s="7">
        <v>37022</v>
      </c>
      <c r="BC721" s="8" t="s">
        <v>19</v>
      </c>
      <c r="BE721">
        <v>3</v>
      </c>
      <c r="BF721">
        <v>481948</v>
      </c>
      <c r="BG721">
        <v>32604</v>
      </c>
      <c r="BH721" t="s">
        <v>7693</v>
      </c>
      <c r="BJ721" t="s">
        <v>7694</v>
      </c>
      <c r="BT721">
        <v>283855</v>
      </c>
    </row>
    <row r="722" spans="1:72" x14ac:dyDescent="0.3">
      <c r="A722">
        <v>283856</v>
      </c>
      <c r="B722">
        <v>309578</v>
      </c>
      <c r="F722" t="s">
        <v>0</v>
      </c>
      <c r="G722" t="s">
        <v>1</v>
      </c>
      <c r="H722" t="s">
        <v>7695</v>
      </c>
      <c r="I722" s="1" t="str">
        <f>HYPERLINK(AP722,"Hb")</f>
        <v>Hb</v>
      </c>
      <c r="K722">
        <v>1</v>
      </c>
      <c r="L722" t="s">
        <v>3</v>
      </c>
      <c r="M722">
        <v>101107</v>
      </c>
      <c r="N722" t="s">
        <v>4</v>
      </c>
      <c r="T722" t="s">
        <v>7686</v>
      </c>
      <c r="U722" s="12">
        <v>3</v>
      </c>
      <c r="V722" t="s">
        <v>6</v>
      </c>
      <c r="W722" t="s">
        <v>3236</v>
      </c>
      <c r="X722" t="s">
        <v>6513</v>
      </c>
      <c r="Y722" s="4">
        <v>6</v>
      </c>
      <c r="Z722" s="5">
        <v>627</v>
      </c>
      <c r="AA722" t="s">
        <v>7635</v>
      </c>
      <c r="AB722" t="s">
        <v>7687</v>
      </c>
      <c r="AC722">
        <v>1869</v>
      </c>
      <c r="AD722">
        <v>8</v>
      </c>
      <c r="AE722">
        <v>4</v>
      </c>
      <c r="AF722" t="s">
        <v>7688</v>
      </c>
      <c r="AG722" t="s">
        <v>7688</v>
      </c>
      <c r="AH722">
        <v>245422</v>
      </c>
      <c r="AI722">
        <v>6624811</v>
      </c>
      <c r="AJ722" s="5">
        <v>245000</v>
      </c>
      <c r="AK722" s="5">
        <v>6625000</v>
      </c>
      <c r="AL722">
        <v>26917</v>
      </c>
      <c r="AN722">
        <v>8</v>
      </c>
      <c r="AO722" t="s">
        <v>7689</v>
      </c>
      <c r="AP722" t="s">
        <v>7696</v>
      </c>
      <c r="AQ722">
        <v>101107</v>
      </c>
      <c r="AS722" s="6" t="s">
        <v>13</v>
      </c>
      <c r="AT722">
        <v>1</v>
      </c>
      <c r="AU722" t="s">
        <v>14</v>
      </c>
      <c r="AV722" t="s">
        <v>7691</v>
      </c>
      <c r="AW722" t="s">
        <v>7697</v>
      </c>
      <c r="AX722">
        <v>8</v>
      </c>
      <c r="AY722" t="s">
        <v>17</v>
      </c>
      <c r="AZ722" t="s">
        <v>18</v>
      </c>
      <c r="BA722">
        <v>1</v>
      </c>
      <c r="BB722" s="7">
        <v>37022</v>
      </c>
      <c r="BC722" s="8" t="s">
        <v>19</v>
      </c>
      <c r="BE722">
        <v>3</v>
      </c>
      <c r="BF722">
        <v>481949</v>
      </c>
      <c r="BG722">
        <v>32605</v>
      </c>
      <c r="BH722" t="s">
        <v>7698</v>
      </c>
      <c r="BJ722" t="s">
        <v>7699</v>
      </c>
      <c r="BT722">
        <v>283856</v>
      </c>
    </row>
    <row r="723" spans="1:72" x14ac:dyDescent="0.3">
      <c r="A723">
        <v>322257</v>
      </c>
      <c r="B723">
        <v>309582</v>
      </c>
      <c r="F723" t="s">
        <v>0</v>
      </c>
      <c r="G723" t="s">
        <v>1</v>
      </c>
      <c r="H723" t="s">
        <v>2890</v>
      </c>
      <c r="I723" s="1" t="str">
        <f>HYPERLINK(AP723,"Hb")</f>
        <v>Hb</v>
      </c>
      <c r="K723">
        <v>1</v>
      </c>
      <c r="L723" t="s">
        <v>3</v>
      </c>
      <c r="M723">
        <v>101107</v>
      </c>
      <c r="N723" t="s">
        <v>4</v>
      </c>
      <c r="T723" t="s">
        <v>2891</v>
      </c>
      <c r="U723" s="2">
        <v>1</v>
      </c>
      <c r="V723" t="s">
        <v>6</v>
      </c>
      <c r="W723" t="s">
        <v>2648</v>
      </c>
      <c r="X723" s="3" t="s">
        <v>2213</v>
      </c>
      <c r="Y723" s="4">
        <v>2</v>
      </c>
      <c r="Z723" s="5">
        <v>219</v>
      </c>
      <c r="AA723" t="s">
        <v>2648</v>
      </c>
      <c r="AB723" t="s">
        <v>2892</v>
      </c>
      <c r="AC723">
        <v>1870</v>
      </c>
      <c r="AD723">
        <v>8</v>
      </c>
      <c r="AE723">
        <v>7</v>
      </c>
      <c r="AF723" t="s">
        <v>2893</v>
      </c>
      <c r="AG723" t="s">
        <v>2893</v>
      </c>
      <c r="AH723">
        <v>254636</v>
      </c>
      <c r="AI723">
        <v>6646074</v>
      </c>
      <c r="AJ723" s="5">
        <v>255000</v>
      </c>
      <c r="AK723" s="5">
        <v>6647000</v>
      </c>
      <c r="AL723">
        <v>1031</v>
      </c>
      <c r="AN723">
        <v>8</v>
      </c>
      <c r="AO723" t="s">
        <v>11</v>
      </c>
      <c r="AP723" t="s">
        <v>2894</v>
      </c>
      <c r="AQ723">
        <v>101107</v>
      </c>
      <c r="AS723" s="6" t="s">
        <v>13</v>
      </c>
      <c r="AT723">
        <v>1</v>
      </c>
      <c r="AU723" t="s">
        <v>14</v>
      </c>
      <c r="AV723" t="s">
        <v>2895</v>
      </c>
      <c r="AW723" t="s">
        <v>2896</v>
      </c>
      <c r="AX723">
        <v>8</v>
      </c>
      <c r="AY723" t="s">
        <v>17</v>
      </c>
      <c r="AZ723" t="s">
        <v>18</v>
      </c>
      <c r="BA723">
        <v>1</v>
      </c>
      <c r="BB723" s="7">
        <v>37022</v>
      </c>
      <c r="BC723" s="8" t="s">
        <v>19</v>
      </c>
      <c r="BE723">
        <v>3</v>
      </c>
      <c r="BF723">
        <v>481953</v>
      </c>
      <c r="BG723">
        <v>32575</v>
      </c>
      <c r="BH723" t="s">
        <v>2897</v>
      </c>
      <c r="BJ723" t="s">
        <v>2898</v>
      </c>
      <c r="BT723">
        <v>322257</v>
      </c>
    </row>
    <row r="724" spans="1:72" x14ac:dyDescent="0.3">
      <c r="A724">
        <v>366369</v>
      </c>
      <c r="B724">
        <v>309553</v>
      </c>
      <c r="F724" t="s">
        <v>0</v>
      </c>
      <c r="G724" t="s">
        <v>1</v>
      </c>
      <c r="H724" t="s">
        <v>4429</v>
      </c>
      <c r="I724" s="1" t="str">
        <f>HYPERLINK(AP724,"Hb")</f>
        <v>Hb</v>
      </c>
      <c r="K724">
        <v>1</v>
      </c>
      <c r="L724" t="s">
        <v>3</v>
      </c>
      <c r="M724">
        <v>101107</v>
      </c>
      <c r="N724" t="s">
        <v>4</v>
      </c>
      <c r="T724" t="s">
        <v>4408</v>
      </c>
      <c r="U724" s="12">
        <v>3</v>
      </c>
      <c r="V724" t="s">
        <v>3478</v>
      </c>
      <c r="W724" t="s">
        <v>3478</v>
      </c>
      <c r="X724" s="3" t="s">
        <v>2213</v>
      </c>
      <c r="Y724" s="4">
        <v>2</v>
      </c>
      <c r="Z724" s="5">
        <v>301</v>
      </c>
      <c r="AA724" s="5" t="s">
        <v>3478</v>
      </c>
      <c r="AB724" t="s">
        <v>4430</v>
      </c>
      <c r="AC724">
        <v>1870</v>
      </c>
      <c r="AD724">
        <v>8</v>
      </c>
      <c r="AE724">
        <v>11</v>
      </c>
      <c r="AF724" t="s">
        <v>4431</v>
      </c>
      <c r="AG724" t="s">
        <v>4431</v>
      </c>
      <c r="AH724">
        <v>261317</v>
      </c>
      <c r="AI724">
        <v>6656077</v>
      </c>
      <c r="AJ724" s="5">
        <v>261000</v>
      </c>
      <c r="AK724" s="5">
        <v>6657000</v>
      </c>
      <c r="AL724">
        <v>20057</v>
      </c>
      <c r="AN724">
        <v>8</v>
      </c>
      <c r="AP724" t="s">
        <v>4432</v>
      </c>
      <c r="AQ724">
        <v>101107</v>
      </c>
      <c r="AS724" s="6" t="s">
        <v>13</v>
      </c>
      <c r="AT724">
        <v>1</v>
      </c>
      <c r="AU724" t="s">
        <v>14</v>
      </c>
      <c r="AV724" t="s">
        <v>4412</v>
      </c>
      <c r="AW724" t="s">
        <v>4433</v>
      </c>
      <c r="AX724">
        <v>8</v>
      </c>
      <c r="AY724" t="s">
        <v>17</v>
      </c>
      <c r="AZ724" t="s">
        <v>18</v>
      </c>
      <c r="BA724">
        <v>1</v>
      </c>
      <c r="BB724" s="7">
        <v>37022</v>
      </c>
      <c r="BC724" s="8" t="s">
        <v>19</v>
      </c>
      <c r="BE724">
        <v>3</v>
      </c>
      <c r="BF724">
        <v>481924</v>
      </c>
      <c r="BG724">
        <v>32647</v>
      </c>
      <c r="BH724" t="s">
        <v>4434</v>
      </c>
      <c r="BJ724" t="s">
        <v>4435</v>
      </c>
      <c r="BT724">
        <v>366369</v>
      </c>
    </row>
    <row r="725" spans="1:72" x14ac:dyDescent="0.3">
      <c r="A725">
        <v>127524</v>
      </c>
      <c r="B725">
        <v>177476</v>
      </c>
      <c r="F725" t="s">
        <v>0</v>
      </c>
      <c r="G725" t="s">
        <v>1</v>
      </c>
      <c r="H725" t="s">
        <v>11749</v>
      </c>
      <c r="I725" t="s">
        <v>23</v>
      </c>
      <c r="K725">
        <v>1</v>
      </c>
      <c r="L725" t="s">
        <v>3</v>
      </c>
      <c r="M725">
        <v>101107</v>
      </c>
      <c r="N725" t="s">
        <v>4</v>
      </c>
      <c r="T725" t="s">
        <v>11750</v>
      </c>
      <c r="U725" s="12">
        <v>3</v>
      </c>
      <c r="V725" t="s">
        <v>11178</v>
      </c>
      <c r="W725" t="s">
        <v>11609</v>
      </c>
      <c r="X725" t="s">
        <v>11650</v>
      </c>
      <c r="Y725" s="4">
        <v>10</v>
      </c>
      <c r="Z725" s="5">
        <v>1001</v>
      </c>
      <c r="AA725" s="5" t="s">
        <v>11609</v>
      </c>
      <c r="AB725" t="s">
        <v>11751</v>
      </c>
      <c r="AC725">
        <v>1871</v>
      </c>
      <c r="AD725">
        <v>1</v>
      </c>
      <c r="AE725">
        <v>1</v>
      </c>
      <c r="AF725" t="s">
        <v>10500</v>
      </c>
      <c r="AG725" t="s">
        <v>10500</v>
      </c>
      <c r="AH725">
        <v>86987</v>
      </c>
      <c r="AI725">
        <v>6463569</v>
      </c>
      <c r="AJ725" s="5">
        <v>87000</v>
      </c>
      <c r="AK725" s="5">
        <v>6463000</v>
      </c>
      <c r="AL725">
        <v>9862</v>
      </c>
      <c r="AN725">
        <v>23</v>
      </c>
      <c r="AP725" s="7"/>
      <c r="AQ725">
        <v>101107</v>
      </c>
      <c r="AS725" s="6" t="s">
        <v>13</v>
      </c>
      <c r="AT725">
        <v>1</v>
      </c>
      <c r="AU725" t="s">
        <v>14</v>
      </c>
      <c r="AV725" t="s">
        <v>11752</v>
      </c>
      <c r="AW725" t="s">
        <v>11753</v>
      </c>
      <c r="AX725">
        <v>23</v>
      </c>
      <c r="AY725" t="s">
        <v>17</v>
      </c>
      <c r="AZ725" t="s">
        <v>28</v>
      </c>
      <c r="BB725" s="7">
        <v>39039</v>
      </c>
      <c r="BC725" s="8" t="s">
        <v>19</v>
      </c>
      <c r="BE725">
        <v>4</v>
      </c>
      <c r="BF725">
        <v>324765</v>
      </c>
      <c r="BG725">
        <v>33448</v>
      </c>
      <c r="BH725" t="s">
        <v>11754</v>
      </c>
      <c r="BT725">
        <v>127524</v>
      </c>
    </row>
    <row r="726" spans="1:72" x14ac:dyDescent="0.3">
      <c r="A726">
        <v>122429</v>
      </c>
      <c r="B726">
        <v>177595</v>
      </c>
      <c r="F726" t="s">
        <v>0</v>
      </c>
      <c r="G726" t="s">
        <v>1</v>
      </c>
      <c r="H726" t="s">
        <v>12452</v>
      </c>
      <c r="I726" t="s">
        <v>23</v>
      </c>
      <c r="K726">
        <v>1</v>
      </c>
      <c r="L726" t="s">
        <v>3</v>
      </c>
      <c r="M726">
        <v>101107</v>
      </c>
      <c r="N726" t="s">
        <v>4</v>
      </c>
      <c r="T726" t="s">
        <v>12453</v>
      </c>
      <c r="U726" s="12">
        <v>3</v>
      </c>
      <c r="V726" t="s">
        <v>11178</v>
      </c>
      <c r="W726" t="s">
        <v>12454</v>
      </c>
      <c r="X726" t="s">
        <v>11650</v>
      </c>
      <c r="Y726" s="4">
        <v>10</v>
      </c>
      <c r="Z726" s="5">
        <v>1014</v>
      </c>
      <c r="AA726" s="5" t="s">
        <v>12454</v>
      </c>
      <c r="AB726" t="s">
        <v>12455</v>
      </c>
      <c r="AC726">
        <v>1871</v>
      </c>
      <c r="AD726">
        <v>1</v>
      </c>
      <c r="AE726">
        <v>1</v>
      </c>
      <c r="AF726" t="s">
        <v>10500</v>
      </c>
      <c r="AG726" t="s">
        <v>10500</v>
      </c>
      <c r="AH726">
        <v>83238</v>
      </c>
      <c r="AI726">
        <v>6483523</v>
      </c>
      <c r="AJ726" s="5">
        <v>83000</v>
      </c>
      <c r="AK726" s="5">
        <v>6483000</v>
      </c>
      <c r="AL726">
        <v>14603</v>
      </c>
      <c r="AN726">
        <v>23</v>
      </c>
      <c r="AP726" s="7"/>
      <c r="AQ726">
        <v>101107</v>
      </c>
      <c r="AS726" s="6" t="s">
        <v>13</v>
      </c>
      <c r="AT726">
        <v>1</v>
      </c>
      <c r="AU726" t="s">
        <v>14</v>
      </c>
      <c r="AV726" t="s">
        <v>12456</v>
      </c>
      <c r="AW726" t="s">
        <v>12457</v>
      </c>
      <c r="AX726">
        <v>23</v>
      </c>
      <c r="AY726" t="s">
        <v>17</v>
      </c>
      <c r="AZ726" t="s">
        <v>28</v>
      </c>
      <c r="BB726" s="7">
        <v>39039</v>
      </c>
      <c r="BC726" s="8" t="s">
        <v>19</v>
      </c>
      <c r="BE726">
        <v>4</v>
      </c>
      <c r="BF726">
        <v>324867</v>
      </c>
      <c r="BG726">
        <v>33570</v>
      </c>
      <c r="BH726" t="s">
        <v>12458</v>
      </c>
      <c r="BT726">
        <v>122429</v>
      </c>
    </row>
    <row r="727" spans="1:72" x14ac:dyDescent="0.3">
      <c r="A727">
        <v>298407</v>
      </c>
      <c r="B727">
        <v>138215</v>
      </c>
      <c r="F727" t="s">
        <v>0</v>
      </c>
      <c r="G727" t="s">
        <v>1326</v>
      </c>
      <c r="H727" t="s">
        <v>2676</v>
      </c>
      <c r="I727" s="1" t="str">
        <f>HYPERLINK(AP727,"Hb")</f>
        <v>Hb</v>
      </c>
      <c r="K727">
        <v>1</v>
      </c>
      <c r="L727" t="s">
        <v>3</v>
      </c>
      <c r="M727">
        <v>101107</v>
      </c>
      <c r="N727" t="s">
        <v>4</v>
      </c>
      <c r="T727" t="s">
        <v>2677</v>
      </c>
      <c r="U727" s="12">
        <v>3</v>
      </c>
      <c r="V727" t="s">
        <v>6</v>
      </c>
      <c r="W727" t="s">
        <v>2648</v>
      </c>
      <c r="X727" s="3" t="s">
        <v>2213</v>
      </c>
      <c r="Y727" s="4">
        <v>2</v>
      </c>
      <c r="Z727" s="5">
        <v>219</v>
      </c>
      <c r="AA727" t="s">
        <v>2648</v>
      </c>
      <c r="AB727" t="s">
        <v>2678</v>
      </c>
      <c r="AC727">
        <v>1872</v>
      </c>
      <c r="AD727">
        <v>1</v>
      </c>
      <c r="AE727">
        <v>1</v>
      </c>
      <c r="AF727" t="s">
        <v>2679</v>
      </c>
      <c r="AG727" t="s">
        <v>2679</v>
      </c>
      <c r="AH727">
        <v>249005</v>
      </c>
      <c r="AI727">
        <v>6652502</v>
      </c>
      <c r="AJ727" s="5">
        <v>249000</v>
      </c>
      <c r="AK727" s="5">
        <v>6653000</v>
      </c>
      <c r="AL727">
        <v>14393</v>
      </c>
      <c r="AN727">
        <v>105</v>
      </c>
      <c r="AO727" t="s">
        <v>2680</v>
      </c>
      <c r="AP727" t="s">
        <v>2681</v>
      </c>
      <c r="AQ727">
        <v>101107</v>
      </c>
      <c r="AS727" s="6" t="s">
        <v>13</v>
      </c>
      <c r="AT727">
        <v>1</v>
      </c>
      <c r="AU727" t="s">
        <v>14</v>
      </c>
      <c r="AV727" t="s">
        <v>2682</v>
      </c>
      <c r="AW727" t="s">
        <v>2683</v>
      </c>
      <c r="AX727">
        <v>105</v>
      </c>
      <c r="AY727" t="s">
        <v>1334</v>
      </c>
      <c r="AZ727" t="s">
        <v>1335</v>
      </c>
      <c r="BA727">
        <v>1</v>
      </c>
      <c r="BB727" s="7">
        <v>40150</v>
      </c>
      <c r="BC727" s="8" t="s">
        <v>19</v>
      </c>
      <c r="BE727">
        <v>5</v>
      </c>
      <c r="BF727">
        <v>290007</v>
      </c>
      <c r="BG727">
        <v>32576</v>
      </c>
      <c r="BH727" t="s">
        <v>2684</v>
      </c>
      <c r="BJ727" t="s">
        <v>2685</v>
      </c>
      <c r="BT727">
        <v>298407</v>
      </c>
    </row>
    <row r="728" spans="1:72" x14ac:dyDescent="0.3">
      <c r="A728">
        <v>312008</v>
      </c>
      <c r="B728">
        <v>309579</v>
      </c>
      <c r="F728" t="s">
        <v>0</v>
      </c>
      <c r="G728" t="s">
        <v>1</v>
      </c>
      <c r="H728" t="s">
        <v>2739</v>
      </c>
      <c r="I728" s="1" t="str">
        <f>HYPERLINK(AP728,"Hb")</f>
        <v>Hb</v>
      </c>
      <c r="K728">
        <v>1</v>
      </c>
      <c r="L728" t="s">
        <v>3</v>
      </c>
      <c r="M728">
        <v>101107</v>
      </c>
      <c r="N728" t="s">
        <v>4</v>
      </c>
      <c r="T728" t="s">
        <v>2740</v>
      </c>
      <c r="U728" s="2">
        <v>1</v>
      </c>
      <c r="V728" t="s">
        <v>6</v>
      </c>
      <c r="W728" t="s">
        <v>2648</v>
      </c>
      <c r="X728" s="3" t="s">
        <v>2213</v>
      </c>
      <c r="Y728" s="4">
        <v>2</v>
      </c>
      <c r="Z728" s="5">
        <v>219</v>
      </c>
      <c r="AA728" t="s">
        <v>2648</v>
      </c>
      <c r="AB728" t="s">
        <v>2741</v>
      </c>
      <c r="AC728">
        <v>1872</v>
      </c>
      <c r="AD728">
        <v>1</v>
      </c>
      <c r="AE728">
        <v>1</v>
      </c>
      <c r="AF728" t="s">
        <v>2679</v>
      </c>
      <c r="AG728" t="s">
        <v>2679</v>
      </c>
      <c r="AH728">
        <v>252773</v>
      </c>
      <c r="AI728">
        <v>6643227</v>
      </c>
      <c r="AJ728" s="5">
        <v>253000</v>
      </c>
      <c r="AK728" s="5">
        <v>6643000</v>
      </c>
      <c r="AL728">
        <v>673</v>
      </c>
      <c r="AN728">
        <v>8</v>
      </c>
      <c r="AO728" t="s">
        <v>11</v>
      </c>
      <c r="AP728" t="s">
        <v>2742</v>
      </c>
      <c r="AQ728">
        <v>101107</v>
      </c>
      <c r="AS728" s="6" t="s">
        <v>13</v>
      </c>
      <c r="AT728">
        <v>1</v>
      </c>
      <c r="AU728" t="s">
        <v>14</v>
      </c>
      <c r="AV728" t="s">
        <v>2743</v>
      </c>
      <c r="AW728" t="s">
        <v>2744</v>
      </c>
      <c r="AX728">
        <v>8</v>
      </c>
      <c r="AY728" t="s">
        <v>17</v>
      </c>
      <c r="AZ728" t="s">
        <v>18</v>
      </c>
      <c r="BA728">
        <v>1</v>
      </c>
      <c r="BB728" s="7">
        <v>37022</v>
      </c>
      <c r="BC728" s="8" t="s">
        <v>19</v>
      </c>
      <c r="BE728">
        <v>3</v>
      </c>
      <c r="BF728">
        <v>481950</v>
      </c>
      <c r="BG728">
        <v>32577</v>
      </c>
      <c r="BH728" t="s">
        <v>2745</v>
      </c>
      <c r="BJ728" t="s">
        <v>2746</v>
      </c>
      <c r="BT728">
        <v>312008</v>
      </c>
    </row>
    <row r="729" spans="1:72" x14ac:dyDescent="0.3">
      <c r="A729">
        <v>362493</v>
      </c>
      <c r="B729">
        <v>138218</v>
      </c>
      <c r="F729" t="s">
        <v>0</v>
      </c>
      <c r="G729" t="s">
        <v>1326</v>
      </c>
      <c r="H729" t="s">
        <v>4436</v>
      </c>
      <c r="I729" s="1" t="str">
        <f>HYPERLINK(AP729,"Hb")</f>
        <v>Hb</v>
      </c>
      <c r="K729">
        <v>1</v>
      </c>
      <c r="L729" t="s">
        <v>3</v>
      </c>
      <c r="M729">
        <v>101107</v>
      </c>
      <c r="N729" t="s">
        <v>4</v>
      </c>
      <c r="T729" t="s">
        <v>4408</v>
      </c>
      <c r="U729" s="12">
        <v>3</v>
      </c>
      <c r="V729" t="s">
        <v>3478</v>
      </c>
      <c r="W729" t="s">
        <v>3478</v>
      </c>
      <c r="X729" s="3" t="s">
        <v>2213</v>
      </c>
      <c r="Y729" s="4">
        <v>2</v>
      </c>
      <c r="Z729" s="5">
        <v>301</v>
      </c>
      <c r="AA729" s="5" t="s">
        <v>3478</v>
      </c>
      <c r="AB729" t="s">
        <v>4437</v>
      </c>
      <c r="AC729">
        <v>1872</v>
      </c>
      <c r="AD729">
        <v>8</v>
      </c>
      <c r="AE729">
        <v>20</v>
      </c>
      <c r="AF729" t="s">
        <v>4438</v>
      </c>
      <c r="AG729" t="s">
        <v>4438</v>
      </c>
      <c r="AH729">
        <v>261317</v>
      </c>
      <c r="AI729">
        <v>6656077</v>
      </c>
      <c r="AJ729" s="5">
        <v>261000</v>
      </c>
      <c r="AK729" s="5">
        <v>6657000</v>
      </c>
      <c r="AL729">
        <v>20057</v>
      </c>
      <c r="AN729">
        <v>105</v>
      </c>
      <c r="AP729" t="s">
        <v>4439</v>
      </c>
      <c r="AQ729">
        <v>101107</v>
      </c>
      <c r="AS729" s="6" t="s">
        <v>13</v>
      </c>
      <c r="AT729">
        <v>1</v>
      </c>
      <c r="AU729" t="s">
        <v>14</v>
      </c>
      <c r="AV729" t="s">
        <v>4412</v>
      </c>
      <c r="AW729" t="s">
        <v>4440</v>
      </c>
      <c r="AX729">
        <v>105</v>
      </c>
      <c r="AY729" t="s">
        <v>1334</v>
      </c>
      <c r="AZ729" t="s">
        <v>1335</v>
      </c>
      <c r="BA729">
        <v>1</v>
      </c>
      <c r="BB729" s="7">
        <v>40150</v>
      </c>
      <c r="BC729" s="8" t="s">
        <v>19</v>
      </c>
      <c r="BE729">
        <v>5</v>
      </c>
      <c r="BF729">
        <v>290010</v>
      </c>
      <c r="BG729">
        <v>32648</v>
      </c>
      <c r="BH729" t="s">
        <v>4441</v>
      </c>
      <c r="BJ729" t="s">
        <v>4442</v>
      </c>
      <c r="BT729">
        <v>362493</v>
      </c>
    </row>
    <row r="730" spans="1:72" x14ac:dyDescent="0.3">
      <c r="A730">
        <v>374674</v>
      </c>
      <c r="B730">
        <v>264693</v>
      </c>
      <c r="F730" t="s">
        <v>0</v>
      </c>
      <c r="G730" t="s">
        <v>897</v>
      </c>
      <c r="H730" t="s">
        <v>5063</v>
      </c>
      <c r="I730" t="s">
        <v>416</v>
      </c>
      <c r="K730">
        <v>1</v>
      </c>
      <c r="L730" t="s">
        <v>3</v>
      </c>
      <c r="M730">
        <v>101107</v>
      </c>
      <c r="N730" t="s">
        <v>4</v>
      </c>
      <c r="T730" t="s">
        <v>5056</v>
      </c>
      <c r="U730" s="2">
        <v>1</v>
      </c>
      <c r="V730" t="s">
        <v>3478</v>
      </c>
      <c r="W730" t="s">
        <v>3478</v>
      </c>
      <c r="X730" s="3" t="s">
        <v>2213</v>
      </c>
      <c r="Y730" s="4">
        <v>2</v>
      </c>
      <c r="Z730" s="5">
        <v>301</v>
      </c>
      <c r="AA730" s="5" t="s">
        <v>3478</v>
      </c>
      <c r="AB730" t="s">
        <v>5064</v>
      </c>
      <c r="AC730">
        <v>1872</v>
      </c>
      <c r="AD730">
        <v>1</v>
      </c>
      <c r="AE730">
        <v>1</v>
      </c>
      <c r="AF730" t="s">
        <v>5065</v>
      </c>
      <c r="AH730">
        <v>262251</v>
      </c>
      <c r="AI730">
        <v>6656331</v>
      </c>
      <c r="AJ730" s="5">
        <v>263000</v>
      </c>
      <c r="AK730" s="5">
        <v>6657000</v>
      </c>
      <c r="AL730">
        <v>0</v>
      </c>
      <c r="AN730">
        <v>68</v>
      </c>
      <c r="AO730" t="s">
        <v>5058</v>
      </c>
      <c r="AQ730">
        <v>101107</v>
      </c>
      <c r="AS730" s="6" t="s">
        <v>13</v>
      </c>
      <c r="AT730">
        <v>1</v>
      </c>
      <c r="AU730" t="s">
        <v>14</v>
      </c>
      <c r="AV730" t="s">
        <v>5059</v>
      </c>
      <c r="AW730" t="s">
        <v>5066</v>
      </c>
      <c r="AX730">
        <v>68</v>
      </c>
      <c r="AY730" t="s">
        <v>904</v>
      </c>
      <c r="AZ730" t="s">
        <v>18</v>
      </c>
      <c r="BB730" s="7">
        <v>41942</v>
      </c>
      <c r="BC730" s="8" t="s">
        <v>19</v>
      </c>
      <c r="BE730">
        <v>4</v>
      </c>
      <c r="BF730">
        <v>436138</v>
      </c>
      <c r="BG730">
        <v>32649</v>
      </c>
      <c r="BH730" t="s">
        <v>5067</v>
      </c>
      <c r="BJ730" t="s">
        <v>5068</v>
      </c>
      <c r="BK730">
        <v>1</v>
      </c>
      <c r="BT730">
        <v>374674</v>
      </c>
    </row>
    <row r="731" spans="1:72" x14ac:dyDescent="0.3">
      <c r="A731">
        <v>322256</v>
      </c>
      <c r="B731">
        <v>309581</v>
      </c>
      <c r="F731" t="s">
        <v>0</v>
      </c>
      <c r="G731" t="s">
        <v>1</v>
      </c>
      <c r="H731" t="s">
        <v>2899</v>
      </c>
      <c r="I731" s="1" t="str">
        <f>HYPERLINK(AP731,"Hb")</f>
        <v>Hb</v>
      </c>
      <c r="K731">
        <v>1</v>
      </c>
      <c r="L731" t="s">
        <v>3</v>
      </c>
      <c r="M731">
        <v>101107</v>
      </c>
      <c r="N731" t="s">
        <v>4</v>
      </c>
      <c r="T731" t="s">
        <v>2891</v>
      </c>
      <c r="U731" s="2">
        <v>1</v>
      </c>
      <c r="V731" t="s">
        <v>6</v>
      </c>
      <c r="W731" t="s">
        <v>2648</v>
      </c>
      <c r="X731" s="3" t="s">
        <v>2213</v>
      </c>
      <c r="Y731" s="4">
        <v>2</v>
      </c>
      <c r="Z731" s="5">
        <v>219</v>
      </c>
      <c r="AA731" t="s">
        <v>2648</v>
      </c>
      <c r="AB731" t="s">
        <v>2900</v>
      </c>
      <c r="AC731">
        <v>1873</v>
      </c>
      <c r="AD731">
        <v>8</v>
      </c>
      <c r="AE731">
        <v>7</v>
      </c>
      <c r="AF731" t="s">
        <v>2893</v>
      </c>
      <c r="AG731" t="s">
        <v>2893</v>
      </c>
      <c r="AH731">
        <v>254636</v>
      </c>
      <c r="AI731">
        <v>6646074</v>
      </c>
      <c r="AJ731" s="5">
        <v>255000</v>
      </c>
      <c r="AK731" s="5">
        <v>6647000</v>
      </c>
      <c r="AL731">
        <v>1031</v>
      </c>
      <c r="AN731">
        <v>8</v>
      </c>
      <c r="AO731" t="s">
        <v>11</v>
      </c>
      <c r="AP731" t="s">
        <v>2901</v>
      </c>
      <c r="AQ731">
        <v>101107</v>
      </c>
      <c r="AS731" s="6" t="s">
        <v>13</v>
      </c>
      <c r="AT731">
        <v>1</v>
      </c>
      <c r="AU731" t="s">
        <v>14</v>
      </c>
      <c r="AV731" t="s">
        <v>2895</v>
      </c>
      <c r="AW731" t="s">
        <v>2902</v>
      </c>
      <c r="AX731">
        <v>8</v>
      </c>
      <c r="AY731" t="s">
        <v>17</v>
      </c>
      <c r="AZ731" t="s">
        <v>18</v>
      </c>
      <c r="BA731">
        <v>1</v>
      </c>
      <c r="BB731" s="7">
        <v>37022</v>
      </c>
      <c r="BC731" s="8" t="s">
        <v>19</v>
      </c>
      <c r="BE731">
        <v>3</v>
      </c>
      <c r="BF731">
        <v>481952</v>
      </c>
      <c r="BG731">
        <v>32578</v>
      </c>
      <c r="BH731" t="s">
        <v>2903</v>
      </c>
      <c r="BJ731" t="s">
        <v>2904</v>
      </c>
      <c r="BT731">
        <v>322256</v>
      </c>
    </row>
    <row r="732" spans="1:72" x14ac:dyDescent="0.3">
      <c r="A732">
        <v>362497</v>
      </c>
      <c r="B732">
        <v>138224</v>
      </c>
      <c r="F732" t="s">
        <v>0</v>
      </c>
      <c r="G732" t="s">
        <v>1326</v>
      </c>
      <c r="H732" t="s">
        <v>4443</v>
      </c>
      <c r="I732" s="1" t="str">
        <f>HYPERLINK(AP732,"Hb")</f>
        <v>Hb</v>
      </c>
      <c r="K732">
        <v>1</v>
      </c>
      <c r="L732" t="s">
        <v>3</v>
      </c>
      <c r="M732">
        <v>101107</v>
      </c>
      <c r="N732" t="s">
        <v>4</v>
      </c>
      <c r="T732" t="s">
        <v>4408</v>
      </c>
      <c r="U732" s="12">
        <v>3</v>
      </c>
      <c r="V732" t="s">
        <v>3478</v>
      </c>
      <c r="W732" t="s">
        <v>3478</v>
      </c>
      <c r="X732" s="3" t="s">
        <v>2213</v>
      </c>
      <c r="Y732" s="4">
        <v>2</v>
      </c>
      <c r="Z732" s="5">
        <v>301</v>
      </c>
      <c r="AA732" s="5" t="s">
        <v>3478</v>
      </c>
      <c r="AB732" t="s">
        <v>4444</v>
      </c>
      <c r="AC732">
        <v>1873</v>
      </c>
      <c r="AD732">
        <v>1</v>
      </c>
      <c r="AE732">
        <v>1</v>
      </c>
      <c r="AF732" t="s">
        <v>4445</v>
      </c>
      <c r="AG732" t="s">
        <v>4445</v>
      </c>
      <c r="AH732">
        <v>261317</v>
      </c>
      <c r="AI732">
        <v>6656077</v>
      </c>
      <c r="AJ732" s="5">
        <v>261000</v>
      </c>
      <c r="AK732" s="5">
        <v>6657000</v>
      </c>
      <c r="AL732">
        <v>20057</v>
      </c>
      <c r="AN732">
        <v>105</v>
      </c>
      <c r="AP732" t="s">
        <v>4446</v>
      </c>
      <c r="AQ732">
        <v>101107</v>
      </c>
      <c r="AS732" s="6" t="s">
        <v>13</v>
      </c>
      <c r="AT732">
        <v>1</v>
      </c>
      <c r="AU732" t="s">
        <v>14</v>
      </c>
      <c r="AV732" t="s">
        <v>4412</v>
      </c>
      <c r="AW732" t="s">
        <v>4447</v>
      </c>
      <c r="AX732">
        <v>105</v>
      </c>
      <c r="AY732" t="s">
        <v>1334</v>
      </c>
      <c r="AZ732" t="s">
        <v>1335</v>
      </c>
      <c r="BA732">
        <v>1</v>
      </c>
      <c r="BB732" s="7">
        <v>40150</v>
      </c>
      <c r="BC732" s="8" t="s">
        <v>19</v>
      </c>
      <c r="BE732">
        <v>5</v>
      </c>
      <c r="BF732">
        <v>290016</v>
      </c>
      <c r="BG732">
        <v>32650</v>
      </c>
      <c r="BH732" t="s">
        <v>4448</v>
      </c>
      <c r="BJ732" t="s">
        <v>4449</v>
      </c>
      <c r="BT732">
        <v>362497</v>
      </c>
    </row>
    <row r="733" spans="1:72" x14ac:dyDescent="0.3">
      <c r="A733">
        <v>474317</v>
      </c>
      <c r="B733">
        <v>138238</v>
      </c>
      <c r="F733" t="s">
        <v>0</v>
      </c>
      <c r="G733" t="s">
        <v>1326</v>
      </c>
      <c r="H733" t="s">
        <v>5577</v>
      </c>
      <c r="I733" s="1" t="str">
        <f>HYPERLINK(AP733,"Hb")</f>
        <v>Hb</v>
      </c>
      <c r="K733">
        <v>1</v>
      </c>
      <c r="L733" t="s">
        <v>3</v>
      </c>
      <c r="M733">
        <v>101107</v>
      </c>
      <c r="N733" t="s">
        <v>4</v>
      </c>
      <c r="T733" t="s">
        <v>5578</v>
      </c>
      <c r="U733" s="12">
        <v>3</v>
      </c>
      <c r="V733" t="s">
        <v>5303</v>
      </c>
      <c r="W733" t="s">
        <v>5540</v>
      </c>
      <c r="X733" t="s">
        <v>5305</v>
      </c>
      <c r="Y733" s="4">
        <v>4</v>
      </c>
      <c r="Z733" s="5">
        <v>417</v>
      </c>
      <c r="AA733" s="5" t="s">
        <v>5540</v>
      </c>
      <c r="AB733" t="s">
        <v>5572</v>
      </c>
      <c r="AC733">
        <v>1873</v>
      </c>
      <c r="AD733">
        <v>7</v>
      </c>
      <c r="AE733">
        <v>1</v>
      </c>
      <c r="AF733" t="s">
        <v>4445</v>
      </c>
      <c r="AG733" t="s">
        <v>4445</v>
      </c>
      <c r="AH733">
        <v>299540</v>
      </c>
      <c r="AI733">
        <v>6728723</v>
      </c>
      <c r="AJ733" s="5">
        <v>299000</v>
      </c>
      <c r="AK733" s="5">
        <v>6729000</v>
      </c>
      <c r="AL733">
        <v>25073</v>
      </c>
      <c r="AN733">
        <v>105</v>
      </c>
      <c r="AO733" t="s">
        <v>5579</v>
      </c>
      <c r="AP733" t="s">
        <v>5580</v>
      </c>
      <c r="AQ733">
        <v>101107</v>
      </c>
      <c r="AS733" s="6" t="s">
        <v>13</v>
      </c>
      <c r="AT733">
        <v>1</v>
      </c>
      <c r="AU733" t="s">
        <v>14</v>
      </c>
      <c r="AV733" t="s">
        <v>5581</v>
      </c>
      <c r="AW733" t="s">
        <v>5582</v>
      </c>
      <c r="AX733">
        <v>105</v>
      </c>
      <c r="AY733" t="s">
        <v>1334</v>
      </c>
      <c r="AZ733" t="s">
        <v>1335</v>
      </c>
      <c r="BA733">
        <v>1</v>
      </c>
      <c r="BB733" s="7">
        <v>42265</v>
      </c>
      <c r="BC733" s="8" t="s">
        <v>19</v>
      </c>
      <c r="BE733">
        <v>5</v>
      </c>
      <c r="BF733">
        <v>290030</v>
      </c>
      <c r="BG733">
        <v>32838</v>
      </c>
      <c r="BH733" t="s">
        <v>5583</v>
      </c>
      <c r="BJ733" t="s">
        <v>5584</v>
      </c>
      <c r="BT733">
        <v>474317</v>
      </c>
    </row>
    <row r="734" spans="1:72" x14ac:dyDescent="0.3">
      <c r="A734">
        <v>228080</v>
      </c>
      <c r="B734">
        <v>311989</v>
      </c>
      <c r="F734" t="s">
        <v>0</v>
      </c>
      <c r="G734" t="s">
        <v>1</v>
      </c>
      <c r="H734" t="s">
        <v>6849</v>
      </c>
      <c r="I734" s="1" t="str">
        <f>HYPERLINK(AP734,"Hb")</f>
        <v>Hb</v>
      </c>
      <c r="K734">
        <v>1</v>
      </c>
      <c r="L734" t="s">
        <v>3</v>
      </c>
      <c r="M734">
        <v>101107</v>
      </c>
      <c r="N734" t="s">
        <v>4</v>
      </c>
      <c r="T734" t="s">
        <v>6850</v>
      </c>
      <c r="U734" s="12">
        <v>3</v>
      </c>
      <c r="V734" t="s">
        <v>6</v>
      </c>
      <c r="W734" t="s">
        <v>6842</v>
      </c>
      <c r="X734" t="s">
        <v>6513</v>
      </c>
      <c r="Y734" s="4">
        <v>6</v>
      </c>
      <c r="Z734" s="5">
        <v>605</v>
      </c>
      <c r="AA734" s="5" t="s">
        <v>6842</v>
      </c>
      <c r="AB734" t="s">
        <v>6851</v>
      </c>
      <c r="AC734">
        <v>1873</v>
      </c>
      <c r="AD734">
        <v>7</v>
      </c>
      <c r="AE734">
        <v>16</v>
      </c>
      <c r="AF734" t="s">
        <v>1267</v>
      </c>
      <c r="AG734" t="s">
        <v>1267</v>
      </c>
      <c r="AH734">
        <v>228624</v>
      </c>
      <c r="AI734">
        <v>6694321</v>
      </c>
      <c r="AJ734" s="5">
        <v>229000</v>
      </c>
      <c r="AK734" s="5">
        <v>6695000</v>
      </c>
      <c r="AL734">
        <v>42962</v>
      </c>
      <c r="AN734">
        <v>8</v>
      </c>
      <c r="AO734" t="s">
        <v>6852</v>
      </c>
      <c r="AP734" t="s">
        <v>1268</v>
      </c>
      <c r="AQ734">
        <v>101107</v>
      </c>
      <c r="AS734" s="6" t="s">
        <v>13</v>
      </c>
      <c r="AT734">
        <v>1</v>
      </c>
      <c r="AU734" t="s">
        <v>14</v>
      </c>
      <c r="AV734" t="s">
        <v>6853</v>
      </c>
      <c r="AW734" t="s">
        <v>6854</v>
      </c>
      <c r="AX734">
        <v>8</v>
      </c>
      <c r="AY734" t="s">
        <v>17</v>
      </c>
      <c r="AZ734" t="s">
        <v>18</v>
      </c>
      <c r="BA734">
        <v>1</v>
      </c>
      <c r="BB734" s="7">
        <v>37000</v>
      </c>
      <c r="BC734" s="8" t="s">
        <v>19</v>
      </c>
      <c r="BE734">
        <v>3</v>
      </c>
      <c r="BF734">
        <v>484044</v>
      </c>
      <c r="BG734">
        <v>32941</v>
      </c>
      <c r="BH734" t="s">
        <v>6855</v>
      </c>
      <c r="BJ734" t="s">
        <v>6856</v>
      </c>
      <c r="BT734">
        <v>228080</v>
      </c>
    </row>
    <row r="735" spans="1:72" x14ac:dyDescent="0.3">
      <c r="A735">
        <v>283242</v>
      </c>
      <c r="B735">
        <v>153190</v>
      </c>
      <c r="F735" t="s">
        <v>0</v>
      </c>
      <c r="G735" t="s">
        <v>414</v>
      </c>
      <c r="H735" t="s">
        <v>7700</v>
      </c>
      <c r="I735" t="s">
        <v>416</v>
      </c>
      <c r="K735">
        <v>1</v>
      </c>
      <c r="L735" t="s">
        <v>3</v>
      </c>
      <c r="M735">
        <v>101107</v>
      </c>
      <c r="N735" t="s">
        <v>4</v>
      </c>
      <c r="T735" t="s">
        <v>7686</v>
      </c>
      <c r="U735" s="12">
        <v>3</v>
      </c>
      <c r="V735" t="s">
        <v>6</v>
      </c>
      <c r="W735" t="s">
        <v>3236</v>
      </c>
      <c r="X735" t="s">
        <v>6513</v>
      </c>
      <c r="Y735" s="4">
        <v>6</v>
      </c>
      <c r="Z735" s="5">
        <v>627</v>
      </c>
      <c r="AA735" t="s">
        <v>7635</v>
      </c>
      <c r="AB735" t="s">
        <v>3236</v>
      </c>
      <c r="AC735">
        <v>1873</v>
      </c>
      <c r="AD735">
        <v>1</v>
      </c>
      <c r="AE735">
        <v>1</v>
      </c>
      <c r="AF735" t="s">
        <v>5470</v>
      </c>
      <c r="AG735" t="s">
        <v>5470</v>
      </c>
      <c r="AH735">
        <v>245422</v>
      </c>
      <c r="AI735">
        <v>6624811</v>
      </c>
      <c r="AJ735" s="5">
        <v>245000</v>
      </c>
      <c r="AK735" s="5">
        <v>6625000</v>
      </c>
      <c r="AL735">
        <v>26917</v>
      </c>
      <c r="AN735">
        <v>117</v>
      </c>
      <c r="AO735" t="s">
        <v>7689</v>
      </c>
      <c r="AP735" s="7"/>
      <c r="AQ735">
        <v>101107</v>
      </c>
      <c r="AS735" s="6" t="s">
        <v>13</v>
      </c>
      <c r="AT735">
        <v>1</v>
      </c>
      <c r="AU735" t="s">
        <v>14</v>
      </c>
      <c r="AV735" t="s">
        <v>7691</v>
      </c>
      <c r="AW735" t="s">
        <v>7701</v>
      </c>
      <c r="AX735">
        <v>117</v>
      </c>
      <c r="AY735" t="s">
        <v>422</v>
      </c>
      <c r="AZ735" t="s">
        <v>423</v>
      </c>
      <c r="BB735" s="7">
        <v>34418</v>
      </c>
      <c r="BC735" s="8" t="s">
        <v>19</v>
      </c>
      <c r="BE735">
        <v>5</v>
      </c>
      <c r="BF735">
        <v>303006</v>
      </c>
      <c r="BG735">
        <v>32606</v>
      </c>
      <c r="BH735" t="s">
        <v>7702</v>
      </c>
      <c r="BJ735" t="s">
        <v>7703</v>
      </c>
      <c r="BT735">
        <v>283242</v>
      </c>
    </row>
    <row r="736" spans="1:72" x14ac:dyDescent="0.3">
      <c r="A736">
        <v>374675</v>
      </c>
      <c r="B736">
        <v>264694</v>
      </c>
      <c r="F736" t="s">
        <v>0</v>
      </c>
      <c r="G736" t="s">
        <v>897</v>
      </c>
      <c r="H736" t="s">
        <v>5069</v>
      </c>
      <c r="I736" t="s">
        <v>416</v>
      </c>
      <c r="K736">
        <v>1</v>
      </c>
      <c r="L736" t="s">
        <v>3</v>
      </c>
      <c r="M736">
        <v>101107</v>
      </c>
      <c r="N736" t="s">
        <v>4</v>
      </c>
      <c r="T736" t="s">
        <v>5056</v>
      </c>
      <c r="U736" s="2">
        <v>1</v>
      </c>
      <c r="V736" t="s">
        <v>3478</v>
      </c>
      <c r="W736" t="s">
        <v>3478</v>
      </c>
      <c r="X736" s="3" t="s">
        <v>2213</v>
      </c>
      <c r="Y736" s="4">
        <v>2</v>
      </c>
      <c r="Z736" s="5">
        <v>301</v>
      </c>
      <c r="AA736" s="5" t="s">
        <v>3478</v>
      </c>
      <c r="AB736" t="s">
        <v>4476</v>
      </c>
      <c r="AC736">
        <v>1874</v>
      </c>
      <c r="AD736">
        <v>1</v>
      </c>
      <c r="AE736">
        <v>1</v>
      </c>
      <c r="AF736" t="s">
        <v>5070</v>
      </c>
      <c r="AH736">
        <v>262251</v>
      </c>
      <c r="AI736">
        <v>6656331</v>
      </c>
      <c r="AJ736" s="5">
        <v>263000</v>
      </c>
      <c r="AK736" s="5">
        <v>6657000</v>
      </c>
      <c r="AL736">
        <v>0</v>
      </c>
      <c r="AN736">
        <v>68</v>
      </c>
      <c r="AO736" t="s">
        <v>5058</v>
      </c>
      <c r="AQ736">
        <v>101107</v>
      </c>
      <c r="AS736" s="6" t="s">
        <v>13</v>
      </c>
      <c r="AT736">
        <v>1</v>
      </c>
      <c r="AU736" t="s">
        <v>14</v>
      </c>
      <c r="AV736" t="s">
        <v>5059</v>
      </c>
      <c r="AW736" t="s">
        <v>5071</v>
      </c>
      <c r="AX736">
        <v>68</v>
      </c>
      <c r="AY736" t="s">
        <v>904</v>
      </c>
      <c r="AZ736" t="s">
        <v>18</v>
      </c>
      <c r="BB736" s="7">
        <v>41942</v>
      </c>
      <c r="BC736" s="8" t="s">
        <v>19</v>
      </c>
      <c r="BE736">
        <v>4</v>
      </c>
      <c r="BF736">
        <v>436139</v>
      </c>
      <c r="BG736">
        <v>32651</v>
      </c>
      <c r="BH736" t="s">
        <v>5072</v>
      </c>
      <c r="BJ736" t="s">
        <v>5073</v>
      </c>
      <c r="BK736">
        <v>1</v>
      </c>
      <c r="BT736">
        <v>374675</v>
      </c>
    </row>
    <row r="737" spans="1:72" x14ac:dyDescent="0.3">
      <c r="A737">
        <v>474329</v>
      </c>
      <c r="B737">
        <v>147034</v>
      </c>
      <c r="F737" t="s">
        <v>0</v>
      </c>
      <c r="G737" t="s">
        <v>1326</v>
      </c>
      <c r="H737" t="s">
        <v>5585</v>
      </c>
      <c r="I737" s="1" t="str">
        <f>HYPERLINK(AP737,"Hb")</f>
        <v>Hb</v>
      </c>
      <c r="K737">
        <v>1</v>
      </c>
      <c r="L737" t="s">
        <v>3</v>
      </c>
      <c r="M737">
        <v>101107</v>
      </c>
      <c r="N737" t="s">
        <v>4</v>
      </c>
      <c r="T737" t="s">
        <v>5578</v>
      </c>
      <c r="U737" s="12">
        <v>3</v>
      </c>
      <c r="V737" t="s">
        <v>5303</v>
      </c>
      <c r="W737" t="s">
        <v>5540</v>
      </c>
      <c r="X737" t="s">
        <v>5305</v>
      </c>
      <c r="Y737" s="4">
        <v>4</v>
      </c>
      <c r="Z737" s="5">
        <v>417</v>
      </c>
      <c r="AA737" s="5" t="s">
        <v>5540</v>
      </c>
      <c r="AB737" t="s">
        <v>5586</v>
      </c>
      <c r="AC737">
        <v>1875</v>
      </c>
      <c r="AD737">
        <v>1</v>
      </c>
      <c r="AE737">
        <v>1</v>
      </c>
      <c r="AF737" t="s">
        <v>4445</v>
      </c>
      <c r="AG737" t="s">
        <v>4445</v>
      </c>
      <c r="AH737">
        <v>299540</v>
      </c>
      <c r="AI737">
        <v>6728723</v>
      </c>
      <c r="AJ737" s="5">
        <v>299000</v>
      </c>
      <c r="AK737" s="5">
        <v>6729000</v>
      </c>
      <c r="AL737">
        <v>25073</v>
      </c>
      <c r="AN737">
        <v>105</v>
      </c>
      <c r="AO737" t="s">
        <v>5579</v>
      </c>
      <c r="AP737" t="s">
        <v>5587</v>
      </c>
      <c r="AQ737">
        <v>101107</v>
      </c>
      <c r="AS737" s="6" t="s">
        <v>13</v>
      </c>
      <c r="AT737">
        <v>1</v>
      </c>
      <c r="AU737" t="s">
        <v>14</v>
      </c>
      <c r="AV737" t="s">
        <v>5581</v>
      </c>
      <c r="AW737" t="s">
        <v>5588</v>
      </c>
      <c r="AX737">
        <v>105</v>
      </c>
      <c r="AY737" t="s">
        <v>1334</v>
      </c>
      <c r="AZ737" t="s">
        <v>1335</v>
      </c>
      <c r="BA737">
        <v>1</v>
      </c>
      <c r="BB737" s="7">
        <v>43446</v>
      </c>
      <c r="BC737" s="8" t="s">
        <v>19</v>
      </c>
      <c r="BE737">
        <v>5</v>
      </c>
      <c r="BF737">
        <v>297794</v>
      </c>
      <c r="BG737">
        <v>32839</v>
      </c>
      <c r="BH737" t="s">
        <v>5589</v>
      </c>
      <c r="BJ737" t="s">
        <v>5590</v>
      </c>
      <c r="BT737">
        <v>474329</v>
      </c>
    </row>
    <row r="738" spans="1:72" x14ac:dyDescent="0.3">
      <c r="A738">
        <v>133611</v>
      </c>
      <c r="B738">
        <v>265820</v>
      </c>
      <c r="F738" t="s">
        <v>0</v>
      </c>
      <c r="G738" t="s">
        <v>1</v>
      </c>
      <c r="H738" t="s">
        <v>12007</v>
      </c>
      <c r="I738" s="1" t="str">
        <f>HYPERLINK(AP738,"Hb")</f>
        <v>Hb</v>
      </c>
      <c r="K738">
        <v>1</v>
      </c>
      <c r="L738" t="s">
        <v>3</v>
      </c>
      <c r="M738">
        <v>101107</v>
      </c>
      <c r="N738" t="s">
        <v>4</v>
      </c>
      <c r="T738" t="s">
        <v>12008</v>
      </c>
      <c r="U738" s="2">
        <v>1</v>
      </c>
      <c r="V738" t="s">
        <v>11178</v>
      </c>
      <c r="W738" t="s">
        <v>11609</v>
      </c>
      <c r="X738" t="s">
        <v>11650</v>
      </c>
      <c r="Y738" s="4">
        <v>10</v>
      </c>
      <c r="Z738" s="5">
        <v>1001</v>
      </c>
      <c r="AA738" s="5" t="s">
        <v>11609</v>
      </c>
      <c r="AB738" t="s">
        <v>12009</v>
      </c>
      <c r="AC738">
        <v>1875</v>
      </c>
      <c r="AD738">
        <v>5</v>
      </c>
      <c r="AE738">
        <v>1</v>
      </c>
      <c r="AF738" t="s">
        <v>1895</v>
      </c>
      <c r="AG738" t="s">
        <v>1895</v>
      </c>
      <c r="AH738">
        <v>89736</v>
      </c>
      <c r="AI738">
        <v>6467137</v>
      </c>
      <c r="AJ738" s="5">
        <v>89000</v>
      </c>
      <c r="AK738" s="5">
        <v>6467000</v>
      </c>
      <c r="AL738">
        <v>707</v>
      </c>
      <c r="AN738">
        <v>8</v>
      </c>
      <c r="AO738" t="s">
        <v>11</v>
      </c>
      <c r="AP738" t="s">
        <v>12010</v>
      </c>
      <c r="AQ738">
        <v>101107</v>
      </c>
      <c r="AS738" s="6" t="s">
        <v>13</v>
      </c>
      <c r="AT738">
        <v>1</v>
      </c>
      <c r="AU738" t="s">
        <v>14</v>
      </c>
      <c r="AV738" t="s">
        <v>12011</v>
      </c>
      <c r="AW738" t="s">
        <v>12012</v>
      </c>
      <c r="AX738">
        <v>8</v>
      </c>
      <c r="AY738" t="s">
        <v>17</v>
      </c>
      <c r="AZ738" t="s">
        <v>18</v>
      </c>
      <c r="BA738">
        <v>1</v>
      </c>
      <c r="BB738" s="7">
        <v>34366</v>
      </c>
      <c r="BC738" s="8" t="s">
        <v>19</v>
      </c>
      <c r="BE738">
        <v>3</v>
      </c>
      <c r="BF738">
        <v>437193</v>
      </c>
      <c r="BG738">
        <v>33449</v>
      </c>
      <c r="BH738" t="s">
        <v>12013</v>
      </c>
      <c r="BJ738" t="s">
        <v>12014</v>
      </c>
      <c r="BT738">
        <v>133611</v>
      </c>
    </row>
    <row r="739" spans="1:72" x14ac:dyDescent="0.3">
      <c r="A739">
        <v>307939</v>
      </c>
      <c r="B739">
        <v>264692</v>
      </c>
      <c r="F739" t="s">
        <v>0</v>
      </c>
      <c r="G739" t="s">
        <v>897</v>
      </c>
      <c r="H739" t="s">
        <v>5740</v>
      </c>
      <c r="I739" t="s">
        <v>416</v>
      </c>
      <c r="K739">
        <v>1</v>
      </c>
      <c r="L739" t="s">
        <v>3</v>
      </c>
      <c r="M739">
        <v>101107</v>
      </c>
      <c r="N739" t="s">
        <v>4</v>
      </c>
      <c r="T739" t="s">
        <v>5741</v>
      </c>
      <c r="U739" s="12">
        <v>3</v>
      </c>
      <c r="V739" t="s">
        <v>5303</v>
      </c>
      <c r="W739" t="s">
        <v>5680</v>
      </c>
      <c r="X739" t="s">
        <v>5681</v>
      </c>
      <c r="Y739" s="4">
        <v>5</v>
      </c>
      <c r="Z739" s="5">
        <v>501</v>
      </c>
      <c r="AA739" s="5" t="s">
        <v>5680</v>
      </c>
      <c r="AB739" t="s">
        <v>5742</v>
      </c>
      <c r="AC739">
        <v>1877</v>
      </c>
      <c r="AD739">
        <v>7</v>
      </c>
      <c r="AE739">
        <v>1</v>
      </c>
      <c r="AF739" t="s">
        <v>5743</v>
      </c>
      <c r="AH739">
        <v>251954</v>
      </c>
      <c r="AI739">
        <v>6786472</v>
      </c>
      <c r="AJ739" s="5">
        <v>251000</v>
      </c>
      <c r="AK739" s="5">
        <v>6787000</v>
      </c>
      <c r="AL739">
        <v>22101</v>
      </c>
      <c r="AN739">
        <v>68</v>
      </c>
      <c r="AQ739">
        <v>101107</v>
      </c>
      <c r="AS739" s="6" t="s">
        <v>13</v>
      </c>
      <c r="AT739">
        <v>1</v>
      </c>
      <c r="AU739" t="s">
        <v>14</v>
      </c>
      <c r="AV739" t="s">
        <v>5744</v>
      </c>
      <c r="AW739" t="s">
        <v>5745</v>
      </c>
      <c r="AX739">
        <v>68</v>
      </c>
      <c r="AY739" t="s">
        <v>904</v>
      </c>
      <c r="AZ739" t="s">
        <v>18</v>
      </c>
      <c r="BB739" s="7">
        <v>41942</v>
      </c>
      <c r="BC739" s="8" t="s">
        <v>19</v>
      </c>
      <c r="BE739">
        <v>4</v>
      </c>
      <c r="BF739">
        <v>436137</v>
      </c>
      <c r="BG739">
        <v>32854</v>
      </c>
      <c r="BH739" t="s">
        <v>5746</v>
      </c>
      <c r="BJ739" t="s">
        <v>5747</v>
      </c>
      <c r="BK739">
        <v>1</v>
      </c>
      <c r="BT739">
        <v>307939</v>
      </c>
    </row>
    <row r="740" spans="1:72" x14ac:dyDescent="0.3">
      <c r="A740">
        <v>211181</v>
      </c>
      <c r="B740">
        <v>312030</v>
      </c>
      <c r="F740" t="s">
        <v>0</v>
      </c>
      <c r="G740" t="s">
        <v>1</v>
      </c>
      <c r="H740" t="s">
        <v>9559</v>
      </c>
      <c r="I740" s="1" t="str">
        <f>HYPERLINK(AP740,"Hb")</f>
        <v>Hb</v>
      </c>
      <c r="K740">
        <v>1</v>
      </c>
      <c r="L740" t="s">
        <v>3</v>
      </c>
      <c r="M740">
        <v>101107</v>
      </c>
      <c r="N740" t="s">
        <v>4</v>
      </c>
      <c r="T740" t="s">
        <v>9560</v>
      </c>
      <c r="U740" s="2">
        <v>1</v>
      </c>
      <c r="V740" t="s">
        <v>7960</v>
      </c>
      <c r="W740" t="s">
        <v>9019</v>
      </c>
      <c r="X740" s="3" t="s">
        <v>7962</v>
      </c>
      <c r="Y740" s="4">
        <v>7</v>
      </c>
      <c r="Z740" s="5">
        <v>709</v>
      </c>
      <c r="AA740" s="5" t="s">
        <v>9019</v>
      </c>
      <c r="AB740" t="s">
        <v>9561</v>
      </c>
      <c r="AC740">
        <v>1877</v>
      </c>
      <c r="AD740">
        <v>10</v>
      </c>
      <c r="AE740">
        <v>10</v>
      </c>
      <c r="AF740" t="s">
        <v>9517</v>
      </c>
      <c r="AG740" t="s">
        <v>9517</v>
      </c>
      <c r="AH740">
        <v>214396</v>
      </c>
      <c r="AI740">
        <v>6556502</v>
      </c>
      <c r="AJ740" s="5">
        <v>215000</v>
      </c>
      <c r="AK740" s="5">
        <v>6557000</v>
      </c>
      <c r="AL740">
        <v>707</v>
      </c>
      <c r="AN740">
        <v>8</v>
      </c>
      <c r="AO740" t="s">
        <v>11</v>
      </c>
      <c r="AP740" t="s">
        <v>9562</v>
      </c>
      <c r="AQ740">
        <v>101107</v>
      </c>
      <c r="AS740" s="6" t="s">
        <v>13</v>
      </c>
      <c r="AT740">
        <v>1</v>
      </c>
      <c r="AU740" t="s">
        <v>14</v>
      </c>
      <c r="AV740" t="s">
        <v>9563</v>
      </c>
      <c r="AW740" t="s">
        <v>9564</v>
      </c>
      <c r="AX740">
        <v>8</v>
      </c>
      <c r="AY740" t="s">
        <v>17</v>
      </c>
      <c r="AZ740" t="s">
        <v>18</v>
      </c>
      <c r="BA740">
        <v>1</v>
      </c>
      <c r="BB740" s="7">
        <v>37000</v>
      </c>
      <c r="BC740" s="8" t="s">
        <v>19</v>
      </c>
      <c r="BE740">
        <v>3</v>
      </c>
      <c r="BF740">
        <v>484083</v>
      </c>
      <c r="BG740">
        <v>33153</v>
      </c>
      <c r="BH740" t="s">
        <v>9565</v>
      </c>
      <c r="BJ740" t="s">
        <v>9566</v>
      </c>
      <c r="BT740">
        <v>211181</v>
      </c>
    </row>
    <row r="741" spans="1:72" x14ac:dyDescent="0.3">
      <c r="A741">
        <v>31421</v>
      </c>
      <c r="B741">
        <v>138267</v>
      </c>
      <c r="F741" t="s">
        <v>0</v>
      </c>
      <c r="G741" t="s">
        <v>1326</v>
      </c>
      <c r="H741" t="s">
        <v>12698</v>
      </c>
      <c r="I741" s="1" t="str">
        <f>HYPERLINK(AP741,"Hb")</f>
        <v>Hb</v>
      </c>
      <c r="K741">
        <v>1</v>
      </c>
      <c r="L741" t="s">
        <v>3</v>
      </c>
      <c r="M741">
        <v>101107</v>
      </c>
      <c r="N741" t="s">
        <v>4</v>
      </c>
      <c r="T741" t="s">
        <v>12699</v>
      </c>
      <c r="U741" s="2">
        <v>1</v>
      </c>
      <c r="V741" t="s">
        <v>12644</v>
      </c>
      <c r="W741" t="s">
        <v>12645</v>
      </c>
      <c r="X741" s="3" t="s">
        <v>12646</v>
      </c>
      <c r="Y741" s="4">
        <v>12</v>
      </c>
      <c r="Z741" s="5">
        <v>1201</v>
      </c>
      <c r="AA741" s="5" t="s">
        <v>12645</v>
      </c>
      <c r="AB741" t="s">
        <v>12700</v>
      </c>
      <c r="AC741">
        <v>1877</v>
      </c>
      <c r="AD741">
        <v>1</v>
      </c>
      <c r="AE741">
        <v>1</v>
      </c>
      <c r="AF741" t="s">
        <v>4464</v>
      </c>
      <c r="AG741" t="s">
        <v>4464</v>
      </c>
      <c r="AH741">
        <v>-33042</v>
      </c>
      <c r="AI741">
        <v>6735390</v>
      </c>
      <c r="AJ741" s="5">
        <v>-33000</v>
      </c>
      <c r="AK741" s="5">
        <v>6735000</v>
      </c>
      <c r="AL741">
        <v>200</v>
      </c>
      <c r="AN741">
        <v>105</v>
      </c>
      <c r="AP741" t="s">
        <v>12701</v>
      </c>
      <c r="AQ741">
        <v>101107</v>
      </c>
      <c r="AS741" s="6" t="s">
        <v>13</v>
      </c>
      <c r="AT741">
        <v>1</v>
      </c>
      <c r="AU741" t="s">
        <v>14</v>
      </c>
      <c r="AV741" t="s">
        <v>12702</v>
      </c>
      <c r="AW741" t="s">
        <v>12703</v>
      </c>
      <c r="AX741">
        <v>105</v>
      </c>
      <c r="AY741" t="s">
        <v>1334</v>
      </c>
      <c r="AZ741" t="s">
        <v>1335</v>
      </c>
      <c r="BA741">
        <v>1</v>
      </c>
      <c r="BB741" s="7">
        <v>43776</v>
      </c>
      <c r="BC741" s="8" t="s">
        <v>19</v>
      </c>
      <c r="BE741">
        <v>5</v>
      </c>
      <c r="BF741">
        <v>290058</v>
      </c>
      <c r="BG741">
        <v>33593</v>
      </c>
      <c r="BH741" t="s">
        <v>12704</v>
      </c>
      <c r="BJ741" t="s">
        <v>12705</v>
      </c>
      <c r="BT741">
        <v>31421</v>
      </c>
    </row>
    <row r="742" spans="1:72" x14ac:dyDescent="0.3">
      <c r="A742">
        <v>362498</v>
      </c>
      <c r="B742">
        <v>138225</v>
      </c>
      <c r="F742" t="s">
        <v>0</v>
      </c>
      <c r="G742" t="s">
        <v>1326</v>
      </c>
      <c r="H742" t="s">
        <v>4450</v>
      </c>
      <c r="I742" s="1" t="str">
        <f>HYPERLINK(AP742,"Hb")</f>
        <v>Hb</v>
      </c>
      <c r="K742">
        <v>1</v>
      </c>
      <c r="L742" t="s">
        <v>3</v>
      </c>
      <c r="M742">
        <v>101107</v>
      </c>
      <c r="N742" t="s">
        <v>4</v>
      </c>
      <c r="T742" t="s">
        <v>4408</v>
      </c>
      <c r="U742" s="12">
        <v>3</v>
      </c>
      <c r="V742" t="s">
        <v>3478</v>
      </c>
      <c r="W742" t="s">
        <v>3478</v>
      </c>
      <c r="X742" s="3" t="s">
        <v>2213</v>
      </c>
      <c r="Y742" s="4">
        <v>2</v>
      </c>
      <c r="Z742" s="5">
        <v>301</v>
      </c>
      <c r="AA742" s="5" t="s">
        <v>3478</v>
      </c>
      <c r="AB742" t="s">
        <v>4451</v>
      </c>
      <c r="AC742">
        <v>1878</v>
      </c>
      <c r="AD742">
        <v>6</v>
      </c>
      <c r="AE742">
        <v>1</v>
      </c>
      <c r="AF742" t="s">
        <v>4452</v>
      </c>
      <c r="AG742" t="s">
        <v>4452</v>
      </c>
      <c r="AH742">
        <v>261317</v>
      </c>
      <c r="AI742">
        <v>6656077</v>
      </c>
      <c r="AJ742" s="5">
        <v>261000</v>
      </c>
      <c r="AK742" s="5">
        <v>6657000</v>
      </c>
      <c r="AL742">
        <v>20057</v>
      </c>
      <c r="AN742">
        <v>105</v>
      </c>
      <c r="AP742" t="s">
        <v>4453</v>
      </c>
      <c r="AQ742">
        <v>101107</v>
      </c>
      <c r="AS742" s="6" t="s">
        <v>13</v>
      </c>
      <c r="AT742">
        <v>1</v>
      </c>
      <c r="AU742" t="s">
        <v>14</v>
      </c>
      <c r="AV742" t="s">
        <v>4412</v>
      </c>
      <c r="AW742" t="s">
        <v>4454</v>
      </c>
      <c r="AX742">
        <v>105</v>
      </c>
      <c r="AY742" t="s">
        <v>1334</v>
      </c>
      <c r="AZ742" t="s">
        <v>1335</v>
      </c>
      <c r="BA742">
        <v>1</v>
      </c>
      <c r="BB742" s="7">
        <v>40150</v>
      </c>
      <c r="BC742" s="8" t="s">
        <v>19</v>
      </c>
      <c r="BE742">
        <v>5</v>
      </c>
      <c r="BF742">
        <v>290017</v>
      </c>
      <c r="BG742">
        <v>32652</v>
      </c>
      <c r="BH742" t="s">
        <v>4455</v>
      </c>
      <c r="BJ742" t="s">
        <v>4456</v>
      </c>
      <c r="BT742">
        <v>362498</v>
      </c>
    </row>
    <row r="743" spans="1:72" x14ac:dyDescent="0.3">
      <c r="A743">
        <v>362499</v>
      </c>
      <c r="B743">
        <v>138226</v>
      </c>
      <c r="F743" t="s">
        <v>0</v>
      </c>
      <c r="G743" t="s">
        <v>1326</v>
      </c>
      <c r="H743" t="s">
        <v>4457</v>
      </c>
      <c r="I743" s="1" t="str">
        <f>HYPERLINK(AP743,"Hb")</f>
        <v>Hb</v>
      </c>
      <c r="K743">
        <v>1</v>
      </c>
      <c r="L743" t="s">
        <v>3</v>
      </c>
      <c r="M743">
        <v>101107</v>
      </c>
      <c r="N743" t="s">
        <v>4</v>
      </c>
      <c r="T743" t="s">
        <v>4408</v>
      </c>
      <c r="U743" s="12">
        <v>3</v>
      </c>
      <c r="V743" t="s">
        <v>3478</v>
      </c>
      <c r="W743" t="s">
        <v>3478</v>
      </c>
      <c r="X743" s="3" t="s">
        <v>2213</v>
      </c>
      <c r="Y743" s="4">
        <v>2</v>
      </c>
      <c r="Z743" s="5">
        <v>301</v>
      </c>
      <c r="AA743" s="5" t="s">
        <v>3478</v>
      </c>
      <c r="AB743" t="s">
        <v>4451</v>
      </c>
      <c r="AC743">
        <v>1878</v>
      </c>
      <c r="AD743">
        <v>6</v>
      </c>
      <c r="AE743">
        <v>1</v>
      </c>
      <c r="AF743" t="s">
        <v>4452</v>
      </c>
      <c r="AG743" t="s">
        <v>4452</v>
      </c>
      <c r="AH743">
        <v>261317</v>
      </c>
      <c r="AI743">
        <v>6656077</v>
      </c>
      <c r="AJ743" s="5">
        <v>261000</v>
      </c>
      <c r="AK743" s="5">
        <v>6657000</v>
      </c>
      <c r="AL743">
        <v>20057</v>
      </c>
      <c r="AN743">
        <v>105</v>
      </c>
      <c r="AP743" t="s">
        <v>4458</v>
      </c>
      <c r="AQ743">
        <v>101107</v>
      </c>
      <c r="AS743" s="6" t="s">
        <v>13</v>
      </c>
      <c r="AT743">
        <v>1</v>
      </c>
      <c r="AU743" t="s">
        <v>14</v>
      </c>
      <c r="AV743" t="s">
        <v>4412</v>
      </c>
      <c r="AW743" t="s">
        <v>4459</v>
      </c>
      <c r="AX743">
        <v>105</v>
      </c>
      <c r="AY743" t="s">
        <v>1334</v>
      </c>
      <c r="AZ743" t="s">
        <v>1335</v>
      </c>
      <c r="BA743">
        <v>1</v>
      </c>
      <c r="BB743" s="7">
        <v>40150</v>
      </c>
      <c r="BC743" s="8" t="s">
        <v>19</v>
      </c>
      <c r="BE743">
        <v>5</v>
      </c>
      <c r="BF743">
        <v>290018</v>
      </c>
      <c r="BG743">
        <v>32653</v>
      </c>
      <c r="BH743" t="s">
        <v>4460</v>
      </c>
      <c r="BJ743" t="s">
        <v>4461</v>
      </c>
      <c r="BT743">
        <v>362499</v>
      </c>
    </row>
    <row r="744" spans="1:72" x14ac:dyDescent="0.3">
      <c r="A744">
        <v>213166</v>
      </c>
      <c r="B744">
        <v>312029</v>
      </c>
      <c r="F744" t="s">
        <v>0</v>
      </c>
      <c r="G744" t="s">
        <v>1</v>
      </c>
      <c r="H744" t="s">
        <v>9514</v>
      </c>
      <c r="I744" s="1" t="str">
        <f>HYPERLINK(AP744,"Hb")</f>
        <v>Hb</v>
      </c>
      <c r="K744">
        <v>1</v>
      </c>
      <c r="L744" t="s">
        <v>3</v>
      </c>
      <c r="M744">
        <v>101107</v>
      </c>
      <c r="N744" t="s">
        <v>4</v>
      </c>
      <c r="T744" t="s">
        <v>9515</v>
      </c>
      <c r="U744" s="9">
        <v>2</v>
      </c>
      <c r="V744" t="s">
        <v>7960</v>
      </c>
      <c r="W744" t="s">
        <v>9019</v>
      </c>
      <c r="X744" s="3" t="s">
        <v>7962</v>
      </c>
      <c r="Y744" s="4">
        <v>7</v>
      </c>
      <c r="Z744" s="5">
        <v>709</v>
      </c>
      <c r="AA744" s="5" t="s">
        <v>9019</v>
      </c>
      <c r="AB744" t="s">
        <v>9516</v>
      </c>
      <c r="AC744">
        <v>1878</v>
      </c>
      <c r="AD744">
        <v>10</v>
      </c>
      <c r="AE744">
        <v>2</v>
      </c>
      <c r="AF744" t="s">
        <v>9517</v>
      </c>
      <c r="AG744" t="s">
        <v>9517</v>
      </c>
      <c r="AH744">
        <v>215846</v>
      </c>
      <c r="AI744">
        <v>6555868</v>
      </c>
      <c r="AJ744" s="5">
        <v>215000</v>
      </c>
      <c r="AK744" s="5">
        <v>6555000</v>
      </c>
      <c r="AL744">
        <v>3606</v>
      </c>
      <c r="AN744">
        <v>8</v>
      </c>
      <c r="AO744" t="s">
        <v>11</v>
      </c>
      <c r="AP744" t="s">
        <v>9518</v>
      </c>
      <c r="AQ744">
        <v>101107</v>
      </c>
      <c r="AS744" s="6" t="s">
        <v>13</v>
      </c>
      <c r="AT744">
        <v>1</v>
      </c>
      <c r="AU744" t="s">
        <v>14</v>
      </c>
      <c r="AV744" t="s">
        <v>9519</v>
      </c>
      <c r="AW744" t="s">
        <v>9520</v>
      </c>
      <c r="AX744">
        <v>8</v>
      </c>
      <c r="AY744" t="s">
        <v>17</v>
      </c>
      <c r="AZ744" t="s">
        <v>18</v>
      </c>
      <c r="BA744">
        <v>1</v>
      </c>
      <c r="BB744" s="7">
        <v>37000</v>
      </c>
      <c r="BC744" s="8" t="s">
        <v>19</v>
      </c>
      <c r="BE744">
        <v>3</v>
      </c>
      <c r="BF744">
        <v>484082</v>
      </c>
      <c r="BG744">
        <v>33154</v>
      </c>
      <c r="BH744" t="s">
        <v>9521</v>
      </c>
      <c r="BJ744" t="s">
        <v>9522</v>
      </c>
      <c r="BT744">
        <v>213166</v>
      </c>
    </row>
    <row r="745" spans="1:72" x14ac:dyDescent="0.3">
      <c r="A745">
        <v>362500</v>
      </c>
      <c r="B745">
        <v>138227</v>
      </c>
      <c r="F745" t="s">
        <v>0</v>
      </c>
      <c r="G745" t="s">
        <v>1326</v>
      </c>
      <c r="H745" t="s">
        <v>4462</v>
      </c>
      <c r="I745" s="1" t="str">
        <f>HYPERLINK(AP745,"Hb")</f>
        <v>Hb</v>
      </c>
      <c r="K745">
        <v>1</v>
      </c>
      <c r="L745" t="s">
        <v>3</v>
      </c>
      <c r="M745">
        <v>101107</v>
      </c>
      <c r="N745" t="s">
        <v>4</v>
      </c>
      <c r="T745" t="s">
        <v>4408</v>
      </c>
      <c r="U745" s="12">
        <v>3</v>
      </c>
      <c r="V745" t="s">
        <v>3478</v>
      </c>
      <c r="W745" t="s">
        <v>3478</v>
      </c>
      <c r="X745" s="3" t="s">
        <v>2213</v>
      </c>
      <c r="Y745" s="4">
        <v>2</v>
      </c>
      <c r="Z745" s="5">
        <v>301</v>
      </c>
      <c r="AA745" s="5" t="s">
        <v>3478</v>
      </c>
      <c r="AB745" t="s">
        <v>4463</v>
      </c>
      <c r="AC745">
        <v>1879</v>
      </c>
      <c r="AD745">
        <v>9</v>
      </c>
      <c r="AE745">
        <v>1</v>
      </c>
      <c r="AF745" t="s">
        <v>4464</v>
      </c>
      <c r="AG745" t="s">
        <v>4464</v>
      </c>
      <c r="AH745">
        <v>261317</v>
      </c>
      <c r="AI745">
        <v>6656077</v>
      </c>
      <c r="AJ745" s="5">
        <v>261000</v>
      </c>
      <c r="AK745" s="5">
        <v>6657000</v>
      </c>
      <c r="AL745">
        <v>20057</v>
      </c>
      <c r="AN745">
        <v>105</v>
      </c>
      <c r="AP745" t="s">
        <v>4465</v>
      </c>
      <c r="AQ745">
        <v>101107</v>
      </c>
      <c r="AS745" s="6" t="s">
        <v>13</v>
      </c>
      <c r="AT745">
        <v>1</v>
      </c>
      <c r="AU745" t="s">
        <v>14</v>
      </c>
      <c r="AV745" t="s">
        <v>4412</v>
      </c>
      <c r="AW745" t="s">
        <v>4466</v>
      </c>
      <c r="AX745">
        <v>105</v>
      </c>
      <c r="AY745" t="s">
        <v>1334</v>
      </c>
      <c r="AZ745" t="s">
        <v>1335</v>
      </c>
      <c r="BA745">
        <v>1</v>
      </c>
      <c r="BB745" s="7">
        <v>40150</v>
      </c>
      <c r="BC745" s="8" t="s">
        <v>19</v>
      </c>
      <c r="BE745">
        <v>5</v>
      </c>
      <c r="BF745">
        <v>290019</v>
      </c>
      <c r="BG745">
        <v>32654</v>
      </c>
      <c r="BH745" t="s">
        <v>4467</v>
      </c>
      <c r="BJ745" t="s">
        <v>4468</v>
      </c>
      <c r="BT745">
        <v>362500</v>
      </c>
    </row>
    <row r="746" spans="1:72" x14ac:dyDescent="0.3">
      <c r="A746">
        <v>461663</v>
      </c>
      <c r="B746">
        <v>309594</v>
      </c>
      <c r="F746" t="s">
        <v>0</v>
      </c>
      <c r="G746" t="s">
        <v>1</v>
      </c>
      <c r="H746" t="s">
        <v>5380</v>
      </c>
      <c r="I746" s="1" t="str">
        <f>HYPERLINK(AP746,"Hb")</f>
        <v>Hb</v>
      </c>
      <c r="K746">
        <v>1</v>
      </c>
      <c r="L746" t="s">
        <v>3</v>
      </c>
      <c r="M746">
        <v>101107</v>
      </c>
      <c r="N746" t="s">
        <v>4</v>
      </c>
      <c r="T746" t="s">
        <v>5381</v>
      </c>
      <c r="U746" s="12">
        <v>3</v>
      </c>
      <c r="V746" t="s">
        <v>5303</v>
      </c>
      <c r="W746" t="s">
        <v>5333</v>
      </c>
      <c r="X746" t="s">
        <v>5305</v>
      </c>
      <c r="Y746" s="4">
        <v>4</v>
      </c>
      <c r="Z746" s="5">
        <v>403</v>
      </c>
      <c r="AA746" s="5" t="s">
        <v>5333</v>
      </c>
      <c r="AB746" t="s">
        <v>5382</v>
      </c>
      <c r="AC746">
        <v>1879</v>
      </c>
      <c r="AD746">
        <v>1</v>
      </c>
      <c r="AE746">
        <v>1</v>
      </c>
      <c r="AF746" t="s">
        <v>5383</v>
      </c>
      <c r="AG746" t="s">
        <v>5383</v>
      </c>
      <c r="AH746">
        <v>291152</v>
      </c>
      <c r="AI746">
        <v>6763416</v>
      </c>
      <c r="AJ746" s="5">
        <v>291000</v>
      </c>
      <c r="AK746" s="5">
        <v>6763000</v>
      </c>
      <c r="AL746">
        <v>27554</v>
      </c>
      <c r="AN746">
        <v>8</v>
      </c>
      <c r="AO746" t="s">
        <v>5384</v>
      </c>
      <c r="AP746" t="s">
        <v>5385</v>
      </c>
      <c r="AQ746">
        <v>101107</v>
      </c>
      <c r="AS746" s="6" t="s">
        <v>13</v>
      </c>
      <c r="AT746">
        <v>1</v>
      </c>
      <c r="AU746" t="s">
        <v>14</v>
      </c>
      <c r="AV746" t="s">
        <v>5386</v>
      </c>
      <c r="AW746" t="s">
        <v>5387</v>
      </c>
      <c r="AX746">
        <v>8</v>
      </c>
      <c r="AY746" t="s">
        <v>17</v>
      </c>
      <c r="AZ746" t="s">
        <v>18</v>
      </c>
      <c r="BA746">
        <v>1</v>
      </c>
      <c r="BB746" s="7">
        <v>37022</v>
      </c>
      <c r="BC746" s="8" t="s">
        <v>19</v>
      </c>
      <c r="BE746">
        <v>3</v>
      </c>
      <c r="BF746">
        <v>481965</v>
      </c>
      <c r="BG746">
        <v>32814</v>
      </c>
      <c r="BH746" t="s">
        <v>5388</v>
      </c>
      <c r="BJ746" t="s">
        <v>5389</v>
      </c>
      <c r="BT746">
        <v>461663</v>
      </c>
    </row>
    <row r="747" spans="1:72" x14ac:dyDescent="0.3">
      <c r="A747">
        <v>200229</v>
      </c>
      <c r="B747">
        <v>312002</v>
      </c>
      <c r="F747" t="s">
        <v>0</v>
      </c>
      <c r="G747" t="s">
        <v>1</v>
      </c>
      <c r="H747" t="s">
        <v>6740</v>
      </c>
      <c r="I747" s="1" t="str">
        <f>HYPERLINK(AP747,"Hb")</f>
        <v>Hb</v>
      </c>
      <c r="K747">
        <v>1</v>
      </c>
      <c r="L747" t="s">
        <v>3</v>
      </c>
      <c r="M747">
        <v>101107</v>
      </c>
      <c r="N747" t="s">
        <v>4</v>
      </c>
      <c r="T747" t="s">
        <v>6741</v>
      </c>
      <c r="U747" s="12">
        <v>3</v>
      </c>
      <c r="V747" t="s">
        <v>6</v>
      </c>
      <c r="W747" t="s">
        <v>6742</v>
      </c>
      <c r="X747" t="s">
        <v>6513</v>
      </c>
      <c r="Y747" s="4">
        <v>6</v>
      </c>
      <c r="Z747" s="5">
        <v>604</v>
      </c>
      <c r="AA747" s="5" t="s">
        <v>6742</v>
      </c>
      <c r="AB747" t="s">
        <v>6742</v>
      </c>
      <c r="AC747">
        <v>1879</v>
      </c>
      <c r="AD747">
        <v>8</v>
      </c>
      <c r="AE747">
        <v>1</v>
      </c>
      <c r="AF747" t="s">
        <v>6743</v>
      </c>
      <c r="AG747" t="s">
        <v>6743</v>
      </c>
      <c r="AH747">
        <v>197381</v>
      </c>
      <c r="AI747">
        <v>6623081</v>
      </c>
      <c r="AJ747" s="5">
        <v>197000</v>
      </c>
      <c r="AK747" s="5">
        <v>6623000</v>
      </c>
      <c r="AL747">
        <v>22299</v>
      </c>
      <c r="AN747">
        <v>8</v>
      </c>
      <c r="AO747" t="s">
        <v>11</v>
      </c>
      <c r="AP747" t="s">
        <v>6744</v>
      </c>
      <c r="AQ747">
        <v>101107</v>
      </c>
      <c r="AS747" s="6" t="s">
        <v>13</v>
      </c>
      <c r="AT747">
        <v>1</v>
      </c>
      <c r="AU747" t="s">
        <v>14</v>
      </c>
      <c r="AV747" t="s">
        <v>6745</v>
      </c>
      <c r="AW747" t="s">
        <v>6746</v>
      </c>
      <c r="AX747">
        <v>8</v>
      </c>
      <c r="AY747" t="s">
        <v>17</v>
      </c>
      <c r="AZ747" t="s">
        <v>18</v>
      </c>
      <c r="BA747">
        <v>1</v>
      </c>
      <c r="BB747" s="7">
        <v>37000</v>
      </c>
      <c r="BC747" s="8" t="s">
        <v>19</v>
      </c>
      <c r="BE747">
        <v>3</v>
      </c>
      <c r="BF747">
        <v>484057</v>
      </c>
      <c r="BG747">
        <v>32931</v>
      </c>
      <c r="BH747" t="s">
        <v>6747</v>
      </c>
      <c r="BJ747" t="s">
        <v>6748</v>
      </c>
      <c r="BT747">
        <v>200229</v>
      </c>
    </row>
    <row r="748" spans="1:72" x14ac:dyDescent="0.3">
      <c r="A748">
        <v>281025</v>
      </c>
      <c r="B748">
        <v>309576</v>
      </c>
      <c r="F748" t="s">
        <v>0</v>
      </c>
      <c r="G748" t="s">
        <v>1</v>
      </c>
      <c r="H748" t="s">
        <v>3242</v>
      </c>
      <c r="I748" s="1" t="str">
        <f>HYPERLINK(AP748,"Hb")</f>
        <v>Hb</v>
      </c>
      <c r="K748">
        <v>1</v>
      </c>
      <c r="L748" t="s">
        <v>3</v>
      </c>
      <c r="M748">
        <v>101107</v>
      </c>
      <c r="N748" t="s">
        <v>4</v>
      </c>
      <c r="T748" t="s">
        <v>3243</v>
      </c>
      <c r="U748" s="12">
        <v>3</v>
      </c>
      <c r="V748" t="s">
        <v>6</v>
      </c>
      <c r="W748" t="s">
        <v>3236</v>
      </c>
      <c r="X748" s="3" t="s">
        <v>2213</v>
      </c>
      <c r="Y748" s="4">
        <v>2</v>
      </c>
      <c r="Z748" s="5">
        <v>220</v>
      </c>
      <c r="AA748" s="5" t="s">
        <v>3236</v>
      </c>
      <c r="AB748" t="s">
        <v>3236</v>
      </c>
      <c r="AC748">
        <v>1880</v>
      </c>
      <c r="AD748">
        <v>1</v>
      </c>
      <c r="AE748">
        <v>1</v>
      </c>
      <c r="AF748" t="s">
        <v>3244</v>
      </c>
      <c r="AG748" t="s">
        <v>3244</v>
      </c>
      <c r="AH748">
        <v>244813</v>
      </c>
      <c r="AI748">
        <v>6641891</v>
      </c>
      <c r="AJ748" s="5">
        <v>245000</v>
      </c>
      <c r="AK748" s="5">
        <v>6641000</v>
      </c>
      <c r="AL748">
        <v>10630</v>
      </c>
      <c r="AN748">
        <v>8</v>
      </c>
      <c r="AO748" t="s">
        <v>11</v>
      </c>
      <c r="AP748" t="s">
        <v>3245</v>
      </c>
      <c r="AQ748">
        <v>101107</v>
      </c>
      <c r="AS748" s="6" t="s">
        <v>13</v>
      </c>
      <c r="AT748">
        <v>1</v>
      </c>
      <c r="AU748" t="s">
        <v>14</v>
      </c>
      <c r="AV748" t="s">
        <v>3246</v>
      </c>
      <c r="AW748" t="s">
        <v>3247</v>
      </c>
      <c r="AX748">
        <v>8</v>
      </c>
      <c r="AY748" t="s">
        <v>17</v>
      </c>
      <c r="AZ748" t="s">
        <v>18</v>
      </c>
      <c r="BA748">
        <v>1</v>
      </c>
      <c r="BB748" s="7">
        <v>37022</v>
      </c>
      <c r="BC748" s="8" t="s">
        <v>19</v>
      </c>
      <c r="BE748">
        <v>3</v>
      </c>
      <c r="BF748">
        <v>481947</v>
      </c>
      <c r="BG748">
        <v>32607</v>
      </c>
      <c r="BH748" t="s">
        <v>3248</v>
      </c>
      <c r="BJ748" t="s">
        <v>3249</v>
      </c>
      <c r="BT748">
        <v>281025</v>
      </c>
    </row>
    <row r="749" spans="1:72" x14ac:dyDescent="0.3">
      <c r="A749">
        <v>362501</v>
      </c>
      <c r="B749">
        <v>138228</v>
      </c>
      <c r="F749" t="s">
        <v>0</v>
      </c>
      <c r="G749" t="s">
        <v>1326</v>
      </c>
      <c r="H749" t="s">
        <v>4469</v>
      </c>
      <c r="I749" s="1" t="str">
        <f>HYPERLINK(AP749,"Hb")</f>
        <v>Hb</v>
      </c>
      <c r="K749">
        <v>1</v>
      </c>
      <c r="L749" t="s">
        <v>3</v>
      </c>
      <c r="M749">
        <v>101107</v>
      </c>
      <c r="N749" t="s">
        <v>4</v>
      </c>
      <c r="T749" t="s">
        <v>4408</v>
      </c>
      <c r="U749" s="12">
        <v>3</v>
      </c>
      <c r="V749" t="s">
        <v>3478</v>
      </c>
      <c r="W749" t="s">
        <v>3478</v>
      </c>
      <c r="X749" s="3" t="s">
        <v>2213</v>
      </c>
      <c r="Y749" s="4">
        <v>2</v>
      </c>
      <c r="Z749" s="5">
        <v>301</v>
      </c>
      <c r="AA749" s="5" t="s">
        <v>3478</v>
      </c>
      <c r="AB749" t="s">
        <v>4470</v>
      </c>
      <c r="AC749">
        <v>1880</v>
      </c>
      <c r="AD749">
        <v>6</v>
      </c>
      <c r="AE749">
        <v>1</v>
      </c>
      <c r="AF749" t="s">
        <v>4464</v>
      </c>
      <c r="AG749" t="s">
        <v>4464</v>
      </c>
      <c r="AH749">
        <v>261317</v>
      </c>
      <c r="AI749">
        <v>6656077</v>
      </c>
      <c r="AJ749" s="5">
        <v>261000</v>
      </c>
      <c r="AK749" s="5">
        <v>6657000</v>
      </c>
      <c r="AL749">
        <v>20057</v>
      </c>
      <c r="AN749">
        <v>105</v>
      </c>
      <c r="AP749" t="s">
        <v>4471</v>
      </c>
      <c r="AQ749">
        <v>101107</v>
      </c>
      <c r="AS749" s="6" t="s">
        <v>13</v>
      </c>
      <c r="AT749">
        <v>1</v>
      </c>
      <c r="AU749" t="s">
        <v>14</v>
      </c>
      <c r="AV749" t="s">
        <v>4412</v>
      </c>
      <c r="AW749" t="s">
        <v>4472</v>
      </c>
      <c r="AX749">
        <v>105</v>
      </c>
      <c r="AY749" t="s">
        <v>1334</v>
      </c>
      <c r="AZ749" t="s">
        <v>1335</v>
      </c>
      <c r="BA749">
        <v>1</v>
      </c>
      <c r="BB749" s="7">
        <v>40150</v>
      </c>
      <c r="BC749" s="8" t="s">
        <v>19</v>
      </c>
      <c r="BE749">
        <v>5</v>
      </c>
      <c r="BF749">
        <v>290020</v>
      </c>
      <c r="BG749">
        <v>32655</v>
      </c>
      <c r="BH749" t="s">
        <v>4473</v>
      </c>
      <c r="BJ749" t="s">
        <v>4474</v>
      </c>
      <c r="BT749">
        <v>362501</v>
      </c>
    </row>
    <row r="750" spans="1:72" x14ac:dyDescent="0.3">
      <c r="A750">
        <v>127814</v>
      </c>
      <c r="B750">
        <v>265821</v>
      </c>
      <c r="F750" t="s">
        <v>0</v>
      </c>
      <c r="G750" t="s">
        <v>1</v>
      </c>
      <c r="H750" t="s">
        <v>11784</v>
      </c>
      <c r="I750" s="1" t="str">
        <f>HYPERLINK(AP750,"Hb")</f>
        <v>Hb</v>
      </c>
      <c r="K750">
        <v>1</v>
      </c>
      <c r="L750" t="s">
        <v>3</v>
      </c>
      <c r="M750">
        <v>101107</v>
      </c>
      <c r="N750" t="s">
        <v>4</v>
      </c>
      <c r="T750" t="s">
        <v>11785</v>
      </c>
      <c r="U750" s="2">
        <v>1</v>
      </c>
      <c r="V750" t="s">
        <v>11178</v>
      </c>
      <c r="W750" t="s">
        <v>11609</v>
      </c>
      <c r="X750" t="s">
        <v>11650</v>
      </c>
      <c r="Y750" s="4">
        <v>10</v>
      </c>
      <c r="Z750" s="5">
        <v>1001</v>
      </c>
      <c r="AA750" s="5" t="s">
        <v>11609</v>
      </c>
      <c r="AB750" t="s">
        <v>11786</v>
      </c>
      <c r="AC750">
        <v>1880</v>
      </c>
      <c r="AD750">
        <v>7</v>
      </c>
      <c r="AE750">
        <v>1</v>
      </c>
      <c r="AF750" t="s">
        <v>1895</v>
      </c>
      <c r="AG750" t="s">
        <v>1895</v>
      </c>
      <c r="AH750">
        <v>87183</v>
      </c>
      <c r="AI750">
        <v>6466719</v>
      </c>
      <c r="AJ750" s="5">
        <v>87000</v>
      </c>
      <c r="AK750" s="5">
        <v>6467000</v>
      </c>
      <c r="AL750">
        <v>112</v>
      </c>
      <c r="AN750">
        <v>8</v>
      </c>
      <c r="AO750" t="s">
        <v>11</v>
      </c>
      <c r="AP750" t="s">
        <v>11787</v>
      </c>
      <c r="AQ750">
        <v>101107</v>
      </c>
      <c r="AS750" s="6" t="s">
        <v>13</v>
      </c>
      <c r="AT750">
        <v>1</v>
      </c>
      <c r="AU750" t="s">
        <v>14</v>
      </c>
      <c r="AV750" t="s">
        <v>11788</v>
      </c>
      <c r="AW750" t="s">
        <v>11789</v>
      </c>
      <c r="AX750">
        <v>8</v>
      </c>
      <c r="AY750" t="s">
        <v>17</v>
      </c>
      <c r="AZ750" t="s">
        <v>18</v>
      </c>
      <c r="BA750">
        <v>1</v>
      </c>
      <c r="BB750" s="7">
        <v>34366</v>
      </c>
      <c r="BC750" s="8" t="s">
        <v>19</v>
      </c>
      <c r="BE750">
        <v>3</v>
      </c>
      <c r="BF750">
        <v>437194</v>
      </c>
      <c r="BG750">
        <v>33451</v>
      </c>
      <c r="BH750" t="s">
        <v>11790</v>
      </c>
      <c r="BJ750" t="s">
        <v>11791</v>
      </c>
      <c r="BT750">
        <v>127814</v>
      </c>
    </row>
    <row r="751" spans="1:72" x14ac:dyDescent="0.3">
      <c r="A751">
        <v>130238</v>
      </c>
      <c r="B751">
        <v>202000</v>
      </c>
      <c r="F751" t="s">
        <v>0</v>
      </c>
      <c r="G751" t="s">
        <v>2332</v>
      </c>
      <c r="H751" t="s">
        <v>12015</v>
      </c>
      <c r="I751" t="s">
        <v>416</v>
      </c>
      <c r="K751">
        <v>1</v>
      </c>
      <c r="L751" t="s">
        <v>3</v>
      </c>
      <c r="M751">
        <v>101107</v>
      </c>
      <c r="N751" t="s">
        <v>4</v>
      </c>
      <c r="T751" t="s">
        <v>12008</v>
      </c>
      <c r="U751" s="9">
        <v>2</v>
      </c>
      <c r="V751" t="s">
        <v>11178</v>
      </c>
      <c r="W751" t="s">
        <v>11609</v>
      </c>
      <c r="X751" t="s">
        <v>11650</v>
      </c>
      <c r="Y751" s="4">
        <v>10</v>
      </c>
      <c r="Z751" s="5">
        <v>1001</v>
      </c>
      <c r="AA751" s="5" t="s">
        <v>11609</v>
      </c>
      <c r="AB751" t="s">
        <v>12016</v>
      </c>
      <c r="AC751">
        <v>1880</v>
      </c>
      <c r="AD751">
        <v>8</v>
      </c>
      <c r="AE751">
        <v>24</v>
      </c>
      <c r="AF751" t="s">
        <v>12017</v>
      </c>
      <c r="AG751" t="s">
        <v>12017</v>
      </c>
      <c r="AH751">
        <v>88252</v>
      </c>
      <c r="AI751">
        <v>6466478</v>
      </c>
      <c r="AJ751" s="5">
        <v>89000</v>
      </c>
      <c r="AK751" s="5">
        <v>6467000</v>
      </c>
      <c r="AL751">
        <v>3536</v>
      </c>
      <c r="AN751">
        <v>33</v>
      </c>
      <c r="AP751" s="7"/>
      <c r="AQ751">
        <v>101107</v>
      </c>
      <c r="AS751" s="6" t="s">
        <v>13</v>
      </c>
      <c r="AT751">
        <v>1</v>
      </c>
      <c r="AU751" t="s">
        <v>14</v>
      </c>
      <c r="AV751" t="s">
        <v>12018</v>
      </c>
      <c r="AW751" t="s">
        <v>12019</v>
      </c>
      <c r="AX751">
        <v>33</v>
      </c>
      <c r="AY751" t="s">
        <v>2340</v>
      </c>
      <c r="AZ751" t="s">
        <v>18</v>
      </c>
      <c r="BB751" s="7">
        <v>41689</v>
      </c>
      <c r="BC751" s="8" t="s">
        <v>19</v>
      </c>
      <c r="BE751">
        <v>4</v>
      </c>
      <c r="BF751">
        <v>352593</v>
      </c>
      <c r="BG751">
        <v>33450</v>
      </c>
      <c r="BH751" t="s">
        <v>12020</v>
      </c>
      <c r="BJ751" t="s">
        <v>12021</v>
      </c>
      <c r="BT751">
        <v>130238</v>
      </c>
    </row>
    <row r="752" spans="1:72" x14ac:dyDescent="0.3">
      <c r="A752">
        <v>362502</v>
      </c>
      <c r="B752">
        <v>138229</v>
      </c>
      <c r="F752" t="s">
        <v>0</v>
      </c>
      <c r="G752" t="s">
        <v>1326</v>
      </c>
      <c r="H752" t="s">
        <v>4475</v>
      </c>
      <c r="I752" s="1" t="str">
        <f>HYPERLINK(AP752,"Hb")</f>
        <v>Hb</v>
      </c>
      <c r="K752">
        <v>1</v>
      </c>
      <c r="L752" t="s">
        <v>3</v>
      </c>
      <c r="M752">
        <v>101107</v>
      </c>
      <c r="N752" t="s">
        <v>4</v>
      </c>
      <c r="T752" t="s">
        <v>4408</v>
      </c>
      <c r="U752" s="12">
        <v>3</v>
      </c>
      <c r="V752" t="s">
        <v>3478</v>
      </c>
      <c r="W752" t="s">
        <v>3478</v>
      </c>
      <c r="X752" s="3" t="s">
        <v>2213</v>
      </c>
      <c r="Y752" s="4">
        <v>2</v>
      </c>
      <c r="Z752" s="5">
        <v>301</v>
      </c>
      <c r="AA752" s="5" t="s">
        <v>3478</v>
      </c>
      <c r="AB752" t="s">
        <v>4476</v>
      </c>
      <c r="AC752">
        <v>1881</v>
      </c>
      <c r="AD752">
        <v>6</v>
      </c>
      <c r="AE752">
        <v>1</v>
      </c>
      <c r="AF752" t="s">
        <v>4452</v>
      </c>
      <c r="AG752" t="s">
        <v>4452</v>
      </c>
      <c r="AH752">
        <v>261317</v>
      </c>
      <c r="AI752">
        <v>6656077</v>
      </c>
      <c r="AJ752" s="5">
        <v>261000</v>
      </c>
      <c r="AK752" s="5">
        <v>6657000</v>
      </c>
      <c r="AL752">
        <v>20057</v>
      </c>
      <c r="AN752">
        <v>105</v>
      </c>
      <c r="AP752" t="s">
        <v>4477</v>
      </c>
      <c r="AQ752">
        <v>101107</v>
      </c>
      <c r="AS752" s="6" t="s">
        <v>13</v>
      </c>
      <c r="AT752">
        <v>1</v>
      </c>
      <c r="AU752" t="s">
        <v>14</v>
      </c>
      <c r="AV752" t="s">
        <v>4412</v>
      </c>
      <c r="AW752" t="s">
        <v>4478</v>
      </c>
      <c r="AX752">
        <v>105</v>
      </c>
      <c r="AY752" t="s">
        <v>1334</v>
      </c>
      <c r="AZ752" t="s">
        <v>1335</v>
      </c>
      <c r="BA752">
        <v>1</v>
      </c>
      <c r="BB752" s="7">
        <v>40150</v>
      </c>
      <c r="BC752" s="8" t="s">
        <v>19</v>
      </c>
      <c r="BE752">
        <v>5</v>
      </c>
      <c r="BF752">
        <v>290021</v>
      </c>
      <c r="BG752">
        <v>32656</v>
      </c>
      <c r="BH752" t="s">
        <v>4479</v>
      </c>
      <c r="BJ752" t="s">
        <v>4480</v>
      </c>
      <c r="BT752">
        <v>362502</v>
      </c>
    </row>
    <row r="753" spans="1:72" x14ac:dyDescent="0.3">
      <c r="A753">
        <v>373210</v>
      </c>
      <c r="B753">
        <v>192631</v>
      </c>
      <c r="F753" t="s">
        <v>0</v>
      </c>
      <c r="G753" t="s">
        <v>2332</v>
      </c>
      <c r="H753" t="s">
        <v>4909</v>
      </c>
      <c r="I753" t="s">
        <v>416</v>
      </c>
      <c r="K753">
        <v>1</v>
      </c>
      <c r="L753" t="s">
        <v>3</v>
      </c>
      <c r="M753">
        <v>101107</v>
      </c>
      <c r="N753" t="s">
        <v>4</v>
      </c>
      <c r="T753" t="s">
        <v>4910</v>
      </c>
      <c r="U753" s="2">
        <v>1</v>
      </c>
      <c r="V753" t="s">
        <v>3478</v>
      </c>
      <c r="W753" t="s">
        <v>3478</v>
      </c>
      <c r="X753" s="3" t="s">
        <v>2213</v>
      </c>
      <c r="Y753" s="4">
        <v>2</v>
      </c>
      <c r="Z753" s="5">
        <v>301</v>
      </c>
      <c r="AA753" s="5" t="s">
        <v>3478</v>
      </c>
      <c r="AB753" t="s">
        <v>4476</v>
      </c>
      <c r="AC753">
        <v>1881</v>
      </c>
      <c r="AD753">
        <v>6</v>
      </c>
      <c r="AE753">
        <v>8</v>
      </c>
      <c r="AF753" t="s">
        <v>4911</v>
      </c>
      <c r="AG753" t="s">
        <v>4911</v>
      </c>
      <c r="AH753">
        <v>262012</v>
      </c>
      <c r="AI753">
        <v>6649663</v>
      </c>
      <c r="AJ753" s="5">
        <v>263000</v>
      </c>
      <c r="AK753" s="5">
        <v>6649000</v>
      </c>
      <c r="AL753">
        <v>707</v>
      </c>
      <c r="AN753">
        <v>33</v>
      </c>
      <c r="AP753" s="7"/>
      <c r="AQ753">
        <v>101107</v>
      </c>
      <c r="AS753" s="6" t="s">
        <v>13</v>
      </c>
      <c r="AT753">
        <v>1</v>
      </c>
      <c r="AU753" t="s">
        <v>14</v>
      </c>
      <c r="AV753" t="s">
        <v>4912</v>
      </c>
      <c r="AW753" t="s">
        <v>4913</v>
      </c>
      <c r="AX753">
        <v>33</v>
      </c>
      <c r="AY753" t="s">
        <v>2340</v>
      </c>
      <c r="AZ753" t="s">
        <v>18</v>
      </c>
      <c r="BB753" s="7">
        <v>41689</v>
      </c>
      <c r="BC753" s="8" t="s">
        <v>19</v>
      </c>
      <c r="BE753">
        <v>4</v>
      </c>
      <c r="BF753">
        <v>344016</v>
      </c>
      <c r="BG753">
        <v>32657</v>
      </c>
      <c r="BH753" t="s">
        <v>4914</v>
      </c>
      <c r="BJ753" t="s">
        <v>4915</v>
      </c>
      <c r="BT753">
        <v>373210</v>
      </c>
    </row>
    <row r="754" spans="1:72" x14ac:dyDescent="0.3">
      <c r="A754">
        <v>107467</v>
      </c>
      <c r="B754">
        <v>177673</v>
      </c>
      <c r="F754" t="s">
        <v>0</v>
      </c>
      <c r="G754" t="s">
        <v>1</v>
      </c>
      <c r="H754" t="s">
        <v>12352</v>
      </c>
      <c r="I754" t="s">
        <v>23</v>
      </c>
      <c r="K754">
        <v>1</v>
      </c>
      <c r="L754" t="s">
        <v>3</v>
      </c>
      <c r="M754">
        <v>101107</v>
      </c>
      <c r="N754" t="s">
        <v>4</v>
      </c>
      <c r="T754" t="s">
        <v>12353</v>
      </c>
      <c r="U754" s="12">
        <v>3</v>
      </c>
      <c r="V754" t="s">
        <v>11178</v>
      </c>
      <c r="W754" t="s">
        <v>12344</v>
      </c>
      <c r="X754" t="s">
        <v>11650</v>
      </c>
      <c r="Y754" s="4">
        <v>10</v>
      </c>
      <c r="Z754" s="5">
        <v>1002</v>
      </c>
      <c r="AA754" t="s">
        <v>12345</v>
      </c>
      <c r="AB754" t="s">
        <v>12354</v>
      </c>
      <c r="AC754">
        <v>1881</v>
      </c>
      <c r="AD754">
        <v>7</v>
      </c>
      <c r="AE754">
        <v>1</v>
      </c>
      <c r="AF754" t="s">
        <v>10500</v>
      </c>
      <c r="AG754" t="s">
        <v>10500</v>
      </c>
      <c r="AH754">
        <v>55606</v>
      </c>
      <c r="AI754">
        <v>6455806</v>
      </c>
      <c r="AJ754" s="5">
        <v>55000</v>
      </c>
      <c r="AK754" s="5">
        <v>6455000</v>
      </c>
      <c r="AL754">
        <v>12619</v>
      </c>
      <c r="AN754">
        <v>23</v>
      </c>
      <c r="AP754" s="7"/>
      <c r="AQ754">
        <v>101107</v>
      </c>
      <c r="AS754" s="6" t="s">
        <v>13</v>
      </c>
      <c r="AT754">
        <v>1</v>
      </c>
      <c r="AU754" t="s">
        <v>14</v>
      </c>
      <c r="AV754" t="s">
        <v>12355</v>
      </c>
      <c r="AW754" t="s">
        <v>12356</v>
      </c>
      <c r="AX754">
        <v>23</v>
      </c>
      <c r="AY754" t="s">
        <v>17</v>
      </c>
      <c r="AZ754" t="s">
        <v>28</v>
      </c>
      <c r="BB754" s="7">
        <v>39031</v>
      </c>
      <c r="BC754" s="8" t="s">
        <v>19</v>
      </c>
      <c r="BE754">
        <v>4</v>
      </c>
      <c r="BF754">
        <v>324928</v>
      </c>
      <c r="BG754">
        <v>33554</v>
      </c>
      <c r="BH754" t="s">
        <v>12357</v>
      </c>
      <c r="BT754">
        <v>107467</v>
      </c>
    </row>
    <row r="755" spans="1:72" x14ac:dyDescent="0.3">
      <c r="A755">
        <v>106875</v>
      </c>
      <c r="B755">
        <v>265838</v>
      </c>
      <c r="F755" t="s">
        <v>0</v>
      </c>
      <c r="G755" t="s">
        <v>1</v>
      </c>
      <c r="H755" t="s">
        <v>12358</v>
      </c>
      <c r="I755" s="1" t="str">
        <f>HYPERLINK(AP755,"Hb")</f>
        <v>Hb</v>
      </c>
      <c r="K755">
        <v>1</v>
      </c>
      <c r="L755" t="s">
        <v>3</v>
      </c>
      <c r="M755">
        <v>101107</v>
      </c>
      <c r="N755" t="s">
        <v>4</v>
      </c>
      <c r="T755" t="s">
        <v>12359</v>
      </c>
      <c r="U755" s="9">
        <v>2</v>
      </c>
      <c r="V755" t="s">
        <v>11178</v>
      </c>
      <c r="W755" t="s">
        <v>12344</v>
      </c>
      <c r="X755" t="s">
        <v>11650</v>
      </c>
      <c r="Y755" s="4">
        <v>10</v>
      </c>
      <c r="Z755" s="5">
        <v>1002</v>
      </c>
      <c r="AA755" t="s">
        <v>12345</v>
      </c>
      <c r="AB755" t="s">
        <v>12360</v>
      </c>
      <c r="AC755">
        <v>1881</v>
      </c>
      <c r="AD755">
        <v>8</v>
      </c>
      <c r="AE755">
        <v>1</v>
      </c>
      <c r="AF755" t="s">
        <v>1895</v>
      </c>
      <c r="AG755" t="s">
        <v>1895</v>
      </c>
      <c r="AH755">
        <v>55193</v>
      </c>
      <c r="AI755">
        <v>6456849</v>
      </c>
      <c r="AJ755" s="5">
        <v>55000</v>
      </c>
      <c r="AK755" s="5">
        <v>6457000</v>
      </c>
      <c r="AL755">
        <v>3536</v>
      </c>
      <c r="AN755">
        <v>8</v>
      </c>
      <c r="AO755" t="s">
        <v>11</v>
      </c>
      <c r="AP755" t="s">
        <v>12361</v>
      </c>
      <c r="AQ755">
        <v>101107</v>
      </c>
      <c r="AS755" s="6" t="s">
        <v>13</v>
      </c>
      <c r="AT755">
        <v>1</v>
      </c>
      <c r="AU755" t="s">
        <v>14</v>
      </c>
      <c r="AV755" t="s">
        <v>12362</v>
      </c>
      <c r="AW755" t="s">
        <v>12363</v>
      </c>
      <c r="AX755">
        <v>8</v>
      </c>
      <c r="AY755" t="s">
        <v>17</v>
      </c>
      <c r="AZ755" t="s">
        <v>18</v>
      </c>
      <c r="BA755">
        <v>1</v>
      </c>
      <c r="BB755" s="7">
        <v>40997</v>
      </c>
      <c r="BC755" s="8" t="s">
        <v>19</v>
      </c>
      <c r="BE755">
        <v>3</v>
      </c>
      <c r="BF755">
        <v>437208</v>
      </c>
      <c r="BG755">
        <v>33555</v>
      </c>
      <c r="BH755" t="s">
        <v>12364</v>
      </c>
      <c r="BJ755" t="s">
        <v>12365</v>
      </c>
      <c r="BT755">
        <v>106875</v>
      </c>
    </row>
    <row r="756" spans="1:72" x14ac:dyDescent="0.3">
      <c r="A756">
        <v>71802</v>
      </c>
      <c r="B756">
        <v>265840</v>
      </c>
      <c r="F756" t="s">
        <v>0</v>
      </c>
      <c r="G756" t="s">
        <v>1</v>
      </c>
      <c r="H756" t="s">
        <v>12437</v>
      </c>
      <c r="I756" s="1" t="str">
        <f>HYPERLINK(AP756,"Hb")</f>
        <v>Hb</v>
      </c>
      <c r="K756">
        <v>1</v>
      </c>
      <c r="L756" t="s">
        <v>3</v>
      </c>
      <c r="M756">
        <v>101107</v>
      </c>
      <c r="N756" t="s">
        <v>4</v>
      </c>
      <c r="T756" t="s">
        <v>12438</v>
      </c>
      <c r="U756" s="2">
        <v>1</v>
      </c>
      <c r="V756" t="s">
        <v>11178</v>
      </c>
      <c r="W756" t="s">
        <v>12439</v>
      </c>
      <c r="X756" t="s">
        <v>11650</v>
      </c>
      <c r="Y756" s="4">
        <v>10</v>
      </c>
      <c r="Z756" s="5">
        <v>1004</v>
      </c>
      <c r="AA756" s="5" t="s">
        <v>12439</v>
      </c>
      <c r="AB756" t="s">
        <v>12440</v>
      </c>
      <c r="AC756">
        <v>1881</v>
      </c>
      <c r="AD756">
        <v>7</v>
      </c>
      <c r="AE756">
        <v>1</v>
      </c>
      <c r="AF756" t="s">
        <v>1895</v>
      </c>
      <c r="AG756" t="s">
        <v>1895</v>
      </c>
      <c r="AH756">
        <v>11062</v>
      </c>
      <c r="AI756">
        <v>6492300</v>
      </c>
      <c r="AJ756" s="5">
        <v>11000</v>
      </c>
      <c r="AK756" s="5">
        <v>6493000</v>
      </c>
      <c r="AL756">
        <v>707</v>
      </c>
      <c r="AN756">
        <v>8</v>
      </c>
      <c r="AO756" t="s">
        <v>11</v>
      </c>
      <c r="AP756" t="s">
        <v>12441</v>
      </c>
      <c r="AQ756">
        <v>101107</v>
      </c>
      <c r="AS756" s="6" t="s">
        <v>13</v>
      </c>
      <c r="AT756">
        <v>1</v>
      </c>
      <c r="AU756" t="s">
        <v>14</v>
      </c>
      <c r="AV756" t="s">
        <v>12442</v>
      </c>
      <c r="AW756" t="s">
        <v>12443</v>
      </c>
      <c r="AX756">
        <v>8</v>
      </c>
      <c r="AY756" t="s">
        <v>17</v>
      </c>
      <c r="AZ756" t="s">
        <v>18</v>
      </c>
      <c r="BA756">
        <v>1</v>
      </c>
      <c r="BB756" s="7">
        <v>40997</v>
      </c>
      <c r="BC756" s="8" t="s">
        <v>19</v>
      </c>
      <c r="BE756">
        <v>3</v>
      </c>
      <c r="BF756">
        <v>437210</v>
      </c>
      <c r="BG756">
        <v>33569</v>
      </c>
      <c r="BH756" t="s">
        <v>12444</v>
      </c>
      <c r="BJ756" t="s">
        <v>12445</v>
      </c>
      <c r="BT756">
        <v>71802</v>
      </c>
    </row>
    <row r="757" spans="1:72" x14ac:dyDescent="0.3">
      <c r="A757">
        <v>70537</v>
      </c>
      <c r="B757">
        <v>177859</v>
      </c>
      <c r="F757" t="s">
        <v>0</v>
      </c>
      <c r="G757" t="s">
        <v>1</v>
      </c>
      <c r="H757" t="s">
        <v>12446</v>
      </c>
      <c r="I757" t="s">
        <v>23</v>
      </c>
      <c r="K757">
        <v>1</v>
      </c>
      <c r="L757" t="s">
        <v>3</v>
      </c>
      <c r="M757">
        <v>101107</v>
      </c>
      <c r="N757" t="s">
        <v>4</v>
      </c>
      <c r="T757" t="s">
        <v>12447</v>
      </c>
      <c r="U757" s="12">
        <v>3</v>
      </c>
      <c r="V757" t="s">
        <v>11178</v>
      </c>
      <c r="W757" t="s">
        <v>12439</v>
      </c>
      <c r="X757" t="s">
        <v>11650</v>
      </c>
      <c r="Y757" s="4">
        <v>10</v>
      </c>
      <c r="Z757" s="5">
        <v>1004</v>
      </c>
      <c r="AA757" s="5" t="s">
        <v>12439</v>
      </c>
      <c r="AB757" t="s">
        <v>12448</v>
      </c>
      <c r="AC757">
        <v>1881</v>
      </c>
      <c r="AD757">
        <v>7</v>
      </c>
      <c r="AE757">
        <v>1</v>
      </c>
      <c r="AF757" t="s">
        <v>10500</v>
      </c>
      <c r="AG757" t="s">
        <v>10500</v>
      </c>
      <c r="AH757">
        <v>9490</v>
      </c>
      <c r="AI757">
        <v>6491634</v>
      </c>
      <c r="AJ757" s="5">
        <v>9000</v>
      </c>
      <c r="AK757" s="5">
        <v>6491000</v>
      </c>
      <c r="AL757">
        <v>14160</v>
      </c>
      <c r="AN757">
        <v>23</v>
      </c>
      <c r="AP757" s="7"/>
      <c r="AQ757">
        <v>101107</v>
      </c>
      <c r="AS757" s="6" t="s">
        <v>13</v>
      </c>
      <c r="AT757">
        <v>1</v>
      </c>
      <c r="AU757" t="s">
        <v>14</v>
      </c>
      <c r="AV757" t="s">
        <v>12449</v>
      </c>
      <c r="AW757" t="s">
        <v>12450</v>
      </c>
      <c r="AX757">
        <v>23</v>
      </c>
      <c r="AY757" t="s">
        <v>17</v>
      </c>
      <c r="AZ757" t="s">
        <v>28</v>
      </c>
      <c r="BB757" s="7">
        <v>39031</v>
      </c>
      <c r="BC757" s="8" t="s">
        <v>19</v>
      </c>
      <c r="BE757">
        <v>4</v>
      </c>
      <c r="BF757">
        <v>325094</v>
      </c>
      <c r="BG757">
        <v>33568</v>
      </c>
      <c r="BH757" t="s">
        <v>12451</v>
      </c>
      <c r="BT757">
        <v>70537</v>
      </c>
    </row>
    <row r="758" spans="1:72" x14ac:dyDescent="0.3">
      <c r="A758">
        <v>366279</v>
      </c>
      <c r="B758">
        <v>308141</v>
      </c>
      <c r="F758" t="s">
        <v>0</v>
      </c>
      <c r="G758" t="s">
        <v>1</v>
      </c>
      <c r="H758" t="s">
        <v>4481</v>
      </c>
      <c r="I758" s="1" t="str">
        <f>HYPERLINK(AP758,"Hb")</f>
        <v>Hb</v>
      </c>
      <c r="K758">
        <v>1</v>
      </c>
      <c r="L758" t="s">
        <v>3</v>
      </c>
      <c r="M758">
        <v>101107</v>
      </c>
      <c r="N758" t="s">
        <v>4</v>
      </c>
      <c r="T758" t="s">
        <v>4408</v>
      </c>
      <c r="U758" s="12">
        <v>3</v>
      </c>
      <c r="V758" t="s">
        <v>3478</v>
      </c>
      <c r="W758" t="s">
        <v>3478</v>
      </c>
      <c r="X758" s="3" t="s">
        <v>2213</v>
      </c>
      <c r="Y758" s="4">
        <v>2</v>
      </c>
      <c r="Z758" s="5">
        <v>301</v>
      </c>
      <c r="AA758" s="5" t="s">
        <v>3478</v>
      </c>
      <c r="AB758" t="s">
        <v>4482</v>
      </c>
      <c r="AC758">
        <v>1882</v>
      </c>
      <c r="AD758">
        <v>6</v>
      </c>
      <c r="AE758">
        <v>29</v>
      </c>
      <c r="AF758" t="s">
        <v>4483</v>
      </c>
      <c r="AG758" t="s">
        <v>4483</v>
      </c>
      <c r="AH758">
        <v>261317</v>
      </c>
      <c r="AI758">
        <v>6656077</v>
      </c>
      <c r="AJ758" s="5">
        <v>261000</v>
      </c>
      <c r="AK758" s="5">
        <v>6657000</v>
      </c>
      <c r="AL758">
        <v>20057</v>
      </c>
      <c r="AN758">
        <v>8</v>
      </c>
      <c r="AP758" t="s">
        <v>4484</v>
      </c>
      <c r="AQ758">
        <v>101107</v>
      </c>
      <c r="AS758" s="6" t="s">
        <v>13</v>
      </c>
      <c r="AT758">
        <v>1</v>
      </c>
      <c r="AU758" t="s">
        <v>14</v>
      </c>
      <c r="AV758" t="s">
        <v>4412</v>
      </c>
      <c r="AW758" t="s">
        <v>4485</v>
      </c>
      <c r="AX758">
        <v>8</v>
      </c>
      <c r="AY758" t="s">
        <v>17</v>
      </c>
      <c r="AZ758" t="s">
        <v>18</v>
      </c>
      <c r="BA758">
        <v>1</v>
      </c>
      <c r="BB758" s="7">
        <v>37019</v>
      </c>
      <c r="BC758" s="8" t="s">
        <v>19</v>
      </c>
      <c r="BE758">
        <v>3</v>
      </c>
      <c r="BF758">
        <v>480788</v>
      </c>
      <c r="BG758">
        <v>32658</v>
      </c>
      <c r="BH758" t="s">
        <v>4486</v>
      </c>
      <c r="BJ758" t="s">
        <v>4487</v>
      </c>
      <c r="BT758">
        <v>366279</v>
      </c>
    </row>
    <row r="759" spans="1:72" x14ac:dyDescent="0.3">
      <c r="A759">
        <v>336998</v>
      </c>
      <c r="B759">
        <v>214512</v>
      </c>
      <c r="F759" t="s">
        <v>0</v>
      </c>
      <c r="G759" t="s">
        <v>174</v>
      </c>
      <c r="H759" t="s">
        <v>3491</v>
      </c>
      <c r="I759" s="1" t="str">
        <f>HYPERLINK(AP759,"Hb")</f>
        <v>Hb</v>
      </c>
      <c r="K759">
        <v>1</v>
      </c>
      <c r="L759" t="s">
        <v>3</v>
      </c>
      <c r="M759">
        <v>101107</v>
      </c>
      <c r="N759" t="s">
        <v>4</v>
      </c>
      <c r="T759" t="s">
        <v>3492</v>
      </c>
      <c r="U759" s="2">
        <v>1</v>
      </c>
      <c r="V759" t="s">
        <v>3478</v>
      </c>
      <c r="W759" t="s">
        <v>3478</v>
      </c>
      <c r="X759" s="3" t="s">
        <v>2213</v>
      </c>
      <c r="Y759" s="4">
        <v>2</v>
      </c>
      <c r="Z759" s="5">
        <v>301</v>
      </c>
      <c r="AA759" s="5" t="s">
        <v>3478</v>
      </c>
      <c r="AB759" t="s">
        <v>3493</v>
      </c>
      <c r="AC759">
        <v>1883</v>
      </c>
      <c r="AD759">
        <v>1</v>
      </c>
      <c r="AE759">
        <v>1</v>
      </c>
      <c r="AF759" t="s">
        <v>3494</v>
      </c>
      <c r="AG759" t="s">
        <v>3494</v>
      </c>
      <c r="AH759">
        <v>257089</v>
      </c>
      <c r="AI759">
        <v>6649822</v>
      </c>
      <c r="AJ759" s="5">
        <v>257000</v>
      </c>
      <c r="AK759" s="5">
        <v>6649000</v>
      </c>
      <c r="AL759">
        <v>1118</v>
      </c>
      <c r="AN759">
        <v>37</v>
      </c>
      <c r="AP759" t="s">
        <v>3495</v>
      </c>
      <c r="AQ759">
        <v>101107</v>
      </c>
      <c r="AS759" s="6" t="s">
        <v>13</v>
      </c>
      <c r="AT759">
        <v>1</v>
      </c>
      <c r="AU759" t="s">
        <v>14</v>
      </c>
      <c r="AV759" t="s">
        <v>3496</v>
      </c>
      <c r="AW759" t="s">
        <v>3497</v>
      </c>
      <c r="AX759">
        <v>37</v>
      </c>
      <c r="AY759" t="s">
        <v>182</v>
      </c>
      <c r="AZ759" t="s">
        <v>18</v>
      </c>
      <c r="BA759">
        <v>1</v>
      </c>
      <c r="BB759" s="7">
        <v>41767</v>
      </c>
      <c r="BC759" s="8" t="s">
        <v>19</v>
      </c>
      <c r="BE759">
        <v>4</v>
      </c>
      <c r="BF759">
        <v>368961</v>
      </c>
      <c r="BG759">
        <v>32660</v>
      </c>
      <c r="BH759" t="s">
        <v>3498</v>
      </c>
      <c r="BJ759" t="s">
        <v>3499</v>
      </c>
      <c r="BT759">
        <v>336998</v>
      </c>
    </row>
    <row r="760" spans="1:72" x14ac:dyDescent="0.3">
      <c r="A760">
        <v>396596</v>
      </c>
      <c r="B760">
        <v>308150</v>
      </c>
      <c r="F760" t="s">
        <v>0</v>
      </c>
      <c r="G760" t="s">
        <v>1</v>
      </c>
      <c r="H760" t="s">
        <v>5215</v>
      </c>
      <c r="I760" s="1" t="str">
        <f>HYPERLINK(AP760,"Hb")</f>
        <v>Hb</v>
      </c>
      <c r="K760">
        <v>1</v>
      </c>
      <c r="L760" t="s">
        <v>3</v>
      </c>
      <c r="M760">
        <v>101107</v>
      </c>
      <c r="N760" t="s">
        <v>4</v>
      </c>
      <c r="T760" t="s">
        <v>5216</v>
      </c>
      <c r="U760" s="2">
        <v>1</v>
      </c>
      <c r="V760" t="s">
        <v>3478</v>
      </c>
      <c r="W760" t="s">
        <v>3478</v>
      </c>
      <c r="X760" s="3" t="s">
        <v>2213</v>
      </c>
      <c r="Y760" s="4">
        <v>2</v>
      </c>
      <c r="Z760" s="5">
        <v>301</v>
      </c>
      <c r="AA760" s="5" t="s">
        <v>3478</v>
      </c>
      <c r="AB760" t="s">
        <v>5217</v>
      </c>
      <c r="AC760">
        <v>1883</v>
      </c>
      <c r="AD760">
        <v>1</v>
      </c>
      <c r="AE760">
        <v>1</v>
      </c>
      <c r="AF760" t="s">
        <v>4483</v>
      </c>
      <c r="AG760" t="s">
        <v>3415</v>
      </c>
      <c r="AH760">
        <v>266283</v>
      </c>
      <c r="AI760">
        <v>6645968</v>
      </c>
      <c r="AJ760" s="5">
        <v>267000</v>
      </c>
      <c r="AK760" s="5">
        <v>6645000</v>
      </c>
      <c r="AL760">
        <v>1414</v>
      </c>
      <c r="AN760">
        <v>8</v>
      </c>
      <c r="AO760" t="s">
        <v>11</v>
      </c>
      <c r="AP760" t="s">
        <v>5218</v>
      </c>
      <c r="AQ760">
        <v>101107</v>
      </c>
      <c r="AS760" s="6" t="s">
        <v>13</v>
      </c>
      <c r="AT760">
        <v>1</v>
      </c>
      <c r="AU760" t="s">
        <v>14</v>
      </c>
      <c r="AV760" t="s">
        <v>5219</v>
      </c>
      <c r="AW760" t="s">
        <v>5220</v>
      </c>
      <c r="AX760">
        <v>8</v>
      </c>
      <c r="AY760" t="s">
        <v>17</v>
      </c>
      <c r="AZ760" t="s">
        <v>18</v>
      </c>
      <c r="BA760">
        <v>1</v>
      </c>
      <c r="BB760" s="7">
        <v>37019</v>
      </c>
      <c r="BC760" s="8" t="s">
        <v>19</v>
      </c>
      <c r="BE760">
        <v>3</v>
      </c>
      <c r="BF760">
        <v>480797</v>
      </c>
      <c r="BG760">
        <v>32659</v>
      </c>
      <c r="BH760" t="s">
        <v>5221</v>
      </c>
      <c r="BJ760" t="s">
        <v>5222</v>
      </c>
      <c r="BT760">
        <v>396596</v>
      </c>
    </row>
    <row r="761" spans="1:72" x14ac:dyDescent="0.3">
      <c r="A761">
        <v>212631</v>
      </c>
      <c r="B761">
        <v>312021</v>
      </c>
      <c r="F761" t="s">
        <v>0</v>
      </c>
      <c r="G761" t="s">
        <v>1</v>
      </c>
      <c r="H761" t="s">
        <v>9567</v>
      </c>
      <c r="I761" s="1" t="str">
        <f>HYPERLINK(AP761,"Hb")</f>
        <v>Hb</v>
      </c>
      <c r="K761">
        <v>1</v>
      </c>
      <c r="L761" t="s">
        <v>3</v>
      </c>
      <c r="M761">
        <v>101107</v>
      </c>
      <c r="N761" t="s">
        <v>4</v>
      </c>
      <c r="T761" t="s">
        <v>9560</v>
      </c>
      <c r="U761" s="9">
        <v>2</v>
      </c>
      <c r="V761" t="s">
        <v>7960</v>
      </c>
      <c r="W761" t="s">
        <v>9019</v>
      </c>
      <c r="X761" s="3" t="s">
        <v>7962</v>
      </c>
      <c r="Y761" s="4">
        <v>7</v>
      </c>
      <c r="Z761" s="5">
        <v>709</v>
      </c>
      <c r="AA761" s="5" t="s">
        <v>9019</v>
      </c>
      <c r="AB761" t="s">
        <v>9019</v>
      </c>
      <c r="AC761">
        <v>1883</v>
      </c>
      <c r="AD761">
        <v>7</v>
      </c>
      <c r="AE761">
        <v>24</v>
      </c>
      <c r="AF761" t="s">
        <v>9568</v>
      </c>
      <c r="AG761" t="s">
        <v>9568</v>
      </c>
      <c r="AH761">
        <v>215418</v>
      </c>
      <c r="AI761">
        <v>6556369</v>
      </c>
      <c r="AJ761" s="5">
        <v>215000</v>
      </c>
      <c r="AK761" s="5">
        <v>6557000</v>
      </c>
      <c r="AL761">
        <v>2479</v>
      </c>
      <c r="AN761">
        <v>8</v>
      </c>
      <c r="AO761" t="s">
        <v>11</v>
      </c>
      <c r="AP761" t="s">
        <v>9569</v>
      </c>
      <c r="AQ761">
        <v>101107</v>
      </c>
      <c r="AS761" s="6" t="s">
        <v>13</v>
      </c>
      <c r="AT761">
        <v>1</v>
      </c>
      <c r="AU761" t="s">
        <v>14</v>
      </c>
      <c r="AV761" t="s">
        <v>9570</v>
      </c>
      <c r="AW761" t="s">
        <v>9571</v>
      </c>
      <c r="AX761">
        <v>8</v>
      </c>
      <c r="AY761" t="s">
        <v>17</v>
      </c>
      <c r="AZ761" t="s">
        <v>18</v>
      </c>
      <c r="BA761">
        <v>1</v>
      </c>
      <c r="BB761" s="7">
        <v>37000</v>
      </c>
      <c r="BC761" s="8" t="s">
        <v>19</v>
      </c>
      <c r="BE761">
        <v>3</v>
      </c>
      <c r="BF761">
        <v>484075</v>
      </c>
      <c r="BG761">
        <v>33155</v>
      </c>
      <c r="BH761" t="s">
        <v>9572</v>
      </c>
      <c r="BJ761" t="s">
        <v>9573</v>
      </c>
      <c r="BT761">
        <v>212631</v>
      </c>
    </row>
    <row r="762" spans="1:72" x14ac:dyDescent="0.3">
      <c r="A762">
        <v>371194</v>
      </c>
      <c r="B762">
        <v>311300</v>
      </c>
      <c r="F762" t="s">
        <v>0</v>
      </c>
      <c r="G762" t="s">
        <v>1</v>
      </c>
      <c r="H762" t="s">
        <v>1104</v>
      </c>
      <c r="I762" s="1" t="str">
        <f>HYPERLINK(AP762,"Hb")</f>
        <v>Hb</v>
      </c>
      <c r="K762">
        <v>1</v>
      </c>
      <c r="L762" t="s">
        <v>3</v>
      </c>
      <c r="M762">
        <v>101107</v>
      </c>
      <c r="N762" t="s">
        <v>4</v>
      </c>
      <c r="T762" t="s">
        <v>1105</v>
      </c>
      <c r="U762" s="12">
        <v>3</v>
      </c>
      <c r="V762" t="s">
        <v>6</v>
      </c>
      <c r="W762" t="s">
        <v>915</v>
      </c>
      <c r="X762" s="3" t="s">
        <v>8</v>
      </c>
      <c r="Y762" s="4">
        <v>1</v>
      </c>
      <c r="Z762" s="5">
        <v>106</v>
      </c>
      <c r="AA762" s="5" t="s">
        <v>915</v>
      </c>
      <c r="AB762" t="s">
        <v>1106</v>
      </c>
      <c r="AC762">
        <v>1884</v>
      </c>
      <c r="AD762">
        <v>1</v>
      </c>
      <c r="AE762">
        <v>1</v>
      </c>
      <c r="AF762" t="s">
        <v>1107</v>
      </c>
      <c r="AG762" t="s">
        <v>1107</v>
      </c>
      <c r="AH762">
        <v>261691</v>
      </c>
      <c r="AI762">
        <v>6573044</v>
      </c>
      <c r="AJ762" s="5">
        <v>261000</v>
      </c>
      <c r="AK762" s="5">
        <v>6573000</v>
      </c>
      <c r="AL762">
        <v>10817</v>
      </c>
      <c r="AN762">
        <v>8</v>
      </c>
      <c r="AO762" t="s">
        <v>11</v>
      </c>
      <c r="AP762" t="s">
        <v>1108</v>
      </c>
      <c r="AQ762">
        <v>101107</v>
      </c>
      <c r="AS762" s="6" t="s">
        <v>13</v>
      </c>
      <c r="AT762">
        <v>1</v>
      </c>
      <c r="AU762" t="s">
        <v>14</v>
      </c>
      <c r="AV762" t="s">
        <v>1109</v>
      </c>
      <c r="AW762" t="s">
        <v>1110</v>
      </c>
      <c r="AX762">
        <v>8</v>
      </c>
      <c r="AY762" t="s">
        <v>17</v>
      </c>
      <c r="AZ762" t="s">
        <v>18</v>
      </c>
      <c r="BA762">
        <v>1</v>
      </c>
      <c r="BB762" s="7">
        <v>36682</v>
      </c>
      <c r="BC762" s="8" t="s">
        <v>19</v>
      </c>
      <c r="BE762">
        <v>3</v>
      </c>
      <c r="BF762">
        <v>483502</v>
      </c>
      <c r="BG762">
        <v>32432</v>
      </c>
      <c r="BH762" t="s">
        <v>1111</v>
      </c>
      <c r="BJ762" t="s">
        <v>1112</v>
      </c>
      <c r="BT762">
        <v>371194</v>
      </c>
    </row>
    <row r="763" spans="1:72" x14ac:dyDescent="0.3">
      <c r="A763">
        <v>373321</v>
      </c>
      <c r="B763">
        <v>214513</v>
      </c>
      <c r="F763" t="s">
        <v>0</v>
      </c>
      <c r="G763" t="s">
        <v>174</v>
      </c>
      <c r="H763" t="s">
        <v>4916</v>
      </c>
      <c r="I763" s="1" t="str">
        <f>HYPERLINK(AP763,"Hb")</f>
        <v>Hb</v>
      </c>
      <c r="K763">
        <v>1</v>
      </c>
      <c r="L763" t="s">
        <v>3</v>
      </c>
      <c r="M763">
        <v>101107</v>
      </c>
      <c r="N763" t="s">
        <v>4</v>
      </c>
      <c r="T763" t="s">
        <v>4910</v>
      </c>
      <c r="U763" s="2">
        <v>1</v>
      </c>
      <c r="V763" t="s">
        <v>3478</v>
      </c>
      <c r="W763" t="s">
        <v>3478</v>
      </c>
      <c r="X763" s="3" t="s">
        <v>2213</v>
      </c>
      <c r="Y763" s="4">
        <v>2</v>
      </c>
      <c r="Z763" s="5">
        <v>301</v>
      </c>
      <c r="AA763" s="5" t="s">
        <v>3478</v>
      </c>
      <c r="AB763" t="s">
        <v>4917</v>
      </c>
      <c r="AC763">
        <v>1884</v>
      </c>
      <c r="AD763">
        <v>1</v>
      </c>
      <c r="AE763">
        <v>1</v>
      </c>
      <c r="AF763" t="s">
        <v>3494</v>
      </c>
      <c r="AG763" t="s">
        <v>3494</v>
      </c>
      <c r="AH763">
        <v>262025</v>
      </c>
      <c r="AI763">
        <v>6648875</v>
      </c>
      <c r="AJ763" s="5">
        <v>263000</v>
      </c>
      <c r="AK763" s="5">
        <v>6649000</v>
      </c>
      <c r="AL763">
        <v>707</v>
      </c>
      <c r="AN763">
        <v>37</v>
      </c>
      <c r="AP763" t="s">
        <v>4918</v>
      </c>
      <c r="AQ763">
        <v>101107</v>
      </c>
      <c r="AS763" s="6" t="s">
        <v>13</v>
      </c>
      <c r="AT763">
        <v>1</v>
      </c>
      <c r="AU763" t="s">
        <v>14</v>
      </c>
      <c r="AV763" t="s">
        <v>4919</v>
      </c>
      <c r="AW763" t="s">
        <v>4920</v>
      </c>
      <c r="AX763">
        <v>37</v>
      </c>
      <c r="AY763" t="s">
        <v>182</v>
      </c>
      <c r="AZ763" t="s">
        <v>18</v>
      </c>
      <c r="BA763">
        <v>1</v>
      </c>
      <c r="BB763" s="7">
        <v>41767</v>
      </c>
      <c r="BC763" s="8" t="s">
        <v>19</v>
      </c>
      <c r="BE763">
        <v>4</v>
      </c>
      <c r="BF763">
        <v>368962</v>
      </c>
      <c r="BG763">
        <v>32661</v>
      </c>
      <c r="BH763" t="s">
        <v>4921</v>
      </c>
      <c r="BJ763" t="s">
        <v>4922</v>
      </c>
      <c r="BT763">
        <v>373321</v>
      </c>
    </row>
    <row r="764" spans="1:72" x14ac:dyDescent="0.3">
      <c r="A764">
        <v>286604</v>
      </c>
      <c r="B764">
        <v>214508</v>
      </c>
      <c r="F764" t="s">
        <v>0</v>
      </c>
      <c r="G764" t="s">
        <v>174</v>
      </c>
      <c r="H764" t="s">
        <v>10071</v>
      </c>
      <c r="I764" s="1" t="str">
        <f>HYPERLINK(AP764,"Hb")</f>
        <v>Hb</v>
      </c>
      <c r="K764">
        <v>1</v>
      </c>
      <c r="L764" t="s">
        <v>3</v>
      </c>
      <c r="M764">
        <v>101107</v>
      </c>
      <c r="N764" t="s">
        <v>4</v>
      </c>
      <c r="T764" t="s">
        <v>10072</v>
      </c>
      <c r="U764" s="9">
        <v>2</v>
      </c>
      <c r="V764" t="s">
        <v>7960</v>
      </c>
      <c r="W764" t="s">
        <v>9945</v>
      </c>
      <c r="X764" s="3" t="s">
        <v>7962</v>
      </c>
      <c r="Y764" s="4">
        <v>7</v>
      </c>
      <c r="Z764" s="5">
        <v>722</v>
      </c>
      <c r="AA764" t="s">
        <v>9946</v>
      </c>
      <c r="AB764" t="s">
        <v>10073</v>
      </c>
      <c r="AC764">
        <v>1884</v>
      </c>
      <c r="AD764">
        <v>7</v>
      </c>
      <c r="AE764">
        <v>1</v>
      </c>
      <c r="AF764" t="s">
        <v>10074</v>
      </c>
      <c r="AG764" t="s">
        <v>10074</v>
      </c>
      <c r="AH764">
        <v>246152</v>
      </c>
      <c r="AI764">
        <v>6571784</v>
      </c>
      <c r="AJ764" s="5">
        <v>247000</v>
      </c>
      <c r="AK764" s="5">
        <v>6571000</v>
      </c>
      <c r="AL764">
        <v>2122</v>
      </c>
      <c r="AN764">
        <v>37</v>
      </c>
      <c r="AP764" t="s">
        <v>10075</v>
      </c>
      <c r="AQ764">
        <v>101107</v>
      </c>
      <c r="AS764" s="6" t="s">
        <v>13</v>
      </c>
      <c r="AT764">
        <v>1</v>
      </c>
      <c r="AU764" t="s">
        <v>14</v>
      </c>
      <c r="AV764" t="s">
        <v>10076</v>
      </c>
      <c r="AW764" t="s">
        <v>10077</v>
      </c>
      <c r="AX764">
        <v>37</v>
      </c>
      <c r="AY764" t="s">
        <v>182</v>
      </c>
      <c r="AZ764" t="s">
        <v>18</v>
      </c>
      <c r="BA764">
        <v>1</v>
      </c>
      <c r="BB764" s="7">
        <v>41767</v>
      </c>
      <c r="BC764" s="8" t="s">
        <v>19</v>
      </c>
      <c r="BE764">
        <v>4</v>
      </c>
      <c r="BF764">
        <v>368957</v>
      </c>
      <c r="BG764">
        <v>33245</v>
      </c>
      <c r="BH764" t="s">
        <v>10078</v>
      </c>
      <c r="BJ764" t="s">
        <v>10079</v>
      </c>
      <c r="BT764">
        <v>286604</v>
      </c>
    </row>
    <row r="765" spans="1:72" x14ac:dyDescent="0.3">
      <c r="A765">
        <v>267080</v>
      </c>
      <c r="B765">
        <v>138255</v>
      </c>
      <c r="F765" t="s">
        <v>0</v>
      </c>
      <c r="G765" t="s">
        <v>1326</v>
      </c>
      <c r="H765" t="s">
        <v>10281</v>
      </c>
      <c r="I765" s="1" t="str">
        <f>HYPERLINK(AP765,"Hb")</f>
        <v>Hb</v>
      </c>
      <c r="K765">
        <v>1</v>
      </c>
      <c r="L765" t="s">
        <v>3</v>
      </c>
      <c r="M765">
        <v>101107</v>
      </c>
      <c r="N765" t="s">
        <v>4</v>
      </c>
      <c r="T765" t="s">
        <v>10282</v>
      </c>
      <c r="U765" s="12">
        <v>3</v>
      </c>
      <c r="V765" t="s">
        <v>7960</v>
      </c>
      <c r="W765" t="s">
        <v>9945</v>
      </c>
      <c r="X765" s="3" t="s">
        <v>7962</v>
      </c>
      <c r="Y765" s="4">
        <v>7</v>
      </c>
      <c r="Z765" s="5">
        <v>723</v>
      </c>
      <c r="AA765" t="s">
        <v>10117</v>
      </c>
      <c r="AB765" t="s">
        <v>10283</v>
      </c>
      <c r="AC765">
        <v>1884</v>
      </c>
      <c r="AD765">
        <v>8</v>
      </c>
      <c r="AE765">
        <v>28</v>
      </c>
      <c r="AF765" t="s">
        <v>4445</v>
      </c>
      <c r="AG765" t="s">
        <v>4445</v>
      </c>
      <c r="AH765">
        <v>241497</v>
      </c>
      <c r="AI765">
        <v>6550876</v>
      </c>
      <c r="AJ765" s="5">
        <v>241000</v>
      </c>
      <c r="AK765" s="5">
        <v>6551000</v>
      </c>
      <c r="AL765">
        <v>30473</v>
      </c>
      <c r="AN765">
        <v>105</v>
      </c>
      <c r="AO765" t="s">
        <v>10284</v>
      </c>
      <c r="AP765" t="s">
        <v>10285</v>
      </c>
      <c r="AQ765">
        <v>101107</v>
      </c>
      <c r="AS765" s="6" t="s">
        <v>13</v>
      </c>
      <c r="AT765">
        <v>1</v>
      </c>
      <c r="AU765" t="s">
        <v>14</v>
      </c>
      <c r="AV765" t="s">
        <v>10286</v>
      </c>
      <c r="AW765" t="s">
        <v>10287</v>
      </c>
      <c r="AX765">
        <v>105</v>
      </c>
      <c r="AY765" t="s">
        <v>1334</v>
      </c>
      <c r="AZ765" t="s">
        <v>1335</v>
      </c>
      <c r="BA765">
        <v>1</v>
      </c>
      <c r="BB765" s="7">
        <v>42108</v>
      </c>
      <c r="BC765" s="8" t="s">
        <v>19</v>
      </c>
      <c r="BE765">
        <v>5</v>
      </c>
      <c r="BF765">
        <v>290047</v>
      </c>
      <c r="BG765">
        <v>33262</v>
      </c>
      <c r="BH765" t="s">
        <v>10288</v>
      </c>
      <c r="BJ765" t="s">
        <v>10289</v>
      </c>
      <c r="BT765">
        <v>267080</v>
      </c>
    </row>
    <row r="766" spans="1:72" x14ac:dyDescent="0.3">
      <c r="A766">
        <v>267081</v>
      </c>
      <c r="B766">
        <v>138256</v>
      </c>
      <c r="F766" t="s">
        <v>0</v>
      </c>
      <c r="G766" t="s">
        <v>1326</v>
      </c>
      <c r="H766" t="s">
        <v>10290</v>
      </c>
      <c r="I766" s="1" t="str">
        <f>HYPERLINK(AP766,"Hb")</f>
        <v>Hb</v>
      </c>
      <c r="K766">
        <v>1</v>
      </c>
      <c r="L766" t="s">
        <v>3</v>
      </c>
      <c r="M766">
        <v>101107</v>
      </c>
      <c r="N766" t="s">
        <v>4</v>
      </c>
      <c r="T766" t="s">
        <v>10282</v>
      </c>
      <c r="U766" s="12">
        <v>3</v>
      </c>
      <c r="V766" t="s">
        <v>7960</v>
      </c>
      <c r="W766" t="s">
        <v>9945</v>
      </c>
      <c r="X766" s="3" t="s">
        <v>7962</v>
      </c>
      <c r="Y766" s="4">
        <v>7</v>
      </c>
      <c r="Z766" s="5">
        <v>723</v>
      </c>
      <c r="AA766" t="s">
        <v>10117</v>
      </c>
      <c r="AB766" t="s">
        <v>10283</v>
      </c>
      <c r="AC766">
        <v>1884</v>
      </c>
      <c r="AD766">
        <v>8</v>
      </c>
      <c r="AE766">
        <v>28</v>
      </c>
      <c r="AF766" t="s">
        <v>4445</v>
      </c>
      <c r="AG766" t="s">
        <v>4445</v>
      </c>
      <c r="AH766">
        <v>241497</v>
      </c>
      <c r="AI766">
        <v>6550876</v>
      </c>
      <c r="AJ766" s="5">
        <v>241000</v>
      </c>
      <c r="AK766" s="5">
        <v>6551000</v>
      </c>
      <c r="AL766">
        <v>30473</v>
      </c>
      <c r="AN766">
        <v>105</v>
      </c>
      <c r="AO766" t="s">
        <v>10284</v>
      </c>
      <c r="AP766" t="s">
        <v>10291</v>
      </c>
      <c r="AQ766">
        <v>101107</v>
      </c>
      <c r="AS766" s="6" t="s">
        <v>13</v>
      </c>
      <c r="AT766">
        <v>1</v>
      </c>
      <c r="AU766" t="s">
        <v>14</v>
      </c>
      <c r="AV766" t="s">
        <v>10286</v>
      </c>
      <c r="AW766" t="s">
        <v>10292</v>
      </c>
      <c r="AX766">
        <v>105</v>
      </c>
      <c r="AY766" t="s">
        <v>1334</v>
      </c>
      <c r="AZ766" t="s">
        <v>1335</v>
      </c>
      <c r="BA766">
        <v>1</v>
      </c>
      <c r="BB766" s="7">
        <v>42108</v>
      </c>
      <c r="BC766" s="8" t="s">
        <v>19</v>
      </c>
      <c r="BE766">
        <v>5</v>
      </c>
      <c r="BF766">
        <v>290048</v>
      </c>
      <c r="BG766">
        <v>33263</v>
      </c>
      <c r="BH766" t="s">
        <v>10293</v>
      </c>
      <c r="BJ766" t="s">
        <v>10294</v>
      </c>
      <c r="BT766">
        <v>267081</v>
      </c>
    </row>
    <row r="767" spans="1:72" x14ac:dyDescent="0.3">
      <c r="A767">
        <v>537801</v>
      </c>
      <c r="B767">
        <v>450970</v>
      </c>
      <c r="F767" t="s">
        <v>1027</v>
      </c>
      <c r="G767" t="s">
        <v>2664</v>
      </c>
      <c r="H767" t="s">
        <v>11329</v>
      </c>
      <c r="I767" t="s">
        <v>416</v>
      </c>
      <c r="K767">
        <v>1</v>
      </c>
      <c r="L767" t="s">
        <v>3</v>
      </c>
      <c r="M767">
        <v>101107</v>
      </c>
      <c r="N767" t="s">
        <v>4</v>
      </c>
      <c r="T767" t="s">
        <v>11330</v>
      </c>
      <c r="U767" s="12">
        <v>3</v>
      </c>
      <c r="V767" t="s">
        <v>11178</v>
      </c>
      <c r="W767" t="s">
        <v>11230</v>
      </c>
      <c r="X767" t="s">
        <v>11180</v>
      </c>
      <c r="Y767" s="4">
        <v>9</v>
      </c>
      <c r="Z767" s="5">
        <v>906</v>
      </c>
      <c r="AA767" t="s">
        <v>11230</v>
      </c>
      <c r="AB767" t="s">
        <v>11331</v>
      </c>
      <c r="AC767">
        <v>1884</v>
      </c>
      <c r="AD767">
        <v>9</v>
      </c>
      <c r="AE767">
        <v>6</v>
      </c>
      <c r="AF767" t="s">
        <v>11332</v>
      </c>
      <c r="AH767">
        <v>140640</v>
      </c>
      <c r="AI767">
        <v>6497416</v>
      </c>
      <c r="AJ767" s="5">
        <v>141000</v>
      </c>
      <c r="AK767" s="5">
        <v>6497000</v>
      </c>
      <c r="AL767" s="2">
        <v>99999</v>
      </c>
      <c r="AP767" t="s">
        <v>11333</v>
      </c>
      <c r="AQ767">
        <v>101107</v>
      </c>
      <c r="AS767" s="6" t="s">
        <v>13</v>
      </c>
      <c r="AT767">
        <v>1</v>
      </c>
      <c r="AU767" t="s">
        <v>14</v>
      </c>
      <c r="AV767" t="s">
        <v>11334</v>
      </c>
      <c r="AW767" t="s">
        <v>11335</v>
      </c>
      <c r="AX767">
        <v>40</v>
      </c>
      <c r="AY767" t="s">
        <v>2664</v>
      </c>
      <c r="BC767" s="9" t="s">
        <v>1031</v>
      </c>
      <c r="BE767">
        <v>4</v>
      </c>
      <c r="BF767">
        <v>223</v>
      </c>
      <c r="BG767">
        <v>33393</v>
      </c>
      <c r="BH767" t="s">
        <v>11336</v>
      </c>
      <c r="BI767">
        <v>2</v>
      </c>
      <c r="BJ767" t="s">
        <v>11336</v>
      </c>
      <c r="BK767" s="9">
        <v>9</v>
      </c>
      <c r="BP767" t="s">
        <v>11337</v>
      </c>
      <c r="BQ767" t="s">
        <v>11338</v>
      </c>
      <c r="BR767" t="s">
        <v>11339</v>
      </c>
      <c r="BT767">
        <v>537801</v>
      </c>
    </row>
    <row r="768" spans="1:72" x14ac:dyDescent="0.3">
      <c r="A768">
        <v>366370</v>
      </c>
      <c r="B768">
        <v>309555</v>
      </c>
      <c r="F768" t="s">
        <v>0</v>
      </c>
      <c r="G768" t="s">
        <v>1</v>
      </c>
      <c r="H768" t="s">
        <v>4488</v>
      </c>
      <c r="I768" s="1" t="str">
        <f>HYPERLINK(AP768,"Hb")</f>
        <v>Hb</v>
      </c>
      <c r="K768">
        <v>1</v>
      </c>
      <c r="L768" t="s">
        <v>3</v>
      </c>
      <c r="M768">
        <v>101107</v>
      </c>
      <c r="N768" t="s">
        <v>4</v>
      </c>
      <c r="T768" t="s">
        <v>4408</v>
      </c>
      <c r="U768" s="12">
        <v>3</v>
      </c>
      <c r="V768" t="s">
        <v>3478</v>
      </c>
      <c r="W768" t="s">
        <v>3478</v>
      </c>
      <c r="X768" s="3" t="s">
        <v>2213</v>
      </c>
      <c r="Y768" s="4">
        <v>2</v>
      </c>
      <c r="Z768" s="5">
        <v>301</v>
      </c>
      <c r="AA768" s="5" t="s">
        <v>3478</v>
      </c>
      <c r="AB768" t="s">
        <v>4489</v>
      </c>
      <c r="AC768">
        <v>1886</v>
      </c>
      <c r="AD768">
        <v>10</v>
      </c>
      <c r="AE768">
        <v>23</v>
      </c>
      <c r="AF768" t="s">
        <v>4490</v>
      </c>
      <c r="AG768" t="s">
        <v>4490</v>
      </c>
      <c r="AH768">
        <v>261317</v>
      </c>
      <c r="AI768">
        <v>6656077</v>
      </c>
      <c r="AJ768" s="5">
        <v>261000</v>
      </c>
      <c r="AK768" s="5">
        <v>6657000</v>
      </c>
      <c r="AL768">
        <v>20057</v>
      </c>
      <c r="AN768">
        <v>8</v>
      </c>
      <c r="AP768" t="s">
        <v>4491</v>
      </c>
      <c r="AQ768">
        <v>101107</v>
      </c>
      <c r="AS768" s="6" t="s">
        <v>13</v>
      </c>
      <c r="AT768">
        <v>1</v>
      </c>
      <c r="AU768" t="s">
        <v>14</v>
      </c>
      <c r="AV768" t="s">
        <v>4412</v>
      </c>
      <c r="AW768" t="s">
        <v>4492</v>
      </c>
      <c r="AX768">
        <v>8</v>
      </c>
      <c r="AY768" t="s">
        <v>17</v>
      </c>
      <c r="AZ768" t="s">
        <v>18</v>
      </c>
      <c r="BA768">
        <v>1</v>
      </c>
      <c r="BB768" s="7">
        <v>37022</v>
      </c>
      <c r="BC768" s="8" t="s">
        <v>19</v>
      </c>
      <c r="BE768">
        <v>3</v>
      </c>
      <c r="BF768">
        <v>481926</v>
      </c>
      <c r="BG768">
        <v>32662</v>
      </c>
      <c r="BH768" t="s">
        <v>4493</v>
      </c>
      <c r="BJ768" t="s">
        <v>4494</v>
      </c>
      <c r="BT768">
        <v>366370</v>
      </c>
    </row>
    <row r="769" spans="1:72" x14ac:dyDescent="0.3">
      <c r="A769">
        <v>111841</v>
      </c>
      <c r="B769">
        <v>314665</v>
      </c>
      <c r="F769" t="s">
        <v>0</v>
      </c>
      <c r="G769" t="s">
        <v>1</v>
      </c>
      <c r="H769" t="s">
        <v>13080</v>
      </c>
      <c r="I769" s="1" t="str">
        <f>HYPERLINK(AP769,"Hb")</f>
        <v>Hb</v>
      </c>
      <c r="K769">
        <v>1</v>
      </c>
      <c r="L769" t="s">
        <v>3</v>
      </c>
      <c r="M769">
        <v>101107</v>
      </c>
      <c r="N769" t="s">
        <v>4</v>
      </c>
      <c r="T769" t="s">
        <v>13081</v>
      </c>
      <c r="U769" s="12">
        <v>3</v>
      </c>
      <c r="V769" t="s">
        <v>12644</v>
      </c>
      <c r="W769" t="s">
        <v>13071</v>
      </c>
      <c r="X769" s="3" t="s">
        <v>13072</v>
      </c>
      <c r="Y769" s="4">
        <v>14</v>
      </c>
      <c r="Z769" s="5">
        <v>1419</v>
      </c>
      <c r="AA769" s="5" t="s">
        <v>13073</v>
      </c>
      <c r="AB769" t="s">
        <v>13082</v>
      </c>
      <c r="AC769">
        <v>1886</v>
      </c>
      <c r="AD769">
        <v>8</v>
      </c>
      <c r="AE769">
        <v>25</v>
      </c>
      <c r="AF769" t="s">
        <v>4490</v>
      </c>
      <c r="AG769" t="s">
        <v>4490</v>
      </c>
      <c r="AH769">
        <v>60788</v>
      </c>
      <c r="AI769">
        <v>6821382</v>
      </c>
      <c r="AJ769" s="5">
        <v>61000</v>
      </c>
      <c r="AK769" s="5">
        <v>6821000</v>
      </c>
      <c r="AL769">
        <v>41299</v>
      </c>
      <c r="AN769">
        <v>8</v>
      </c>
      <c r="AO769" t="s">
        <v>13083</v>
      </c>
      <c r="AP769" t="s">
        <v>13084</v>
      </c>
      <c r="AQ769">
        <v>101107</v>
      </c>
      <c r="AS769" s="6" t="s">
        <v>13</v>
      </c>
      <c r="AT769">
        <v>1</v>
      </c>
      <c r="AU769" t="s">
        <v>14</v>
      </c>
      <c r="AV769" t="s">
        <v>13085</v>
      </c>
      <c r="AW769" t="s">
        <v>13086</v>
      </c>
      <c r="AX769">
        <v>8</v>
      </c>
      <c r="AY769" t="s">
        <v>17</v>
      </c>
      <c r="AZ769" t="s">
        <v>18</v>
      </c>
      <c r="BA769">
        <v>1</v>
      </c>
      <c r="BB769" s="7">
        <v>37182</v>
      </c>
      <c r="BC769" s="8" t="s">
        <v>19</v>
      </c>
      <c r="BE769">
        <v>3</v>
      </c>
      <c r="BF769">
        <v>486595</v>
      </c>
      <c r="BG769">
        <v>33650</v>
      </c>
      <c r="BH769" t="s">
        <v>13087</v>
      </c>
      <c r="BJ769" t="s">
        <v>13088</v>
      </c>
      <c r="BT769">
        <v>111841</v>
      </c>
    </row>
    <row r="770" spans="1:72" x14ac:dyDescent="0.3">
      <c r="A770">
        <v>537497</v>
      </c>
      <c r="B770">
        <v>450334</v>
      </c>
      <c r="F770" t="s">
        <v>1027</v>
      </c>
      <c r="G770" t="s">
        <v>1028</v>
      </c>
      <c r="H770" t="s">
        <v>1029</v>
      </c>
      <c r="I770" t="s">
        <v>416</v>
      </c>
      <c r="K770">
        <v>1</v>
      </c>
      <c r="L770" t="s">
        <v>3</v>
      </c>
      <c r="M770">
        <v>101107</v>
      </c>
      <c r="N770" t="s">
        <v>4</v>
      </c>
      <c r="T770" t="s">
        <v>1017</v>
      </c>
      <c r="U770" s="2">
        <v>1</v>
      </c>
      <c r="V770" t="s">
        <v>6</v>
      </c>
      <c r="W770" t="s">
        <v>915</v>
      </c>
      <c r="X770" t="s">
        <v>8</v>
      </c>
      <c r="Y770" s="4">
        <v>1</v>
      </c>
      <c r="Z770" s="5">
        <v>106</v>
      </c>
      <c r="AA770" t="s">
        <v>915</v>
      </c>
      <c r="AB770" t="s">
        <v>1030</v>
      </c>
      <c r="AC770">
        <v>1887</v>
      </c>
      <c r="AD770">
        <v>7</v>
      </c>
      <c r="AE770">
        <v>24</v>
      </c>
      <c r="AF770" t="s">
        <v>1018</v>
      </c>
      <c r="AH770">
        <v>259939.428988</v>
      </c>
      <c r="AI770">
        <v>6571338.5190899996</v>
      </c>
      <c r="AJ770" s="5">
        <v>259000</v>
      </c>
      <c r="AK770" s="5">
        <v>6571000</v>
      </c>
      <c r="AL770">
        <v>500</v>
      </c>
      <c r="AQ770">
        <v>101107</v>
      </c>
      <c r="AY770" t="s">
        <v>1028</v>
      </c>
      <c r="BC770" s="9" t="s">
        <v>1031</v>
      </c>
      <c r="BE770">
        <v>4</v>
      </c>
      <c r="BF770">
        <v>225</v>
      </c>
      <c r="BG770">
        <v>32433</v>
      </c>
      <c r="BH770" t="s">
        <v>1032</v>
      </c>
      <c r="BI770">
        <v>1</v>
      </c>
      <c r="BJ770" t="s">
        <v>1032</v>
      </c>
      <c r="BK770" s="9">
        <v>9</v>
      </c>
      <c r="BP770" t="s">
        <v>1033</v>
      </c>
      <c r="BQ770" t="s">
        <v>1034</v>
      </c>
      <c r="BR770" t="s">
        <v>1035</v>
      </c>
      <c r="BT770">
        <v>537497</v>
      </c>
    </row>
    <row r="771" spans="1:72" x14ac:dyDescent="0.3">
      <c r="A771">
        <v>354037</v>
      </c>
      <c r="B771">
        <v>216382</v>
      </c>
      <c r="F771" t="s">
        <v>0</v>
      </c>
      <c r="G771" t="s">
        <v>174</v>
      </c>
      <c r="H771" t="s">
        <v>1059</v>
      </c>
      <c r="I771" s="1" t="str">
        <f>HYPERLINK(AP771,"Hb")</f>
        <v>Hb</v>
      </c>
      <c r="K771">
        <v>1</v>
      </c>
      <c r="L771" t="s">
        <v>3</v>
      </c>
      <c r="M771">
        <v>101107</v>
      </c>
      <c r="N771" t="s">
        <v>4</v>
      </c>
      <c r="T771" t="s">
        <v>1060</v>
      </c>
      <c r="U771" s="9">
        <v>2</v>
      </c>
      <c r="V771" t="s">
        <v>6</v>
      </c>
      <c r="W771" t="s">
        <v>915</v>
      </c>
      <c r="X771" s="3" t="s">
        <v>8</v>
      </c>
      <c r="Y771" s="4">
        <v>1</v>
      </c>
      <c r="Z771" s="5">
        <v>106</v>
      </c>
      <c r="AA771" s="5" t="s">
        <v>915</v>
      </c>
      <c r="AB771" t="s">
        <v>1061</v>
      </c>
      <c r="AC771">
        <v>1887</v>
      </c>
      <c r="AD771">
        <v>7</v>
      </c>
      <c r="AE771">
        <v>27</v>
      </c>
      <c r="AF771" t="s">
        <v>1062</v>
      </c>
      <c r="AG771" t="s">
        <v>1062</v>
      </c>
      <c r="AH771">
        <v>260060</v>
      </c>
      <c r="AI771">
        <v>6571684</v>
      </c>
      <c r="AJ771" s="5">
        <v>261000</v>
      </c>
      <c r="AK771" s="5">
        <v>6571000</v>
      </c>
      <c r="AL771">
        <v>2121</v>
      </c>
      <c r="AN771">
        <v>37</v>
      </c>
      <c r="AP771" t="s">
        <v>1063</v>
      </c>
      <c r="AQ771">
        <v>101107</v>
      </c>
      <c r="AS771" s="6" t="s">
        <v>13</v>
      </c>
      <c r="AT771">
        <v>1</v>
      </c>
      <c r="AU771" t="s">
        <v>14</v>
      </c>
      <c r="AV771" t="s">
        <v>1064</v>
      </c>
      <c r="AW771" t="s">
        <v>1065</v>
      </c>
      <c r="AX771">
        <v>37</v>
      </c>
      <c r="AY771" t="s">
        <v>182</v>
      </c>
      <c r="AZ771" t="s">
        <v>18</v>
      </c>
      <c r="BA771">
        <v>1</v>
      </c>
      <c r="BB771" s="7">
        <v>41767</v>
      </c>
      <c r="BC771" s="8" t="s">
        <v>19</v>
      </c>
      <c r="BE771">
        <v>4</v>
      </c>
      <c r="BF771">
        <v>370802</v>
      </c>
      <c r="BG771">
        <v>32434</v>
      </c>
      <c r="BH771" t="s">
        <v>1066</v>
      </c>
      <c r="BJ771" t="s">
        <v>1067</v>
      </c>
      <c r="BT771">
        <v>354037</v>
      </c>
    </row>
    <row r="772" spans="1:72" x14ac:dyDescent="0.3">
      <c r="A772">
        <v>354038</v>
      </c>
      <c r="B772">
        <v>216386</v>
      </c>
      <c r="F772" t="s">
        <v>0</v>
      </c>
      <c r="G772" t="s">
        <v>174</v>
      </c>
      <c r="H772" t="s">
        <v>1068</v>
      </c>
      <c r="I772" s="1" t="str">
        <f>HYPERLINK(AP772,"Hb")</f>
        <v>Hb</v>
      </c>
      <c r="K772">
        <v>1</v>
      </c>
      <c r="L772" t="s">
        <v>3</v>
      </c>
      <c r="M772">
        <v>101107</v>
      </c>
      <c r="N772" t="s">
        <v>4</v>
      </c>
      <c r="T772" t="s">
        <v>1060</v>
      </c>
      <c r="U772" s="9">
        <v>2</v>
      </c>
      <c r="V772" t="s">
        <v>6</v>
      </c>
      <c r="W772" t="s">
        <v>915</v>
      </c>
      <c r="X772" s="3" t="s">
        <v>8</v>
      </c>
      <c r="Y772" s="4">
        <v>1</v>
      </c>
      <c r="Z772" s="5">
        <v>106</v>
      </c>
      <c r="AA772" s="5" t="s">
        <v>915</v>
      </c>
      <c r="AB772" t="s">
        <v>1061</v>
      </c>
      <c r="AC772">
        <v>1887</v>
      </c>
      <c r="AD772">
        <v>7</v>
      </c>
      <c r="AE772">
        <v>27</v>
      </c>
      <c r="AF772" t="s">
        <v>1069</v>
      </c>
      <c r="AG772" t="s">
        <v>1069</v>
      </c>
      <c r="AH772">
        <v>260060</v>
      </c>
      <c r="AI772">
        <v>6571684</v>
      </c>
      <c r="AJ772" s="5">
        <v>261000</v>
      </c>
      <c r="AK772" s="5">
        <v>6571000</v>
      </c>
      <c r="AL772">
        <v>2121</v>
      </c>
      <c r="AN772">
        <v>37</v>
      </c>
      <c r="AP772" t="s">
        <v>1070</v>
      </c>
      <c r="AQ772">
        <v>101107</v>
      </c>
      <c r="AS772" s="6" t="s">
        <v>13</v>
      </c>
      <c r="AT772">
        <v>1</v>
      </c>
      <c r="AU772" t="s">
        <v>14</v>
      </c>
      <c r="AV772" t="s">
        <v>1064</v>
      </c>
      <c r="AW772" t="s">
        <v>1071</v>
      </c>
      <c r="AX772">
        <v>37</v>
      </c>
      <c r="AY772" t="s">
        <v>182</v>
      </c>
      <c r="AZ772" t="s">
        <v>18</v>
      </c>
      <c r="BA772">
        <v>1</v>
      </c>
      <c r="BB772" s="7">
        <v>41767</v>
      </c>
      <c r="BC772" s="8" t="s">
        <v>19</v>
      </c>
      <c r="BE772">
        <v>4</v>
      </c>
      <c r="BF772">
        <v>370805</v>
      </c>
      <c r="BG772">
        <v>32435</v>
      </c>
      <c r="BH772" t="s">
        <v>1072</v>
      </c>
      <c r="BJ772" t="s">
        <v>1073</v>
      </c>
      <c r="BT772">
        <v>354038</v>
      </c>
    </row>
    <row r="773" spans="1:72" x14ac:dyDescent="0.3">
      <c r="A773">
        <v>200228</v>
      </c>
      <c r="B773">
        <v>312001</v>
      </c>
      <c r="F773" t="s">
        <v>0</v>
      </c>
      <c r="G773" t="s">
        <v>1</v>
      </c>
      <c r="H773" t="s">
        <v>6749</v>
      </c>
      <c r="I773" s="1" t="str">
        <f>HYPERLINK(AP773,"Hb")</f>
        <v>Hb</v>
      </c>
      <c r="K773">
        <v>1</v>
      </c>
      <c r="L773" t="s">
        <v>3</v>
      </c>
      <c r="M773">
        <v>101107</v>
      </c>
      <c r="N773" t="s">
        <v>4</v>
      </c>
      <c r="T773" t="s">
        <v>6741</v>
      </c>
      <c r="U773" s="12">
        <v>3</v>
      </c>
      <c r="V773" t="s">
        <v>6</v>
      </c>
      <c r="W773" t="s">
        <v>6742</v>
      </c>
      <c r="X773" t="s">
        <v>6513</v>
      </c>
      <c r="Y773" s="4">
        <v>6</v>
      </c>
      <c r="Z773" s="5">
        <v>604</v>
      </c>
      <c r="AA773" s="5" t="s">
        <v>6742</v>
      </c>
      <c r="AB773" t="s">
        <v>6742</v>
      </c>
      <c r="AC773">
        <v>1887</v>
      </c>
      <c r="AD773">
        <v>8</v>
      </c>
      <c r="AE773">
        <v>9</v>
      </c>
      <c r="AF773" t="s">
        <v>4490</v>
      </c>
      <c r="AG773" t="s">
        <v>4490</v>
      </c>
      <c r="AH773">
        <v>197381</v>
      </c>
      <c r="AI773">
        <v>6623081</v>
      </c>
      <c r="AJ773" s="5">
        <v>197000</v>
      </c>
      <c r="AK773" s="5">
        <v>6623000</v>
      </c>
      <c r="AL773">
        <v>22299</v>
      </c>
      <c r="AN773">
        <v>8</v>
      </c>
      <c r="AO773" t="s">
        <v>11</v>
      </c>
      <c r="AP773" t="s">
        <v>6750</v>
      </c>
      <c r="AQ773">
        <v>101107</v>
      </c>
      <c r="AS773" s="6" t="s">
        <v>13</v>
      </c>
      <c r="AT773">
        <v>1</v>
      </c>
      <c r="AU773" t="s">
        <v>14</v>
      </c>
      <c r="AV773" t="s">
        <v>6745</v>
      </c>
      <c r="AW773" t="s">
        <v>6751</v>
      </c>
      <c r="AX773">
        <v>8</v>
      </c>
      <c r="AY773" t="s">
        <v>17</v>
      </c>
      <c r="AZ773" t="s">
        <v>18</v>
      </c>
      <c r="BA773">
        <v>1</v>
      </c>
      <c r="BB773" s="7">
        <v>37000</v>
      </c>
      <c r="BC773" s="8" t="s">
        <v>19</v>
      </c>
      <c r="BE773">
        <v>3</v>
      </c>
      <c r="BF773">
        <v>484056</v>
      </c>
      <c r="BG773">
        <v>32933</v>
      </c>
      <c r="BH773" t="s">
        <v>6752</v>
      </c>
      <c r="BJ773" t="s">
        <v>6753</v>
      </c>
      <c r="BT773">
        <v>200228</v>
      </c>
    </row>
    <row r="774" spans="1:72" x14ac:dyDescent="0.3">
      <c r="A774">
        <v>200230</v>
      </c>
      <c r="B774">
        <v>312084</v>
      </c>
      <c r="F774" t="s">
        <v>0</v>
      </c>
      <c r="G774" t="s">
        <v>1</v>
      </c>
      <c r="H774" t="s">
        <v>6754</v>
      </c>
      <c r="I774" s="1" t="str">
        <f>HYPERLINK(AP774,"Hb")</f>
        <v>Hb</v>
      </c>
      <c r="K774">
        <v>1</v>
      </c>
      <c r="L774" t="s">
        <v>3</v>
      </c>
      <c r="M774">
        <v>101107</v>
      </c>
      <c r="N774" t="s">
        <v>4</v>
      </c>
      <c r="T774" t="s">
        <v>6741</v>
      </c>
      <c r="U774" s="12">
        <v>3</v>
      </c>
      <c r="V774" t="s">
        <v>6</v>
      </c>
      <c r="W774" t="s">
        <v>6742</v>
      </c>
      <c r="X774" t="s">
        <v>6513</v>
      </c>
      <c r="Y774" s="4">
        <v>6</v>
      </c>
      <c r="Z774" s="5">
        <v>604</v>
      </c>
      <c r="AA774" s="5" t="s">
        <v>6742</v>
      </c>
      <c r="AB774" t="s">
        <v>6742</v>
      </c>
      <c r="AC774">
        <v>1887</v>
      </c>
      <c r="AD774">
        <v>8</v>
      </c>
      <c r="AE774">
        <v>9</v>
      </c>
      <c r="AF774" t="s">
        <v>4490</v>
      </c>
      <c r="AG774" t="s">
        <v>4490</v>
      </c>
      <c r="AH774">
        <v>197381</v>
      </c>
      <c r="AI774">
        <v>6623081</v>
      </c>
      <c r="AJ774" s="5">
        <v>197000</v>
      </c>
      <c r="AK774" s="5">
        <v>6623000</v>
      </c>
      <c r="AL774">
        <v>22299</v>
      </c>
      <c r="AN774">
        <v>8</v>
      </c>
      <c r="AO774" t="s">
        <v>11</v>
      </c>
      <c r="AP774" t="s">
        <v>6755</v>
      </c>
      <c r="AQ774">
        <v>101107</v>
      </c>
      <c r="AS774" s="6" t="s">
        <v>13</v>
      </c>
      <c r="AT774">
        <v>1</v>
      </c>
      <c r="AU774" t="s">
        <v>14</v>
      </c>
      <c r="AV774" t="s">
        <v>6745</v>
      </c>
      <c r="AW774" t="s">
        <v>6756</v>
      </c>
      <c r="AX774">
        <v>8</v>
      </c>
      <c r="AY774" t="s">
        <v>17</v>
      </c>
      <c r="AZ774" t="s">
        <v>18</v>
      </c>
      <c r="BA774">
        <v>1</v>
      </c>
      <c r="BB774" s="7">
        <v>37004</v>
      </c>
      <c r="BC774" s="8" t="s">
        <v>19</v>
      </c>
      <c r="BE774">
        <v>3</v>
      </c>
      <c r="BF774">
        <v>484133</v>
      </c>
      <c r="BG774">
        <v>32934</v>
      </c>
      <c r="BH774" t="s">
        <v>6757</v>
      </c>
      <c r="BJ774" t="s">
        <v>6758</v>
      </c>
      <c r="BT774">
        <v>200230</v>
      </c>
    </row>
    <row r="775" spans="1:72" x14ac:dyDescent="0.3">
      <c r="A775">
        <v>202199</v>
      </c>
      <c r="B775">
        <v>138244</v>
      </c>
      <c r="F775" t="s">
        <v>0</v>
      </c>
      <c r="G775" t="s">
        <v>1326</v>
      </c>
      <c r="H775" t="s">
        <v>6766</v>
      </c>
      <c r="I775" s="1" t="str">
        <f>HYPERLINK(AP775,"Hb")</f>
        <v>Hb</v>
      </c>
      <c r="K775">
        <v>1</v>
      </c>
      <c r="L775" t="s">
        <v>3</v>
      </c>
      <c r="M775">
        <v>101107</v>
      </c>
      <c r="N775" t="s">
        <v>4</v>
      </c>
      <c r="T775" t="s">
        <v>6767</v>
      </c>
      <c r="U775" s="12">
        <v>3</v>
      </c>
      <c r="V775" t="s">
        <v>6</v>
      </c>
      <c r="W775" t="s">
        <v>6742</v>
      </c>
      <c r="X775" t="s">
        <v>6513</v>
      </c>
      <c r="Y775" s="4">
        <v>6</v>
      </c>
      <c r="Z775" s="5">
        <v>604</v>
      </c>
      <c r="AA775" s="5" t="s">
        <v>6742</v>
      </c>
      <c r="AB775" t="s">
        <v>6742</v>
      </c>
      <c r="AC775">
        <v>1887</v>
      </c>
      <c r="AD775">
        <v>9</v>
      </c>
      <c r="AE775">
        <v>10</v>
      </c>
      <c r="AF775" t="s">
        <v>2679</v>
      </c>
      <c r="AG775" t="s">
        <v>2679</v>
      </c>
      <c r="AH775">
        <v>199052</v>
      </c>
      <c r="AI775">
        <v>6616522</v>
      </c>
      <c r="AJ775" s="5">
        <v>199000</v>
      </c>
      <c r="AK775" s="5">
        <v>6617000</v>
      </c>
      <c r="AL775">
        <v>29001</v>
      </c>
      <c r="AN775">
        <v>105</v>
      </c>
      <c r="AO775" t="s">
        <v>6768</v>
      </c>
      <c r="AP775" t="s">
        <v>6769</v>
      </c>
      <c r="AQ775">
        <v>101107</v>
      </c>
      <c r="AS775" s="6" t="s">
        <v>13</v>
      </c>
      <c r="AT775">
        <v>1</v>
      </c>
      <c r="AU775" t="s">
        <v>14</v>
      </c>
      <c r="AV775" t="s">
        <v>6770</v>
      </c>
      <c r="AW775" t="s">
        <v>6771</v>
      </c>
      <c r="AX775">
        <v>105</v>
      </c>
      <c r="AY775" t="s">
        <v>1334</v>
      </c>
      <c r="AZ775" t="s">
        <v>1335</v>
      </c>
      <c r="BA775">
        <v>1</v>
      </c>
      <c r="BB775" s="7">
        <v>42108</v>
      </c>
      <c r="BC775" s="8" t="s">
        <v>19</v>
      </c>
      <c r="BE775">
        <v>5</v>
      </c>
      <c r="BF775">
        <v>290036</v>
      </c>
      <c r="BG775">
        <v>32932</v>
      </c>
      <c r="BH775" t="s">
        <v>6772</v>
      </c>
      <c r="BJ775" t="s">
        <v>6773</v>
      </c>
      <c r="BT775">
        <v>202199</v>
      </c>
    </row>
    <row r="776" spans="1:72" x14ac:dyDescent="0.3">
      <c r="A776">
        <v>283035</v>
      </c>
      <c r="B776">
        <v>138212</v>
      </c>
      <c r="F776" t="s">
        <v>0</v>
      </c>
      <c r="G776" t="s">
        <v>1326</v>
      </c>
      <c r="H776" t="s">
        <v>7704</v>
      </c>
      <c r="I776" s="1" t="str">
        <f>HYPERLINK(AP776,"Hb")</f>
        <v>Hb</v>
      </c>
      <c r="K776">
        <v>1</v>
      </c>
      <c r="L776" t="s">
        <v>3</v>
      </c>
      <c r="M776">
        <v>101107</v>
      </c>
      <c r="N776" t="s">
        <v>4</v>
      </c>
      <c r="T776" t="s">
        <v>7686</v>
      </c>
      <c r="U776" s="12">
        <v>3</v>
      </c>
      <c r="V776" t="s">
        <v>6</v>
      </c>
      <c r="W776" t="s">
        <v>3236</v>
      </c>
      <c r="X776" t="s">
        <v>6513</v>
      </c>
      <c r="Y776" s="4">
        <v>6</v>
      </c>
      <c r="Z776" s="5">
        <v>627</v>
      </c>
      <c r="AA776" t="s">
        <v>7635</v>
      </c>
      <c r="AB776" t="s">
        <v>7705</v>
      </c>
      <c r="AC776">
        <v>1887</v>
      </c>
      <c r="AD776">
        <v>9</v>
      </c>
      <c r="AE776">
        <v>1</v>
      </c>
      <c r="AF776" t="s">
        <v>2679</v>
      </c>
      <c r="AG776" t="s">
        <v>2679</v>
      </c>
      <c r="AH776">
        <v>245422</v>
      </c>
      <c r="AI776">
        <v>6624811</v>
      </c>
      <c r="AJ776" s="5">
        <v>245000</v>
      </c>
      <c r="AK776" s="5">
        <v>6625000</v>
      </c>
      <c r="AL776">
        <v>26917</v>
      </c>
      <c r="AN776">
        <v>105</v>
      </c>
      <c r="AO776" t="s">
        <v>7689</v>
      </c>
      <c r="AP776" t="s">
        <v>7706</v>
      </c>
      <c r="AQ776">
        <v>101107</v>
      </c>
      <c r="AS776" s="6" t="s">
        <v>13</v>
      </c>
      <c r="AT776">
        <v>1</v>
      </c>
      <c r="AU776" t="s">
        <v>14</v>
      </c>
      <c r="AV776" t="s">
        <v>7691</v>
      </c>
      <c r="AW776" t="s">
        <v>7707</v>
      </c>
      <c r="AX776">
        <v>105</v>
      </c>
      <c r="AY776" t="s">
        <v>1334</v>
      </c>
      <c r="AZ776" t="s">
        <v>1335</v>
      </c>
      <c r="BA776">
        <v>1</v>
      </c>
      <c r="BB776" s="7">
        <v>40150</v>
      </c>
      <c r="BC776" s="8" t="s">
        <v>19</v>
      </c>
      <c r="BE776">
        <v>5</v>
      </c>
      <c r="BF776">
        <v>290004</v>
      </c>
      <c r="BG776">
        <v>32608</v>
      </c>
      <c r="BH776" t="s">
        <v>7708</v>
      </c>
      <c r="BJ776" t="s">
        <v>7709</v>
      </c>
      <c r="BT776">
        <v>283035</v>
      </c>
    </row>
    <row r="777" spans="1:72" x14ac:dyDescent="0.3">
      <c r="A777">
        <v>202686</v>
      </c>
      <c r="B777">
        <v>138258</v>
      </c>
      <c r="F777" t="s">
        <v>0</v>
      </c>
      <c r="G777" t="s">
        <v>1326</v>
      </c>
      <c r="H777" t="s">
        <v>10458</v>
      </c>
      <c r="I777" s="1" t="str">
        <f>HYPERLINK(AP777,"Hb")</f>
        <v>Hb</v>
      </c>
      <c r="K777">
        <v>1</v>
      </c>
      <c r="L777" t="s">
        <v>3</v>
      </c>
      <c r="M777">
        <v>101107</v>
      </c>
      <c r="N777" t="s">
        <v>4</v>
      </c>
      <c r="T777" t="s">
        <v>10459</v>
      </c>
      <c r="U777" s="12">
        <v>3</v>
      </c>
      <c r="V777" t="s">
        <v>7960</v>
      </c>
      <c r="W777" t="s">
        <v>10367</v>
      </c>
      <c r="X777" s="3" t="s">
        <v>10368</v>
      </c>
      <c r="Y777" s="4">
        <v>8</v>
      </c>
      <c r="Z777" s="5">
        <v>805</v>
      </c>
      <c r="AA777" s="5" t="s">
        <v>10367</v>
      </c>
      <c r="AB777" t="s">
        <v>10460</v>
      </c>
      <c r="AC777">
        <v>1887</v>
      </c>
      <c r="AD777">
        <v>8</v>
      </c>
      <c r="AE777">
        <v>15</v>
      </c>
      <c r="AF777" t="s">
        <v>2679</v>
      </c>
      <c r="AG777" t="s">
        <v>2679</v>
      </c>
      <c r="AH777">
        <v>199756</v>
      </c>
      <c r="AI777">
        <v>6563917</v>
      </c>
      <c r="AJ777" s="5">
        <v>199000</v>
      </c>
      <c r="AK777" s="5">
        <v>6563000</v>
      </c>
      <c r="AL777">
        <v>14614</v>
      </c>
      <c r="AN777">
        <v>105</v>
      </c>
      <c r="AO777" t="s">
        <v>10461</v>
      </c>
      <c r="AP777" t="s">
        <v>10462</v>
      </c>
      <c r="AQ777">
        <v>101107</v>
      </c>
      <c r="AS777" s="6" t="s">
        <v>13</v>
      </c>
      <c r="AT777">
        <v>1</v>
      </c>
      <c r="AU777" t="s">
        <v>14</v>
      </c>
      <c r="AV777" t="s">
        <v>10463</v>
      </c>
      <c r="AW777" t="s">
        <v>10464</v>
      </c>
      <c r="AX777">
        <v>105</v>
      </c>
      <c r="AY777" t="s">
        <v>1334</v>
      </c>
      <c r="AZ777" t="s">
        <v>1335</v>
      </c>
      <c r="BA777">
        <v>1</v>
      </c>
      <c r="BB777" s="7">
        <v>42108</v>
      </c>
      <c r="BC777" s="8" t="s">
        <v>19</v>
      </c>
      <c r="BE777">
        <v>5</v>
      </c>
      <c r="BF777">
        <v>290050</v>
      </c>
      <c r="BG777">
        <v>33294</v>
      </c>
      <c r="BH777" t="s">
        <v>10465</v>
      </c>
      <c r="BJ777" t="s">
        <v>10466</v>
      </c>
      <c r="BT777">
        <v>202686</v>
      </c>
    </row>
    <row r="778" spans="1:72" x14ac:dyDescent="0.3">
      <c r="A778">
        <v>347320</v>
      </c>
      <c r="B778">
        <v>309557</v>
      </c>
      <c r="F778" t="s">
        <v>0</v>
      </c>
      <c r="G778" t="s">
        <v>1</v>
      </c>
      <c r="H778" t="s">
        <v>3716</v>
      </c>
      <c r="I778" s="1" t="str">
        <f>HYPERLINK(AP778,"Hb")</f>
        <v>Hb</v>
      </c>
      <c r="K778">
        <v>1</v>
      </c>
      <c r="L778" t="s">
        <v>3</v>
      </c>
      <c r="M778">
        <v>101107</v>
      </c>
      <c r="N778" t="s">
        <v>4</v>
      </c>
      <c r="T778" t="s">
        <v>3717</v>
      </c>
      <c r="U778" s="9">
        <v>2</v>
      </c>
      <c r="V778" t="s">
        <v>3478</v>
      </c>
      <c r="W778" t="s">
        <v>3478</v>
      </c>
      <c r="X778" s="3" t="s">
        <v>2213</v>
      </c>
      <c r="Y778" s="4">
        <v>2</v>
      </c>
      <c r="Z778" s="5">
        <v>301</v>
      </c>
      <c r="AA778" s="5" t="s">
        <v>3478</v>
      </c>
      <c r="AB778" t="s">
        <v>3718</v>
      </c>
      <c r="AC778">
        <v>1888</v>
      </c>
      <c r="AD778">
        <v>7</v>
      </c>
      <c r="AE778">
        <v>7</v>
      </c>
      <c r="AF778" t="s">
        <v>3719</v>
      </c>
      <c r="AG778" t="s">
        <v>3719</v>
      </c>
      <c r="AH778">
        <v>258578</v>
      </c>
      <c r="AI778">
        <v>6649087</v>
      </c>
      <c r="AJ778" s="5">
        <v>259000</v>
      </c>
      <c r="AK778" s="5">
        <v>6649000</v>
      </c>
      <c r="AL778">
        <v>1970</v>
      </c>
      <c r="AN778">
        <v>8</v>
      </c>
      <c r="AO778" t="s">
        <v>11</v>
      </c>
      <c r="AP778" t="s">
        <v>3720</v>
      </c>
      <c r="AQ778">
        <v>101107</v>
      </c>
      <c r="AS778" s="6" t="s">
        <v>13</v>
      </c>
      <c r="AT778">
        <v>1</v>
      </c>
      <c r="AU778" t="s">
        <v>14</v>
      </c>
      <c r="AV778" t="s">
        <v>3721</v>
      </c>
      <c r="AW778" t="s">
        <v>3722</v>
      </c>
      <c r="AX778">
        <v>8</v>
      </c>
      <c r="AY778" t="s">
        <v>17</v>
      </c>
      <c r="AZ778" t="s">
        <v>18</v>
      </c>
      <c r="BA778">
        <v>1</v>
      </c>
      <c r="BB778" s="7">
        <v>37022</v>
      </c>
      <c r="BC778" s="8" t="s">
        <v>19</v>
      </c>
      <c r="BE778">
        <v>3</v>
      </c>
      <c r="BF778">
        <v>481928</v>
      </c>
      <c r="BG778">
        <v>32663</v>
      </c>
      <c r="BH778" t="s">
        <v>3723</v>
      </c>
      <c r="BJ778" t="s">
        <v>3724</v>
      </c>
      <c r="BT778">
        <v>347320</v>
      </c>
    </row>
    <row r="779" spans="1:72" x14ac:dyDescent="0.3">
      <c r="A779">
        <v>252558</v>
      </c>
      <c r="B779">
        <v>312010</v>
      </c>
      <c r="F779" t="s">
        <v>0</v>
      </c>
      <c r="G779" t="s">
        <v>1</v>
      </c>
      <c r="H779" t="s">
        <v>6872</v>
      </c>
      <c r="I779" s="1" t="str">
        <f>HYPERLINK(AP779,"Hb")</f>
        <v>Hb</v>
      </c>
      <c r="K779">
        <v>1</v>
      </c>
      <c r="L779" t="s">
        <v>3</v>
      </c>
      <c r="M779">
        <v>101107</v>
      </c>
      <c r="N779" t="s">
        <v>4</v>
      </c>
      <c r="T779" t="s">
        <v>6873</v>
      </c>
      <c r="U779" s="12">
        <v>3</v>
      </c>
      <c r="V779" t="s">
        <v>6</v>
      </c>
      <c r="W779" t="s">
        <v>6842</v>
      </c>
      <c r="X779" t="s">
        <v>6513</v>
      </c>
      <c r="Y779" s="4">
        <v>6</v>
      </c>
      <c r="Z779" s="5">
        <v>605</v>
      </c>
      <c r="AA779" s="5" t="s">
        <v>6842</v>
      </c>
      <c r="AB779" t="s">
        <v>6874</v>
      </c>
      <c r="AC779">
        <v>1888</v>
      </c>
      <c r="AD779">
        <v>1</v>
      </c>
      <c r="AE779">
        <v>1</v>
      </c>
      <c r="AF779" t="s">
        <v>6377</v>
      </c>
      <c r="AG779" t="s">
        <v>6377</v>
      </c>
      <c r="AH779">
        <v>236708</v>
      </c>
      <c r="AI779">
        <v>6679815</v>
      </c>
      <c r="AJ779" s="5">
        <v>237000</v>
      </c>
      <c r="AK779" s="5">
        <v>6679000</v>
      </c>
      <c r="AL779">
        <v>8139</v>
      </c>
      <c r="AN779">
        <v>8</v>
      </c>
      <c r="AO779" t="s">
        <v>11</v>
      </c>
      <c r="AP779" t="s">
        <v>6875</v>
      </c>
      <c r="AQ779">
        <v>101107</v>
      </c>
      <c r="AS779" s="6" t="s">
        <v>13</v>
      </c>
      <c r="AT779">
        <v>1</v>
      </c>
      <c r="AU779" t="s">
        <v>14</v>
      </c>
      <c r="AV779" t="s">
        <v>6876</v>
      </c>
      <c r="AW779" t="s">
        <v>6877</v>
      </c>
      <c r="AX779">
        <v>8</v>
      </c>
      <c r="AY779" t="s">
        <v>17</v>
      </c>
      <c r="AZ779" t="s">
        <v>18</v>
      </c>
      <c r="BA779">
        <v>1</v>
      </c>
      <c r="BB779" s="7">
        <v>37000</v>
      </c>
      <c r="BC779" s="8" t="s">
        <v>19</v>
      </c>
      <c r="BE779">
        <v>3</v>
      </c>
      <c r="BF779">
        <v>484064</v>
      </c>
      <c r="BG779">
        <v>32942</v>
      </c>
      <c r="BH779" t="s">
        <v>6878</v>
      </c>
      <c r="BJ779" t="s">
        <v>6879</v>
      </c>
      <c r="BT779">
        <v>252558</v>
      </c>
    </row>
    <row r="780" spans="1:72" x14ac:dyDescent="0.3">
      <c r="A780">
        <v>249042</v>
      </c>
      <c r="B780">
        <v>312044</v>
      </c>
      <c r="F780" t="s">
        <v>0</v>
      </c>
      <c r="G780" t="s">
        <v>1</v>
      </c>
      <c r="H780" t="s">
        <v>8527</v>
      </c>
      <c r="I780" s="1" t="str">
        <f>HYPERLINK(AP780,"Hb")</f>
        <v>Hb</v>
      </c>
      <c r="K780">
        <v>1</v>
      </c>
      <c r="L780" t="s">
        <v>3</v>
      </c>
      <c r="M780">
        <v>101107</v>
      </c>
      <c r="N780" t="s">
        <v>4</v>
      </c>
      <c r="T780" t="s">
        <v>8528</v>
      </c>
      <c r="U780" s="9">
        <v>2</v>
      </c>
      <c r="V780" t="s">
        <v>7960</v>
      </c>
      <c r="W780" t="s">
        <v>8461</v>
      </c>
      <c r="X780" s="3" t="s">
        <v>7962</v>
      </c>
      <c r="Y780" s="4">
        <v>7</v>
      </c>
      <c r="Z780" s="5">
        <v>702</v>
      </c>
      <c r="AA780" s="5" t="s">
        <v>8461</v>
      </c>
      <c r="AB780" t="s">
        <v>8529</v>
      </c>
      <c r="AC780">
        <v>1888</v>
      </c>
      <c r="AD780">
        <v>1</v>
      </c>
      <c r="AE780">
        <v>1</v>
      </c>
      <c r="AF780" t="s">
        <v>6377</v>
      </c>
      <c r="AG780" t="s">
        <v>6377</v>
      </c>
      <c r="AH780">
        <v>235308</v>
      </c>
      <c r="AI780">
        <v>6603561</v>
      </c>
      <c r="AJ780" s="5">
        <v>235000</v>
      </c>
      <c r="AK780" s="5">
        <v>6603000</v>
      </c>
      <c r="AL780">
        <v>7071</v>
      </c>
      <c r="AN780">
        <v>8</v>
      </c>
      <c r="AO780" t="s">
        <v>11</v>
      </c>
      <c r="AP780" t="s">
        <v>8530</v>
      </c>
      <c r="AQ780">
        <v>101107</v>
      </c>
      <c r="AS780" s="6" t="s">
        <v>13</v>
      </c>
      <c r="AT780">
        <v>1</v>
      </c>
      <c r="AU780" t="s">
        <v>14</v>
      </c>
      <c r="AV780" t="s">
        <v>8531</v>
      </c>
      <c r="AW780" t="s">
        <v>8532</v>
      </c>
      <c r="AX780">
        <v>8</v>
      </c>
      <c r="AY780" t="s">
        <v>17</v>
      </c>
      <c r="AZ780" t="s">
        <v>18</v>
      </c>
      <c r="BA780">
        <v>1</v>
      </c>
      <c r="BB780" s="7">
        <v>37000</v>
      </c>
      <c r="BC780" s="8" t="s">
        <v>19</v>
      </c>
      <c r="BE780">
        <v>3</v>
      </c>
      <c r="BF780">
        <v>484095</v>
      </c>
      <c r="BG780">
        <v>33100</v>
      </c>
      <c r="BH780" t="s">
        <v>8533</v>
      </c>
      <c r="BJ780" t="s">
        <v>8534</v>
      </c>
      <c r="BT780">
        <v>249042</v>
      </c>
    </row>
    <row r="781" spans="1:72" x14ac:dyDescent="0.3">
      <c r="A781">
        <v>212634</v>
      </c>
      <c r="B781">
        <v>312028</v>
      </c>
      <c r="F781" t="s">
        <v>0</v>
      </c>
      <c r="G781" t="s">
        <v>1</v>
      </c>
      <c r="H781" t="s">
        <v>9574</v>
      </c>
      <c r="I781" s="1" t="str">
        <f>HYPERLINK(AP781,"Hb")</f>
        <v>Hb</v>
      </c>
      <c r="K781">
        <v>1</v>
      </c>
      <c r="L781" t="s">
        <v>3</v>
      </c>
      <c r="M781">
        <v>101107</v>
      </c>
      <c r="N781" t="s">
        <v>4</v>
      </c>
      <c r="T781" t="s">
        <v>9560</v>
      </c>
      <c r="U781" s="9">
        <v>2</v>
      </c>
      <c r="V781" t="s">
        <v>7960</v>
      </c>
      <c r="W781" t="s">
        <v>9019</v>
      </c>
      <c r="X781" s="3" t="s">
        <v>7962</v>
      </c>
      <c r="Y781" s="4">
        <v>7</v>
      </c>
      <c r="Z781" s="5">
        <v>709</v>
      </c>
      <c r="AA781" s="5" t="s">
        <v>9019</v>
      </c>
      <c r="AB781" t="s">
        <v>9019</v>
      </c>
      <c r="AC781">
        <v>1888</v>
      </c>
      <c r="AD781">
        <v>1</v>
      </c>
      <c r="AE781">
        <v>1</v>
      </c>
      <c r="AF781" t="s">
        <v>9575</v>
      </c>
      <c r="AG781" t="s">
        <v>9575</v>
      </c>
      <c r="AH781">
        <v>215418</v>
      </c>
      <c r="AI781">
        <v>6556369</v>
      </c>
      <c r="AJ781" s="5">
        <v>215000</v>
      </c>
      <c r="AK781" s="5">
        <v>6557000</v>
      </c>
      <c r="AL781">
        <v>2479</v>
      </c>
      <c r="AN781">
        <v>8</v>
      </c>
      <c r="AO781" t="s">
        <v>11</v>
      </c>
      <c r="AP781" t="s">
        <v>9576</v>
      </c>
      <c r="AQ781">
        <v>101107</v>
      </c>
      <c r="AS781" s="6" t="s">
        <v>13</v>
      </c>
      <c r="AT781">
        <v>1</v>
      </c>
      <c r="AU781" t="s">
        <v>14</v>
      </c>
      <c r="AV781" t="s">
        <v>9570</v>
      </c>
      <c r="AW781" t="s">
        <v>9577</v>
      </c>
      <c r="AX781">
        <v>8</v>
      </c>
      <c r="AY781" t="s">
        <v>17</v>
      </c>
      <c r="AZ781" t="s">
        <v>18</v>
      </c>
      <c r="BA781">
        <v>1</v>
      </c>
      <c r="BB781" s="7">
        <v>37000</v>
      </c>
      <c r="BC781" s="8" t="s">
        <v>19</v>
      </c>
      <c r="BE781">
        <v>3</v>
      </c>
      <c r="BF781">
        <v>484081</v>
      </c>
      <c r="BG781">
        <v>33156</v>
      </c>
      <c r="BH781" t="s">
        <v>9578</v>
      </c>
      <c r="BJ781" t="s">
        <v>9579</v>
      </c>
      <c r="BT781">
        <v>212634</v>
      </c>
    </row>
    <row r="782" spans="1:72" x14ac:dyDescent="0.3">
      <c r="A782">
        <v>347321</v>
      </c>
      <c r="B782">
        <v>309558</v>
      </c>
      <c r="F782" t="s">
        <v>0</v>
      </c>
      <c r="G782" t="s">
        <v>1</v>
      </c>
      <c r="H782" t="s">
        <v>3725</v>
      </c>
      <c r="I782" s="1" t="str">
        <f>HYPERLINK(AP782,"Hb")</f>
        <v>Hb</v>
      </c>
      <c r="K782">
        <v>1</v>
      </c>
      <c r="L782" t="s">
        <v>3</v>
      </c>
      <c r="M782">
        <v>101107</v>
      </c>
      <c r="N782" t="s">
        <v>4</v>
      </c>
      <c r="T782" t="s">
        <v>3717</v>
      </c>
      <c r="U782" s="9">
        <v>2</v>
      </c>
      <c r="V782" t="s">
        <v>3478</v>
      </c>
      <c r="W782" t="s">
        <v>3478</v>
      </c>
      <c r="X782" s="3" t="s">
        <v>2213</v>
      </c>
      <c r="Y782" s="4">
        <v>2</v>
      </c>
      <c r="Z782" s="5">
        <v>301</v>
      </c>
      <c r="AA782" s="5" t="s">
        <v>3478</v>
      </c>
      <c r="AB782" t="s">
        <v>3726</v>
      </c>
      <c r="AC782">
        <v>1889</v>
      </c>
      <c r="AD782">
        <v>6</v>
      </c>
      <c r="AE782">
        <v>16</v>
      </c>
      <c r="AF782" t="s">
        <v>3727</v>
      </c>
      <c r="AG782" t="s">
        <v>3727</v>
      </c>
      <c r="AH782">
        <v>258578</v>
      </c>
      <c r="AI782">
        <v>6649087</v>
      </c>
      <c r="AJ782" s="5">
        <v>259000</v>
      </c>
      <c r="AK782" s="5">
        <v>6649000</v>
      </c>
      <c r="AL782">
        <v>1970</v>
      </c>
      <c r="AN782">
        <v>8</v>
      </c>
      <c r="AO782" t="s">
        <v>11</v>
      </c>
      <c r="AP782" t="s">
        <v>3728</v>
      </c>
      <c r="AQ782">
        <v>101107</v>
      </c>
      <c r="AS782" s="6" t="s">
        <v>13</v>
      </c>
      <c r="AT782">
        <v>1</v>
      </c>
      <c r="AU782" t="s">
        <v>14</v>
      </c>
      <c r="AV782" t="s">
        <v>3721</v>
      </c>
      <c r="AW782" t="s">
        <v>3729</v>
      </c>
      <c r="AX782">
        <v>8</v>
      </c>
      <c r="AY782" t="s">
        <v>17</v>
      </c>
      <c r="AZ782" t="s">
        <v>18</v>
      </c>
      <c r="BA782">
        <v>1</v>
      </c>
      <c r="BB782" s="7">
        <v>37022</v>
      </c>
      <c r="BC782" s="8" t="s">
        <v>19</v>
      </c>
      <c r="BE782">
        <v>3</v>
      </c>
      <c r="BF782">
        <v>481929</v>
      </c>
      <c r="BG782">
        <v>32665</v>
      </c>
      <c r="BH782" t="s">
        <v>3730</v>
      </c>
      <c r="BJ782" t="s">
        <v>3731</v>
      </c>
      <c r="BT782">
        <v>347321</v>
      </c>
    </row>
    <row r="783" spans="1:72" x14ac:dyDescent="0.3">
      <c r="A783">
        <v>362503</v>
      </c>
      <c r="B783">
        <v>138230</v>
      </c>
      <c r="F783" t="s">
        <v>0</v>
      </c>
      <c r="G783" t="s">
        <v>1326</v>
      </c>
      <c r="H783" t="s">
        <v>4495</v>
      </c>
      <c r="I783" s="1" t="str">
        <f>HYPERLINK(AP783,"Hb")</f>
        <v>Hb</v>
      </c>
      <c r="K783">
        <v>1</v>
      </c>
      <c r="L783" t="s">
        <v>3</v>
      </c>
      <c r="M783">
        <v>101107</v>
      </c>
      <c r="N783" t="s">
        <v>4</v>
      </c>
      <c r="T783" t="s">
        <v>4408</v>
      </c>
      <c r="U783" s="12">
        <v>3</v>
      </c>
      <c r="V783" t="s">
        <v>3478</v>
      </c>
      <c r="W783" t="s">
        <v>3478</v>
      </c>
      <c r="X783" s="3" t="s">
        <v>2213</v>
      </c>
      <c r="Y783" s="4">
        <v>2</v>
      </c>
      <c r="Z783" s="5">
        <v>301</v>
      </c>
      <c r="AA783" s="5" t="s">
        <v>3478</v>
      </c>
      <c r="AB783" t="s">
        <v>4496</v>
      </c>
      <c r="AC783">
        <v>1889</v>
      </c>
      <c r="AD783">
        <v>6</v>
      </c>
      <c r="AE783">
        <v>26</v>
      </c>
      <c r="AF783" t="s">
        <v>4497</v>
      </c>
      <c r="AG783" t="s">
        <v>4497</v>
      </c>
      <c r="AH783">
        <v>261317</v>
      </c>
      <c r="AI783">
        <v>6656077</v>
      </c>
      <c r="AJ783" s="5">
        <v>261000</v>
      </c>
      <c r="AK783" s="5">
        <v>6657000</v>
      </c>
      <c r="AL783">
        <v>20057</v>
      </c>
      <c r="AN783">
        <v>105</v>
      </c>
      <c r="AO783" t="s">
        <v>4498</v>
      </c>
      <c r="AP783" t="s">
        <v>4499</v>
      </c>
      <c r="AQ783">
        <v>101107</v>
      </c>
      <c r="AS783" s="6" t="s">
        <v>13</v>
      </c>
      <c r="AT783">
        <v>1</v>
      </c>
      <c r="AU783" t="s">
        <v>14</v>
      </c>
      <c r="AV783" t="s">
        <v>4412</v>
      </c>
      <c r="AW783" t="s">
        <v>4500</v>
      </c>
      <c r="AX783">
        <v>105</v>
      </c>
      <c r="AY783" t="s">
        <v>1334</v>
      </c>
      <c r="AZ783" t="s">
        <v>1335</v>
      </c>
      <c r="BA783">
        <v>1</v>
      </c>
      <c r="BB783" s="7">
        <v>42496</v>
      </c>
      <c r="BC783" s="8" t="s">
        <v>19</v>
      </c>
      <c r="BE783">
        <v>5</v>
      </c>
      <c r="BF783">
        <v>290022</v>
      </c>
      <c r="BG783">
        <v>32664</v>
      </c>
      <c r="BH783" t="s">
        <v>4501</v>
      </c>
      <c r="BJ783" t="s">
        <v>4502</v>
      </c>
      <c r="BT783">
        <v>362503</v>
      </c>
    </row>
    <row r="784" spans="1:72" x14ac:dyDescent="0.3">
      <c r="A784">
        <v>366371</v>
      </c>
      <c r="B784">
        <v>309561</v>
      </c>
      <c r="F784" t="s">
        <v>0</v>
      </c>
      <c r="G784" t="s">
        <v>1</v>
      </c>
      <c r="H784" t="s">
        <v>4503</v>
      </c>
      <c r="I784" s="1" t="str">
        <f>HYPERLINK(AP784,"Hb")</f>
        <v>Hb</v>
      </c>
      <c r="K784">
        <v>1</v>
      </c>
      <c r="L784" t="s">
        <v>3</v>
      </c>
      <c r="M784">
        <v>101107</v>
      </c>
      <c r="N784" t="s">
        <v>4</v>
      </c>
      <c r="T784" t="s">
        <v>4408</v>
      </c>
      <c r="U784" s="12">
        <v>3</v>
      </c>
      <c r="V784" t="s">
        <v>3478</v>
      </c>
      <c r="W784" t="s">
        <v>3478</v>
      </c>
      <c r="X784" s="3" t="s">
        <v>2213</v>
      </c>
      <c r="Y784" s="4">
        <v>2</v>
      </c>
      <c r="Z784" s="5">
        <v>301</v>
      </c>
      <c r="AA784" s="5" t="s">
        <v>3478</v>
      </c>
      <c r="AB784" t="s">
        <v>3873</v>
      </c>
      <c r="AC784">
        <v>1889</v>
      </c>
      <c r="AD784">
        <v>9</v>
      </c>
      <c r="AE784">
        <v>1</v>
      </c>
      <c r="AF784" t="s">
        <v>4504</v>
      </c>
      <c r="AG784" t="s">
        <v>4504</v>
      </c>
      <c r="AH784">
        <v>261317</v>
      </c>
      <c r="AI784">
        <v>6656077</v>
      </c>
      <c r="AJ784" s="5">
        <v>261000</v>
      </c>
      <c r="AK784" s="5">
        <v>6657000</v>
      </c>
      <c r="AL784">
        <v>20057</v>
      </c>
      <c r="AN784">
        <v>8</v>
      </c>
      <c r="AP784" t="s">
        <v>4505</v>
      </c>
      <c r="AQ784">
        <v>101107</v>
      </c>
      <c r="AS784" s="6" t="s">
        <v>13</v>
      </c>
      <c r="AT784">
        <v>1</v>
      </c>
      <c r="AU784" t="s">
        <v>14</v>
      </c>
      <c r="AV784" t="s">
        <v>4412</v>
      </c>
      <c r="AW784" t="s">
        <v>4506</v>
      </c>
      <c r="AX784">
        <v>8</v>
      </c>
      <c r="AY784" t="s">
        <v>17</v>
      </c>
      <c r="AZ784" t="s">
        <v>18</v>
      </c>
      <c r="BA784">
        <v>1</v>
      </c>
      <c r="BB784" s="7">
        <v>37022</v>
      </c>
      <c r="BC784" s="8" t="s">
        <v>19</v>
      </c>
      <c r="BE784">
        <v>3</v>
      </c>
      <c r="BF784">
        <v>481932</v>
      </c>
      <c r="BG784">
        <v>32666</v>
      </c>
      <c r="BH784" t="s">
        <v>4507</v>
      </c>
      <c r="BJ784" t="s">
        <v>4508</v>
      </c>
      <c r="BT784">
        <v>366371</v>
      </c>
    </row>
    <row r="785" spans="1:72" x14ac:dyDescent="0.3">
      <c r="A785">
        <v>117802</v>
      </c>
      <c r="B785">
        <v>214493</v>
      </c>
      <c r="F785" t="s">
        <v>0</v>
      </c>
      <c r="G785" t="s">
        <v>174</v>
      </c>
      <c r="H785" t="s">
        <v>12526</v>
      </c>
      <c r="I785" s="1" t="str">
        <f>HYPERLINK(AP785,"Hb")</f>
        <v>Hb</v>
      </c>
      <c r="K785">
        <v>1</v>
      </c>
      <c r="L785" t="s">
        <v>3</v>
      </c>
      <c r="M785">
        <v>101107</v>
      </c>
      <c r="N785" t="s">
        <v>4</v>
      </c>
      <c r="T785" t="s">
        <v>12527</v>
      </c>
      <c r="U785" s="9">
        <v>2</v>
      </c>
      <c r="V785" t="s">
        <v>11178</v>
      </c>
      <c r="W785" t="s">
        <v>11609</v>
      </c>
      <c r="X785" t="s">
        <v>11650</v>
      </c>
      <c r="Y785" s="4">
        <v>10</v>
      </c>
      <c r="Z785" s="5">
        <v>1018</v>
      </c>
      <c r="AA785" t="s">
        <v>12515</v>
      </c>
      <c r="AB785" t="s">
        <v>12515</v>
      </c>
      <c r="AC785">
        <v>1889</v>
      </c>
      <c r="AD785">
        <v>6</v>
      </c>
      <c r="AE785">
        <v>20</v>
      </c>
      <c r="AF785" t="s">
        <v>12528</v>
      </c>
      <c r="AG785" t="s">
        <v>12528</v>
      </c>
      <c r="AH785">
        <v>75244</v>
      </c>
      <c r="AI785">
        <v>6461595</v>
      </c>
      <c r="AJ785" s="5">
        <v>75000</v>
      </c>
      <c r="AK785" s="5">
        <v>6461000</v>
      </c>
      <c r="AL785">
        <v>7071</v>
      </c>
      <c r="AN785">
        <v>37</v>
      </c>
      <c r="AP785" t="s">
        <v>12529</v>
      </c>
      <c r="AQ785">
        <v>101107</v>
      </c>
      <c r="AS785" s="6" t="s">
        <v>13</v>
      </c>
      <c r="AT785">
        <v>1</v>
      </c>
      <c r="AU785" t="s">
        <v>14</v>
      </c>
      <c r="AV785" t="s">
        <v>12530</v>
      </c>
      <c r="AW785" t="s">
        <v>12531</v>
      </c>
      <c r="AX785">
        <v>37</v>
      </c>
      <c r="AY785" t="s">
        <v>182</v>
      </c>
      <c r="AZ785" t="s">
        <v>18</v>
      </c>
      <c r="BA785">
        <v>1</v>
      </c>
      <c r="BB785" s="7">
        <v>43692</v>
      </c>
      <c r="BC785" s="8" t="s">
        <v>19</v>
      </c>
      <c r="BE785">
        <v>4</v>
      </c>
      <c r="BF785">
        <v>368942</v>
      </c>
      <c r="BG785">
        <v>33578</v>
      </c>
      <c r="BH785" t="s">
        <v>12532</v>
      </c>
      <c r="BJ785" t="s">
        <v>12533</v>
      </c>
      <c r="BT785">
        <v>117802</v>
      </c>
    </row>
    <row r="786" spans="1:72" x14ac:dyDescent="0.3">
      <c r="A786">
        <v>38052</v>
      </c>
      <c r="B786">
        <v>138268</v>
      </c>
      <c r="F786" t="s">
        <v>0</v>
      </c>
      <c r="G786" t="s">
        <v>1326</v>
      </c>
      <c r="H786" t="s">
        <v>12664</v>
      </c>
      <c r="I786" s="1" t="str">
        <f>HYPERLINK(AP786,"Hb")</f>
        <v>Hb</v>
      </c>
      <c r="K786">
        <v>1</v>
      </c>
      <c r="L786" t="s">
        <v>3</v>
      </c>
      <c r="M786">
        <v>101107</v>
      </c>
      <c r="N786" t="s">
        <v>4</v>
      </c>
      <c r="T786" t="s">
        <v>12665</v>
      </c>
      <c r="U786" s="2">
        <v>1</v>
      </c>
      <c r="V786" t="s">
        <v>12644</v>
      </c>
      <c r="W786" t="s">
        <v>12645</v>
      </c>
      <c r="X786" s="3" t="s">
        <v>12646</v>
      </c>
      <c r="Y786" s="4">
        <v>12</v>
      </c>
      <c r="Z786" s="5">
        <v>1201</v>
      </c>
      <c r="AA786" s="5" t="s">
        <v>12645</v>
      </c>
      <c r="AB786" t="s">
        <v>12666</v>
      </c>
      <c r="AC786">
        <v>1889</v>
      </c>
      <c r="AD786">
        <v>7</v>
      </c>
      <c r="AE786">
        <v>1</v>
      </c>
      <c r="AF786" t="s">
        <v>12667</v>
      </c>
      <c r="AG786" t="s">
        <v>12667</v>
      </c>
      <c r="AH786">
        <v>-31348</v>
      </c>
      <c r="AI786">
        <v>6733997</v>
      </c>
      <c r="AJ786" s="5">
        <v>-31000</v>
      </c>
      <c r="AK786" s="5">
        <v>6733000</v>
      </c>
      <c r="AL786">
        <v>50</v>
      </c>
      <c r="AN786">
        <v>105</v>
      </c>
      <c r="AP786" t="s">
        <v>12668</v>
      </c>
      <c r="AQ786">
        <v>101107</v>
      </c>
      <c r="AS786" s="6" t="s">
        <v>13</v>
      </c>
      <c r="AT786">
        <v>1</v>
      </c>
      <c r="AU786" t="s">
        <v>14</v>
      </c>
      <c r="AV786" t="s">
        <v>12669</v>
      </c>
      <c r="AW786" t="s">
        <v>12670</v>
      </c>
      <c r="AX786">
        <v>105</v>
      </c>
      <c r="AY786" t="s">
        <v>1334</v>
      </c>
      <c r="AZ786" t="s">
        <v>1335</v>
      </c>
      <c r="BA786">
        <v>1</v>
      </c>
      <c r="BB786" s="7">
        <v>41422</v>
      </c>
      <c r="BC786" s="8" t="s">
        <v>19</v>
      </c>
      <c r="BE786">
        <v>5</v>
      </c>
      <c r="BF786">
        <v>290059</v>
      </c>
      <c r="BG786">
        <v>33602</v>
      </c>
      <c r="BH786" t="s">
        <v>12671</v>
      </c>
      <c r="BJ786" t="s">
        <v>12672</v>
      </c>
      <c r="BT786">
        <v>38052</v>
      </c>
    </row>
    <row r="787" spans="1:72" x14ac:dyDescent="0.3">
      <c r="A787">
        <v>36138</v>
      </c>
      <c r="B787">
        <v>138269</v>
      </c>
      <c r="F787" t="s">
        <v>0</v>
      </c>
      <c r="G787" t="s">
        <v>1326</v>
      </c>
      <c r="H787" t="s">
        <v>12673</v>
      </c>
      <c r="I787" s="1" t="str">
        <f>HYPERLINK(AP787,"Hb")</f>
        <v>Hb</v>
      </c>
      <c r="K787">
        <v>1</v>
      </c>
      <c r="L787" t="s">
        <v>3</v>
      </c>
      <c r="M787">
        <v>101107</v>
      </c>
      <c r="N787" t="s">
        <v>4</v>
      </c>
      <c r="T787" t="s">
        <v>12674</v>
      </c>
      <c r="U787" s="2">
        <v>1</v>
      </c>
      <c r="V787" t="s">
        <v>12644</v>
      </c>
      <c r="W787" t="s">
        <v>12645</v>
      </c>
      <c r="X787" s="3" t="s">
        <v>12646</v>
      </c>
      <c r="Y787" s="4">
        <v>12</v>
      </c>
      <c r="Z787" s="5">
        <v>1201</v>
      </c>
      <c r="AA787" s="5" t="s">
        <v>12645</v>
      </c>
      <c r="AB787" t="s">
        <v>12645</v>
      </c>
      <c r="AC787">
        <v>1889</v>
      </c>
      <c r="AD787">
        <v>8</v>
      </c>
      <c r="AE787">
        <v>1</v>
      </c>
      <c r="AF787" t="s">
        <v>12675</v>
      </c>
      <c r="AG787" t="s">
        <v>12675</v>
      </c>
      <c r="AH787">
        <v>-31835</v>
      </c>
      <c r="AI787">
        <v>6734634</v>
      </c>
      <c r="AJ787" s="5">
        <v>-31000</v>
      </c>
      <c r="AK787" s="5">
        <v>6735000</v>
      </c>
      <c r="AL787">
        <v>1000</v>
      </c>
      <c r="AN787">
        <v>105</v>
      </c>
      <c r="AP787" t="s">
        <v>12676</v>
      </c>
      <c r="AQ787">
        <v>101107</v>
      </c>
      <c r="AS787" s="6" t="s">
        <v>13</v>
      </c>
      <c r="AT787">
        <v>1</v>
      </c>
      <c r="AU787" t="s">
        <v>14</v>
      </c>
      <c r="AV787" t="s">
        <v>12677</v>
      </c>
      <c r="AW787" t="s">
        <v>12678</v>
      </c>
      <c r="AX787">
        <v>105</v>
      </c>
      <c r="AY787" t="s">
        <v>1334</v>
      </c>
      <c r="AZ787" t="s">
        <v>1335</v>
      </c>
      <c r="BA787">
        <v>1</v>
      </c>
      <c r="BB787" s="7">
        <v>42496</v>
      </c>
      <c r="BC787" s="8" t="s">
        <v>19</v>
      </c>
      <c r="BE787">
        <v>5</v>
      </c>
      <c r="BF787">
        <v>290060</v>
      </c>
      <c r="BG787">
        <v>33594</v>
      </c>
      <c r="BH787" t="s">
        <v>12679</v>
      </c>
      <c r="BJ787" t="s">
        <v>12680</v>
      </c>
      <c r="BT787">
        <v>36138</v>
      </c>
    </row>
    <row r="788" spans="1:72" x14ac:dyDescent="0.3">
      <c r="A788">
        <v>91718</v>
      </c>
      <c r="B788">
        <v>314651</v>
      </c>
      <c r="F788" t="s">
        <v>0</v>
      </c>
      <c r="G788" t="s">
        <v>1</v>
      </c>
      <c r="H788" t="s">
        <v>12831</v>
      </c>
      <c r="I788" s="1" t="str">
        <f>HYPERLINK(AP788,"Hb")</f>
        <v>Hb</v>
      </c>
      <c r="K788">
        <v>1</v>
      </c>
      <c r="L788" t="s">
        <v>3</v>
      </c>
      <c r="M788">
        <v>101107</v>
      </c>
      <c r="N788" t="s">
        <v>4</v>
      </c>
      <c r="T788" t="s">
        <v>12832</v>
      </c>
      <c r="U788" s="12">
        <v>3</v>
      </c>
      <c r="V788" t="s">
        <v>12644</v>
      </c>
      <c r="W788" t="s">
        <v>12833</v>
      </c>
      <c r="X788" s="3" t="s">
        <v>12646</v>
      </c>
      <c r="Y788" s="4">
        <v>12</v>
      </c>
      <c r="Z788" s="5">
        <v>1234</v>
      </c>
      <c r="AA788" s="5" t="s">
        <v>12834</v>
      </c>
      <c r="AB788" t="s">
        <v>12835</v>
      </c>
      <c r="AC788">
        <v>1889</v>
      </c>
      <c r="AD788">
        <v>7</v>
      </c>
      <c r="AE788">
        <v>8</v>
      </c>
      <c r="AF788" t="s">
        <v>4542</v>
      </c>
      <c r="AG788" t="s">
        <v>4542</v>
      </c>
      <c r="AH788">
        <v>43426</v>
      </c>
      <c r="AI788">
        <v>6740618</v>
      </c>
      <c r="AJ788" s="5">
        <v>43000</v>
      </c>
      <c r="AK788" s="5">
        <v>6741000</v>
      </c>
      <c r="AL788">
        <v>14214</v>
      </c>
      <c r="AN788">
        <v>8</v>
      </c>
      <c r="AO788" t="s">
        <v>11</v>
      </c>
      <c r="AP788" t="s">
        <v>12836</v>
      </c>
      <c r="AQ788">
        <v>101107</v>
      </c>
      <c r="AS788" s="6" t="s">
        <v>13</v>
      </c>
      <c r="AT788">
        <v>1</v>
      </c>
      <c r="AU788" t="s">
        <v>14</v>
      </c>
      <c r="AV788" t="s">
        <v>12837</v>
      </c>
      <c r="AW788" t="s">
        <v>12838</v>
      </c>
      <c r="AX788">
        <v>8</v>
      </c>
      <c r="AY788" t="s">
        <v>17</v>
      </c>
      <c r="AZ788" t="s">
        <v>18</v>
      </c>
      <c r="BA788">
        <v>1</v>
      </c>
      <c r="BB788" s="7">
        <v>37182</v>
      </c>
      <c r="BC788" s="8" t="s">
        <v>19</v>
      </c>
      <c r="BE788">
        <v>3</v>
      </c>
      <c r="BF788">
        <v>486582</v>
      </c>
      <c r="BG788">
        <v>33615</v>
      </c>
      <c r="BH788" t="s">
        <v>12839</v>
      </c>
      <c r="BJ788" t="s">
        <v>12840</v>
      </c>
      <c r="BT788">
        <v>91718</v>
      </c>
    </row>
    <row r="789" spans="1:72" x14ac:dyDescent="0.3">
      <c r="A789">
        <v>86369</v>
      </c>
      <c r="B789">
        <v>138299</v>
      </c>
      <c r="F789" t="s">
        <v>0</v>
      </c>
      <c r="G789" t="s">
        <v>1326</v>
      </c>
      <c r="H789" t="s">
        <v>12849</v>
      </c>
      <c r="I789" s="1" t="str">
        <f>HYPERLINK(AP789,"Hb")</f>
        <v>Hb</v>
      </c>
      <c r="K789">
        <v>1</v>
      </c>
      <c r="L789" t="s">
        <v>3</v>
      </c>
      <c r="M789">
        <v>101107</v>
      </c>
      <c r="N789" t="s">
        <v>4</v>
      </c>
      <c r="T789" t="s">
        <v>12850</v>
      </c>
      <c r="U789" s="2">
        <v>1</v>
      </c>
      <c r="V789" t="s">
        <v>12644</v>
      </c>
      <c r="W789" t="s">
        <v>12833</v>
      </c>
      <c r="X789" s="3" t="s">
        <v>12646</v>
      </c>
      <c r="Y789" s="4">
        <v>12</v>
      </c>
      <c r="Z789" s="5">
        <v>1235</v>
      </c>
      <c r="AA789" s="5" t="s">
        <v>12833</v>
      </c>
      <c r="AB789" t="s">
        <v>12851</v>
      </c>
      <c r="AC789">
        <v>1889</v>
      </c>
      <c r="AD789">
        <v>9</v>
      </c>
      <c r="AE789">
        <v>1</v>
      </c>
      <c r="AF789" t="s">
        <v>12675</v>
      </c>
      <c r="AG789" t="s">
        <v>12675</v>
      </c>
      <c r="AH789">
        <v>31163</v>
      </c>
      <c r="AI789">
        <v>6752127</v>
      </c>
      <c r="AJ789" s="5">
        <v>31000</v>
      </c>
      <c r="AK789" s="5">
        <v>6753000</v>
      </c>
      <c r="AL789">
        <v>500</v>
      </c>
      <c r="AN789">
        <v>105</v>
      </c>
      <c r="AP789" t="s">
        <v>12852</v>
      </c>
      <c r="AQ789">
        <v>101107</v>
      </c>
      <c r="AS789" s="6" t="s">
        <v>13</v>
      </c>
      <c r="AT789">
        <v>1</v>
      </c>
      <c r="AU789" t="s">
        <v>14</v>
      </c>
      <c r="AV789" t="s">
        <v>12853</v>
      </c>
      <c r="AW789" t="s">
        <v>12854</v>
      </c>
      <c r="AX789">
        <v>105</v>
      </c>
      <c r="AY789" t="s">
        <v>1334</v>
      </c>
      <c r="AZ789" t="s">
        <v>1335</v>
      </c>
      <c r="BA789">
        <v>1</v>
      </c>
      <c r="BB789" s="7">
        <v>43811</v>
      </c>
      <c r="BC789" s="8" t="s">
        <v>19</v>
      </c>
      <c r="BE789">
        <v>5</v>
      </c>
      <c r="BF789">
        <v>290091</v>
      </c>
      <c r="BG789">
        <v>33621</v>
      </c>
      <c r="BH789" t="s">
        <v>12855</v>
      </c>
      <c r="BJ789" t="s">
        <v>12856</v>
      </c>
      <c r="BT789">
        <v>86369</v>
      </c>
    </row>
    <row r="790" spans="1:72" x14ac:dyDescent="0.3">
      <c r="A790">
        <v>88320</v>
      </c>
      <c r="B790">
        <v>138286</v>
      </c>
      <c r="F790" t="s">
        <v>0</v>
      </c>
      <c r="G790" t="s">
        <v>1326</v>
      </c>
      <c r="H790" t="s">
        <v>12890</v>
      </c>
      <c r="I790" s="1" t="str">
        <f>HYPERLINK(AP790,"Hb")</f>
        <v>Hb</v>
      </c>
      <c r="K790">
        <v>1</v>
      </c>
      <c r="L790" t="s">
        <v>3</v>
      </c>
      <c r="M790">
        <v>101107</v>
      </c>
      <c r="N790" t="s">
        <v>4</v>
      </c>
      <c r="T790" t="s">
        <v>12891</v>
      </c>
      <c r="U790" s="12">
        <v>3</v>
      </c>
      <c r="V790" t="s">
        <v>12644</v>
      </c>
      <c r="W790" t="s">
        <v>12833</v>
      </c>
      <c r="X790" s="3" t="s">
        <v>12646</v>
      </c>
      <c r="Y790" s="4">
        <v>12</v>
      </c>
      <c r="Z790" s="5">
        <v>1235</v>
      </c>
      <c r="AA790" s="5" t="s">
        <v>12833</v>
      </c>
      <c r="AB790" t="s">
        <v>12892</v>
      </c>
      <c r="AC790">
        <v>1889</v>
      </c>
      <c r="AD790">
        <v>7</v>
      </c>
      <c r="AE790">
        <v>8</v>
      </c>
      <c r="AF790" t="s">
        <v>7724</v>
      </c>
      <c r="AG790" t="s">
        <v>7724</v>
      </c>
      <c r="AH790">
        <v>35026</v>
      </c>
      <c r="AI790">
        <v>6757699</v>
      </c>
      <c r="AJ790" s="5">
        <v>35000</v>
      </c>
      <c r="AK790" s="5">
        <v>6757000</v>
      </c>
      <c r="AL790">
        <v>44057</v>
      </c>
      <c r="AN790">
        <v>105</v>
      </c>
      <c r="AO790" t="s">
        <v>12893</v>
      </c>
      <c r="AP790" t="s">
        <v>12894</v>
      </c>
      <c r="AQ790">
        <v>101107</v>
      </c>
      <c r="AS790" s="6" t="s">
        <v>13</v>
      </c>
      <c r="AT790">
        <v>1</v>
      </c>
      <c r="AU790" t="s">
        <v>14</v>
      </c>
      <c r="AV790" t="s">
        <v>12895</v>
      </c>
      <c r="AW790" t="s">
        <v>12896</v>
      </c>
      <c r="AX790">
        <v>105</v>
      </c>
      <c r="AY790" t="s">
        <v>1334</v>
      </c>
      <c r="AZ790" t="s">
        <v>1335</v>
      </c>
      <c r="BA790">
        <v>1</v>
      </c>
      <c r="BB790" s="7">
        <v>40150</v>
      </c>
      <c r="BC790" s="8" t="s">
        <v>19</v>
      </c>
      <c r="BE790">
        <v>5</v>
      </c>
      <c r="BF790">
        <v>290077</v>
      </c>
      <c r="BG790">
        <v>33619</v>
      </c>
      <c r="BH790" t="s">
        <v>12897</v>
      </c>
      <c r="BJ790" t="s">
        <v>12898</v>
      </c>
      <c r="BT790">
        <v>88320</v>
      </c>
    </row>
    <row r="791" spans="1:72" x14ac:dyDescent="0.3">
      <c r="A791">
        <v>161120</v>
      </c>
      <c r="B791">
        <v>265811</v>
      </c>
      <c r="F791" t="s">
        <v>0</v>
      </c>
      <c r="G791" t="s">
        <v>1</v>
      </c>
      <c r="H791" t="s">
        <v>11264</v>
      </c>
      <c r="I791" s="1" t="str">
        <f>HYPERLINK(AP791,"Hb")</f>
        <v>Hb</v>
      </c>
      <c r="K791">
        <v>1</v>
      </c>
      <c r="L791" t="s">
        <v>3</v>
      </c>
      <c r="M791">
        <v>101107</v>
      </c>
      <c r="N791" t="s">
        <v>4</v>
      </c>
      <c r="T791" t="s">
        <v>11265</v>
      </c>
      <c r="U791" s="2">
        <v>1</v>
      </c>
      <c r="V791" t="s">
        <v>11178</v>
      </c>
      <c r="W791" t="s">
        <v>11230</v>
      </c>
      <c r="X791" t="s">
        <v>11180</v>
      </c>
      <c r="Y791" s="4">
        <v>9</v>
      </c>
      <c r="Z791" s="5">
        <v>906</v>
      </c>
      <c r="AA791" s="5" t="s">
        <v>11230</v>
      </c>
      <c r="AB791" t="s">
        <v>11266</v>
      </c>
      <c r="AC791">
        <v>1890</v>
      </c>
      <c r="AD791">
        <v>10</v>
      </c>
      <c r="AE791">
        <v>12</v>
      </c>
      <c r="AF791" t="s">
        <v>11267</v>
      </c>
      <c r="AG791" t="s">
        <v>11267</v>
      </c>
      <c r="AH791">
        <v>136723</v>
      </c>
      <c r="AI791">
        <v>6497636</v>
      </c>
      <c r="AJ791" s="5">
        <v>137000</v>
      </c>
      <c r="AK791" s="5">
        <v>6497000</v>
      </c>
      <c r="AL791">
        <v>1118</v>
      </c>
      <c r="AN791">
        <v>8</v>
      </c>
      <c r="AO791" t="s">
        <v>11</v>
      </c>
      <c r="AP791" t="s">
        <v>11133</v>
      </c>
      <c r="AQ791">
        <v>101107</v>
      </c>
      <c r="AS791" s="6" t="s">
        <v>13</v>
      </c>
      <c r="AT791">
        <v>1</v>
      </c>
      <c r="AU791" t="s">
        <v>14</v>
      </c>
      <c r="AV791" t="s">
        <v>11268</v>
      </c>
      <c r="AW791" t="s">
        <v>11269</v>
      </c>
      <c r="AX791">
        <v>8</v>
      </c>
      <c r="AY791" t="s">
        <v>17</v>
      </c>
      <c r="AZ791" t="s">
        <v>18</v>
      </c>
      <c r="BA791">
        <v>1</v>
      </c>
      <c r="BB791" s="7">
        <v>42719</v>
      </c>
      <c r="BC791" s="8" t="s">
        <v>19</v>
      </c>
      <c r="BE791">
        <v>3</v>
      </c>
      <c r="BF791">
        <v>437185</v>
      </c>
      <c r="BG791">
        <v>33394</v>
      </c>
      <c r="BH791" t="s">
        <v>11270</v>
      </c>
      <c r="BJ791" t="s">
        <v>11271</v>
      </c>
      <c r="BT791">
        <v>161120</v>
      </c>
    </row>
    <row r="792" spans="1:72" x14ac:dyDescent="0.3">
      <c r="A792">
        <v>4712</v>
      </c>
      <c r="B792">
        <v>265810</v>
      </c>
      <c r="F792" t="s">
        <v>0</v>
      </c>
      <c r="G792" t="s">
        <v>1</v>
      </c>
      <c r="H792" t="s">
        <v>12620</v>
      </c>
      <c r="I792" s="1" t="str">
        <f>HYPERLINK(AP792,"Hb")</f>
        <v>Hb</v>
      </c>
      <c r="K792">
        <v>1</v>
      </c>
      <c r="L792" t="s">
        <v>3</v>
      </c>
      <c r="M792">
        <v>101107</v>
      </c>
      <c r="N792" t="s">
        <v>4</v>
      </c>
      <c r="T792" t="s">
        <v>12621</v>
      </c>
      <c r="U792" s="2">
        <v>1</v>
      </c>
      <c r="V792" t="s">
        <v>12602</v>
      </c>
      <c r="W792" t="s">
        <v>12613</v>
      </c>
      <c r="X792" t="s">
        <v>12604</v>
      </c>
      <c r="Y792" s="4">
        <v>11</v>
      </c>
      <c r="Z792" s="5">
        <v>1106</v>
      </c>
      <c r="AA792" s="5" t="s">
        <v>12613</v>
      </c>
      <c r="AB792" t="s">
        <v>12622</v>
      </c>
      <c r="AC792">
        <v>1890</v>
      </c>
      <c r="AD792">
        <v>8</v>
      </c>
      <c r="AE792">
        <v>1</v>
      </c>
      <c r="AF792" t="s">
        <v>8984</v>
      </c>
      <c r="AG792" t="s">
        <v>8984</v>
      </c>
      <c r="AH792">
        <v>-51722</v>
      </c>
      <c r="AI792">
        <v>6628062</v>
      </c>
      <c r="AJ792" s="5">
        <v>-51000</v>
      </c>
      <c r="AK792" s="5">
        <v>6629000</v>
      </c>
      <c r="AL792">
        <v>707</v>
      </c>
      <c r="AN792">
        <v>8</v>
      </c>
      <c r="AO792" t="s">
        <v>11</v>
      </c>
      <c r="AP792" t="s">
        <v>11133</v>
      </c>
      <c r="AQ792">
        <v>101107</v>
      </c>
      <c r="AS792" s="6" t="s">
        <v>13</v>
      </c>
      <c r="AT792">
        <v>1</v>
      </c>
      <c r="AU792" t="s">
        <v>14</v>
      </c>
      <c r="AV792" t="s">
        <v>12623</v>
      </c>
      <c r="AW792" t="s">
        <v>12624</v>
      </c>
      <c r="AX792">
        <v>8</v>
      </c>
      <c r="AY792" t="s">
        <v>17</v>
      </c>
      <c r="AZ792" t="s">
        <v>18</v>
      </c>
      <c r="BA792">
        <v>1</v>
      </c>
      <c r="BB792" s="7">
        <v>34366</v>
      </c>
      <c r="BC792" s="8" t="s">
        <v>19</v>
      </c>
      <c r="BE792">
        <v>3</v>
      </c>
      <c r="BF792">
        <v>437184</v>
      </c>
      <c r="BG792">
        <v>33589</v>
      </c>
      <c r="BH792" t="s">
        <v>12625</v>
      </c>
      <c r="BJ792" t="s">
        <v>12626</v>
      </c>
      <c r="BT792">
        <v>4712</v>
      </c>
    </row>
    <row r="793" spans="1:72" x14ac:dyDescent="0.3">
      <c r="A793">
        <v>88553</v>
      </c>
      <c r="B793">
        <v>314652</v>
      </c>
      <c r="F793" t="s">
        <v>0</v>
      </c>
      <c r="G793" t="s">
        <v>1</v>
      </c>
      <c r="H793" t="s">
        <v>12899</v>
      </c>
      <c r="I793" s="1" t="str">
        <f>HYPERLINK(AP793,"Hb")</f>
        <v>Hb</v>
      </c>
      <c r="K793">
        <v>1</v>
      </c>
      <c r="L793" t="s">
        <v>3</v>
      </c>
      <c r="M793">
        <v>101107</v>
      </c>
      <c r="N793" t="s">
        <v>4</v>
      </c>
      <c r="T793" t="s">
        <v>12891</v>
      </c>
      <c r="U793" s="12">
        <v>3</v>
      </c>
      <c r="V793" t="s">
        <v>12644</v>
      </c>
      <c r="W793" t="s">
        <v>12833</v>
      </c>
      <c r="X793" s="3" t="s">
        <v>12646</v>
      </c>
      <c r="Y793" s="4">
        <v>12</v>
      </c>
      <c r="Z793" s="5">
        <v>1235</v>
      </c>
      <c r="AA793" s="5" t="s">
        <v>12833</v>
      </c>
      <c r="AB793" t="s">
        <v>12900</v>
      </c>
      <c r="AC793">
        <v>1890</v>
      </c>
      <c r="AD793">
        <v>1</v>
      </c>
      <c r="AE793">
        <v>1</v>
      </c>
      <c r="AF793" t="s">
        <v>12901</v>
      </c>
      <c r="AG793" t="s">
        <v>12901</v>
      </c>
      <c r="AH793">
        <v>35026</v>
      </c>
      <c r="AI793">
        <v>6757699</v>
      </c>
      <c r="AJ793" s="5">
        <v>35000</v>
      </c>
      <c r="AK793" s="5">
        <v>6757000</v>
      </c>
      <c r="AL793">
        <v>44057</v>
      </c>
      <c r="AN793">
        <v>8</v>
      </c>
      <c r="AO793" t="s">
        <v>12893</v>
      </c>
      <c r="AP793" t="s">
        <v>12902</v>
      </c>
      <c r="AQ793">
        <v>101107</v>
      </c>
      <c r="AS793" s="6" t="s">
        <v>13</v>
      </c>
      <c r="AT793">
        <v>1</v>
      </c>
      <c r="AU793" t="s">
        <v>14</v>
      </c>
      <c r="AV793" t="s">
        <v>12895</v>
      </c>
      <c r="AW793" t="s">
        <v>12903</v>
      </c>
      <c r="AX793">
        <v>8</v>
      </c>
      <c r="AY793" t="s">
        <v>17</v>
      </c>
      <c r="AZ793" t="s">
        <v>18</v>
      </c>
      <c r="BA793">
        <v>1</v>
      </c>
      <c r="BB793" s="7">
        <v>37182</v>
      </c>
      <c r="BC793" s="8" t="s">
        <v>19</v>
      </c>
      <c r="BE793">
        <v>3</v>
      </c>
      <c r="BF793">
        <v>486583</v>
      </c>
      <c r="BG793">
        <v>33616</v>
      </c>
      <c r="BH793" t="s">
        <v>12904</v>
      </c>
      <c r="BJ793" t="s">
        <v>12905</v>
      </c>
      <c r="BT793">
        <v>88553</v>
      </c>
    </row>
    <row r="794" spans="1:72" x14ac:dyDescent="0.3">
      <c r="A794">
        <v>88319</v>
      </c>
      <c r="B794">
        <v>138284</v>
      </c>
      <c r="F794" t="s">
        <v>0</v>
      </c>
      <c r="G794" t="s">
        <v>1326</v>
      </c>
      <c r="H794" t="s">
        <v>12906</v>
      </c>
      <c r="I794" s="1" t="str">
        <f>HYPERLINK(AP794,"Hb")</f>
        <v>Hb</v>
      </c>
      <c r="K794">
        <v>1</v>
      </c>
      <c r="L794" t="s">
        <v>3</v>
      </c>
      <c r="M794">
        <v>101107</v>
      </c>
      <c r="N794" t="s">
        <v>4</v>
      </c>
      <c r="T794" t="s">
        <v>12891</v>
      </c>
      <c r="U794" s="12">
        <v>3</v>
      </c>
      <c r="V794" t="s">
        <v>12644</v>
      </c>
      <c r="W794" t="s">
        <v>12833</v>
      </c>
      <c r="X794" s="3" t="s">
        <v>12646</v>
      </c>
      <c r="Y794" s="4">
        <v>12</v>
      </c>
      <c r="Z794" s="5">
        <v>1235</v>
      </c>
      <c r="AA794" s="5" t="s">
        <v>12833</v>
      </c>
      <c r="AB794" t="s">
        <v>12907</v>
      </c>
      <c r="AC794">
        <v>1890</v>
      </c>
      <c r="AD794">
        <v>8</v>
      </c>
      <c r="AE794">
        <v>1</v>
      </c>
      <c r="AF794" t="s">
        <v>4542</v>
      </c>
      <c r="AG794" t="s">
        <v>4542</v>
      </c>
      <c r="AH794">
        <v>35026</v>
      </c>
      <c r="AI794">
        <v>6757699</v>
      </c>
      <c r="AJ794" s="5">
        <v>35000</v>
      </c>
      <c r="AK794" s="5">
        <v>6757000</v>
      </c>
      <c r="AL794">
        <v>44057</v>
      </c>
      <c r="AN794">
        <v>105</v>
      </c>
      <c r="AO794" t="s">
        <v>12893</v>
      </c>
      <c r="AP794" t="s">
        <v>12908</v>
      </c>
      <c r="AQ794">
        <v>101107</v>
      </c>
      <c r="AS794" s="6" t="s">
        <v>13</v>
      </c>
      <c r="AT794">
        <v>1</v>
      </c>
      <c r="AU794" t="s">
        <v>14</v>
      </c>
      <c r="AV794" t="s">
        <v>12895</v>
      </c>
      <c r="AW794" t="s">
        <v>12909</v>
      </c>
      <c r="AX794">
        <v>105</v>
      </c>
      <c r="AY794" t="s">
        <v>1334</v>
      </c>
      <c r="AZ794" t="s">
        <v>1335</v>
      </c>
      <c r="BA794">
        <v>1</v>
      </c>
      <c r="BB794" s="7">
        <v>40150</v>
      </c>
      <c r="BC794" s="8" t="s">
        <v>19</v>
      </c>
      <c r="BE794">
        <v>5</v>
      </c>
      <c r="BF794">
        <v>290075</v>
      </c>
      <c r="BG794">
        <v>33618</v>
      </c>
      <c r="BH794" t="s">
        <v>12910</v>
      </c>
      <c r="BJ794" t="s">
        <v>12911</v>
      </c>
      <c r="BT794">
        <v>88319</v>
      </c>
    </row>
    <row r="795" spans="1:72" x14ac:dyDescent="0.3">
      <c r="A795">
        <v>509581</v>
      </c>
      <c r="B795">
        <v>314672</v>
      </c>
      <c r="F795" t="s">
        <v>0</v>
      </c>
      <c r="G795" t="s">
        <v>1</v>
      </c>
      <c r="H795" t="s">
        <v>13628</v>
      </c>
      <c r="I795" s="1" t="str">
        <f>HYPERLINK(AP795,"Hb")</f>
        <v>Hb</v>
      </c>
      <c r="K795">
        <v>1</v>
      </c>
      <c r="L795" t="s">
        <v>3</v>
      </c>
      <c r="M795">
        <v>101107</v>
      </c>
      <c r="N795" t="s">
        <v>4</v>
      </c>
      <c r="T795" t="s">
        <v>13629</v>
      </c>
      <c r="U795" s="9">
        <v>2</v>
      </c>
      <c r="V795" t="s">
        <v>13605</v>
      </c>
      <c r="W795" t="s">
        <v>13630</v>
      </c>
      <c r="X795" t="s">
        <v>13607</v>
      </c>
      <c r="Y795" s="4">
        <v>18</v>
      </c>
      <c r="Z795" s="5">
        <v>1820</v>
      </c>
      <c r="AA795" s="5" t="s">
        <v>13630</v>
      </c>
      <c r="AB795" t="s">
        <v>13631</v>
      </c>
      <c r="AC795">
        <v>1890</v>
      </c>
      <c r="AD795">
        <v>8</v>
      </c>
      <c r="AE795">
        <v>21</v>
      </c>
      <c r="AF795" t="s">
        <v>4490</v>
      </c>
      <c r="AG795" t="s">
        <v>4490</v>
      </c>
      <c r="AH795">
        <v>383499</v>
      </c>
      <c r="AI795">
        <v>7304153</v>
      </c>
      <c r="AJ795" s="5">
        <v>383000</v>
      </c>
      <c r="AK795" s="5">
        <v>7305000</v>
      </c>
      <c r="AL795">
        <v>3796</v>
      </c>
      <c r="AN795">
        <v>8</v>
      </c>
      <c r="AO795" t="s">
        <v>11</v>
      </c>
      <c r="AP795" t="s">
        <v>13632</v>
      </c>
      <c r="AQ795">
        <v>101107</v>
      </c>
      <c r="AS795" s="6" t="s">
        <v>13</v>
      </c>
      <c r="AT795">
        <v>1</v>
      </c>
      <c r="AU795" t="s">
        <v>14</v>
      </c>
      <c r="AV795" t="s">
        <v>13633</v>
      </c>
      <c r="AW795" t="s">
        <v>13634</v>
      </c>
      <c r="AX795">
        <v>8</v>
      </c>
      <c r="AY795" t="s">
        <v>17</v>
      </c>
      <c r="AZ795" t="s">
        <v>18</v>
      </c>
      <c r="BA795">
        <v>1</v>
      </c>
      <c r="BB795" s="7">
        <v>37182</v>
      </c>
      <c r="BC795" s="8" t="s">
        <v>19</v>
      </c>
      <c r="BE795">
        <v>3</v>
      </c>
      <c r="BF795">
        <v>486602</v>
      </c>
      <c r="BG795">
        <v>33714</v>
      </c>
      <c r="BH795" t="s">
        <v>13635</v>
      </c>
      <c r="BJ795" t="s">
        <v>13636</v>
      </c>
      <c r="BT795">
        <v>509581</v>
      </c>
    </row>
    <row r="796" spans="1:72" x14ac:dyDescent="0.3">
      <c r="A796">
        <v>461592</v>
      </c>
      <c r="B796">
        <v>138239</v>
      </c>
      <c r="F796" t="s">
        <v>0</v>
      </c>
      <c r="G796" t="s">
        <v>1326</v>
      </c>
      <c r="H796" t="s">
        <v>5390</v>
      </c>
      <c r="I796" s="1" t="str">
        <f>HYPERLINK(AP796,"Hb")</f>
        <v>Hb</v>
      </c>
      <c r="K796">
        <v>1</v>
      </c>
      <c r="L796" t="s">
        <v>3</v>
      </c>
      <c r="M796">
        <v>101107</v>
      </c>
      <c r="N796" t="s">
        <v>4</v>
      </c>
      <c r="T796" t="s">
        <v>5381</v>
      </c>
      <c r="U796" s="12">
        <v>3</v>
      </c>
      <c r="V796" t="s">
        <v>5303</v>
      </c>
      <c r="W796" t="s">
        <v>5333</v>
      </c>
      <c r="X796" t="s">
        <v>5305</v>
      </c>
      <c r="Y796" s="4">
        <v>4</v>
      </c>
      <c r="Z796" s="5">
        <v>403</v>
      </c>
      <c r="AA796" s="5" t="s">
        <v>5333</v>
      </c>
      <c r="AB796" t="s">
        <v>5391</v>
      </c>
      <c r="AC796">
        <v>1891</v>
      </c>
      <c r="AD796">
        <v>8</v>
      </c>
      <c r="AE796">
        <v>3</v>
      </c>
      <c r="AF796" t="s">
        <v>5392</v>
      </c>
      <c r="AG796" t="s">
        <v>5392</v>
      </c>
      <c r="AH796">
        <v>291152</v>
      </c>
      <c r="AI796">
        <v>6763416</v>
      </c>
      <c r="AJ796" s="5">
        <v>291000</v>
      </c>
      <c r="AK796" s="5">
        <v>6763000</v>
      </c>
      <c r="AL796">
        <v>27554</v>
      </c>
      <c r="AN796">
        <v>105</v>
      </c>
      <c r="AO796" t="s">
        <v>5384</v>
      </c>
      <c r="AP796" t="s">
        <v>5393</v>
      </c>
      <c r="AQ796">
        <v>101107</v>
      </c>
      <c r="AS796" s="6" t="s">
        <v>13</v>
      </c>
      <c r="AT796">
        <v>1</v>
      </c>
      <c r="AU796" t="s">
        <v>14</v>
      </c>
      <c r="AV796" t="s">
        <v>5386</v>
      </c>
      <c r="AW796" t="s">
        <v>5394</v>
      </c>
      <c r="AX796">
        <v>105</v>
      </c>
      <c r="AY796" t="s">
        <v>1334</v>
      </c>
      <c r="AZ796" t="s">
        <v>1335</v>
      </c>
      <c r="BA796">
        <v>1</v>
      </c>
      <c r="BB796" s="7">
        <v>40150</v>
      </c>
      <c r="BC796" s="8" t="s">
        <v>19</v>
      </c>
      <c r="BE796">
        <v>5</v>
      </c>
      <c r="BF796">
        <v>290031</v>
      </c>
      <c r="BG796">
        <v>32815</v>
      </c>
      <c r="BH796" t="s">
        <v>5395</v>
      </c>
      <c r="BJ796" t="s">
        <v>5396</v>
      </c>
      <c r="BT796">
        <v>461592</v>
      </c>
    </row>
    <row r="797" spans="1:72" x14ac:dyDescent="0.3">
      <c r="A797">
        <v>1855</v>
      </c>
      <c r="B797">
        <v>138266</v>
      </c>
      <c r="F797" t="s">
        <v>0</v>
      </c>
      <c r="G797" t="s">
        <v>1326</v>
      </c>
      <c r="H797" t="s">
        <v>12633</v>
      </c>
      <c r="I797" s="1" t="str">
        <f>HYPERLINK(AP797,"Hb")</f>
        <v>Hb</v>
      </c>
      <c r="K797">
        <v>1</v>
      </c>
      <c r="L797" t="s">
        <v>3</v>
      </c>
      <c r="M797">
        <v>101107</v>
      </c>
      <c r="N797" t="s">
        <v>4</v>
      </c>
      <c r="T797" t="s">
        <v>12634</v>
      </c>
      <c r="U797" s="12">
        <v>3</v>
      </c>
      <c r="V797" t="s">
        <v>12602</v>
      </c>
      <c r="W797" t="s">
        <v>12613</v>
      </c>
      <c r="X797" t="s">
        <v>12604</v>
      </c>
      <c r="Y797" s="4">
        <v>11</v>
      </c>
      <c r="Z797" s="5">
        <v>1106</v>
      </c>
      <c r="AA797" s="5" t="s">
        <v>12613</v>
      </c>
      <c r="AB797" t="s">
        <v>12635</v>
      </c>
      <c r="AC797">
        <v>1891</v>
      </c>
      <c r="AD797">
        <v>1</v>
      </c>
      <c r="AE797">
        <v>1</v>
      </c>
      <c r="AF797" t="s">
        <v>12636</v>
      </c>
      <c r="AG797" t="s">
        <v>12636</v>
      </c>
      <c r="AH797">
        <v>-58815</v>
      </c>
      <c r="AI797">
        <v>6632301</v>
      </c>
      <c r="AJ797" s="5">
        <v>-59000</v>
      </c>
      <c r="AK797" s="5">
        <v>6633000</v>
      </c>
      <c r="AL797">
        <v>16130</v>
      </c>
      <c r="AN797">
        <v>105</v>
      </c>
      <c r="AP797" t="s">
        <v>12637</v>
      </c>
      <c r="AQ797">
        <v>101107</v>
      </c>
      <c r="AS797" s="6" t="s">
        <v>13</v>
      </c>
      <c r="AT797">
        <v>1</v>
      </c>
      <c r="AU797" t="s">
        <v>14</v>
      </c>
      <c r="AV797" t="s">
        <v>12638</v>
      </c>
      <c r="AW797" t="s">
        <v>12639</v>
      </c>
      <c r="AX797">
        <v>105</v>
      </c>
      <c r="AY797" t="s">
        <v>1334</v>
      </c>
      <c r="AZ797" t="s">
        <v>1335</v>
      </c>
      <c r="BA797">
        <v>1</v>
      </c>
      <c r="BB797" s="7">
        <v>40150</v>
      </c>
      <c r="BC797" s="8" t="s">
        <v>19</v>
      </c>
      <c r="BE797">
        <v>5</v>
      </c>
      <c r="BF797">
        <v>290057</v>
      </c>
      <c r="BG797">
        <v>33590</v>
      </c>
      <c r="BH797" t="s">
        <v>12640</v>
      </c>
      <c r="BJ797" t="s">
        <v>12641</v>
      </c>
      <c r="BT797">
        <v>1855</v>
      </c>
    </row>
    <row r="798" spans="1:72" x14ac:dyDescent="0.3">
      <c r="A798">
        <v>366277</v>
      </c>
      <c r="B798">
        <v>308138</v>
      </c>
      <c r="F798" t="s">
        <v>0</v>
      </c>
      <c r="G798" t="s">
        <v>1</v>
      </c>
      <c r="H798" t="s">
        <v>4509</v>
      </c>
      <c r="I798" s="1" t="str">
        <f>HYPERLINK(AP798,"Hb")</f>
        <v>Hb</v>
      </c>
      <c r="K798">
        <v>1</v>
      </c>
      <c r="L798" t="s">
        <v>3</v>
      </c>
      <c r="M798">
        <v>101107</v>
      </c>
      <c r="N798" t="s">
        <v>4</v>
      </c>
      <c r="T798" t="s">
        <v>4408</v>
      </c>
      <c r="U798" s="12">
        <v>3</v>
      </c>
      <c r="V798" t="s">
        <v>3478</v>
      </c>
      <c r="W798" t="s">
        <v>3478</v>
      </c>
      <c r="X798" s="3" t="s">
        <v>2213</v>
      </c>
      <c r="Y798" s="4">
        <v>2</v>
      </c>
      <c r="Z798" s="5">
        <v>301</v>
      </c>
      <c r="AA798" s="5" t="s">
        <v>3478</v>
      </c>
      <c r="AB798" t="s">
        <v>4476</v>
      </c>
      <c r="AC798">
        <v>1892</v>
      </c>
      <c r="AD798">
        <v>7</v>
      </c>
      <c r="AE798">
        <v>24</v>
      </c>
      <c r="AF798" t="s">
        <v>4510</v>
      </c>
      <c r="AG798" t="s">
        <v>4510</v>
      </c>
      <c r="AH798">
        <v>261317</v>
      </c>
      <c r="AI798">
        <v>6656077</v>
      </c>
      <c r="AJ798" s="5">
        <v>261000</v>
      </c>
      <c r="AK798" s="5">
        <v>6657000</v>
      </c>
      <c r="AL798">
        <v>20057</v>
      </c>
      <c r="AN798">
        <v>8</v>
      </c>
      <c r="AP798" t="s">
        <v>4511</v>
      </c>
      <c r="AQ798">
        <v>101107</v>
      </c>
      <c r="AS798" s="6" t="s">
        <v>13</v>
      </c>
      <c r="AT798">
        <v>1</v>
      </c>
      <c r="AU798" t="s">
        <v>14</v>
      </c>
      <c r="AV798" t="s">
        <v>4412</v>
      </c>
      <c r="AW798" t="s">
        <v>4512</v>
      </c>
      <c r="AX798">
        <v>8</v>
      </c>
      <c r="AY798" t="s">
        <v>17</v>
      </c>
      <c r="AZ798" t="s">
        <v>18</v>
      </c>
      <c r="BA798">
        <v>1</v>
      </c>
      <c r="BB798" s="7">
        <v>37019</v>
      </c>
      <c r="BC798" s="8" t="s">
        <v>19</v>
      </c>
      <c r="BE798">
        <v>3</v>
      </c>
      <c r="BF798">
        <v>480785</v>
      </c>
      <c r="BG798">
        <v>32667</v>
      </c>
      <c r="BH798" t="s">
        <v>4513</v>
      </c>
      <c r="BJ798" t="s">
        <v>4514</v>
      </c>
      <c r="BT798">
        <v>366277</v>
      </c>
    </row>
    <row r="799" spans="1:72" x14ac:dyDescent="0.3">
      <c r="A799">
        <v>156443</v>
      </c>
      <c r="B799">
        <v>314642</v>
      </c>
      <c r="F799" t="s">
        <v>0</v>
      </c>
      <c r="G799" t="s">
        <v>1</v>
      </c>
      <c r="H799" t="s">
        <v>11137</v>
      </c>
      <c r="I799" s="1" t="str">
        <f>HYPERLINK(AP799,"Hb")</f>
        <v>Hb</v>
      </c>
      <c r="K799">
        <v>1</v>
      </c>
      <c r="L799" t="s">
        <v>3</v>
      </c>
      <c r="M799">
        <v>101107</v>
      </c>
      <c r="N799" t="s">
        <v>4</v>
      </c>
      <c r="T799" t="s">
        <v>11138</v>
      </c>
      <c r="U799" s="12">
        <v>3</v>
      </c>
      <c r="V799" t="s">
        <v>7960</v>
      </c>
      <c r="W799" t="s">
        <v>11131</v>
      </c>
      <c r="X799" s="3" t="s">
        <v>10368</v>
      </c>
      <c r="Y799" s="4">
        <v>8</v>
      </c>
      <c r="Z799" s="5">
        <v>829</v>
      </c>
      <c r="AA799" s="5" t="s">
        <v>11131</v>
      </c>
      <c r="AB799" t="s">
        <v>11139</v>
      </c>
      <c r="AC799">
        <v>1892</v>
      </c>
      <c r="AD799">
        <v>1</v>
      </c>
      <c r="AE799">
        <v>1</v>
      </c>
      <c r="AF799" t="s">
        <v>11140</v>
      </c>
      <c r="AG799" t="s">
        <v>11140</v>
      </c>
      <c r="AH799">
        <v>130474</v>
      </c>
      <c r="AI799">
        <v>6599369</v>
      </c>
      <c r="AJ799" s="5">
        <v>131000</v>
      </c>
      <c r="AK799" s="5">
        <v>6599000</v>
      </c>
      <c r="AL799">
        <v>28414</v>
      </c>
      <c r="AN799">
        <v>8</v>
      </c>
      <c r="AO799" t="s">
        <v>11141</v>
      </c>
      <c r="AP799" t="s">
        <v>11142</v>
      </c>
      <c r="AQ799">
        <v>101107</v>
      </c>
      <c r="AS799" s="6" t="s">
        <v>13</v>
      </c>
      <c r="AT799">
        <v>1</v>
      </c>
      <c r="AU799" t="s">
        <v>14</v>
      </c>
      <c r="AV799" t="s">
        <v>11143</v>
      </c>
      <c r="AW799" t="s">
        <v>11144</v>
      </c>
      <c r="AX799">
        <v>8</v>
      </c>
      <c r="AY799" t="s">
        <v>17</v>
      </c>
      <c r="AZ799" t="s">
        <v>18</v>
      </c>
      <c r="BA799">
        <v>1</v>
      </c>
      <c r="BB799" s="7">
        <v>37182</v>
      </c>
      <c r="BC799" s="8" t="s">
        <v>19</v>
      </c>
      <c r="BE799">
        <v>3</v>
      </c>
      <c r="BF799">
        <v>486573</v>
      </c>
      <c r="BG799">
        <v>33380</v>
      </c>
      <c r="BH799" t="s">
        <v>11145</v>
      </c>
      <c r="BJ799" t="s">
        <v>11146</v>
      </c>
      <c r="BT799">
        <v>156443</v>
      </c>
    </row>
    <row r="800" spans="1:72" x14ac:dyDescent="0.3">
      <c r="A800">
        <v>130259</v>
      </c>
      <c r="B800">
        <v>265822</v>
      </c>
      <c r="F800" t="s">
        <v>0</v>
      </c>
      <c r="G800" t="s">
        <v>1</v>
      </c>
      <c r="H800" t="s">
        <v>12022</v>
      </c>
      <c r="I800" s="1" t="str">
        <f>HYPERLINK(AP800,"Hb")</f>
        <v>Hb</v>
      </c>
      <c r="K800">
        <v>1</v>
      </c>
      <c r="L800" t="s">
        <v>3</v>
      </c>
      <c r="M800">
        <v>101107</v>
      </c>
      <c r="N800" t="s">
        <v>4</v>
      </c>
      <c r="T800" t="s">
        <v>12008</v>
      </c>
      <c r="U800" s="2">
        <v>1</v>
      </c>
      <c r="V800" t="s">
        <v>11178</v>
      </c>
      <c r="W800" t="s">
        <v>11609</v>
      </c>
      <c r="X800" t="s">
        <v>11650</v>
      </c>
      <c r="Y800" s="4">
        <v>10</v>
      </c>
      <c r="Z800" s="5">
        <v>1001</v>
      </c>
      <c r="AA800" s="5" t="s">
        <v>11609</v>
      </c>
      <c r="AB800" t="s">
        <v>12023</v>
      </c>
      <c r="AC800">
        <v>1892</v>
      </c>
      <c r="AD800">
        <v>8</v>
      </c>
      <c r="AE800">
        <v>11</v>
      </c>
      <c r="AF800" t="s">
        <v>12024</v>
      </c>
      <c r="AG800" t="s">
        <v>12024</v>
      </c>
      <c r="AH800">
        <v>88252</v>
      </c>
      <c r="AI800">
        <v>6466478</v>
      </c>
      <c r="AJ800" s="5">
        <v>89000</v>
      </c>
      <c r="AK800" s="5">
        <v>6467000</v>
      </c>
      <c r="AL800">
        <v>707</v>
      </c>
      <c r="AN800">
        <v>8</v>
      </c>
      <c r="AO800" t="s">
        <v>11</v>
      </c>
      <c r="AP800" t="s">
        <v>12025</v>
      </c>
      <c r="AQ800">
        <v>101107</v>
      </c>
      <c r="AS800" s="6" t="s">
        <v>13</v>
      </c>
      <c r="AT800">
        <v>1</v>
      </c>
      <c r="AU800" t="s">
        <v>14</v>
      </c>
      <c r="AV800" t="s">
        <v>12018</v>
      </c>
      <c r="AW800" t="s">
        <v>12026</v>
      </c>
      <c r="AX800">
        <v>8</v>
      </c>
      <c r="AY800" t="s">
        <v>17</v>
      </c>
      <c r="AZ800" t="s">
        <v>18</v>
      </c>
      <c r="BA800">
        <v>1</v>
      </c>
      <c r="BB800" s="7">
        <v>40997</v>
      </c>
      <c r="BC800" s="8" t="s">
        <v>19</v>
      </c>
      <c r="BE800">
        <v>3</v>
      </c>
      <c r="BF800">
        <v>437195</v>
      </c>
      <c r="BG800">
        <v>33452</v>
      </c>
      <c r="BH800" t="s">
        <v>12027</v>
      </c>
      <c r="BJ800" t="s">
        <v>12028</v>
      </c>
      <c r="BT800">
        <v>130259</v>
      </c>
    </row>
    <row r="801" spans="1:72" x14ac:dyDescent="0.3">
      <c r="A801">
        <v>325233</v>
      </c>
      <c r="B801">
        <v>214528</v>
      </c>
      <c r="F801" t="s">
        <v>0</v>
      </c>
      <c r="G801" t="s">
        <v>174</v>
      </c>
      <c r="H801" t="s">
        <v>5926</v>
      </c>
      <c r="I801" s="1" t="str">
        <f>HYPERLINK(AP801,"Hb")</f>
        <v>Hb</v>
      </c>
      <c r="K801">
        <v>1</v>
      </c>
      <c r="L801" t="s">
        <v>3</v>
      </c>
      <c r="M801">
        <v>101107</v>
      </c>
      <c r="N801" t="s">
        <v>4</v>
      </c>
      <c r="T801" t="s">
        <v>5927</v>
      </c>
      <c r="U801" s="2">
        <v>1</v>
      </c>
      <c r="V801" t="s">
        <v>5303</v>
      </c>
      <c r="W801" t="s">
        <v>5680</v>
      </c>
      <c r="X801" t="s">
        <v>5681</v>
      </c>
      <c r="Y801" s="4">
        <v>5</v>
      </c>
      <c r="Z801" s="5">
        <v>501</v>
      </c>
      <c r="AA801" s="5" t="s">
        <v>5680</v>
      </c>
      <c r="AB801" t="s">
        <v>5928</v>
      </c>
      <c r="AC801">
        <v>1893</v>
      </c>
      <c r="AD801">
        <v>7</v>
      </c>
      <c r="AE801">
        <v>2</v>
      </c>
      <c r="AF801" t="s">
        <v>5929</v>
      </c>
      <c r="AG801" t="s">
        <v>5929</v>
      </c>
      <c r="AH801">
        <v>255252</v>
      </c>
      <c r="AI801">
        <v>6784682</v>
      </c>
      <c r="AJ801" s="5">
        <v>255000</v>
      </c>
      <c r="AK801" s="5">
        <v>6785000</v>
      </c>
      <c r="AL801">
        <v>461</v>
      </c>
      <c r="AN801">
        <v>37</v>
      </c>
      <c r="AP801" t="s">
        <v>5930</v>
      </c>
      <c r="AQ801">
        <v>101107</v>
      </c>
      <c r="AS801" s="6" t="s">
        <v>13</v>
      </c>
      <c r="AT801">
        <v>1</v>
      </c>
      <c r="AU801" t="s">
        <v>14</v>
      </c>
      <c r="AV801" t="s">
        <v>5931</v>
      </c>
      <c r="AW801" t="s">
        <v>5932</v>
      </c>
      <c r="AX801">
        <v>37</v>
      </c>
      <c r="AY801" t="s">
        <v>182</v>
      </c>
      <c r="AZ801" t="s">
        <v>18</v>
      </c>
      <c r="BA801">
        <v>1</v>
      </c>
      <c r="BB801" s="7">
        <v>41767</v>
      </c>
      <c r="BC801" s="8" t="s">
        <v>19</v>
      </c>
      <c r="BE801">
        <v>4</v>
      </c>
      <c r="BF801">
        <v>368976</v>
      </c>
      <c r="BG801">
        <v>32881</v>
      </c>
      <c r="BH801" t="s">
        <v>5933</v>
      </c>
      <c r="BJ801" t="s">
        <v>5934</v>
      </c>
      <c r="BT801">
        <v>325233</v>
      </c>
    </row>
    <row r="802" spans="1:72" x14ac:dyDescent="0.3">
      <c r="A802">
        <v>125268</v>
      </c>
      <c r="B802">
        <v>185590</v>
      </c>
      <c r="F802" t="s">
        <v>0</v>
      </c>
      <c r="G802" t="s">
        <v>1</v>
      </c>
      <c r="H802" t="s">
        <v>11685</v>
      </c>
      <c r="I802" t="s">
        <v>23</v>
      </c>
      <c r="K802">
        <v>1</v>
      </c>
      <c r="L802" t="s">
        <v>3</v>
      </c>
      <c r="M802">
        <v>101107</v>
      </c>
      <c r="N802" t="s">
        <v>4</v>
      </c>
      <c r="T802" t="s">
        <v>11686</v>
      </c>
      <c r="U802" s="12">
        <v>3</v>
      </c>
      <c r="V802" t="s">
        <v>11178</v>
      </c>
      <c r="W802" t="s">
        <v>11609</v>
      </c>
      <c r="X802" t="s">
        <v>11650</v>
      </c>
      <c r="Y802" s="4">
        <v>10</v>
      </c>
      <c r="Z802" s="5">
        <v>1001</v>
      </c>
      <c r="AA802" s="5" t="s">
        <v>11609</v>
      </c>
      <c r="AB802" t="s">
        <v>11687</v>
      </c>
      <c r="AC802">
        <v>1893</v>
      </c>
      <c r="AD802">
        <v>1</v>
      </c>
      <c r="AE802">
        <v>1</v>
      </c>
      <c r="AF802" t="s">
        <v>11688</v>
      </c>
      <c r="AG802" t="s">
        <v>11688</v>
      </c>
      <c r="AH802">
        <v>85703</v>
      </c>
      <c r="AI802">
        <v>6466996</v>
      </c>
      <c r="AJ802" s="5">
        <v>85000</v>
      </c>
      <c r="AK802" s="5">
        <v>6467000</v>
      </c>
      <c r="AL802">
        <v>13647</v>
      </c>
      <c r="AN802">
        <v>23</v>
      </c>
      <c r="AP802" s="7"/>
      <c r="AQ802">
        <v>101107</v>
      </c>
      <c r="AS802" s="6" t="s">
        <v>13</v>
      </c>
      <c r="AT802">
        <v>1</v>
      </c>
      <c r="AU802" t="s">
        <v>14</v>
      </c>
      <c r="AV802" t="s">
        <v>11689</v>
      </c>
      <c r="AW802" t="s">
        <v>11690</v>
      </c>
      <c r="AX802">
        <v>23</v>
      </c>
      <c r="AY802" t="s">
        <v>17</v>
      </c>
      <c r="AZ802" t="s">
        <v>28</v>
      </c>
      <c r="BB802" s="7">
        <v>35920</v>
      </c>
      <c r="BC802" s="8" t="s">
        <v>19</v>
      </c>
      <c r="BE802">
        <v>4</v>
      </c>
      <c r="BF802">
        <v>330760</v>
      </c>
      <c r="BG802">
        <v>33453</v>
      </c>
      <c r="BH802" t="s">
        <v>11691</v>
      </c>
      <c r="BT802">
        <v>125268</v>
      </c>
    </row>
    <row r="803" spans="1:72" x14ac:dyDescent="0.3">
      <c r="A803">
        <v>127587</v>
      </c>
      <c r="B803">
        <v>265823</v>
      </c>
      <c r="F803" t="s">
        <v>0</v>
      </c>
      <c r="G803" t="s">
        <v>1</v>
      </c>
      <c r="H803" t="s">
        <v>11792</v>
      </c>
      <c r="I803" s="1" t="str">
        <f>HYPERLINK(AP803,"Hb")</f>
        <v>Hb</v>
      </c>
      <c r="K803">
        <v>1</v>
      </c>
      <c r="L803" t="s">
        <v>3</v>
      </c>
      <c r="M803">
        <v>101107</v>
      </c>
      <c r="N803" t="s">
        <v>4</v>
      </c>
      <c r="T803" t="s">
        <v>11785</v>
      </c>
      <c r="U803" s="2">
        <v>1</v>
      </c>
      <c r="V803" t="s">
        <v>11178</v>
      </c>
      <c r="W803" t="s">
        <v>11609</v>
      </c>
      <c r="X803" t="s">
        <v>11650</v>
      </c>
      <c r="Y803" s="4">
        <v>10</v>
      </c>
      <c r="Z803" s="5">
        <v>1001</v>
      </c>
      <c r="AA803" s="5" t="s">
        <v>11609</v>
      </c>
      <c r="AB803" t="s">
        <v>11793</v>
      </c>
      <c r="AC803">
        <v>1893</v>
      </c>
      <c r="AD803">
        <v>7</v>
      </c>
      <c r="AE803">
        <v>20</v>
      </c>
      <c r="AF803" t="s">
        <v>1895</v>
      </c>
      <c r="AG803" t="s">
        <v>1895</v>
      </c>
      <c r="AH803">
        <v>87010</v>
      </c>
      <c r="AI803">
        <v>6467191</v>
      </c>
      <c r="AJ803" s="5">
        <v>87000</v>
      </c>
      <c r="AK803" s="5">
        <v>6467000</v>
      </c>
      <c r="AL803">
        <v>707</v>
      </c>
      <c r="AN803">
        <v>8</v>
      </c>
      <c r="AO803" t="s">
        <v>11</v>
      </c>
      <c r="AP803" t="s">
        <v>11794</v>
      </c>
      <c r="AQ803">
        <v>101107</v>
      </c>
      <c r="AS803" s="6" t="s">
        <v>13</v>
      </c>
      <c r="AT803">
        <v>1</v>
      </c>
      <c r="AU803" t="s">
        <v>14</v>
      </c>
      <c r="AV803" t="s">
        <v>11795</v>
      </c>
      <c r="AW803" t="s">
        <v>11796</v>
      </c>
      <c r="AX803">
        <v>8</v>
      </c>
      <c r="AY803" t="s">
        <v>17</v>
      </c>
      <c r="AZ803" t="s">
        <v>18</v>
      </c>
      <c r="BA803">
        <v>1</v>
      </c>
      <c r="BB803" s="7">
        <v>40997</v>
      </c>
      <c r="BC803" s="8" t="s">
        <v>19</v>
      </c>
      <c r="BE803">
        <v>3</v>
      </c>
      <c r="BF803">
        <v>437196</v>
      </c>
      <c r="BG803">
        <v>33454</v>
      </c>
      <c r="BH803" t="s">
        <v>11797</v>
      </c>
      <c r="BJ803" t="s">
        <v>11798</v>
      </c>
      <c r="BT803">
        <v>127587</v>
      </c>
    </row>
    <row r="804" spans="1:72" x14ac:dyDescent="0.3">
      <c r="A804">
        <v>80800</v>
      </c>
      <c r="B804">
        <v>265839</v>
      </c>
      <c r="F804" t="s">
        <v>0</v>
      </c>
      <c r="G804" t="s">
        <v>1</v>
      </c>
      <c r="H804" t="s">
        <v>12429</v>
      </c>
      <c r="I804" s="1" t="str">
        <f>HYPERLINK(AP804,"Hb")</f>
        <v>Hb</v>
      </c>
      <c r="K804">
        <v>1</v>
      </c>
      <c r="L804" t="s">
        <v>3</v>
      </c>
      <c r="M804">
        <v>101107</v>
      </c>
      <c r="N804" t="s">
        <v>4</v>
      </c>
      <c r="T804" t="s">
        <v>12430</v>
      </c>
      <c r="U804" s="2">
        <v>1</v>
      </c>
      <c r="V804" t="s">
        <v>11178</v>
      </c>
      <c r="W804" t="s">
        <v>12431</v>
      </c>
      <c r="X804" t="s">
        <v>11650</v>
      </c>
      <c r="Y804" s="4">
        <v>10</v>
      </c>
      <c r="Z804" s="5">
        <v>1003</v>
      </c>
      <c r="AA804" s="5" t="s">
        <v>12431</v>
      </c>
      <c r="AB804" t="s">
        <v>12431</v>
      </c>
      <c r="AC804">
        <v>1893</v>
      </c>
      <c r="AD804">
        <v>8</v>
      </c>
      <c r="AE804">
        <v>12</v>
      </c>
      <c r="AF804" t="s">
        <v>12024</v>
      </c>
      <c r="AG804" t="s">
        <v>12024</v>
      </c>
      <c r="AH804">
        <v>17409</v>
      </c>
      <c r="AI804">
        <v>6468568</v>
      </c>
      <c r="AJ804" s="5">
        <v>17000</v>
      </c>
      <c r="AK804" s="5">
        <v>6469000</v>
      </c>
      <c r="AL804">
        <v>707</v>
      </c>
      <c r="AN804">
        <v>8</v>
      </c>
      <c r="AO804" t="s">
        <v>11</v>
      </c>
      <c r="AP804" t="s">
        <v>12432</v>
      </c>
      <c r="AQ804">
        <v>101107</v>
      </c>
      <c r="AS804" s="6" t="s">
        <v>13</v>
      </c>
      <c r="AT804">
        <v>1</v>
      </c>
      <c r="AU804" t="s">
        <v>14</v>
      </c>
      <c r="AV804" t="s">
        <v>12433</v>
      </c>
      <c r="AW804" t="s">
        <v>12434</v>
      </c>
      <c r="AX804">
        <v>8</v>
      </c>
      <c r="AY804" t="s">
        <v>17</v>
      </c>
      <c r="AZ804" t="s">
        <v>18</v>
      </c>
      <c r="BA804">
        <v>1</v>
      </c>
      <c r="BB804" s="7">
        <v>34366</v>
      </c>
      <c r="BC804" s="8" t="s">
        <v>19</v>
      </c>
      <c r="BE804">
        <v>3</v>
      </c>
      <c r="BF804">
        <v>437209</v>
      </c>
      <c r="BG804">
        <v>33567</v>
      </c>
      <c r="BH804" t="s">
        <v>12435</v>
      </c>
      <c r="BJ804" t="s">
        <v>12436</v>
      </c>
      <c r="BT804">
        <v>80800</v>
      </c>
    </row>
    <row r="805" spans="1:72" x14ac:dyDescent="0.3">
      <c r="A805">
        <v>133087</v>
      </c>
      <c r="B805">
        <v>185743</v>
      </c>
      <c r="F805" t="s">
        <v>0</v>
      </c>
      <c r="G805" t="s">
        <v>1</v>
      </c>
      <c r="H805" t="s">
        <v>12479</v>
      </c>
      <c r="I805" t="s">
        <v>23</v>
      </c>
      <c r="K805">
        <v>1</v>
      </c>
      <c r="L805" t="s">
        <v>3</v>
      </c>
      <c r="M805">
        <v>101107</v>
      </c>
      <c r="N805" t="s">
        <v>4</v>
      </c>
      <c r="T805" t="s">
        <v>12480</v>
      </c>
      <c r="U805" s="12">
        <v>3</v>
      </c>
      <c r="V805" t="s">
        <v>11178</v>
      </c>
      <c r="W805" t="s">
        <v>12454</v>
      </c>
      <c r="X805" t="s">
        <v>11650</v>
      </c>
      <c r="Y805" s="4">
        <v>10</v>
      </c>
      <c r="Z805" s="5">
        <v>1014</v>
      </c>
      <c r="AA805" s="5" t="s">
        <v>12454</v>
      </c>
      <c r="AB805" t="s">
        <v>12481</v>
      </c>
      <c r="AC805">
        <v>1893</v>
      </c>
      <c r="AD805">
        <v>1</v>
      </c>
      <c r="AE805">
        <v>1</v>
      </c>
      <c r="AF805" t="s">
        <v>11688</v>
      </c>
      <c r="AG805" t="s">
        <v>11688</v>
      </c>
      <c r="AH805">
        <v>89127</v>
      </c>
      <c r="AI805">
        <v>6482787</v>
      </c>
      <c r="AJ805" s="5">
        <v>89000</v>
      </c>
      <c r="AK805" s="5">
        <v>6483000</v>
      </c>
      <c r="AL805">
        <v>10548</v>
      </c>
      <c r="AN805">
        <v>23</v>
      </c>
      <c r="AP805" s="7"/>
      <c r="AQ805">
        <v>101107</v>
      </c>
      <c r="AS805" s="6" t="s">
        <v>13</v>
      </c>
      <c r="AT805">
        <v>1</v>
      </c>
      <c r="AU805" t="s">
        <v>14</v>
      </c>
      <c r="AV805" t="s">
        <v>12482</v>
      </c>
      <c r="AW805" t="s">
        <v>12483</v>
      </c>
      <c r="AX805">
        <v>23</v>
      </c>
      <c r="AY805" t="s">
        <v>17</v>
      </c>
      <c r="AZ805" t="s">
        <v>28</v>
      </c>
      <c r="BB805" s="7">
        <v>35920</v>
      </c>
      <c r="BC805" s="8" t="s">
        <v>19</v>
      </c>
      <c r="BE805">
        <v>4</v>
      </c>
      <c r="BF805">
        <v>330880</v>
      </c>
      <c r="BG805">
        <v>33571</v>
      </c>
      <c r="BH805" t="s">
        <v>12484</v>
      </c>
      <c r="BT805">
        <v>133087</v>
      </c>
    </row>
    <row r="806" spans="1:72" x14ac:dyDescent="0.3">
      <c r="A806">
        <v>359803</v>
      </c>
      <c r="B806">
        <v>309602</v>
      </c>
      <c r="F806" t="s">
        <v>0</v>
      </c>
      <c r="G806" t="s">
        <v>1</v>
      </c>
      <c r="H806" t="s">
        <v>6099</v>
      </c>
      <c r="I806" s="1" t="str">
        <f>HYPERLINK(AP806,"Hb")</f>
        <v>Hb</v>
      </c>
      <c r="K806">
        <v>1</v>
      </c>
      <c r="L806" t="s">
        <v>3</v>
      </c>
      <c r="M806">
        <v>101107</v>
      </c>
      <c r="N806" t="s">
        <v>4</v>
      </c>
      <c r="T806" t="s">
        <v>6100</v>
      </c>
      <c r="U806" s="2">
        <v>1</v>
      </c>
      <c r="V806" t="s">
        <v>5303</v>
      </c>
      <c r="W806" t="s">
        <v>6073</v>
      </c>
      <c r="X806" t="s">
        <v>5681</v>
      </c>
      <c r="Y806" s="4">
        <v>5</v>
      </c>
      <c r="Z806" s="5">
        <v>502</v>
      </c>
      <c r="AA806" t="s">
        <v>6073</v>
      </c>
      <c r="AB806" t="s">
        <v>6101</v>
      </c>
      <c r="AC806">
        <v>1894</v>
      </c>
      <c r="AD806">
        <v>7</v>
      </c>
      <c r="AE806">
        <v>21</v>
      </c>
      <c r="AF806" t="s">
        <v>6102</v>
      </c>
      <c r="AG806" t="s">
        <v>6102</v>
      </c>
      <c r="AH806">
        <v>260962</v>
      </c>
      <c r="AI806">
        <v>6765364</v>
      </c>
      <c r="AJ806" s="5">
        <v>261000</v>
      </c>
      <c r="AK806" s="5">
        <v>6765000</v>
      </c>
      <c r="AL806">
        <v>430</v>
      </c>
      <c r="AN806">
        <v>8</v>
      </c>
      <c r="AO806" t="s">
        <v>11</v>
      </c>
      <c r="AP806" t="s">
        <v>6103</v>
      </c>
      <c r="AQ806">
        <v>101107</v>
      </c>
      <c r="AS806" s="6" t="s">
        <v>13</v>
      </c>
      <c r="AT806">
        <v>1</v>
      </c>
      <c r="AU806" t="s">
        <v>14</v>
      </c>
      <c r="AV806" t="s">
        <v>6104</v>
      </c>
      <c r="AW806" t="s">
        <v>6105</v>
      </c>
      <c r="AX806">
        <v>8</v>
      </c>
      <c r="AY806" t="s">
        <v>17</v>
      </c>
      <c r="AZ806" t="s">
        <v>18</v>
      </c>
      <c r="BA806">
        <v>1</v>
      </c>
      <c r="BB806" s="7">
        <v>37022</v>
      </c>
      <c r="BC806" s="8" t="s">
        <v>19</v>
      </c>
      <c r="BE806">
        <v>3</v>
      </c>
      <c r="BF806">
        <v>481973</v>
      </c>
      <c r="BG806">
        <v>32882</v>
      </c>
      <c r="BH806" t="s">
        <v>6106</v>
      </c>
      <c r="BJ806" t="s">
        <v>6107</v>
      </c>
      <c r="BT806">
        <v>359803</v>
      </c>
    </row>
    <row r="807" spans="1:72" x14ac:dyDescent="0.3">
      <c r="A807">
        <v>223741</v>
      </c>
      <c r="B807">
        <v>312046</v>
      </c>
      <c r="F807" t="s">
        <v>0</v>
      </c>
      <c r="G807" t="s">
        <v>1</v>
      </c>
      <c r="H807" t="s">
        <v>8981</v>
      </c>
      <c r="I807" s="1" t="str">
        <f>HYPERLINK(AP807,"Hb")</f>
        <v>Hb</v>
      </c>
      <c r="K807">
        <v>1</v>
      </c>
      <c r="L807" t="s">
        <v>3</v>
      </c>
      <c r="M807">
        <v>101107</v>
      </c>
      <c r="N807" t="s">
        <v>4</v>
      </c>
      <c r="T807" t="s">
        <v>8982</v>
      </c>
      <c r="U807" s="12">
        <v>3</v>
      </c>
      <c r="V807" t="s">
        <v>7960</v>
      </c>
      <c r="W807" t="s">
        <v>8932</v>
      </c>
      <c r="X807" s="3" t="s">
        <v>7962</v>
      </c>
      <c r="Y807" s="4">
        <v>7</v>
      </c>
      <c r="Z807" s="5">
        <v>706</v>
      </c>
      <c r="AA807" s="5" t="s">
        <v>8932</v>
      </c>
      <c r="AB807" t="s">
        <v>8983</v>
      </c>
      <c r="AC807">
        <v>1894</v>
      </c>
      <c r="AD807">
        <v>9</v>
      </c>
      <c r="AE807">
        <v>5</v>
      </c>
      <c r="AF807" t="s">
        <v>8984</v>
      </c>
      <c r="AG807" t="s">
        <v>8984</v>
      </c>
      <c r="AH807">
        <v>226936</v>
      </c>
      <c r="AI807">
        <v>6566945</v>
      </c>
      <c r="AJ807" s="5">
        <v>227000</v>
      </c>
      <c r="AK807" s="5">
        <v>6567000</v>
      </c>
      <c r="AL807">
        <v>36424</v>
      </c>
      <c r="AN807">
        <v>8</v>
      </c>
      <c r="AO807" t="s">
        <v>8985</v>
      </c>
      <c r="AP807" t="s">
        <v>8986</v>
      </c>
      <c r="AQ807">
        <v>101107</v>
      </c>
      <c r="AS807" s="6" t="s">
        <v>13</v>
      </c>
      <c r="AT807">
        <v>1</v>
      </c>
      <c r="AU807" t="s">
        <v>14</v>
      </c>
      <c r="AV807" t="s">
        <v>8987</v>
      </c>
      <c r="AW807" t="s">
        <v>8988</v>
      </c>
      <c r="AX807">
        <v>8</v>
      </c>
      <c r="AY807" t="s">
        <v>17</v>
      </c>
      <c r="AZ807" t="s">
        <v>18</v>
      </c>
      <c r="BA807">
        <v>1</v>
      </c>
      <c r="BB807" s="7">
        <v>37000</v>
      </c>
      <c r="BC807" s="8" t="s">
        <v>19</v>
      </c>
      <c r="BE807">
        <v>3</v>
      </c>
      <c r="BF807">
        <v>484097</v>
      </c>
      <c r="BG807">
        <v>33145</v>
      </c>
      <c r="BH807" t="s">
        <v>8989</v>
      </c>
      <c r="BJ807" t="s">
        <v>8990</v>
      </c>
      <c r="BT807">
        <v>223741</v>
      </c>
    </row>
    <row r="808" spans="1:72" x14ac:dyDescent="0.3">
      <c r="A808">
        <v>223628</v>
      </c>
      <c r="B808">
        <v>138251</v>
      </c>
      <c r="F808" t="s">
        <v>0</v>
      </c>
      <c r="G808" t="s">
        <v>1326</v>
      </c>
      <c r="H808" t="s">
        <v>8991</v>
      </c>
      <c r="I808" s="1" t="str">
        <f>HYPERLINK(AP808,"Hb")</f>
        <v>Hb</v>
      </c>
      <c r="K808">
        <v>1</v>
      </c>
      <c r="L808" t="s">
        <v>3</v>
      </c>
      <c r="M808">
        <v>101107</v>
      </c>
      <c r="N808" t="s">
        <v>4</v>
      </c>
      <c r="T808" t="s">
        <v>8982</v>
      </c>
      <c r="U808" s="12">
        <v>3</v>
      </c>
      <c r="V808" t="s">
        <v>7960</v>
      </c>
      <c r="W808" t="s">
        <v>8932</v>
      </c>
      <c r="X808" s="3" t="s">
        <v>7962</v>
      </c>
      <c r="Y808" s="4">
        <v>7</v>
      </c>
      <c r="Z808" s="5">
        <v>706</v>
      </c>
      <c r="AA808" s="5" t="s">
        <v>8932</v>
      </c>
      <c r="AB808" t="s">
        <v>8932</v>
      </c>
      <c r="AC808">
        <v>1894</v>
      </c>
      <c r="AD808">
        <v>9</v>
      </c>
      <c r="AE808">
        <v>15</v>
      </c>
      <c r="AF808" t="s">
        <v>8984</v>
      </c>
      <c r="AG808" t="s">
        <v>8984</v>
      </c>
      <c r="AH808">
        <v>226936</v>
      </c>
      <c r="AI808">
        <v>6566945</v>
      </c>
      <c r="AJ808" s="5">
        <v>227000</v>
      </c>
      <c r="AK808" s="5">
        <v>6567000</v>
      </c>
      <c r="AL808">
        <v>36424</v>
      </c>
      <c r="AN808">
        <v>105</v>
      </c>
      <c r="AO808" t="s">
        <v>8985</v>
      </c>
      <c r="AP808" t="s">
        <v>8992</v>
      </c>
      <c r="AQ808">
        <v>101107</v>
      </c>
      <c r="AS808" s="6" t="s">
        <v>13</v>
      </c>
      <c r="AT808">
        <v>1</v>
      </c>
      <c r="AU808" t="s">
        <v>14</v>
      </c>
      <c r="AV808" t="s">
        <v>8987</v>
      </c>
      <c r="AW808" t="s">
        <v>8993</v>
      </c>
      <c r="AX808">
        <v>105</v>
      </c>
      <c r="AY808" t="s">
        <v>1334</v>
      </c>
      <c r="AZ808" t="s">
        <v>1335</v>
      </c>
      <c r="BA808">
        <v>1</v>
      </c>
      <c r="BB808" s="7">
        <v>40150</v>
      </c>
      <c r="BC808" s="8" t="s">
        <v>19</v>
      </c>
      <c r="BE808">
        <v>5</v>
      </c>
      <c r="BF808">
        <v>290043</v>
      </c>
      <c r="BG808">
        <v>33144</v>
      </c>
      <c r="BH808" t="s">
        <v>8994</v>
      </c>
      <c r="BJ808" t="s">
        <v>8995</v>
      </c>
      <c r="BT808">
        <v>223628</v>
      </c>
    </row>
    <row r="809" spans="1:72" x14ac:dyDescent="0.3">
      <c r="A809">
        <v>209891</v>
      </c>
      <c r="B809">
        <v>153188</v>
      </c>
      <c r="F809" t="s">
        <v>0</v>
      </c>
      <c r="G809" t="s">
        <v>414</v>
      </c>
      <c r="H809" t="s">
        <v>9334</v>
      </c>
      <c r="I809" t="s">
        <v>416</v>
      </c>
      <c r="K809">
        <v>1</v>
      </c>
      <c r="L809" t="s">
        <v>3</v>
      </c>
      <c r="M809">
        <v>101107</v>
      </c>
      <c r="N809" t="s">
        <v>4</v>
      </c>
      <c r="T809" t="s">
        <v>9335</v>
      </c>
      <c r="U809" s="12">
        <v>3</v>
      </c>
      <c r="V809" t="s">
        <v>7960</v>
      </c>
      <c r="W809" t="s">
        <v>9019</v>
      </c>
      <c r="X809" s="3" t="s">
        <v>7962</v>
      </c>
      <c r="Y809" s="4">
        <v>7</v>
      </c>
      <c r="Z809" s="5">
        <v>709</v>
      </c>
      <c r="AA809" s="5" t="s">
        <v>9019</v>
      </c>
      <c r="AB809" t="s">
        <v>9336</v>
      </c>
      <c r="AC809">
        <v>1894</v>
      </c>
      <c r="AD809">
        <v>1</v>
      </c>
      <c r="AE809">
        <v>1</v>
      </c>
      <c r="AF809" t="s">
        <v>9337</v>
      </c>
      <c r="AG809" t="s">
        <v>9337</v>
      </c>
      <c r="AH809">
        <v>213932</v>
      </c>
      <c r="AI809">
        <v>6556974</v>
      </c>
      <c r="AJ809" s="5">
        <v>213000</v>
      </c>
      <c r="AK809" s="5">
        <v>6557000</v>
      </c>
      <c r="AL809">
        <v>44617</v>
      </c>
      <c r="AN809">
        <v>117</v>
      </c>
      <c r="AO809" t="s">
        <v>9338</v>
      </c>
      <c r="AP809" s="7"/>
      <c r="AQ809">
        <v>101107</v>
      </c>
      <c r="AS809" s="6" t="s">
        <v>13</v>
      </c>
      <c r="AT809">
        <v>1</v>
      </c>
      <c r="AU809" t="s">
        <v>14</v>
      </c>
      <c r="AV809" t="s">
        <v>9339</v>
      </c>
      <c r="AW809" t="s">
        <v>9340</v>
      </c>
      <c r="AX809">
        <v>117</v>
      </c>
      <c r="AY809" t="s">
        <v>422</v>
      </c>
      <c r="AZ809" t="s">
        <v>423</v>
      </c>
      <c r="BB809" s="7">
        <v>34418</v>
      </c>
      <c r="BC809" s="8" t="s">
        <v>19</v>
      </c>
      <c r="BE809">
        <v>5</v>
      </c>
      <c r="BF809">
        <v>303004</v>
      </c>
      <c r="BG809">
        <v>33159</v>
      </c>
      <c r="BH809" t="s">
        <v>9341</v>
      </c>
      <c r="BJ809" t="s">
        <v>9342</v>
      </c>
      <c r="BT809">
        <v>209891</v>
      </c>
    </row>
    <row r="810" spans="1:72" x14ac:dyDescent="0.3">
      <c r="A810">
        <v>212632</v>
      </c>
      <c r="B810">
        <v>312026</v>
      </c>
      <c r="F810" t="s">
        <v>0</v>
      </c>
      <c r="G810" t="s">
        <v>1</v>
      </c>
      <c r="H810" t="s">
        <v>9580</v>
      </c>
      <c r="I810" s="1" t="str">
        <f>HYPERLINK(AP810,"Hb")</f>
        <v>Hb</v>
      </c>
      <c r="K810">
        <v>1</v>
      </c>
      <c r="L810" t="s">
        <v>3</v>
      </c>
      <c r="M810">
        <v>101107</v>
      </c>
      <c r="N810" t="s">
        <v>4</v>
      </c>
      <c r="T810" t="s">
        <v>9560</v>
      </c>
      <c r="U810" s="9">
        <v>2</v>
      </c>
      <c r="V810" t="s">
        <v>7960</v>
      </c>
      <c r="W810" t="s">
        <v>9019</v>
      </c>
      <c r="X810" s="3" t="s">
        <v>7962</v>
      </c>
      <c r="Y810" s="4">
        <v>7</v>
      </c>
      <c r="Z810" s="5">
        <v>709</v>
      </c>
      <c r="AA810" s="5" t="s">
        <v>9019</v>
      </c>
      <c r="AB810" t="s">
        <v>9336</v>
      </c>
      <c r="AC810">
        <v>1894</v>
      </c>
      <c r="AD810">
        <v>8</v>
      </c>
      <c r="AE810">
        <v>1</v>
      </c>
      <c r="AF810" t="s">
        <v>9337</v>
      </c>
      <c r="AG810" t="s">
        <v>9337</v>
      </c>
      <c r="AH810">
        <v>215418</v>
      </c>
      <c r="AI810">
        <v>6556369</v>
      </c>
      <c r="AJ810" s="5">
        <v>215000</v>
      </c>
      <c r="AK810" s="5">
        <v>6557000</v>
      </c>
      <c r="AL810">
        <v>2479</v>
      </c>
      <c r="AN810">
        <v>8</v>
      </c>
      <c r="AO810" t="s">
        <v>11</v>
      </c>
      <c r="AP810" t="s">
        <v>9581</v>
      </c>
      <c r="AQ810">
        <v>101107</v>
      </c>
      <c r="AS810" s="6" t="s">
        <v>13</v>
      </c>
      <c r="AT810">
        <v>1</v>
      </c>
      <c r="AU810" t="s">
        <v>14</v>
      </c>
      <c r="AV810" t="s">
        <v>9570</v>
      </c>
      <c r="AW810" t="s">
        <v>9582</v>
      </c>
      <c r="AX810">
        <v>8</v>
      </c>
      <c r="AY810" t="s">
        <v>17</v>
      </c>
      <c r="AZ810" t="s">
        <v>18</v>
      </c>
      <c r="BA810">
        <v>1</v>
      </c>
      <c r="BB810" s="7">
        <v>37000</v>
      </c>
      <c r="BC810" s="8" t="s">
        <v>19</v>
      </c>
      <c r="BE810">
        <v>3</v>
      </c>
      <c r="BF810">
        <v>484079</v>
      </c>
      <c r="BG810">
        <v>33157</v>
      </c>
      <c r="BH810" t="s">
        <v>9583</v>
      </c>
      <c r="BJ810" t="s">
        <v>9584</v>
      </c>
      <c r="BT810">
        <v>212632</v>
      </c>
    </row>
    <row r="811" spans="1:72" x14ac:dyDescent="0.3">
      <c r="A811">
        <v>212633</v>
      </c>
      <c r="B811">
        <v>312027</v>
      </c>
      <c r="F811" t="s">
        <v>0</v>
      </c>
      <c r="G811" t="s">
        <v>1</v>
      </c>
      <c r="H811" t="s">
        <v>9585</v>
      </c>
      <c r="I811" s="1" t="str">
        <f>HYPERLINK(AP811,"Hb")</f>
        <v>Hb</v>
      </c>
      <c r="K811">
        <v>1</v>
      </c>
      <c r="L811" t="s">
        <v>3</v>
      </c>
      <c r="M811">
        <v>101107</v>
      </c>
      <c r="N811" t="s">
        <v>4</v>
      </c>
      <c r="T811" t="s">
        <v>9560</v>
      </c>
      <c r="U811" s="9">
        <v>2</v>
      </c>
      <c r="V811" t="s">
        <v>7960</v>
      </c>
      <c r="W811" t="s">
        <v>9019</v>
      </c>
      <c r="X811" s="3" t="s">
        <v>7962</v>
      </c>
      <c r="Y811" s="4">
        <v>7</v>
      </c>
      <c r="Z811" s="5">
        <v>709</v>
      </c>
      <c r="AA811" s="5" t="s">
        <v>9019</v>
      </c>
      <c r="AB811" t="s">
        <v>9336</v>
      </c>
      <c r="AC811">
        <v>1894</v>
      </c>
      <c r="AD811">
        <v>8</v>
      </c>
      <c r="AE811">
        <v>1</v>
      </c>
      <c r="AF811" t="s">
        <v>9337</v>
      </c>
      <c r="AG811" t="s">
        <v>9337</v>
      </c>
      <c r="AH811">
        <v>215418</v>
      </c>
      <c r="AI811">
        <v>6556369</v>
      </c>
      <c r="AJ811" s="5">
        <v>215000</v>
      </c>
      <c r="AK811" s="5">
        <v>6557000</v>
      </c>
      <c r="AL811">
        <v>2479</v>
      </c>
      <c r="AN811">
        <v>8</v>
      </c>
      <c r="AO811" t="s">
        <v>11</v>
      </c>
      <c r="AP811" t="s">
        <v>9586</v>
      </c>
      <c r="AQ811">
        <v>101107</v>
      </c>
      <c r="AS811" s="6" t="s">
        <v>13</v>
      </c>
      <c r="AT811">
        <v>1</v>
      </c>
      <c r="AU811" t="s">
        <v>14</v>
      </c>
      <c r="AV811" t="s">
        <v>9570</v>
      </c>
      <c r="AW811" t="s">
        <v>9587</v>
      </c>
      <c r="AX811">
        <v>8</v>
      </c>
      <c r="AY811" t="s">
        <v>17</v>
      </c>
      <c r="AZ811" t="s">
        <v>18</v>
      </c>
      <c r="BA811">
        <v>1</v>
      </c>
      <c r="BB811" s="7">
        <v>37000</v>
      </c>
      <c r="BC811" s="8" t="s">
        <v>19</v>
      </c>
      <c r="BE811">
        <v>3</v>
      </c>
      <c r="BF811">
        <v>484080</v>
      </c>
      <c r="BG811">
        <v>33158</v>
      </c>
      <c r="BH811" t="s">
        <v>9588</v>
      </c>
      <c r="BJ811" t="s">
        <v>9589</v>
      </c>
      <c r="BT811">
        <v>212633</v>
      </c>
    </row>
    <row r="812" spans="1:72" x14ac:dyDescent="0.3">
      <c r="A812">
        <v>156444</v>
      </c>
      <c r="B812">
        <v>314643</v>
      </c>
      <c r="F812" t="s">
        <v>0</v>
      </c>
      <c r="G812" t="s">
        <v>1</v>
      </c>
      <c r="H812" t="s">
        <v>11147</v>
      </c>
      <c r="I812" s="1" t="str">
        <f>HYPERLINK(AP812,"Hb")</f>
        <v>Hb</v>
      </c>
      <c r="K812">
        <v>1</v>
      </c>
      <c r="L812" t="s">
        <v>3</v>
      </c>
      <c r="M812">
        <v>101107</v>
      </c>
      <c r="N812" t="s">
        <v>4</v>
      </c>
      <c r="T812" t="s">
        <v>11138</v>
      </c>
      <c r="U812" s="12">
        <v>3</v>
      </c>
      <c r="V812" t="s">
        <v>7960</v>
      </c>
      <c r="W812" t="s">
        <v>11131</v>
      </c>
      <c r="X812" s="3" t="s">
        <v>10368</v>
      </c>
      <c r="Y812" s="4">
        <v>8</v>
      </c>
      <c r="Z812" s="5">
        <v>829</v>
      </c>
      <c r="AA812" s="5" t="s">
        <v>11131</v>
      </c>
      <c r="AB812" t="s">
        <v>11148</v>
      </c>
      <c r="AC812">
        <v>1894</v>
      </c>
      <c r="AD812">
        <v>8</v>
      </c>
      <c r="AE812">
        <v>29</v>
      </c>
      <c r="AF812" t="s">
        <v>11149</v>
      </c>
      <c r="AG812" t="s">
        <v>11149</v>
      </c>
      <c r="AH812">
        <v>130474</v>
      </c>
      <c r="AI812">
        <v>6599369</v>
      </c>
      <c r="AJ812" s="5">
        <v>131000</v>
      </c>
      <c r="AK812" s="5">
        <v>6599000</v>
      </c>
      <c r="AL812">
        <v>28414</v>
      </c>
      <c r="AN812">
        <v>8</v>
      </c>
      <c r="AO812" t="s">
        <v>11141</v>
      </c>
      <c r="AP812" t="s">
        <v>11150</v>
      </c>
      <c r="AQ812">
        <v>101107</v>
      </c>
      <c r="AS812" s="6" t="s">
        <v>13</v>
      </c>
      <c r="AT812">
        <v>1</v>
      </c>
      <c r="AU812" t="s">
        <v>14</v>
      </c>
      <c r="AV812" t="s">
        <v>11143</v>
      </c>
      <c r="AW812" t="s">
        <v>11151</v>
      </c>
      <c r="AX812">
        <v>8</v>
      </c>
      <c r="AY812" t="s">
        <v>17</v>
      </c>
      <c r="AZ812" t="s">
        <v>18</v>
      </c>
      <c r="BA812">
        <v>1</v>
      </c>
      <c r="BB812" s="7">
        <v>37182</v>
      </c>
      <c r="BC812" s="8" t="s">
        <v>19</v>
      </c>
      <c r="BE812">
        <v>3</v>
      </c>
      <c r="BF812">
        <v>486574</v>
      </c>
      <c r="BG812">
        <v>33381</v>
      </c>
      <c r="BH812" t="s">
        <v>11152</v>
      </c>
      <c r="BJ812" t="s">
        <v>11153</v>
      </c>
      <c r="BT812">
        <v>156444</v>
      </c>
    </row>
    <row r="813" spans="1:72" x14ac:dyDescent="0.3">
      <c r="A813">
        <v>123784</v>
      </c>
      <c r="B813">
        <v>138262</v>
      </c>
      <c r="F813" t="s">
        <v>0</v>
      </c>
      <c r="G813" t="s">
        <v>1326</v>
      </c>
      <c r="H813" t="s">
        <v>11648</v>
      </c>
      <c r="I813" s="1" t="str">
        <f>HYPERLINK(AP813,"Hb")</f>
        <v>Hb</v>
      </c>
      <c r="K813">
        <v>1</v>
      </c>
      <c r="L813" t="s">
        <v>3</v>
      </c>
      <c r="M813">
        <v>101107</v>
      </c>
      <c r="N813" t="s">
        <v>4</v>
      </c>
      <c r="T813" t="s">
        <v>11649</v>
      </c>
      <c r="U813" s="12">
        <v>3</v>
      </c>
      <c r="V813" t="s">
        <v>11178</v>
      </c>
      <c r="W813" t="s">
        <v>11609</v>
      </c>
      <c r="X813" t="s">
        <v>11650</v>
      </c>
      <c r="Y813" s="4">
        <v>10</v>
      </c>
      <c r="Z813" s="5">
        <v>1001</v>
      </c>
      <c r="AA813" s="5" t="s">
        <v>11609</v>
      </c>
      <c r="AB813" t="s">
        <v>11651</v>
      </c>
      <c r="AC813">
        <v>1894</v>
      </c>
      <c r="AD813">
        <v>9</v>
      </c>
      <c r="AE813">
        <v>1</v>
      </c>
      <c r="AF813" t="s">
        <v>11652</v>
      </c>
      <c r="AG813" t="s">
        <v>11652</v>
      </c>
      <c r="AH813">
        <v>84749</v>
      </c>
      <c r="AI813">
        <v>6457431</v>
      </c>
      <c r="AJ813" s="5">
        <v>85000</v>
      </c>
      <c r="AK813" s="5">
        <v>6457000</v>
      </c>
      <c r="AL813">
        <v>39347</v>
      </c>
      <c r="AN813">
        <v>105</v>
      </c>
      <c r="AO813" t="s">
        <v>11653</v>
      </c>
      <c r="AP813" t="s">
        <v>11654</v>
      </c>
      <c r="AQ813">
        <v>101107</v>
      </c>
      <c r="AS813" s="6" t="s">
        <v>13</v>
      </c>
      <c r="AT813">
        <v>1</v>
      </c>
      <c r="AU813" t="s">
        <v>14</v>
      </c>
      <c r="AV813" t="s">
        <v>11655</v>
      </c>
      <c r="AW813" t="s">
        <v>11656</v>
      </c>
      <c r="AX813">
        <v>105</v>
      </c>
      <c r="AY813" t="s">
        <v>1334</v>
      </c>
      <c r="AZ813" t="s">
        <v>1335</v>
      </c>
      <c r="BA813">
        <v>1</v>
      </c>
      <c r="BB813" s="7">
        <v>40150</v>
      </c>
      <c r="BC813" s="8" t="s">
        <v>19</v>
      </c>
      <c r="BE813">
        <v>5</v>
      </c>
      <c r="BF813">
        <v>290053</v>
      </c>
      <c r="BG813">
        <v>33553</v>
      </c>
      <c r="BH813" t="s">
        <v>11657</v>
      </c>
      <c r="BJ813" t="s">
        <v>11658</v>
      </c>
      <c r="BT813">
        <v>123784</v>
      </c>
    </row>
    <row r="814" spans="1:72" x14ac:dyDescent="0.3">
      <c r="A814">
        <v>127588</v>
      </c>
      <c r="B814">
        <v>265824</v>
      </c>
      <c r="F814" t="s">
        <v>0</v>
      </c>
      <c r="G814" t="s">
        <v>1</v>
      </c>
      <c r="H814" t="s">
        <v>11799</v>
      </c>
      <c r="I814" s="1" t="str">
        <f>HYPERLINK(AP814,"Hb")</f>
        <v>Hb</v>
      </c>
      <c r="K814">
        <v>1</v>
      </c>
      <c r="L814" t="s">
        <v>3</v>
      </c>
      <c r="M814">
        <v>101107</v>
      </c>
      <c r="N814" t="s">
        <v>4</v>
      </c>
      <c r="T814" t="s">
        <v>11785</v>
      </c>
      <c r="U814" s="2">
        <v>1</v>
      </c>
      <c r="V814" t="s">
        <v>11178</v>
      </c>
      <c r="W814" t="s">
        <v>11609</v>
      </c>
      <c r="X814" t="s">
        <v>11650</v>
      </c>
      <c r="Y814" s="4">
        <v>10</v>
      </c>
      <c r="Z814" s="5">
        <v>1001</v>
      </c>
      <c r="AA814" s="5" t="s">
        <v>11609</v>
      </c>
      <c r="AB814" t="s">
        <v>11800</v>
      </c>
      <c r="AC814">
        <v>1894</v>
      </c>
      <c r="AD814">
        <v>8</v>
      </c>
      <c r="AE814">
        <v>22</v>
      </c>
      <c r="AF814" t="s">
        <v>11652</v>
      </c>
      <c r="AG814" t="s">
        <v>11652</v>
      </c>
      <c r="AH814">
        <v>87010</v>
      </c>
      <c r="AI814">
        <v>6467191</v>
      </c>
      <c r="AJ814" s="5">
        <v>87000</v>
      </c>
      <c r="AK814" s="5">
        <v>6467000</v>
      </c>
      <c r="AL814">
        <v>707</v>
      </c>
      <c r="AN814">
        <v>8</v>
      </c>
      <c r="AO814" t="s">
        <v>11</v>
      </c>
      <c r="AP814" t="s">
        <v>11801</v>
      </c>
      <c r="AQ814">
        <v>101107</v>
      </c>
      <c r="AS814" s="6" t="s">
        <v>13</v>
      </c>
      <c r="AT814">
        <v>1</v>
      </c>
      <c r="AU814" t="s">
        <v>14</v>
      </c>
      <c r="AV814" t="s">
        <v>11795</v>
      </c>
      <c r="AW814" t="s">
        <v>11802</v>
      </c>
      <c r="AX814">
        <v>8</v>
      </c>
      <c r="AY814" t="s">
        <v>17</v>
      </c>
      <c r="AZ814" t="s">
        <v>18</v>
      </c>
      <c r="BA814">
        <v>1</v>
      </c>
      <c r="BB814" s="7">
        <v>40997</v>
      </c>
      <c r="BC814" s="8" t="s">
        <v>19</v>
      </c>
      <c r="BE814">
        <v>3</v>
      </c>
      <c r="BF814">
        <v>437197</v>
      </c>
      <c r="BG814">
        <v>33455</v>
      </c>
      <c r="BH814" t="s">
        <v>11803</v>
      </c>
      <c r="BJ814" t="s">
        <v>11804</v>
      </c>
      <c r="BT814">
        <v>127588</v>
      </c>
    </row>
    <row r="815" spans="1:72" x14ac:dyDescent="0.3">
      <c r="A815">
        <v>6601</v>
      </c>
      <c r="B815">
        <v>314646</v>
      </c>
      <c r="F815" t="s">
        <v>0</v>
      </c>
      <c r="G815" t="s">
        <v>1</v>
      </c>
      <c r="H815" t="s">
        <v>12611</v>
      </c>
      <c r="I815" s="1" t="str">
        <f>HYPERLINK(AP815,"Hb")</f>
        <v>Hb</v>
      </c>
      <c r="K815">
        <v>1</v>
      </c>
      <c r="L815" t="s">
        <v>3</v>
      </c>
      <c r="M815">
        <v>101107</v>
      </c>
      <c r="N815" t="s">
        <v>4</v>
      </c>
      <c r="T815" t="s">
        <v>12612</v>
      </c>
      <c r="U815" s="9">
        <v>2</v>
      </c>
      <c r="V815" t="s">
        <v>12602</v>
      </c>
      <c r="W815" t="s">
        <v>12613</v>
      </c>
      <c r="X815" t="s">
        <v>12604</v>
      </c>
      <c r="Y815" s="4">
        <v>11</v>
      </c>
      <c r="Z815" s="5">
        <v>1106</v>
      </c>
      <c r="AA815" s="5" t="s">
        <v>12613</v>
      </c>
      <c r="AB815" t="s">
        <v>12613</v>
      </c>
      <c r="AC815">
        <v>1894</v>
      </c>
      <c r="AD815">
        <v>7</v>
      </c>
      <c r="AE815">
        <v>10</v>
      </c>
      <c r="AF815" t="s">
        <v>12614</v>
      </c>
      <c r="AG815" t="s">
        <v>12614</v>
      </c>
      <c r="AH815">
        <v>-50902</v>
      </c>
      <c r="AI815">
        <v>6625975</v>
      </c>
      <c r="AJ815" s="5">
        <v>-51000</v>
      </c>
      <c r="AK815" s="5">
        <v>6625000</v>
      </c>
      <c r="AL815">
        <v>2915</v>
      </c>
      <c r="AN815">
        <v>8</v>
      </c>
      <c r="AO815" t="s">
        <v>11</v>
      </c>
      <c r="AP815" t="s">
        <v>12615</v>
      </c>
      <c r="AQ815">
        <v>101107</v>
      </c>
      <c r="AS815" s="6" t="s">
        <v>13</v>
      </c>
      <c r="AT815">
        <v>1</v>
      </c>
      <c r="AU815" t="s">
        <v>14</v>
      </c>
      <c r="AV815" t="s">
        <v>12616</v>
      </c>
      <c r="AW815" t="s">
        <v>12617</v>
      </c>
      <c r="AX815">
        <v>8</v>
      </c>
      <c r="AY815" t="s">
        <v>17</v>
      </c>
      <c r="AZ815" t="s">
        <v>18</v>
      </c>
      <c r="BA815">
        <v>1</v>
      </c>
      <c r="BB815" s="7">
        <v>37182</v>
      </c>
      <c r="BC815" s="8" t="s">
        <v>19</v>
      </c>
      <c r="BE815">
        <v>3</v>
      </c>
      <c r="BF815">
        <v>486577</v>
      </c>
      <c r="BG815">
        <v>33591</v>
      </c>
      <c r="BH815" t="s">
        <v>12618</v>
      </c>
      <c r="BJ815" t="s">
        <v>12619</v>
      </c>
      <c r="BT815">
        <v>6601</v>
      </c>
    </row>
    <row r="816" spans="1:72" x14ac:dyDescent="0.3">
      <c r="A816">
        <v>4713</v>
      </c>
      <c r="B816">
        <v>314645</v>
      </c>
      <c r="F816" t="s">
        <v>0</v>
      </c>
      <c r="G816" t="s">
        <v>1</v>
      </c>
      <c r="H816" t="s">
        <v>12627</v>
      </c>
      <c r="I816" s="1" t="str">
        <f>HYPERLINK(AP816,"Hb")</f>
        <v>Hb</v>
      </c>
      <c r="K816">
        <v>1</v>
      </c>
      <c r="L816" t="s">
        <v>3</v>
      </c>
      <c r="M816">
        <v>101107</v>
      </c>
      <c r="N816" t="s">
        <v>4</v>
      </c>
      <c r="T816" t="s">
        <v>12621</v>
      </c>
      <c r="U816" s="2">
        <v>1</v>
      </c>
      <c r="V816" t="s">
        <v>12602</v>
      </c>
      <c r="W816" t="s">
        <v>12613</v>
      </c>
      <c r="X816" t="s">
        <v>12604</v>
      </c>
      <c r="Y816" s="4">
        <v>11</v>
      </c>
      <c r="Z816" s="5">
        <v>1106</v>
      </c>
      <c r="AA816" s="5" t="s">
        <v>12613</v>
      </c>
      <c r="AB816" t="s">
        <v>12628</v>
      </c>
      <c r="AC816">
        <v>1894</v>
      </c>
      <c r="AD816">
        <v>8</v>
      </c>
      <c r="AE816">
        <v>12</v>
      </c>
      <c r="AF816" t="s">
        <v>8984</v>
      </c>
      <c r="AG816" t="s">
        <v>8984</v>
      </c>
      <c r="AH816">
        <v>-51722</v>
      </c>
      <c r="AI816">
        <v>6628062</v>
      </c>
      <c r="AJ816" s="5">
        <v>-51000</v>
      </c>
      <c r="AK816" s="5">
        <v>6629000</v>
      </c>
      <c r="AL816">
        <v>707</v>
      </c>
      <c r="AN816">
        <v>8</v>
      </c>
      <c r="AO816" t="s">
        <v>11</v>
      </c>
      <c r="AP816" t="s">
        <v>12629</v>
      </c>
      <c r="AQ816">
        <v>101107</v>
      </c>
      <c r="AS816" s="6" t="s">
        <v>13</v>
      </c>
      <c r="AT816">
        <v>1</v>
      </c>
      <c r="AU816" t="s">
        <v>14</v>
      </c>
      <c r="AV816" t="s">
        <v>12623</v>
      </c>
      <c r="AW816" t="s">
        <v>12630</v>
      </c>
      <c r="AX816">
        <v>8</v>
      </c>
      <c r="AY816" t="s">
        <v>17</v>
      </c>
      <c r="AZ816" t="s">
        <v>18</v>
      </c>
      <c r="BA816">
        <v>1</v>
      </c>
      <c r="BB816" s="7">
        <v>37182</v>
      </c>
      <c r="BC816" s="8" t="s">
        <v>19</v>
      </c>
      <c r="BE816">
        <v>3</v>
      </c>
      <c r="BF816">
        <v>486576</v>
      </c>
      <c r="BG816">
        <v>33592</v>
      </c>
      <c r="BH816" t="s">
        <v>12631</v>
      </c>
      <c r="BJ816" t="s">
        <v>12632</v>
      </c>
      <c r="BT816">
        <v>4713</v>
      </c>
    </row>
    <row r="817" spans="1:72" x14ac:dyDescent="0.3">
      <c r="A817">
        <v>362504</v>
      </c>
      <c r="B817">
        <v>138232</v>
      </c>
      <c r="F817" t="s">
        <v>0</v>
      </c>
      <c r="G817" t="s">
        <v>1326</v>
      </c>
      <c r="H817" t="s">
        <v>4515</v>
      </c>
      <c r="I817" s="1" t="str">
        <f>HYPERLINK(AP817,"Hb")</f>
        <v>Hb</v>
      </c>
      <c r="K817">
        <v>1</v>
      </c>
      <c r="L817" t="s">
        <v>3</v>
      </c>
      <c r="M817">
        <v>101107</v>
      </c>
      <c r="N817" t="s">
        <v>4</v>
      </c>
      <c r="T817" t="s">
        <v>4408</v>
      </c>
      <c r="U817" s="12">
        <v>3</v>
      </c>
      <c r="V817" t="s">
        <v>3478</v>
      </c>
      <c r="W817" t="s">
        <v>3478</v>
      </c>
      <c r="X817" s="3" t="s">
        <v>2213</v>
      </c>
      <c r="Y817" s="4">
        <v>2</v>
      </c>
      <c r="Z817" s="5">
        <v>301</v>
      </c>
      <c r="AA817" s="5" t="s">
        <v>3478</v>
      </c>
      <c r="AB817" t="s">
        <v>4516</v>
      </c>
      <c r="AC817">
        <v>1895</v>
      </c>
      <c r="AD817">
        <v>10</v>
      </c>
      <c r="AE817">
        <v>1</v>
      </c>
      <c r="AF817" t="s">
        <v>193</v>
      </c>
      <c r="AG817" t="s">
        <v>193</v>
      </c>
      <c r="AH817">
        <v>261317</v>
      </c>
      <c r="AI817">
        <v>6656077</v>
      </c>
      <c r="AJ817" s="5">
        <v>261000</v>
      </c>
      <c r="AK817" s="5">
        <v>6657000</v>
      </c>
      <c r="AL817">
        <v>20057</v>
      </c>
      <c r="AN817">
        <v>105</v>
      </c>
      <c r="AP817" t="s">
        <v>4517</v>
      </c>
      <c r="AQ817">
        <v>101107</v>
      </c>
      <c r="AS817" s="6" t="s">
        <v>13</v>
      </c>
      <c r="AT817">
        <v>1</v>
      </c>
      <c r="AU817" t="s">
        <v>14</v>
      </c>
      <c r="AV817" t="s">
        <v>4412</v>
      </c>
      <c r="AW817" t="s">
        <v>4518</v>
      </c>
      <c r="AX817">
        <v>105</v>
      </c>
      <c r="AY817" t="s">
        <v>1334</v>
      </c>
      <c r="AZ817" t="s">
        <v>1335</v>
      </c>
      <c r="BA817">
        <v>1</v>
      </c>
      <c r="BB817" s="7">
        <v>42108</v>
      </c>
      <c r="BC817" s="8" t="s">
        <v>19</v>
      </c>
      <c r="BE817">
        <v>5</v>
      </c>
      <c r="BF817">
        <v>290024</v>
      </c>
      <c r="BG817">
        <v>32668</v>
      </c>
      <c r="BH817" t="s">
        <v>4519</v>
      </c>
      <c r="BJ817" t="s">
        <v>4520</v>
      </c>
      <c r="BT817">
        <v>362504</v>
      </c>
    </row>
    <row r="818" spans="1:72" x14ac:dyDescent="0.3">
      <c r="A818">
        <v>144772</v>
      </c>
      <c r="B818">
        <v>314661</v>
      </c>
      <c r="F818" t="s">
        <v>0</v>
      </c>
      <c r="G818" t="s">
        <v>1</v>
      </c>
      <c r="H818" t="s">
        <v>13294</v>
      </c>
      <c r="I818" s="1" t="str">
        <f>HYPERLINK(AP818,"Hb")</f>
        <v>Hb</v>
      </c>
      <c r="K818">
        <v>1</v>
      </c>
      <c r="L818" t="s">
        <v>3</v>
      </c>
      <c r="M818">
        <v>101107</v>
      </c>
      <c r="N818" t="s">
        <v>4</v>
      </c>
      <c r="T818" t="s">
        <v>13295</v>
      </c>
      <c r="U818" s="12">
        <v>3</v>
      </c>
      <c r="V818" t="s">
        <v>12644</v>
      </c>
      <c r="W818" t="s">
        <v>13296</v>
      </c>
      <c r="X818" s="3" t="s">
        <v>13072</v>
      </c>
      <c r="Y818" s="4">
        <v>14</v>
      </c>
      <c r="Z818" s="5">
        <v>1422</v>
      </c>
      <c r="AA818" t="s">
        <v>13296</v>
      </c>
      <c r="AB818" t="s">
        <v>13297</v>
      </c>
      <c r="AC818">
        <v>1895</v>
      </c>
      <c r="AD818">
        <v>9</v>
      </c>
      <c r="AE818">
        <v>7</v>
      </c>
      <c r="AF818" t="s">
        <v>6377</v>
      </c>
      <c r="AG818" t="s">
        <v>6377</v>
      </c>
      <c r="AH818">
        <v>107521</v>
      </c>
      <c r="AI818">
        <v>6789641</v>
      </c>
      <c r="AJ818" s="5">
        <v>107000</v>
      </c>
      <c r="AK818" s="5">
        <v>6789000</v>
      </c>
      <c r="AL818">
        <v>40162</v>
      </c>
      <c r="AN818">
        <v>8</v>
      </c>
      <c r="AO818" t="s">
        <v>13298</v>
      </c>
      <c r="AP818" t="s">
        <v>13299</v>
      </c>
      <c r="AQ818">
        <v>101107</v>
      </c>
      <c r="AS818" s="6" t="s">
        <v>13</v>
      </c>
      <c r="AT818">
        <v>1</v>
      </c>
      <c r="AU818" t="s">
        <v>14</v>
      </c>
      <c r="AV818" t="s">
        <v>13300</v>
      </c>
      <c r="AW818" t="s">
        <v>13301</v>
      </c>
      <c r="AX818">
        <v>8</v>
      </c>
      <c r="AY818" t="s">
        <v>17</v>
      </c>
      <c r="AZ818" t="s">
        <v>18</v>
      </c>
      <c r="BA818">
        <v>1</v>
      </c>
      <c r="BB818" s="7">
        <v>42741</v>
      </c>
      <c r="BC818" s="8" t="s">
        <v>19</v>
      </c>
      <c r="BE818">
        <v>3</v>
      </c>
      <c r="BF818">
        <v>486591</v>
      </c>
      <c r="BG818">
        <v>33676</v>
      </c>
      <c r="BH818" t="s">
        <v>13302</v>
      </c>
      <c r="BJ818" t="s">
        <v>13303</v>
      </c>
      <c r="BT818">
        <v>144772</v>
      </c>
    </row>
    <row r="819" spans="1:72" x14ac:dyDescent="0.3">
      <c r="A819">
        <v>494421</v>
      </c>
      <c r="B819">
        <v>314670</v>
      </c>
      <c r="F819" t="s">
        <v>0</v>
      </c>
      <c r="G819" t="s">
        <v>1</v>
      </c>
      <c r="H819" t="s">
        <v>13559</v>
      </c>
      <c r="I819" s="1" t="str">
        <f>HYPERLINK(AP819,"Hb")</f>
        <v>Hb</v>
      </c>
      <c r="K819">
        <v>1</v>
      </c>
      <c r="L819" t="s">
        <v>3</v>
      </c>
      <c r="M819">
        <v>101107</v>
      </c>
      <c r="N819" t="s">
        <v>4</v>
      </c>
      <c r="T819" t="s">
        <v>13560</v>
      </c>
      <c r="U819" s="12">
        <v>3</v>
      </c>
      <c r="V819" t="s">
        <v>13433</v>
      </c>
      <c r="W819" t="s">
        <v>13550</v>
      </c>
      <c r="X819" s="3" t="s">
        <v>13551</v>
      </c>
      <c r="Y819" s="4">
        <v>17</v>
      </c>
      <c r="Z819" s="5">
        <v>1702</v>
      </c>
      <c r="AA819" s="5" t="s">
        <v>13550</v>
      </c>
      <c r="AB819" t="s">
        <v>13561</v>
      </c>
      <c r="AC819">
        <v>1895</v>
      </c>
      <c r="AD819">
        <v>6</v>
      </c>
      <c r="AE819">
        <v>1</v>
      </c>
      <c r="AF819" t="s">
        <v>13562</v>
      </c>
      <c r="AG819" t="s">
        <v>13562</v>
      </c>
      <c r="AH819">
        <v>329647</v>
      </c>
      <c r="AI819">
        <v>7106742</v>
      </c>
      <c r="AJ819" s="5">
        <v>329000</v>
      </c>
      <c r="AK819" s="5">
        <v>7107000</v>
      </c>
      <c r="AL819">
        <v>55939</v>
      </c>
      <c r="AN819">
        <v>8</v>
      </c>
      <c r="AO819" t="s">
        <v>13563</v>
      </c>
      <c r="AP819" t="s">
        <v>13564</v>
      </c>
      <c r="AQ819">
        <v>101107</v>
      </c>
      <c r="AS819" s="6" t="s">
        <v>13</v>
      </c>
      <c r="AT819">
        <v>1</v>
      </c>
      <c r="AU819" t="s">
        <v>14</v>
      </c>
      <c r="AV819" t="s">
        <v>13565</v>
      </c>
      <c r="AW819" t="s">
        <v>13566</v>
      </c>
      <c r="AX819">
        <v>8</v>
      </c>
      <c r="AY819" t="s">
        <v>17</v>
      </c>
      <c r="AZ819" t="s">
        <v>18</v>
      </c>
      <c r="BA819">
        <v>1</v>
      </c>
      <c r="BB819" s="7">
        <v>37182</v>
      </c>
      <c r="BC819" s="8" t="s">
        <v>19</v>
      </c>
      <c r="BE819">
        <v>3</v>
      </c>
      <c r="BF819">
        <v>486600</v>
      </c>
      <c r="BG819">
        <v>33705</v>
      </c>
      <c r="BH819" t="s">
        <v>13567</v>
      </c>
      <c r="BJ819" t="s">
        <v>13568</v>
      </c>
      <c r="BT819">
        <v>494421</v>
      </c>
    </row>
    <row r="820" spans="1:72" x14ac:dyDescent="0.3">
      <c r="A820">
        <v>371492</v>
      </c>
      <c r="B820">
        <v>198843</v>
      </c>
      <c r="F820" t="s">
        <v>0</v>
      </c>
      <c r="G820" t="s">
        <v>2332</v>
      </c>
      <c r="H820" t="s">
        <v>2333</v>
      </c>
      <c r="I820" t="s">
        <v>416</v>
      </c>
      <c r="K820">
        <v>1</v>
      </c>
      <c r="L820" t="s">
        <v>3</v>
      </c>
      <c r="M820">
        <v>101107</v>
      </c>
      <c r="N820" t="s">
        <v>4</v>
      </c>
      <c r="T820" t="s">
        <v>2334</v>
      </c>
      <c r="U820" s="2">
        <v>1</v>
      </c>
      <c r="V820" t="s">
        <v>6</v>
      </c>
      <c r="W820" t="s">
        <v>2335</v>
      </c>
      <c r="X820" s="3" t="s">
        <v>2213</v>
      </c>
      <c r="Y820" s="4">
        <v>2</v>
      </c>
      <c r="Z820" s="5">
        <v>214</v>
      </c>
      <c r="AA820" t="s">
        <v>2335</v>
      </c>
      <c r="AB820" t="s">
        <v>2336</v>
      </c>
      <c r="AC820">
        <v>1896</v>
      </c>
      <c r="AD820">
        <v>7</v>
      </c>
      <c r="AE820">
        <v>7</v>
      </c>
      <c r="AF820" t="s">
        <v>2337</v>
      </c>
      <c r="AG820" t="s">
        <v>2337</v>
      </c>
      <c r="AH820">
        <v>261731</v>
      </c>
      <c r="AI820">
        <v>6621825</v>
      </c>
      <c r="AJ820" s="5">
        <v>261000</v>
      </c>
      <c r="AK820" s="5">
        <v>6621000</v>
      </c>
      <c r="AL820">
        <v>71</v>
      </c>
      <c r="AN820">
        <v>33</v>
      </c>
      <c r="AP820" s="7"/>
      <c r="AQ820">
        <v>101107</v>
      </c>
      <c r="AS820" s="6" t="s">
        <v>13</v>
      </c>
      <c r="AT820">
        <v>1</v>
      </c>
      <c r="AU820" t="s">
        <v>14</v>
      </c>
      <c r="AV820" t="s">
        <v>2338</v>
      </c>
      <c r="AW820" t="s">
        <v>2339</v>
      </c>
      <c r="AX820">
        <v>33</v>
      </c>
      <c r="AY820" t="s">
        <v>2340</v>
      </c>
      <c r="AZ820" t="s">
        <v>18</v>
      </c>
      <c r="BB820" s="7">
        <v>41689</v>
      </c>
      <c r="BC820" s="8" t="s">
        <v>19</v>
      </c>
      <c r="BE820">
        <v>4</v>
      </c>
      <c r="BF820">
        <v>349706</v>
      </c>
      <c r="BG820">
        <v>32543</v>
      </c>
      <c r="BH820" t="s">
        <v>2341</v>
      </c>
      <c r="BJ820" t="s">
        <v>2342</v>
      </c>
      <c r="BT820">
        <v>371492</v>
      </c>
    </row>
    <row r="821" spans="1:72" x14ac:dyDescent="0.3">
      <c r="A821">
        <v>366272</v>
      </c>
      <c r="B821">
        <v>308125</v>
      </c>
      <c r="F821" t="s">
        <v>0</v>
      </c>
      <c r="G821" t="s">
        <v>1</v>
      </c>
      <c r="H821" t="s">
        <v>4521</v>
      </c>
      <c r="I821" s="1" t="str">
        <f>HYPERLINK(AP821,"Hb")</f>
        <v>Hb</v>
      </c>
      <c r="K821">
        <v>1</v>
      </c>
      <c r="L821" t="s">
        <v>3</v>
      </c>
      <c r="M821">
        <v>101107</v>
      </c>
      <c r="N821" t="s">
        <v>4</v>
      </c>
      <c r="T821" t="s">
        <v>4408</v>
      </c>
      <c r="U821" s="12">
        <v>3</v>
      </c>
      <c r="V821" t="s">
        <v>3478</v>
      </c>
      <c r="W821" t="s">
        <v>3478</v>
      </c>
      <c r="X821" s="3" t="s">
        <v>2213</v>
      </c>
      <c r="Y821" s="4">
        <v>2</v>
      </c>
      <c r="Z821" s="5">
        <v>301</v>
      </c>
      <c r="AA821" s="5" t="s">
        <v>3478</v>
      </c>
      <c r="AB821" t="s">
        <v>4522</v>
      </c>
      <c r="AC821">
        <v>1896</v>
      </c>
      <c r="AD821">
        <v>7</v>
      </c>
      <c r="AE821">
        <v>1</v>
      </c>
      <c r="AF821" t="s">
        <v>4523</v>
      </c>
      <c r="AG821" t="s">
        <v>4523</v>
      </c>
      <c r="AH821">
        <v>261317</v>
      </c>
      <c r="AI821">
        <v>6656077</v>
      </c>
      <c r="AJ821" s="5">
        <v>261000</v>
      </c>
      <c r="AK821" s="5">
        <v>6657000</v>
      </c>
      <c r="AL821">
        <v>20057</v>
      </c>
      <c r="AN821">
        <v>8</v>
      </c>
      <c r="AP821" t="s">
        <v>4524</v>
      </c>
      <c r="AQ821">
        <v>101107</v>
      </c>
      <c r="AS821" s="6" t="s">
        <v>13</v>
      </c>
      <c r="AT821">
        <v>1</v>
      </c>
      <c r="AU821" t="s">
        <v>14</v>
      </c>
      <c r="AV821" t="s">
        <v>4412</v>
      </c>
      <c r="AW821" t="s">
        <v>4525</v>
      </c>
      <c r="AX821">
        <v>8</v>
      </c>
      <c r="AY821" t="s">
        <v>17</v>
      </c>
      <c r="AZ821" t="s">
        <v>18</v>
      </c>
      <c r="BA821">
        <v>1</v>
      </c>
      <c r="BB821" s="7">
        <v>37019</v>
      </c>
      <c r="BC821" s="8" t="s">
        <v>19</v>
      </c>
      <c r="BE821">
        <v>3</v>
      </c>
      <c r="BF821">
        <v>480772</v>
      </c>
      <c r="BG821">
        <v>32669</v>
      </c>
      <c r="BH821" t="s">
        <v>4526</v>
      </c>
      <c r="BJ821" t="s">
        <v>4527</v>
      </c>
      <c r="BT821">
        <v>366272</v>
      </c>
    </row>
    <row r="822" spans="1:72" x14ac:dyDescent="0.3">
      <c r="A822">
        <v>461591</v>
      </c>
      <c r="B822">
        <v>138237</v>
      </c>
      <c r="F822" t="s">
        <v>0</v>
      </c>
      <c r="G822" t="s">
        <v>1326</v>
      </c>
      <c r="H822" t="s">
        <v>5397</v>
      </c>
      <c r="I822" s="1" t="str">
        <f>HYPERLINK(AP822,"Hb")</f>
        <v>Hb</v>
      </c>
      <c r="K822">
        <v>1</v>
      </c>
      <c r="L822" t="s">
        <v>3</v>
      </c>
      <c r="M822">
        <v>101107</v>
      </c>
      <c r="N822" t="s">
        <v>4</v>
      </c>
      <c r="T822" t="s">
        <v>5381</v>
      </c>
      <c r="U822" s="12">
        <v>3</v>
      </c>
      <c r="V822" t="s">
        <v>5303</v>
      </c>
      <c r="W822" t="s">
        <v>5333</v>
      </c>
      <c r="X822" t="s">
        <v>5305</v>
      </c>
      <c r="Y822" s="4">
        <v>4</v>
      </c>
      <c r="Z822" s="5">
        <v>403</v>
      </c>
      <c r="AA822" s="5" t="s">
        <v>5333</v>
      </c>
      <c r="AB822" t="s">
        <v>5398</v>
      </c>
      <c r="AC822">
        <v>1897</v>
      </c>
      <c r="AD822">
        <v>9</v>
      </c>
      <c r="AE822">
        <v>2</v>
      </c>
      <c r="AF822" t="s">
        <v>5399</v>
      </c>
      <c r="AG822" t="s">
        <v>5399</v>
      </c>
      <c r="AH822">
        <v>291152</v>
      </c>
      <c r="AI822">
        <v>6763416</v>
      </c>
      <c r="AJ822" s="5">
        <v>291000</v>
      </c>
      <c r="AK822" s="5">
        <v>6763000</v>
      </c>
      <c r="AL822">
        <v>27554</v>
      </c>
      <c r="AN822">
        <v>105</v>
      </c>
      <c r="AO822" t="s">
        <v>5384</v>
      </c>
      <c r="AP822" t="s">
        <v>5400</v>
      </c>
      <c r="AQ822">
        <v>101107</v>
      </c>
      <c r="AS822" s="6" t="s">
        <v>13</v>
      </c>
      <c r="AT822">
        <v>1</v>
      </c>
      <c r="AU822" t="s">
        <v>14</v>
      </c>
      <c r="AV822" t="s">
        <v>5386</v>
      </c>
      <c r="AW822" t="s">
        <v>5401</v>
      </c>
      <c r="AX822">
        <v>105</v>
      </c>
      <c r="AY822" t="s">
        <v>1334</v>
      </c>
      <c r="AZ822" t="s">
        <v>1335</v>
      </c>
      <c r="BA822">
        <v>1</v>
      </c>
      <c r="BB822" s="7">
        <v>40150</v>
      </c>
      <c r="BC822" s="8" t="s">
        <v>19</v>
      </c>
      <c r="BE822">
        <v>5</v>
      </c>
      <c r="BF822">
        <v>290029</v>
      </c>
      <c r="BG822">
        <v>32816</v>
      </c>
      <c r="BH822" t="s">
        <v>5402</v>
      </c>
      <c r="BJ822" t="s">
        <v>5403</v>
      </c>
      <c r="BT822">
        <v>461591</v>
      </c>
    </row>
    <row r="823" spans="1:72" x14ac:dyDescent="0.3">
      <c r="A823">
        <v>283036</v>
      </c>
      <c r="B823">
        <v>138213</v>
      </c>
      <c r="F823" t="s">
        <v>0</v>
      </c>
      <c r="G823" t="s">
        <v>1326</v>
      </c>
      <c r="H823" t="s">
        <v>7710</v>
      </c>
      <c r="I823" s="1" t="str">
        <f>HYPERLINK(AP823,"Hb")</f>
        <v>Hb</v>
      </c>
      <c r="K823">
        <v>1</v>
      </c>
      <c r="L823" t="s">
        <v>3</v>
      </c>
      <c r="M823">
        <v>101107</v>
      </c>
      <c r="N823" t="s">
        <v>4</v>
      </c>
      <c r="T823" t="s">
        <v>7686</v>
      </c>
      <c r="U823" s="12">
        <v>3</v>
      </c>
      <c r="V823" t="s">
        <v>6</v>
      </c>
      <c r="W823" t="s">
        <v>3236</v>
      </c>
      <c r="X823" t="s">
        <v>6513</v>
      </c>
      <c r="Y823" s="4">
        <v>6</v>
      </c>
      <c r="Z823" s="5">
        <v>627</v>
      </c>
      <c r="AA823" t="s">
        <v>7635</v>
      </c>
      <c r="AB823" t="s">
        <v>7711</v>
      </c>
      <c r="AC823">
        <v>1897</v>
      </c>
      <c r="AD823">
        <v>1</v>
      </c>
      <c r="AE823">
        <v>1</v>
      </c>
      <c r="AF823" t="s">
        <v>193</v>
      </c>
      <c r="AG823" t="s">
        <v>193</v>
      </c>
      <c r="AH823">
        <v>245422</v>
      </c>
      <c r="AI823">
        <v>6624811</v>
      </c>
      <c r="AJ823" s="5">
        <v>245000</v>
      </c>
      <c r="AK823" s="5">
        <v>6625000</v>
      </c>
      <c r="AL823">
        <v>26917</v>
      </c>
      <c r="AN823">
        <v>105</v>
      </c>
      <c r="AO823" t="s">
        <v>7689</v>
      </c>
      <c r="AP823" t="s">
        <v>7712</v>
      </c>
      <c r="AQ823">
        <v>101107</v>
      </c>
      <c r="AS823" s="6" t="s">
        <v>13</v>
      </c>
      <c r="AT823">
        <v>1</v>
      </c>
      <c r="AU823" t="s">
        <v>14</v>
      </c>
      <c r="AV823" t="s">
        <v>7691</v>
      </c>
      <c r="AW823" t="s">
        <v>7713</v>
      </c>
      <c r="AX823">
        <v>105</v>
      </c>
      <c r="AY823" t="s">
        <v>1334</v>
      </c>
      <c r="AZ823" t="s">
        <v>1335</v>
      </c>
      <c r="BA823">
        <v>1</v>
      </c>
      <c r="BB823" s="7">
        <v>40150</v>
      </c>
      <c r="BC823" s="8" t="s">
        <v>19</v>
      </c>
      <c r="BE823">
        <v>5</v>
      </c>
      <c r="BF823">
        <v>290005</v>
      </c>
      <c r="BG823">
        <v>32609</v>
      </c>
      <c r="BH823" t="s">
        <v>7714</v>
      </c>
      <c r="BJ823" t="s">
        <v>7715</v>
      </c>
      <c r="BT823">
        <v>283036</v>
      </c>
    </row>
    <row r="824" spans="1:72" x14ac:dyDescent="0.3">
      <c r="A824">
        <v>283039</v>
      </c>
      <c r="B824">
        <v>138243</v>
      </c>
      <c r="F824" t="s">
        <v>0</v>
      </c>
      <c r="G824" t="s">
        <v>1326</v>
      </c>
      <c r="H824" t="s">
        <v>7716</v>
      </c>
      <c r="I824" s="1" t="str">
        <f>HYPERLINK(AP824,"Hb")</f>
        <v>Hb</v>
      </c>
      <c r="K824">
        <v>1</v>
      </c>
      <c r="L824" t="s">
        <v>3</v>
      </c>
      <c r="M824">
        <v>101107</v>
      </c>
      <c r="N824" t="s">
        <v>4</v>
      </c>
      <c r="T824" t="s">
        <v>7686</v>
      </c>
      <c r="U824" s="12">
        <v>3</v>
      </c>
      <c r="V824" t="s">
        <v>6</v>
      </c>
      <c r="W824" t="s">
        <v>3236</v>
      </c>
      <c r="X824" t="s">
        <v>6513</v>
      </c>
      <c r="Y824" s="4">
        <v>6</v>
      </c>
      <c r="Z824" s="5">
        <v>627</v>
      </c>
      <c r="AA824" t="s">
        <v>7635</v>
      </c>
      <c r="AB824" t="s">
        <v>7717</v>
      </c>
      <c r="AC824">
        <v>1897</v>
      </c>
      <c r="AD824">
        <v>1</v>
      </c>
      <c r="AE824">
        <v>1</v>
      </c>
      <c r="AF824" t="s">
        <v>193</v>
      </c>
      <c r="AG824" t="s">
        <v>193</v>
      </c>
      <c r="AH824">
        <v>245422</v>
      </c>
      <c r="AI824">
        <v>6624811</v>
      </c>
      <c r="AJ824" s="5">
        <v>245000</v>
      </c>
      <c r="AK824" s="5">
        <v>6625000</v>
      </c>
      <c r="AL824">
        <v>26917</v>
      </c>
      <c r="AN824">
        <v>105</v>
      </c>
      <c r="AO824" t="s">
        <v>7689</v>
      </c>
      <c r="AP824" t="s">
        <v>7718</v>
      </c>
      <c r="AQ824">
        <v>101107</v>
      </c>
      <c r="AS824" s="6" t="s">
        <v>13</v>
      </c>
      <c r="AT824">
        <v>1</v>
      </c>
      <c r="AU824" t="s">
        <v>14</v>
      </c>
      <c r="AV824" t="s">
        <v>7691</v>
      </c>
      <c r="AW824" t="s">
        <v>7719</v>
      </c>
      <c r="AX824">
        <v>105</v>
      </c>
      <c r="AY824" t="s">
        <v>1334</v>
      </c>
      <c r="AZ824" t="s">
        <v>1335</v>
      </c>
      <c r="BA824">
        <v>1</v>
      </c>
      <c r="BB824" s="7">
        <v>42108</v>
      </c>
      <c r="BC824" s="8" t="s">
        <v>19</v>
      </c>
      <c r="BE824">
        <v>5</v>
      </c>
      <c r="BF824">
        <v>290035</v>
      </c>
      <c r="BG824">
        <v>33031</v>
      </c>
      <c r="BH824" t="s">
        <v>7720</v>
      </c>
      <c r="BJ824" t="s">
        <v>7721</v>
      </c>
      <c r="BT824">
        <v>283039</v>
      </c>
    </row>
    <row r="825" spans="1:72" x14ac:dyDescent="0.3">
      <c r="A825">
        <v>161132</v>
      </c>
      <c r="B825">
        <v>138261</v>
      </c>
      <c r="F825" t="s">
        <v>0</v>
      </c>
      <c r="G825" t="s">
        <v>1326</v>
      </c>
      <c r="H825" t="s">
        <v>11272</v>
      </c>
      <c r="I825" s="1" t="str">
        <f>HYPERLINK(AP825,"Hb")</f>
        <v>Hb</v>
      </c>
      <c r="K825">
        <v>1</v>
      </c>
      <c r="L825" t="s">
        <v>3</v>
      </c>
      <c r="M825">
        <v>101107</v>
      </c>
      <c r="N825" t="s">
        <v>4</v>
      </c>
      <c r="T825" t="s">
        <v>11265</v>
      </c>
      <c r="U825" s="9">
        <v>2</v>
      </c>
      <c r="V825" t="s">
        <v>11178</v>
      </c>
      <c r="W825" t="s">
        <v>11230</v>
      </c>
      <c r="X825" t="s">
        <v>11180</v>
      </c>
      <c r="Y825" s="4">
        <v>9</v>
      </c>
      <c r="Z825" s="5">
        <v>906</v>
      </c>
      <c r="AA825" s="5" t="s">
        <v>11230</v>
      </c>
      <c r="AB825" t="s">
        <v>11230</v>
      </c>
      <c r="AC825">
        <v>1897</v>
      </c>
      <c r="AD825">
        <v>7</v>
      </c>
      <c r="AE825">
        <v>24</v>
      </c>
      <c r="AF825" t="s">
        <v>11273</v>
      </c>
      <c r="AG825" t="s">
        <v>11273</v>
      </c>
      <c r="AH825">
        <v>136733</v>
      </c>
      <c r="AI825">
        <v>6496843</v>
      </c>
      <c r="AJ825" s="5">
        <v>137000</v>
      </c>
      <c r="AK825" s="5">
        <v>6497000</v>
      </c>
      <c r="AL825">
        <v>3536</v>
      </c>
      <c r="AN825">
        <v>105</v>
      </c>
      <c r="AP825" t="s">
        <v>11274</v>
      </c>
      <c r="AQ825">
        <v>101107</v>
      </c>
      <c r="AS825" s="6" t="s">
        <v>13</v>
      </c>
      <c r="AT825">
        <v>1</v>
      </c>
      <c r="AU825" t="s">
        <v>14</v>
      </c>
      <c r="AV825" t="s">
        <v>11275</v>
      </c>
      <c r="AW825" t="s">
        <v>11276</v>
      </c>
      <c r="AX825">
        <v>105</v>
      </c>
      <c r="AY825" t="s">
        <v>1334</v>
      </c>
      <c r="AZ825" t="s">
        <v>1335</v>
      </c>
      <c r="BA825">
        <v>1</v>
      </c>
      <c r="BB825" s="7">
        <v>41583</v>
      </c>
      <c r="BC825" s="8" t="s">
        <v>19</v>
      </c>
      <c r="BE825">
        <v>5</v>
      </c>
      <c r="BF825">
        <v>290052</v>
      </c>
      <c r="BG825">
        <v>33395</v>
      </c>
      <c r="BH825" t="s">
        <v>11277</v>
      </c>
      <c r="BJ825" t="s">
        <v>11278</v>
      </c>
      <c r="BT825">
        <v>161132</v>
      </c>
    </row>
    <row r="826" spans="1:72" x14ac:dyDescent="0.3">
      <c r="A826">
        <v>127972</v>
      </c>
      <c r="B826">
        <v>265841</v>
      </c>
      <c r="F826" t="s">
        <v>0</v>
      </c>
      <c r="G826" t="s">
        <v>1</v>
      </c>
      <c r="H826" t="s">
        <v>12459</v>
      </c>
      <c r="I826" s="1" t="str">
        <f>HYPERLINK(AP826,"Hb")</f>
        <v>Hb</v>
      </c>
      <c r="K826">
        <v>1</v>
      </c>
      <c r="L826" t="s">
        <v>3</v>
      </c>
      <c r="M826">
        <v>101107</v>
      </c>
      <c r="N826" t="s">
        <v>4</v>
      </c>
      <c r="T826" t="s">
        <v>12460</v>
      </c>
      <c r="U826" s="2">
        <v>1</v>
      </c>
      <c r="V826" t="s">
        <v>11178</v>
      </c>
      <c r="W826" t="s">
        <v>12454</v>
      </c>
      <c r="X826" t="s">
        <v>11650</v>
      </c>
      <c r="Y826" s="4">
        <v>10</v>
      </c>
      <c r="Z826" s="5">
        <v>1014</v>
      </c>
      <c r="AA826" s="5" t="s">
        <v>12454</v>
      </c>
      <c r="AB826" t="s">
        <v>12461</v>
      </c>
      <c r="AC826">
        <v>1897</v>
      </c>
      <c r="AD826">
        <v>7</v>
      </c>
      <c r="AE826">
        <v>2</v>
      </c>
      <c r="AF826" t="s">
        <v>12024</v>
      </c>
      <c r="AG826" t="s">
        <v>12024</v>
      </c>
      <c r="AH826">
        <v>87312</v>
      </c>
      <c r="AI826">
        <v>6478434</v>
      </c>
      <c r="AJ826" s="5">
        <v>87000</v>
      </c>
      <c r="AK826" s="5">
        <v>6479000</v>
      </c>
      <c r="AL826">
        <v>707</v>
      </c>
      <c r="AN826">
        <v>8</v>
      </c>
      <c r="AO826" t="s">
        <v>11</v>
      </c>
      <c r="AP826" t="s">
        <v>12462</v>
      </c>
      <c r="AQ826">
        <v>101107</v>
      </c>
      <c r="AS826" s="6" t="s">
        <v>13</v>
      </c>
      <c r="AT826">
        <v>1</v>
      </c>
      <c r="AU826" t="s">
        <v>14</v>
      </c>
      <c r="AV826" t="s">
        <v>12463</v>
      </c>
      <c r="AW826" t="s">
        <v>12464</v>
      </c>
      <c r="AX826">
        <v>8</v>
      </c>
      <c r="AY826" t="s">
        <v>17</v>
      </c>
      <c r="AZ826" t="s">
        <v>18</v>
      </c>
      <c r="BA826">
        <v>1</v>
      </c>
      <c r="BB826" s="7">
        <v>40997</v>
      </c>
      <c r="BC826" s="8" t="s">
        <v>19</v>
      </c>
      <c r="BE826">
        <v>3</v>
      </c>
      <c r="BF826">
        <v>437211</v>
      </c>
      <c r="BG826">
        <v>33572</v>
      </c>
      <c r="BH826" t="s">
        <v>12465</v>
      </c>
      <c r="BJ826" t="s">
        <v>12466</v>
      </c>
      <c r="BT826">
        <v>127972</v>
      </c>
    </row>
    <row r="827" spans="1:72" x14ac:dyDescent="0.3">
      <c r="A827">
        <v>174434</v>
      </c>
      <c r="B827">
        <v>192640</v>
      </c>
      <c r="F827" t="s">
        <v>0</v>
      </c>
      <c r="G827" t="s">
        <v>2332</v>
      </c>
      <c r="H827" t="s">
        <v>11508</v>
      </c>
      <c r="I827" t="s">
        <v>416</v>
      </c>
      <c r="K827">
        <v>1</v>
      </c>
      <c r="L827" t="s">
        <v>3</v>
      </c>
      <c r="M827">
        <v>101107</v>
      </c>
      <c r="N827" t="s">
        <v>4</v>
      </c>
      <c r="T827" t="s">
        <v>11509</v>
      </c>
      <c r="U827" s="9">
        <v>2</v>
      </c>
      <c r="V827" t="s">
        <v>11178</v>
      </c>
      <c r="W827" t="s">
        <v>11416</v>
      </c>
      <c r="X827" t="s">
        <v>11180</v>
      </c>
      <c r="Y827" s="4">
        <v>9</v>
      </c>
      <c r="Z827" s="5">
        <v>914</v>
      </c>
      <c r="AA827" s="5" t="s">
        <v>11416</v>
      </c>
      <c r="AB827" t="s">
        <v>11510</v>
      </c>
      <c r="AC827">
        <v>1898</v>
      </c>
      <c r="AD827">
        <v>8</v>
      </c>
      <c r="AE827">
        <v>7</v>
      </c>
      <c r="AF827" t="s">
        <v>11511</v>
      </c>
      <c r="AG827" t="s">
        <v>11511</v>
      </c>
      <c r="AH827">
        <v>156961</v>
      </c>
      <c r="AI827">
        <v>6512721</v>
      </c>
      <c r="AJ827" s="5">
        <v>157000</v>
      </c>
      <c r="AK827" s="5">
        <v>6513000</v>
      </c>
      <c r="AL827">
        <v>2470</v>
      </c>
      <c r="AN827">
        <v>33</v>
      </c>
      <c r="AP827" s="7"/>
      <c r="AQ827">
        <v>101107</v>
      </c>
      <c r="AS827" s="6" t="s">
        <v>13</v>
      </c>
      <c r="AT827">
        <v>1</v>
      </c>
      <c r="AU827" t="s">
        <v>14</v>
      </c>
      <c r="AV827" t="s">
        <v>11512</v>
      </c>
      <c r="AW827" t="s">
        <v>11513</v>
      </c>
      <c r="AX827">
        <v>33</v>
      </c>
      <c r="AY827" t="s">
        <v>2340</v>
      </c>
      <c r="AZ827" t="s">
        <v>18</v>
      </c>
      <c r="BB827" s="7">
        <v>42780</v>
      </c>
      <c r="BC827" s="8" t="s">
        <v>19</v>
      </c>
      <c r="BE827">
        <v>4</v>
      </c>
      <c r="BF827">
        <v>344024</v>
      </c>
      <c r="BG827">
        <v>33416</v>
      </c>
      <c r="BH827" t="s">
        <v>11514</v>
      </c>
      <c r="BJ827" t="s">
        <v>11515</v>
      </c>
      <c r="BT827">
        <v>174434</v>
      </c>
    </row>
    <row r="828" spans="1:72" x14ac:dyDescent="0.3">
      <c r="A828">
        <v>409974</v>
      </c>
      <c r="B828">
        <v>311311</v>
      </c>
      <c r="F828" t="s">
        <v>0</v>
      </c>
      <c r="G828" t="s">
        <v>1</v>
      </c>
      <c r="H828" t="s">
        <v>1150</v>
      </c>
      <c r="I828" s="1" t="str">
        <f>HYPERLINK(AP828,"Hb")</f>
        <v>Hb</v>
      </c>
      <c r="K828">
        <v>1</v>
      </c>
      <c r="L828" t="s">
        <v>3</v>
      </c>
      <c r="M828">
        <v>101107</v>
      </c>
      <c r="N828" t="s">
        <v>4</v>
      </c>
      <c r="T828" t="s">
        <v>1151</v>
      </c>
      <c r="U828" s="2">
        <v>1</v>
      </c>
      <c r="V828" t="s">
        <v>6</v>
      </c>
      <c r="W828" t="s">
        <v>915</v>
      </c>
      <c r="X828" s="3" t="s">
        <v>8</v>
      </c>
      <c r="Y828" s="4">
        <v>1</v>
      </c>
      <c r="Z828" s="5">
        <v>106</v>
      </c>
      <c r="AA828" s="5" t="s">
        <v>915</v>
      </c>
      <c r="AB828" t="s">
        <v>1152</v>
      </c>
      <c r="AC828">
        <v>1899</v>
      </c>
      <c r="AD828">
        <v>7</v>
      </c>
      <c r="AE828">
        <v>29</v>
      </c>
      <c r="AF828" t="s">
        <v>1153</v>
      </c>
      <c r="AG828" t="s">
        <v>1153</v>
      </c>
      <c r="AH828">
        <v>269212</v>
      </c>
      <c r="AI828">
        <v>6567344</v>
      </c>
      <c r="AJ828" s="5">
        <v>269000</v>
      </c>
      <c r="AK828" s="5">
        <v>6567000</v>
      </c>
      <c r="AL828">
        <v>1414</v>
      </c>
      <c r="AN828">
        <v>8</v>
      </c>
      <c r="AO828" t="s">
        <v>11</v>
      </c>
      <c r="AP828" t="s">
        <v>1154</v>
      </c>
      <c r="AQ828">
        <v>101107</v>
      </c>
      <c r="AS828" s="6" t="s">
        <v>13</v>
      </c>
      <c r="AT828">
        <v>1</v>
      </c>
      <c r="AU828" t="s">
        <v>14</v>
      </c>
      <c r="AV828" t="s">
        <v>1155</v>
      </c>
      <c r="AW828" t="s">
        <v>1156</v>
      </c>
      <c r="AX828">
        <v>8</v>
      </c>
      <c r="AY828" t="s">
        <v>17</v>
      </c>
      <c r="AZ828" t="s">
        <v>18</v>
      </c>
      <c r="BA828">
        <v>1</v>
      </c>
      <c r="BB828" s="7">
        <v>36682</v>
      </c>
      <c r="BC828" s="8" t="s">
        <v>19</v>
      </c>
      <c r="BE828">
        <v>3</v>
      </c>
      <c r="BF828">
        <v>483513</v>
      </c>
      <c r="BG828">
        <v>32436</v>
      </c>
      <c r="BH828" t="s">
        <v>1157</v>
      </c>
      <c r="BJ828" t="s">
        <v>1158</v>
      </c>
      <c r="BT828">
        <v>409974</v>
      </c>
    </row>
    <row r="829" spans="1:72" x14ac:dyDescent="0.3">
      <c r="A829">
        <v>385968</v>
      </c>
      <c r="B829">
        <v>309554</v>
      </c>
      <c r="F829" t="s">
        <v>0</v>
      </c>
      <c r="G829" t="s">
        <v>1</v>
      </c>
      <c r="H829" t="s">
        <v>4710</v>
      </c>
      <c r="I829" s="1" t="str">
        <f>HYPERLINK(AP829,"Hb")</f>
        <v>Hb</v>
      </c>
      <c r="K829">
        <v>1</v>
      </c>
      <c r="L829" t="s">
        <v>3</v>
      </c>
      <c r="M829">
        <v>101107</v>
      </c>
      <c r="N829" t="s">
        <v>4</v>
      </c>
      <c r="T829" t="s">
        <v>4711</v>
      </c>
      <c r="U829" s="2">
        <v>1</v>
      </c>
      <c r="V829" t="s">
        <v>3478</v>
      </c>
      <c r="W829" t="s">
        <v>3478</v>
      </c>
      <c r="X829" s="3" t="s">
        <v>2213</v>
      </c>
      <c r="Y829" s="4">
        <v>2</v>
      </c>
      <c r="Z829" s="5">
        <v>301</v>
      </c>
      <c r="AA829" s="5" t="s">
        <v>3478</v>
      </c>
      <c r="AB829" t="s">
        <v>4712</v>
      </c>
      <c r="AC829">
        <v>1899</v>
      </c>
      <c r="AD829">
        <v>6</v>
      </c>
      <c r="AE829">
        <v>25</v>
      </c>
      <c r="AF829" t="s">
        <v>1895</v>
      </c>
      <c r="AG829" t="s">
        <v>1895</v>
      </c>
      <c r="AH829">
        <v>263973</v>
      </c>
      <c r="AI829">
        <v>6642664</v>
      </c>
      <c r="AJ829" s="5">
        <v>263000</v>
      </c>
      <c r="AK829" s="5">
        <v>6643000</v>
      </c>
      <c r="AL829">
        <v>1118</v>
      </c>
      <c r="AN829">
        <v>8</v>
      </c>
      <c r="AO829" t="s">
        <v>11</v>
      </c>
      <c r="AP829" t="s">
        <v>4713</v>
      </c>
      <c r="AQ829">
        <v>101107</v>
      </c>
      <c r="AS829" s="6" t="s">
        <v>13</v>
      </c>
      <c r="AT829">
        <v>1</v>
      </c>
      <c r="AU829" t="s">
        <v>14</v>
      </c>
      <c r="AV829" t="s">
        <v>4714</v>
      </c>
      <c r="AW829" t="s">
        <v>4715</v>
      </c>
      <c r="AX829">
        <v>8</v>
      </c>
      <c r="AY829" t="s">
        <v>17</v>
      </c>
      <c r="AZ829" t="s">
        <v>18</v>
      </c>
      <c r="BA829">
        <v>1</v>
      </c>
      <c r="BB829" s="7">
        <v>37022</v>
      </c>
      <c r="BC829" s="8" t="s">
        <v>19</v>
      </c>
      <c r="BE829">
        <v>3</v>
      </c>
      <c r="BF829">
        <v>481925</v>
      </c>
      <c r="BG829">
        <v>32670</v>
      </c>
      <c r="BH829" t="s">
        <v>4716</v>
      </c>
      <c r="BJ829" t="s">
        <v>4717</v>
      </c>
      <c r="BT829">
        <v>385968</v>
      </c>
    </row>
    <row r="830" spans="1:72" x14ac:dyDescent="0.3">
      <c r="A830">
        <v>307938</v>
      </c>
      <c r="B830">
        <v>264689</v>
      </c>
      <c r="F830" t="s">
        <v>0</v>
      </c>
      <c r="G830" t="s">
        <v>897</v>
      </c>
      <c r="H830" t="s">
        <v>5748</v>
      </c>
      <c r="I830" t="s">
        <v>416</v>
      </c>
      <c r="K830">
        <v>1</v>
      </c>
      <c r="L830" t="s">
        <v>3</v>
      </c>
      <c r="M830">
        <v>101107</v>
      </c>
      <c r="N830" t="s">
        <v>4</v>
      </c>
      <c r="T830" t="s">
        <v>5741</v>
      </c>
      <c r="U830" s="12">
        <v>3</v>
      </c>
      <c r="V830" t="s">
        <v>5303</v>
      </c>
      <c r="W830" t="s">
        <v>5680</v>
      </c>
      <c r="X830" t="s">
        <v>5681</v>
      </c>
      <c r="Y830" s="4">
        <v>5</v>
      </c>
      <c r="Z830" s="5">
        <v>501</v>
      </c>
      <c r="AA830" s="5" t="s">
        <v>5680</v>
      </c>
      <c r="AB830" t="s">
        <v>5749</v>
      </c>
      <c r="AC830">
        <v>1899</v>
      </c>
      <c r="AD830">
        <v>7</v>
      </c>
      <c r="AE830">
        <v>1</v>
      </c>
      <c r="AF830" t="s">
        <v>5750</v>
      </c>
      <c r="AH830">
        <v>251954</v>
      </c>
      <c r="AI830">
        <v>6786472</v>
      </c>
      <c r="AJ830" s="5">
        <v>251000</v>
      </c>
      <c r="AK830" s="5">
        <v>6787000</v>
      </c>
      <c r="AL830">
        <v>22101</v>
      </c>
      <c r="AN830">
        <v>68</v>
      </c>
      <c r="AQ830">
        <v>101107</v>
      </c>
      <c r="AS830" s="6" t="s">
        <v>13</v>
      </c>
      <c r="AT830">
        <v>1</v>
      </c>
      <c r="AU830" t="s">
        <v>14</v>
      </c>
      <c r="AV830" t="s">
        <v>5744</v>
      </c>
      <c r="AW830" t="s">
        <v>5751</v>
      </c>
      <c r="AX830">
        <v>68</v>
      </c>
      <c r="AY830" t="s">
        <v>904</v>
      </c>
      <c r="AZ830" t="s">
        <v>18</v>
      </c>
      <c r="BB830" s="7">
        <v>41942</v>
      </c>
      <c r="BC830" s="8" t="s">
        <v>19</v>
      </c>
      <c r="BE830">
        <v>4</v>
      </c>
      <c r="BF830">
        <v>436134</v>
      </c>
      <c r="BG830">
        <v>32855</v>
      </c>
      <c r="BH830" t="s">
        <v>5752</v>
      </c>
      <c r="BJ830" t="s">
        <v>5753</v>
      </c>
      <c r="BK830">
        <v>1</v>
      </c>
      <c r="BT830">
        <v>307938</v>
      </c>
    </row>
    <row r="831" spans="1:72" x14ac:dyDescent="0.3">
      <c r="A831">
        <v>225421</v>
      </c>
      <c r="B831">
        <v>138246</v>
      </c>
      <c r="F831" t="s">
        <v>0</v>
      </c>
      <c r="G831" t="s">
        <v>1326</v>
      </c>
      <c r="H831" t="s">
        <v>8459</v>
      </c>
      <c r="I831" s="1" t="str">
        <f>HYPERLINK(AP831,"Hb")</f>
        <v>Hb</v>
      </c>
      <c r="K831">
        <v>1</v>
      </c>
      <c r="L831" t="s">
        <v>3</v>
      </c>
      <c r="M831">
        <v>101107</v>
      </c>
      <c r="N831" t="s">
        <v>4</v>
      </c>
      <c r="T831" t="s">
        <v>8460</v>
      </c>
      <c r="U831" s="12">
        <v>3</v>
      </c>
      <c r="V831" t="s">
        <v>7960</v>
      </c>
      <c r="W831" t="s">
        <v>8461</v>
      </c>
      <c r="X831" s="3" t="s">
        <v>7962</v>
      </c>
      <c r="Y831" s="4">
        <v>7</v>
      </c>
      <c r="Z831" s="5">
        <v>702</v>
      </c>
      <c r="AA831" s="5" t="s">
        <v>8461</v>
      </c>
      <c r="AB831" t="s">
        <v>8462</v>
      </c>
      <c r="AC831">
        <v>1899</v>
      </c>
      <c r="AD831">
        <v>8</v>
      </c>
      <c r="AE831">
        <v>18</v>
      </c>
      <c r="AF831" t="s">
        <v>2679</v>
      </c>
      <c r="AG831" t="s">
        <v>2679</v>
      </c>
      <c r="AH831">
        <v>227829</v>
      </c>
      <c r="AI831">
        <v>6612177</v>
      </c>
      <c r="AJ831" s="5">
        <v>227000</v>
      </c>
      <c r="AK831" s="5">
        <v>6613000</v>
      </c>
      <c r="AL831">
        <v>19803</v>
      </c>
      <c r="AN831">
        <v>105</v>
      </c>
      <c r="AO831" t="s">
        <v>8463</v>
      </c>
      <c r="AP831" t="s">
        <v>8464</v>
      </c>
      <c r="AQ831">
        <v>101107</v>
      </c>
      <c r="AS831" s="6" t="s">
        <v>13</v>
      </c>
      <c r="AT831">
        <v>1</v>
      </c>
      <c r="AU831" t="s">
        <v>14</v>
      </c>
      <c r="AV831" t="s">
        <v>8465</v>
      </c>
      <c r="AW831" t="s">
        <v>8466</v>
      </c>
      <c r="AX831">
        <v>105</v>
      </c>
      <c r="AY831" t="s">
        <v>1334</v>
      </c>
      <c r="AZ831" t="s">
        <v>1335</v>
      </c>
      <c r="BA831">
        <v>1</v>
      </c>
      <c r="BB831" s="7">
        <v>40150</v>
      </c>
      <c r="BC831" s="8" t="s">
        <v>19</v>
      </c>
      <c r="BE831">
        <v>5</v>
      </c>
      <c r="BF831">
        <v>290038</v>
      </c>
      <c r="BG831">
        <v>33101</v>
      </c>
      <c r="BH831" t="s">
        <v>8467</v>
      </c>
      <c r="BJ831" t="s">
        <v>8468</v>
      </c>
      <c r="BT831">
        <v>225421</v>
      </c>
    </row>
    <row r="832" spans="1:72" x14ac:dyDescent="0.3">
      <c r="A832">
        <v>225422</v>
      </c>
      <c r="B832">
        <v>138247</v>
      </c>
      <c r="F832" t="s">
        <v>0</v>
      </c>
      <c r="G832" t="s">
        <v>1326</v>
      </c>
      <c r="H832" t="s">
        <v>8469</v>
      </c>
      <c r="I832" s="1" t="str">
        <f>HYPERLINK(AP832,"Hb")</f>
        <v>Hb</v>
      </c>
      <c r="K832">
        <v>1</v>
      </c>
      <c r="L832" t="s">
        <v>3</v>
      </c>
      <c r="M832">
        <v>101107</v>
      </c>
      <c r="N832" t="s">
        <v>4</v>
      </c>
      <c r="T832" t="s">
        <v>8460</v>
      </c>
      <c r="U832" s="12">
        <v>3</v>
      </c>
      <c r="V832" t="s">
        <v>7960</v>
      </c>
      <c r="W832" t="s">
        <v>8461</v>
      </c>
      <c r="X832" s="3" t="s">
        <v>7962</v>
      </c>
      <c r="Y832" s="4">
        <v>7</v>
      </c>
      <c r="Z832" s="5">
        <v>702</v>
      </c>
      <c r="AA832" s="5" t="s">
        <v>8461</v>
      </c>
      <c r="AB832" t="s">
        <v>8462</v>
      </c>
      <c r="AC832">
        <v>1899</v>
      </c>
      <c r="AD832">
        <v>8</v>
      </c>
      <c r="AE832">
        <v>18</v>
      </c>
      <c r="AF832" t="s">
        <v>2679</v>
      </c>
      <c r="AG832" t="s">
        <v>2679</v>
      </c>
      <c r="AH832">
        <v>227829</v>
      </c>
      <c r="AI832">
        <v>6612177</v>
      </c>
      <c r="AJ832" s="5">
        <v>227000</v>
      </c>
      <c r="AK832" s="5">
        <v>6613000</v>
      </c>
      <c r="AL832">
        <v>19803</v>
      </c>
      <c r="AN832">
        <v>105</v>
      </c>
      <c r="AO832" t="s">
        <v>8463</v>
      </c>
      <c r="AP832" t="s">
        <v>8470</v>
      </c>
      <c r="AQ832">
        <v>101107</v>
      </c>
      <c r="AS832" s="6" t="s">
        <v>13</v>
      </c>
      <c r="AT832">
        <v>1</v>
      </c>
      <c r="AU832" t="s">
        <v>14</v>
      </c>
      <c r="AV832" t="s">
        <v>8465</v>
      </c>
      <c r="AW832" t="s">
        <v>8471</v>
      </c>
      <c r="AX832">
        <v>105</v>
      </c>
      <c r="AY832" t="s">
        <v>1334</v>
      </c>
      <c r="AZ832" t="s">
        <v>1335</v>
      </c>
      <c r="BA832">
        <v>1</v>
      </c>
      <c r="BB832" s="7">
        <v>40150</v>
      </c>
      <c r="BC832" s="8" t="s">
        <v>19</v>
      </c>
      <c r="BE832">
        <v>5</v>
      </c>
      <c r="BF832">
        <v>290039</v>
      </c>
      <c r="BG832">
        <v>33102</v>
      </c>
      <c r="BH832" t="s">
        <v>8472</v>
      </c>
      <c r="BJ832" t="s">
        <v>8473</v>
      </c>
      <c r="BT832">
        <v>225422</v>
      </c>
    </row>
    <row r="833" spans="1:72" x14ac:dyDescent="0.3">
      <c r="A833">
        <v>225423</v>
      </c>
      <c r="B833">
        <v>138248</v>
      </c>
      <c r="F833" t="s">
        <v>0</v>
      </c>
      <c r="G833" t="s">
        <v>1326</v>
      </c>
      <c r="H833" t="s">
        <v>8474</v>
      </c>
      <c r="I833" s="1" t="str">
        <f>HYPERLINK(AP833,"Hb")</f>
        <v>Hb</v>
      </c>
      <c r="K833">
        <v>1</v>
      </c>
      <c r="L833" t="s">
        <v>3</v>
      </c>
      <c r="M833">
        <v>101107</v>
      </c>
      <c r="N833" t="s">
        <v>4</v>
      </c>
      <c r="T833" t="s">
        <v>8460</v>
      </c>
      <c r="U833" s="12">
        <v>3</v>
      </c>
      <c r="V833" t="s">
        <v>7960</v>
      </c>
      <c r="W833" t="s">
        <v>8461</v>
      </c>
      <c r="X833" s="3" t="s">
        <v>7962</v>
      </c>
      <c r="Y833" s="4">
        <v>7</v>
      </c>
      <c r="Z833" s="5">
        <v>702</v>
      </c>
      <c r="AA833" s="5" t="s">
        <v>8461</v>
      </c>
      <c r="AB833" t="s">
        <v>8462</v>
      </c>
      <c r="AC833">
        <v>1899</v>
      </c>
      <c r="AD833">
        <v>8</v>
      </c>
      <c r="AE833">
        <v>18</v>
      </c>
      <c r="AF833" t="s">
        <v>2679</v>
      </c>
      <c r="AG833" t="s">
        <v>2679</v>
      </c>
      <c r="AH833">
        <v>227829</v>
      </c>
      <c r="AI833">
        <v>6612177</v>
      </c>
      <c r="AJ833" s="5">
        <v>227000</v>
      </c>
      <c r="AK833" s="5">
        <v>6613000</v>
      </c>
      <c r="AL833">
        <v>19803</v>
      </c>
      <c r="AN833">
        <v>105</v>
      </c>
      <c r="AO833" t="s">
        <v>8463</v>
      </c>
      <c r="AP833" t="s">
        <v>8475</v>
      </c>
      <c r="AQ833">
        <v>101107</v>
      </c>
      <c r="AS833" s="6" t="s">
        <v>13</v>
      </c>
      <c r="AT833">
        <v>1</v>
      </c>
      <c r="AU833" t="s">
        <v>14</v>
      </c>
      <c r="AV833" t="s">
        <v>8465</v>
      </c>
      <c r="AW833" t="s">
        <v>8476</v>
      </c>
      <c r="AX833">
        <v>105</v>
      </c>
      <c r="AY833" t="s">
        <v>1334</v>
      </c>
      <c r="AZ833" t="s">
        <v>1335</v>
      </c>
      <c r="BA833">
        <v>1</v>
      </c>
      <c r="BB833" s="7">
        <v>40150</v>
      </c>
      <c r="BC833" s="8" t="s">
        <v>19</v>
      </c>
      <c r="BE833">
        <v>5</v>
      </c>
      <c r="BF833">
        <v>290040</v>
      </c>
      <c r="BG833">
        <v>33103</v>
      </c>
      <c r="BH833" t="s">
        <v>8477</v>
      </c>
      <c r="BJ833" t="s">
        <v>8478</v>
      </c>
      <c r="BT833">
        <v>225423</v>
      </c>
    </row>
    <row r="834" spans="1:72" x14ac:dyDescent="0.3">
      <c r="A834">
        <v>493980</v>
      </c>
      <c r="B834">
        <v>214477</v>
      </c>
      <c r="F834" t="s">
        <v>0</v>
      </c>
      <c r="G834" t="s">
        <v>174</v>
      </c>
      <c r="H834" t="s">
        <v>13548</v>
      </c>
      <c r="I834" s="1" t="str">
        <f>HYPERLINK(AP834,"Hb")</f>
        <v>Hb</v>
      </c>
      <c r="K834">
        <v>1</v>
      </c>
      <c r="L834" t="s">
        <v>3</v>
      </c>
      <c r="M834">
        <v>101107</v>
      </c>
      <c r="N834" t="s">
        <v>4</v>
      </c>
      <c r="T834" t="s">
        <v>13549</v>
      </c>
      <c r="U834" s="9">
        <v>2</v>
      </c>
      <c r="V834" t="s">
        <v>13433</v>
      </c>
      <c r="W834" t="s">
        <v>13550</v>
      </c>
      <c r="X834" s="3" t="s">
        <v>13551</v>
      </c>
      <c r="Y834" s="4">
        <v>17</v>
      </c>
      <c r="Z834" s="5">
        <v>1702</v>
      </c>
      <c r="AA834" s="5" t="s">
        <v>13550</v>
      </c>
      <c r="AB834" t="s">
        <v>13552</v>
      </c>
      <c r="AC834">
        <v>1899</v>
      </c>
      <c r="AD834">
        <v>8</v>
      </c>
      <c r="AE834">
        <v>28</v>
      </c>
      <c r="AF834" t="s">
        <v>13553</v>
      </c>
      <c r="AG834" t="s">
        <v>13553</v>
      </c>
      <c r="AH834">
        <v>328812</v>
      </c>
      <c r="AI834">
        <v>7103816</v>
      </c>
      <c r="AJ834" s="5">
        <v>329000</v>
      </c>
      <c r="AK834" s="5">
        <v>7103000</v>
      </c>
      <c r="AL834">
        <v>2500</v>
      </c>
      <c r="AN834">
        <v>37</v>
      </c>
      <c r="AP834" t="s">
        <v>13554</v>
      </c>
      <c r="AQ834">
        <v>101107</v>
      </c>
      <c r="AS834" s="6" t="s">
        <v>13</v>
      </c>
      <c r="AT834">
        <v>1</v>
      </c>
      <c r="AU834" t="s">
        <v>14</v>
      </c>
      <c r="AV834" t="s">
        <v>13555</v>
      </c>
      <c r="AW834" t="s">
        <v>13556</v>
      </c>
      <c r="AX834">
        <v>37</v>
      </c>
      <c r="AY834" t="s">
        <v>182</v>
      </c>
      <c r="AZ834" t="s">
        <v>18</v>
      </c>
      <c r="BA834">
        <v>1</v>
      </c>
      <c r="BB834" s="7">
        <v>41767</v>
      </c>
      <c r="BC834" s="8" t="s">
        <v>19</v>
      </c>
      <c r="BE834">
        <v>4</v>
      </c>
      <c r="BF834">
        <v>368926</v>
      </c>
      <c r="BG834">
        <v>33706</v>
      </c>
      <c r="BH834" t="s">
        <v>13557</v>
      </c>
      <c r="BJ834" t="s">
        <v>13558</v>
      </c>
      <c r="BT834">
        <v>493980</v>
      </c>
    </row>
    <row r="835" spans="1:72" x14ac:dyDescent="0.3">
      <c r="A835">
        <v>338885</v>
      </c>
      <c r="B835">
        <v>309545</v>
      </c>
      <c r="F835" t="s">
        <v>0</v>
      </c>
      <c r="G835" t="s">
        <v>1</v>
      </c>
      <c r="H835" t="s">
        <v>3557</v>
      </c>
      <c r="I835" s="1" t="str">
        <f>HYPERLINK(AP835,"Hb")</f>
        <v>Hb</v>
      </c>
      <c r="K835">
        <v>1</v>
      </c>
      <c r="L835" t="s">
        <v>3</v>
      </c>
      <c r="M835">
        <v>101107</v>
      </c>
      <c r="N835" t="s">
        <v>4</v>
      </c>
      <c r="T835" t="s">
        <v>3558</v>
      </c>
      <c r="U835" s="9">
        <v>2</v>
      </c>
      <c r="V835" t="s">
        <v>3478</v>
      </c>
      <c r="W835" t="s">
        <v>3478</v>
      </c>
      <c r="X835" s="3" t="s">
        <v>2213</v>
      </c>
      <c r="Y835" s="4">
        <v>2</v>
      </c>
      <c r="Z835" s="5">
        <v>301</v>
      </c>
      <c r="AA835" s="5" t="s">
        <v>3478</v>
      </c>
      <c r="AB835" t="s">
        <v>3559</v>
      </c>
      <c r="AC835">
        <v>1900</v>
      </c>
      <c r="AD835">
        <v>8</v>
      </c>
      <c r="AE835">
        <v>30</v>
      </c>
      <c r="AF835" t="s">
        <v>1895</v>
      </c>
      <c r="AG835" t="s">
        <v>1895</v>
      </c>
      <c r="AH835">
        <v>257408</v>
      </c>
      <c r="AI835">
        <v>6653308</v>
      </c>
      <c r="AJ835" s="5">
        <v>257000</v>
      </c>
      <c r="AK835" s="5">
        <v>6653000</v>
      </c>
      <c r="AL835">
        <v>2121</v>
      </c>
      <c r="AN835">
        <v>8</v>
      </c>
      <c r="AO835" t="s">
        <v>11</v>
      </c>
      <c r="AP835" t="s">
        <v>3560</v>
      </c>
      <c r="AQ835">
        <v>101107</v>
      </c>
      <c r="AS835" s="6" t="s">
        <v>13</v>
      </c>
      <c r="AT835">
        <v>1</v>
      </c>
      <c r="AU835" t="s">
        <v>14</v>
      </c>
      <c r="AV835" t="s">
        <v>3561</v>
      </c>
      <c r="AW835" t="s">
        <v>3562</v>
      </c>
      <c r="AX835">
        <v>8</v>
      </c>
      <c r="AY835" t="s">
        <v>17</v>
      </c>
      <c r="AZ835" t="s">
        <v>18</v>
      </c>
      <c r="BA835">
        <v>1</v>
      </c>
      <c r="BB835" s="7">
        <v>37022</v>
      </c>
      <c r="BC835" s="8" t="s">
        <v>19</v>
      </c>
      <c r="BE835">
        <v>3</v>
      </c>
      <c r="BF835">
        <v>481916</v>
      </c>
      <c r="BG835">
        <v>32675</v>
      </c>
      <c r="BH835" t="s">
        <v>3563</v>
      </c>
      <c r="BJ835" t="s">
        <v>3564</v>
      </c>
      <c r="BT835">
        <v>338885</v>
      </c>
    </row>
    <row r="836" spans="1:72" x14ac:dyDescent="0.3">
      <c r="A836">
        <v>366367</v>
      </c>
      <c r="B836">
        <v>309546</v>
      </c>
      <c r="F836" t="s">
        <v>0</v>
      </c>
      <c r="G836" t="s">
        <v>1</v>
      </c>
      <c r="H836" t="s">
        <v>4528</v>
      </c>
      <c r="I836" s="1" t="str">
        <f>HYPERLINK(AP836,"Hb")</f>
        <v>Hb</v>
      </c>
      <c r="K836">
        <v>1</v>
      </c>
      <c r="L836" t="s">
        <v>3</v>
      </c>
      <c r="M836">
        <v>101107</v>
      </c>
      <c r="N836" t="s">
        <v>4</v>
      </c>
      <c r="T836" t="s">
        <v>4408</v>
      </c>
      <c r="U836" s="12">
        <v>3</v>
      </c>
      <c r="V836" t="s">
        <v>3478</v>
      </c>
      <c r="W836" t="s">
        <v>3478</v>
      </c>
      <c r="X836" s="3" t="s">
        <v>2213</v>
      </c>
      <c r="Y836" s="4">
        <v>2</v>
      </c>
      <c r="Z836" s="5">
        <v>301</v>
      </c>
      <c r="AA836" s="5" t="s">
        <v>3478</v>
      </c>
      <c r="AB836" t="s">
        <v>4529</v>
      </c>
      <c r="AC836">
        <v>1900</v>
      </c>
      <c r="AD836">
        <v>8</v>
      </c>
      <c r="AE836">
        <v>30</v>
      </c>
      <c r="AF836" t="s">
        <v>1895</v>
      </c>
      <c r="AG836" t="s">
        <v>1895</v>
      </c>
      <c r="AH836">
        <v>261317</v>
      </c>
      <c r="AI836">
        <v>6656077</v>
      </c>
      <c r="AJ836" s="5">
        <v>261000</v>
      </c>
      <c r="AK836" s="5">
        <v>6657000</v>
      </c>
      <c r="AL836">
        <v>20057</v>
      </c>
      <c r="AN836">
        <v>8</v>
      </c>
      <c r="AP836" t="s">
        <v>4530</v>
      </c>
      <c r="AQ836">
        <v>101107</v>
      </c>
      <c r="AS836" s="6" t="s">
        <v>13</v>
      </c>
      <c r="AT836">
        <v>1</v>
      </c>
      <c r="AU836" t="s">
        <v>14</v>
      </c>
      <c r="AV836" t="s">
        <v>4412</v>
      </c>
      <c r="AW836" t="s">
        <v>4531</v>
      </c>
      <c r="AX836">
        <v>8</v>
      </c>
      <c r="AY836" t="s">
        <v>17</v>
      </c>
      <c r="AZ836" t="s">
        <v>18</v>
      </c>
      <c r="BA836">
        <v>1</v>
      </c>
      <c r="BB836" s="7">
        <v>37022</v>
      </c>
      <c r="BC836" s="8" t="s">
        <v>19</v>
      </c>
      <c r="BE836">
        <v>3</v>
      </c>
      <c r="BF836">
        <v>481917</v>
      </c>
      <c r="BG836">
        <v>32678</v>
      </c>
      <c r="BH836" t="s">
        <v>4532</v>
      </c>
      <c r="BJ836" t="s">
        <v>4533</v>
      </c>
      <c r="BT836">
        <v>366367</v>
      </c>
    </row>
    <row r="837" spans="1:72" x14ac:dyDescent="0.3">
      <c r="A837">
        <v>362505</v>
      </c>
      <c r="B837">
        <v>138233</v>
      </c>
      <c r="F837" t="s">
        <v>0</v>
      </c>
      <c r="G837" t="s">
        <v>1326</v>
      </c>
      <c r="H837" t="s">
        <v>4534</v>
      </c>
      <c r="I837" s="1" t="str">
        <f>HYPERLINK(AP837,"Hb")</f>
        <v>Hb</v>
      </c>
      <c r="K837">
        <v>1</v>
      </c>
      <c r="L837" t="s">
        <v>3</v>
      </c>
      <c r="M837">
        <v>101107</v>
      </c>
      <c r="N837" t="s">
        <v>4</v>
      </c>
      <c r="T837" t="s">
        <v>4408</v>
      </c>
      <c r="U837" s="12">
        <v>3</v>
      </c>
      <c r="V837" t="s">
        <v>3478</v>
      </c>
      <c r="W837" t="s">
        <v>3478</v>
      </c>
      <c r="X837" s="3" t="s">
        <v>2213</v>
      </c>
      <c r="Y837" s="4">
        <v>2</v>
      </c>
      <c r="Z837" s="5">
        <v>301</v>
      </c>
      <c r="AA837" s="5" t="s">
        <v>3478</v>
      </c>
      <c r="AB837" t="s">
        <v>4535</v>
      </c>
      <c r="AC837">
        <v>1900</v>
      </c>
      <c r="AD837">
        <v>9</v>
      </c>
      <c r="AE837">
        <v>1</v>
      </c>
      <c r="AF837" t="s">
        <v>3470</v>
      </c>
      <c r="AG837" t="s">
        <v>3470</v>
      </c>
      <c r="AH837">
        <v>261317</v>
      </c>
      <c r="AI837">
        <v>6656077</v>
      </c>
      <c r="AJ837" s="5">
        <v>261000</v>
      </c>
      <c r="AK837" s="5">
        <v>6657000</v>
      </c>
      <c r="AL837">
        <v>20057</v>
      </c>
      <c r="AN837">
        <v>105</v>
      </c>
      <c r="AP837" t="s">
        <v>4536</v>
      </c>
      <c r="AQ837">
        <v>101107</v>
      </c>
      <c r="AS837" s="6" t="s">
        <v>13</v>
      </c>
      <c r="AT837">
        <v>1</v>
      </c>
      <c r="AU837" t="s">
        <v>14</v>
      </c>
      <c r="AV837" t="s">
        <v>4412</v>
      </c>
      <c r="AW837" t="s">
        <v>4537</v>
      </c>
      <c r="AX837">
        <v>105</v>
      </c>
      <c r="AY837" t="s">
        <v>1334</v>
      </c>
      <c r="AZ837" t="s">
        <v>1335</v>
      </c>
      <c r="BA837">
        <v>1</v>
      </c>
      <c r="BB837" s="7">
        <v>40150</v>
      </c>
      <c r="BC837" s="8" t="s">
        <v>19</v>
      </c>
      <c r="BE837">
        <v>5</v>
      </c>
      <c r="BF837">
        <v>290025</v>
      </c>
      <c r="BG837">
        <v>32672</v>
      </c>
      <c r="BH837" t="s">
        <v>4538</v>
      </c>
      <c r="BJ837" t="s">
        <v>4539</v>
      </c>
      <c r="BT837">
        <v>362505</v>
      </c>
    </row>
    <row r="838" spans="1:72" x14ac:dyDescent="0.3">
      <c r="A838">
        <v>362494</v>
      </c>
      <c r="B838">
        <v>138219</v>
      </c>
      <c r="F838" t="s">
        <v>0</v>
      </c>
      <c r="G838" t="s">
        <v>1326</v>
      </c>
      <c r="H838" t="s">
        <v>4540</v>
      </c>
      <c r="I838" s="1" t="str">
        <f>HYPERLINK(AP838,"Hb")</f>
        <v>Hb</v>
      </c>
      <c r="K838">
        <v>1</v>
      </c>
      <c r="L838" t="s">
        <v>3</v>
      </c>
      <c r="M838">
        <v>101107</v>
      </c>
      <c r="N838" t="s">
        <v>4</v>
      </c>
      <c r="T838" t="s">
        <v>4408</v>
      </c>
      <c r="U838" s="12">
        <v>3</v>
      </c>
      <c r="V838" t="s">
        <v>3478</v>
      </c>
      <c r="W838" t="s">
        <v>3478</v>
      </c>
      <c r="X838" s="3" t="s">
        <v>2213</v>
      </c>
      <c r="Y838" s="4">
        <v>2</v>
      </c>
      <c r="Z838" s="5">
        <v>301</v>
      </c>
      <c r="AA838" s="5" t="s">
        <v>3478</v>
      </c>
      <c r="AB838" t="s">
        <v>4541</v>
      </c>
      <c r="AC838">
        <v>1900</v>
      </c>
      <c r="AD838">
        <v>10</v>
      </c>
      <c r="AE838">
        <v>7</v>
      </c>
      <c r="AF838" t="s">
        <v>4542</v>
      </c>
      <c r="AG838" t="s">
        <v>4542</v>
      </c>
      <c r="AH838">
        <v>261317</v>
      </c>
      <c r="AI838">
        <v>6656077</v>
      </c>
      <c r="AJ838" s="5">
        <v>261000</v>
      </c>
      <c r="AK838" s="5">
        <v>6657000</v>
      </c>
      <c r="AL838">
        <v>20057</v>
      </c>
      <c r="AN838">
        <v>105</v>
      </c>
      <c r="AP838" t="s">
        <v>4543</v>
      </c>
      <c r="AQ838">
        <v>101107</v>
      </c>
      <c r="AS838" s="6" t="s">
        <v>13</v>
      </c>
      <c r="AT838">
        <v>1</v>
      </c>
      <c r="AU838" t="s">
        <v>14</v>
      </c>
      <c r="AV838" t="s">
        <v>4412</v>
      </c>
      <c r="AW838" t="s">
        <v>4544</v>
      </c>
      <c r="AX838">
        <v>105</v>
      </c>
      <c r="AY838" t="s">
        <v>1334</v>
      </c>
      <c r="AZ838" t="s">
        <v>1335</v>
      </c>
      <c r="BA838">
        <v>1</v>
      </c>
      <c r="BB838" s="7">
        <v>40150</v>
      </c>
      <c r="BC838" s="8" t="s">
        <v>19</v>
      </c>
      <c r="BE838">
        <v>5</v>
      </c>
      <c r="BF838">
        <v>290011</v>
      </c>
      <c r="BG838">
        <v>32671</v>
      </c>
      <c r="BH838" t="s">
        <v>4545</v>
      </c>
      <c r="BJ838" t="s">
        <v>4546</v>
      </c>
      <c r="BT838">
        <v>362494</v>
      </c>
    </row>
    <row r="839" spans="1:72" x14ac:dyDescent="0.3">
      <c r="A839">
        <v>362506</v>
      </c>
      <c r="B839">
        <v>138234</v>
      </c>
      <c r="F839" t="s">
        <v>0</v>
      </c>
      <c r="G839" t="s">
        <v>1326</v>
      </c>
      <c r="H839" t="s">
        <v>4547</v>
      </c>
      <c r="I839" s="1" t="str">
        <f>HYPERLINK(AP839,"Hb")</f>
        <v>Hb</v>
      </c>
      <c r="K839">
        <v>1</v>
      </c>
      <c r="L839" t="s">
        <v>3</v>
      </c>
      <c r="M839">
        <v>101107</v>
      </c>
      <c r="N839" t="s">
        <v>4</v>
      </c>
      <c r="T839" t="s">
        <v>4408</v>
      </c>
      <c r="U839" s="12">
        <v>3</v>
      </c>
      <c r="V839" t="s">
        <v>3478</v>
      </c>
      <c r="W839" t="s">
        <v>3478</v>
      </c>
      <c r="X839" s="3" t="s">
        <v>2213</v>
      </c>
      <c r="Y839" s="4">
        <v>2</v>
      </c>
      <c r="Z839" s="5">
        <v>301</v>
      </c>
      <c r="AA839" s="5" t="s">
        <v>3478</v>
      </c>
      <c r="AB839" t="s">
        <v>4548</v>
      </c>
      <c r="AC839">
        <v>1900</v>
      </c>
      <c r="AD839">
        <v>10</v>
      </c>
      <c r="AE839">
        <v>7</v>
      </c>
      <c r="AF839" t="s">
        <v>4542</v>
      </c>
      <c r="AG839" t="s">
        <v>4542</v>
      </c>
      <c r="AH839">
        <v>261317</v>
      </c>
      <c r="AI839">
        <v>6656077</v>
      </c>
      <c r="AJ839" s="5">
        <v>261000</v>
      </c>
      <c r="AK839" s="5">
        <v>6657000</v>
      </c>
      <c r="AL839">
        <v>20057</v>
      </c>
      <c r="AN839">
        <v>105</v>
      </c>
      <c r="AP839" t="s">
        <v>4549</v>
      </c>
      <c r="AQ839">
        <v>101107</v>
      </c>
      <c r="AS839" s="6" t="s">
        <v>13</v>
      </c>
      <c r="AT839">
        <v>1</v>
      </c>
      <c r="AU839" t="s">
        <v>14</v>
      </c>
      <c r="AV839" t="s">
        <v>4412</v>
      </c>
      <c r="AW839" t="s">
        <v>4550</v>
      </c>
      <c r="AX839">
        <v>105</v>
      </c>
      <c r="AY839" t="s">
        <v>1334</v>
      </c>
      <c r="AZ839" t="s">
        <v>1335</v>
      </c>
      <c r="BA839">
        <v>1</v>
      </c>
      <c r="BB839" s="7">
        <v>40150</v>
      </c>
      <c r="BC839" s="8" t="s">
        <v>19</v>
      </c>
      <c r="BE839">
        <v>5</v>
      </c>
      <c r="BF839">
        <v>290026</v>
      </c>
      <c r="BG839">
        <v>32673</v>
      </c>
      <c r="BH839" t="s">
        <v>4551</v>
      </c>
      <c r="BJ839" t="s">
        <v>4552</v>
      </c>
      <c r="BT839">
        <v>362506</v>
      </c>
    </row>
    <row r="840" spans="1:72" x14ac:dyDescent="0.3">
      <c r="A840">
        <v>378842</v>
      </c>
      <c r="B840">
        <v>308135</v>
      </c>
      <c r="F840" t="s">
        <v>0</v>
      </c>
      <c r="G840" t="s">
        <v>1</v>
      </c>
      <c r="H840" t="s">
        <v>4850</v>
      </c>
      <c r="I840" s="1" t="str">
        <f>HYPERLINK(AP840,"Hb")</f>
        <v>Hb</v>
      </c>
      <c r="K840">
        <v>1</v>
      </c>
      <c r="L840" t="s">
        <v>3</v>
      </c>
      <c r="M840">
        <v>101107</v>
      </c>
      <c r="N840" t="s">
        <v>4</v>
      </c>
      <c r="T840" t="s">
        <v>4851</v>
      </c>
      <c r="U840" s="2">
        <v>1</v>
      </c>
      <c r="V840" t="s">
        <v>3478</v>
      </c>
      <c r="W840" t="s">
        <v>3478</v>
      </c>
      <c r="X840" s="3" t="s">
        <v>2213</v>
      </c>
      <c r="Y840" s="4">
        <v>2</v>
      </c>
      <c r="Z840" s="5">
        <v>301</v>
      </c>
      <c r="AA840" s="5" t="s">
        <v>3478</v>
      </c>
      <c r="AB840" t="s">
        <v>4852</v>
      </c>
      <c r="AC840">
        <v>1900</v>
      </c>
      <c r="AD840">
        <v>7</v>
      </c>
      <c r="AE840">
        <v>1</v>
      </c>
      <c r="AF840" t="s">
        <v>4853</v>
      </c>
      <c r="AG840" t="s">
        <v>4853</v>
      </c>
      <c r="AH840">
        <v>262930</v>
      </c>
      <c r="AI840">
        <v>6647778</v>
      </c>
      <c r="AJ840" s="5">
        <v>263000</v>
      </c>
      <c r="AK840" s="5">
        <v>6647000</v>
      </c>
      <c r="AL840">
        <v>707</v>
      </c>
      <c r="AN840">
        <v>8</v>
      </c>
      <c r="AO840" t="s">
        <v>11</v>
      </c>
      <c r="AP840" t="s">
        <v>4854</v>
      </c>
      <c r="AQ840">
        <v>101107</v>
      </c>
      <c r="AS840" s="6" t="s">
        <v>13</v>
      </c>
      <c r="AT840">
        <v>1</v>
      </c>
      <c r="AU840" t="s">
        <v>14</v>
      </c>
      <c r="AV840" t="s">
        <v>4855</v>
      </c>
      <c r="AW840" t="s">
        <v>4856</v>
      </c>
      <c r="AX840">
        <v>8</v>
      </c>
      <c r="AY840" t="s">
        <v>17</v>
      </c>
      <c r="AZ840" t="s">
        <v>18</v>
      </c>
      <c r="BA840">
        <v>1</v>
      </c>
      <c r="BB840" s="7">
        <v>37019</v>
      </c>
      <c r="BC840" s="8" t="s">
        <v>19</v>
      </c>
      <c r="BE840">
        <v>3</v>
      </c>
      <c r="BF840">
        <v>480782</v>
      </c>
      <c r="BG840">
        <v>32674</v>
      </c>
      <c r="BH840" t="s">
        <v>4857</v>
      </c>
      <c r="BJ840" t="s">
        <v>4858</v>
      </c>
      <c r="BT840">
        <v>378842</v>
      </c>
    </row>
    <row r="841" spans="1:72" x14ac:dyDescent="0.3">
      <c r="A841">
        <v>379425</v>
      </c>
      <c r="B841">
        <v>308132</v>
      </c>
      <c r="F841" t="s">
        <v>0</v>
      </c>
      <c r="G841" t="s">
        <v>1</v>
      </c>
      <c r="H841" t="s">
        <v>5020</v>
      </c>
      <c r="I841" s="1" t="str">
        <f>HYPERLINK(AP841,"Hb")</f>
        <v>Hb</v>
      </c>
      <c r="K841">
        <v>1</v>
      </c>
      <c r="L841" t="s">
        <v>3</v>
      </c>
      <c r="M841">
        <v>101107</v>
      </c>
      <c r="N841" t="s">
        <v>4</v>
      </c>
      <c r="T841" t="s">
        <v>5021</v>
      </c>
      <c r="U841" s="2">
        <v>1</v>
      </c>
      <c r="V841" t="s">
        <v>3478</v>
      </c>
      <c r="W841" t="s">
        <v>3478</v>
      </c>
      <c r="X841" s="3" t="s">
        <v>2213</v>
      </c>
      <c r="Y841" s="4">
        <v>2</v>
      </c>
      <c r="Z841" s="5">
        <v>301</v>
      </c>
      <c r="AA841" s="5" t="s">
        <v>3478</v>
      </c>
      <c r="AB841" t="s">
        <v>5022</v>
      </c>
      <c r="AC841">
        <v>1900</v>
      </c>
      <c r="AD841">
        <v>9</v>
      </c>
      <c r="AE841">
        <v>4</v>
      </c>
      <c r="AF841" t="s">
        <v>1895</v>
      </c>
      <c r="AG841" t="s">
        <v>1895</v>
      </c>
      <c r="AH841">
        <v>263002</v>
      </c>
      <c r="AI841">
        <v>6652397</v>
      </c>
      <c r="AJ841" s="5">
        <v>263000</v>
      </c>
      <c r="AK841" s="5">
        <v>6653000</v>
      </c>
      <c r="AL841">
        <v>250</v>
      </c>
      <c r="AN841">
        <v>8</v>
      </c>
      <c r="AO841" t="s">
        <v>11</v>
      </c>
      <c r="AP841" t="s">
        <v>5023</v>
      </c>
      <c r="AQ841">
        <v>101107</v>
      </c>
      <c r="AS841" s="6" t="s">
        <v>13</v>
      </c>
      <c r="AT841">
        <v>1</v>
      </c>
      <c r="AU841" t="s">
        <v>14</v>
      </c>
      <c r="AV841" t="s">
        <v>5024</v>
      </c>
      <c r="AW841" t="s">
        <v>5025</v>
      </c>
      <c r="AX841">
        <v>8</v>
      </c>
      <c r="AY841" t="s">
        <v>17</v>
      </c>
      <c r="AZ841" t="s">
        <v>18</v>
      </c>
      <c r="BA841">
        <v>1</v>
      </c>
      <c r="BB841" s="7">
        <v>37019</v>
      </c>
      <c r="BC841" s="8" t="s">
        <v>19</v>
      </c>
      <c r="BE841">
        <v>3</v>
      </c>
      <c r="BF841">
        <v>480779</v>
      </c>
      <c r="BG841">
        <v>32676</v>
      </c>
      <c r="BH841" t="s">
        <v>5026</v>
      </c>
      <c r="BJ841" t="s">
        <v>5027</v>
      </c>
      <c r="BT841">
        <v>379425</v>
      </c>
    </row>
    <row r="842" spans="1:72" x14ac:dyDescent="0.3">
      <c r="A842">
        <v>388354</v>
      </c>
      <c r="B842">
        <v>308124</v>
      </c>
      <c r="F842" t="s">
        <v>0</v>
      </c>
      <c r="G842" t="s">
        <v>1</v>
      </c>
      <c r="H842" t="s">
        <v>5200</v>
      </c>
      <c r="I842" s="1" t="str">
        <f>HYPERLINK(AP842,"Hb")</f>
        <v>Hb</v>
      </c>
      <c r="K842">
        <v>1</v>
      </c>
      <c r="L842" t="s">
        <v>3</v>
      </c>
      <c r="M842">
        <v>101107</v>
      </c>
      <c r="N842" t="s">
        <v>4</v>
      </c>
      <c r="T842" t="s">
        <v>5201</v>
      </c>
      <c r="U842" s="9">
        <v>2</v>
      </c>
      <c r="V842" t="s">
        <v>3478</v>
      </c>
      <c r="W842" t="s">
        <v>3478</v>
      </c>
      <c r="X842" s="3" t="s">
        <v>2213</v>
      </c>
      <c r="Y842" s="4">
        <v>2</v>
      </c>
      <c r="Z842" s="5">
        <v>301</v>
      </c>
      <c r="AA842" s="5" t="s">
        <v>3478</v>
      </c>
      <c r="AB842" t="s">
        <v>5202</v>
      </c>
      <c r="AC842">
        <v>1900</v>
      </c>
      <c r="AD842">
        <v>7</v>
      </c>
      <c r="AE842">
        <v>15</v>
      </c>
      <c r="AF842" t="s">
        <v>5203</v>
      </c>
      <c r="AG842" t="s">
        <v>5203</v>
      </c>
      <c r="AH842">
        <v>264425</v>
      </c>
      <c r="AI842">
        <v>6653177</v>
      </c>
      <c r="AJ842" s="5">
        <v>265000</v>
      </c>
      <c r="AK842" s="5">
        <v>6653000</v>
      </c>
      <c r="AL842">
        <v>2500</v>
      </c>
      <c r="AN842">
        <v>8</v>
      </c>
      <c r="AO842" t="s">
        <v>11</v>
      </c>
      <c r="AP842" t="s">
        <v>5204</v>
      </c>
      <c r="AQ842">
        <v>101107</v>
      </c>
      <c r="AS842" s="6" t="s">
        <v>13</v>
      </c>
      <c r="AT842">
        <v>1</v>
      </c>
      <c r="AU842" t="s">
        <v>14</v>
      </c>
      <c r="AV842" t="s">
        <v>5205</v>
      </c>
      <c r="AW842" t="s">
        <v>5206</v>
      </c>
      <c r="AX842">
        <v>8</v>
      </c>
      <c r="AY842" t="s">
        <v>17</v>
      </c>
      <c r="AZ842" t="s">
        <v>18</v>
      </c>
      <c r="BA842">
        <v>1</v>
      </c>
      <c r="BB842" s="7">
        <v>37019</v>
      </c>
      <c r="BC842" s="8" t="s">
        <v>19</v>
      </c>
      <c r="BE842">
        <v>3</v>
      </c>
      <c r="BF842">
        <v>480771</v>
      </c>
      <c r="BG842">
        <v>32677</v>
      </c>
      <c r="BH842" t="s">
        <v>5207</v>
      </c>
      <c r="BJ842" t="s">
        <v>5208</v>
      </c>
      <c r="BT842">
        <v>388354</v>
      </c>
    </row>
    <row r="843" spans="1:72" x14ac:dyDescent="0.3">
      <c r="A843">
        <v>225426</v>
      </c>
      <c r="B843">
        <v>138252</v>
      </c>
      <c r="F843" t="s">
        <v>0</v>
      </c>
      <c r="G843" t="s">
        <v>1326</v>
      </c>
      <c r="H843" t="s">
        <v>8479</v>
      </c>
      <c r="I843" s="1" t="str">
        <f>HYPERLINK(AP843,"Hb")</f>
        <v>Hb</v>
      </c>
      <c r="K843">
        <v>1</v>
      </c>
      <c r="L843" t="s">
        <v>3</v>
      </c>
      <c r="M843">
        <v>101107</v>
      </c>
      <c r="N843" t="s">
        <v>4</v>
      </c>
      <c r="T843" t="s">
        <v>8460</v>
      </c>
      <c r="U843" s="12">
        <v>3</v>
      </c>
      <c r="V843" t="s">
        <v>7960</v>
      </c>
      <c r="W843" t="s">
        <v>8461</v>
      </c>
      <c r="X843" s="3" t="s">
        <v>7962</v>
      </c>
      <c r="Y843" s="4">
        <v>7</v>
      </c>
      <c r="Z843" s="5">
        <v>702</v>
      </c>
      <c r="AA843" s="5" t="s">
        <v>8461</v>
      </c>
      <c r="AB843" t="s">
        <v>8461</v>
      </c>
      <c r="AC843">
        <v>1900</v>
      </c>
      <c r="AD843">
        <v>8</v>
      </c>
      <c r="AE843">
        <v>8</v>
      </c>
      <c r="AF843" t="s">
        <v>2679</v>
      </c>
      <c r="AG843" t="s">
        <v>2679</v>
      </c>
      <c r="AH843">
        <v>227829</v>
      </c>
      <c r="AI843">
        <v>6612177</v>
      </c>
      <c r="AJ843" s="5">
        <v>227000</v>
      </c>
      <c r="AK843" s="5">
        <v>6613000</v>
      </c>
      <c r="AL843">
        <v>19803</v>
      </c>
      <c r="AN843">
        <v>105</v>
      </c>
      <c r="AO843" t="s">
        <v>8463</v>
      </c>
      <c r="AP843" t="s">
        <v>8480</v>
      </c>
      <c r="AQ843">
        <v>101107</v>
      </c>
      <c r="AS843" s="6" t="s">
        <v>13</v>
      </c>
      <c r="AT843">
        <v>1</v>
      </c>
      <c r="AU843" t="s">
        <v>14</v>
      </c>
      <c r="AV843" t="s">
        <v>8465</v>
      </c>
      <c r="AW843" t="s">
        <v>8481</v>
      </c>
      <c r="AX843">
        <v>105</v>
      </c>
      <c r="AY843" t="s">
        <v>1334</v>
      </c>
      <c r="AZ843" t="s">
        <v>1335</v>
      </c>
      <c r="BA843">
        <v>1</v>
      </c>
      <c r="BB843" s="7">
        <v>40150</v>
      </c>
      <c r="BC843" s="8" t="s">
        <v>19</v>
      </c>
      <c r="BE843">
        <v>5</v>
      </c>
      <c r="BF843">
        <v>290044</v>
      </c>
      <c r="BG843">
        <v>33104</v>
      </c>
      <c r="BH843" t="s">
        <v>8482</v>
      </c>
      <c r="BJ843" t="s">
        <v>8483</v>
      </c>
      <c r="BT843">
        <v>225426</v>
      </c>
    </row>
    <row r="844" spans="1:72" x14ac:dyDescent="0.3">
      <c r="A844">
        <v>133108</v>
      </c>
      <c r="B844">
        <v>265842</v>
      </c>
      <c r="F844" t="s">
        <v>0</v>
      </c>
      <c r="G844" t="s">
        <v>1</v>
      </c>
      <c r="H844" t="s">
        <v>12485</v>
      </c>
      <c r="I844" s="1" t="str">
        <f>HYPERLINK(AP844,"Hb")</f>
        <v>Hb</v>
      </c>
      <c r="K844">
        <v>1</v>
      </c>
      <c r="L844" t="s">
        <v>3</v>
      </c>
      <c r="M844">
        <v>101107</v>
      </c>
      <c r="N844" t="s">
        <v>4</v>
      </c>
      <c r="T844" t="s">
        <v>12480</v>
      </c>
      <c r="U844" s="2">
        <v>1</v>
      </c>
      <c r="V844" t="s">
        <v>11178</v>
      </c>
      <c r="W844" t="s">
        <v>12454</v>
      </c>
      <c r="X844" t="s">
        <v>11650</v>
      </c>
      <c r="Y844" s="4">
        <v>10</v>
      </c>
      <c r="Z844" s="5">
        <v>1014</v>
      </c>
      <c r="AA844" s="5" t="s">
        <v>12454</v>
      </c>
      <c r="AB844" t="s">
        <v>12486</v>
      </c>
      <c r="AC844">
        <v>1900</v>
      </c>
      <c r="AD844">
        <v>7</v>
      </c>
      <c r="AE844">
        <v>26</v>
      </c>
      <c r="AF844" t="s">
        <v>12024</v>
      </c>
      <c r="AG844" t="s">
        <v>12024</v>
      </c>
      <c r="AH844">
        <v>89163</v>
      </c>
      <c r="AI844">
        <v>6483400</v>
      </c>
      <c r="AJ844" s="5">
        <v>89000</v>
      </c>
      <c r="AK844" s="5">
        <v>6483000</v>
      </c>
      <c r="AL844">
        <v>707</v>
      </c>
      <c r="AN844">
        <v>8</v>
      </c>
      <c r="AO844" t="s">
        <v>11</v>
      </c>
      <c r="AP844" t="s">
        <v>12487</v>
      </c>
      <c r="AQ844">
        <v>101107</v>
      </c>
      <c r="AS844" s="6" t="s">
        <v>13</v>
      </c>
      <c r="AT844">
        <v>1</v>
      </c>
      <c r="AU844" t="s">
        <v>14</v>
      </c>
      <c r="AV844" t="s">
        <v>12488</v>
      </c>
      <c r="AW844" t="s">
        <v>12489</v>
      </c>
      <c r="AX844">
        <v>8</v>
      </c>
      <c r="AY844" t="s">
        <v>17</v>
      </c>
      <c r="AZ844" t="s">
        <v>18</v>
      </c>
      <c r="BA844">
        <v>1</v>
      </c>
      <c r="BB844" s="7">
        <v>40997</v>
      </c>
      <c r="BC844" s="8" t="s">
        <v>19</v>
      </c>
      <c r="BE844">
        <v>3</v>
      </c>
      <c r="BF844">
        <v>437212</v>
      </c>
      <c r="BG844">
        <v>33573</v>
      </c>
      <c r="BH844" t="s">
        <v>12490</v>
      </c>
      <c r="BJ844" t="s">
        <v>12491</v>
      </c>
      <c r="BT844">
        <v>133108</v>
      </c>
    </row>
    <row r="845" spans="1:72" x14ac:dyDescent="0.3">
      <c r="A845">
        <v>397820</v>
      </c>
      <c r="B845">
        <v>216384</v>
      </c>
      <c r="F845" t="s">
        <v>0</v>
      </c>
      <c r="G845" t="s">
        <v>174</v>
      </c>
      <c r="H845" t="s">
        <v>1121</v>
      </c>
      <c r="I845" s="1" t="str">
        <f>HYPERLINK(AP845,"Hb")</f>
        <v>Hb</v>
      </c>
      <c r="K845">
        <v>1</v>
      </c>
      <c r="L845" t="s">
        <v>3</v>
      </c>
      <c r="M845">
        <v>101107</v>
      </c>
      <c r="N845" t="s">
        <v>4</v>
      </c>
      <c r="T845" t="s">
        <v>1122</v>
      </c>
      <c r="U845" s="2">
        <v>1</v>
      </c>
      <c r="V845" t="s">
        <v>6</v>
      </c>
      <c r="W845" t="s">
        <v>915</v>
      </c>
      <c r="X845" s="3" t="s">
        <v>8</v>
      </c>
      <c r="Y845" s="4">
        <v>1</v>
      </c>
      <c r="Z845" s="5">
        <v>106</v>
      </c>
      <c r="AA845" s="5" t="s">
        <v>915</v>
      </c>
      <c r="AB845" t="s">
        <v>1123</v>
      </c>
      <c r="AC845">
        <v>1901</v>
      </c>
      <c r="AD845">
        <v>7</v>
      </c>
      <c r="AE845">
        <v>9</v>
      </c>
      <c r="AF845" t="s">
        <v>1069</v>
      </c>
      <c r="AG845" t="s">
        <v>1124</v>
      </c>
      <c r="AH845">
        <v>266538</v>
      </c>
      <c r="AI845">
        <v>6571102</v>
      </c>
      <c r="AJ845" s="5">
        <v>267000</v>
      </c>
      <c r="AK845" s="5">
        <v>6571000</v>
      </c>
      <c r="AL845">
        <v>1118</v>
      </c>
      <c r="AN845">
        <v>37</v>
      </c>
      <c r="AP845" t="s">
        <v>1125</v>
      </c>
      <c r="AQ845">
        <v>101107</v>
      </c>
      <c r="AS845" s="6" t="s">
        <v>13</v>
      </c>
      <c r="AT845">
        <v>1</v>
      </c>
      <c r="AU845" t="s">
        <v>14</v>
      </c>
      <c r="AV845" t="s">
        <v>1126</v>
      </c>
      <c r="AW845" t="s">
        <v>1127</v>
      </c>
      <c r="AX845">
        <v>37</v>
      </c>
      <c r="AY845" t="s">
        <v>182</v>
      </c>
      <c r="AZ845" t="s">
        <v>18</v>
      </c>
      <c r="BA845">
        <v>1</v>
      </c>
      <c r="BB845" s="7">
        <v>41767</v>
      </c>
      <c r="BC845" s="8" t="s">
        <v>19</v>
      </c>
      <c r="BE845">
        <v>4</v>
      </c>
      <c r="BF845">
        <v>370804</v>
      </c>
      <c r="BG845">
        <v>32437</v>
      </c>
      <c r="BH845" t="s">
        <v>1128</v>
      </c>
      <c r="BJ845" t="s">
        <v>1129</v>
      </c>
      <c r="BT845">
        <v>397820</v>
      </c>
    </row>
    <row r="846" spans="1:72" x14ac:dyDescent="0.3">
      <c r="A846">
        <v>378843</v>
      </c>
      <c r="B846">
        <v>308143</v>
      </c>
      <c r="F846" t="s">
        <v>0</v>
      </c>
      <c r="G846" t="s">
        <v>1</v>
      </c>
      <c r="H846" t="s">
        <v>4859</v>
      </c>
      <c r="I846" s="1" t="str">
        <f>HYPERLINK(AP846,"Hb")</f>
        <v>Hb</v>
      </c>
      <c r="K846">
        <v>1</v>
      </c>
      <c r="L846" t="s">
        <v>3</v>
      </c>
      <c r="M846">
        <v>101107</v>
      </c>
      <c r="N846" t="s">
        <v>4</v>
      </c>
      <c r="T846" t="s">
        <v>4851</v>
      </c>
      <c r="U846" s="2">
        <v>1</v>
      </c>
      <c r="V846" t="s">
        <v>3478</v>
      </c>
      <c r="W846" t="s">
        <v>3478</v>
      </c>
      <c r="X846" s="3" t="s">
        <v>2213</v>
      </c>
      <c r="Y846" s="4">
        <v>2</v>
      </c>
      <c r="Z846" s="5">
        <v>301</v>
      </c>
      <c r="AA846" s="5" t="s">
        <v>3478</v>
      </c>
      <c r="AB846" t="s">
        <v>4860</v>
      </c>
      <c r="AC846">
        <v>1901</v>
      </c>
      <c r="AD846">
        <v>6</v>
      </c>
      <c r="AE846">
        <v>29</v>
      </c>
      <c r="AF846" t="s">
        <v>1895</v>
      </c>
      <c r="AG846" t="s">
        <v>1895</v>
      </c>
      <c r="AH846">
        <v>262930</v>
      </c>
      <c r="AI846">
        <v>6647778</v>
      </c>
      <c r="AJ846" s="5">
        <v>263000</v>
      </c>
      <c r="AK846" s="5">
        <v>6647000</v>
      </c>
      <c r="AL846">
        <v>707</v>
      </c>
      <c r="AN846">
        <v>8</v>
      </c>
      <c r="AO846" t="s">
        <v>11</v>
      </c>
      <c r="AP846" t="s">
        <v>4861</v>
      </c>
      <c r="AQ846">
        <v>101107</v>
      </c>
      <c r="AS846" s="6" t="s">
        <v>13</v>
      </c>
      <c r="AT846">
        <v>1</v>
      </c>
      <c r="AU846" t="s">
        <v>14</v>
      </c>
      <c r="AV846" t="s">
        <v>4855</v>
      </c>
      <c r="AW846" t="s">
        <v>4862</v>
      </c>
      <c r="AX846">
        <v>8</v>
      </c>
      <c r="AY846" t="s">
        <v>17</v>
      </c>
      <c r="AZ846" t="s">
        <v>18</v>
      </c>
      <c r="BA846">
        <v>1</v>
      </c>
      <c r="BB846" s="7">
        <v>37019</v>
      </c>
      <c r="BC846" s="8" t="s">
        <v>19</v>
      </c>
      <c r="BE846">
        <v>3</v>
      </c>
      <c r="BF846">
        <v>480790</v>
      </c>
      <c r="BG846">
        <v>32679</v>
      </c>
      <c r="BH846" t="s">
        <v>4863</v>
      </c>
      <c r="BJ846" t="s">
        <v>4864</v>
      </c>
      <c r="BT846">
        <v>378843</v>
      </c>
    </row>
    <row r="847" spans="1:72" x14ac:dyDescent="0.3">
      <c r="A847">
        <v>384864</v>
      </c>
      <c r="B847">
        <v>309542</v>
      </c>
      <c r="F847" t="s">
        <v>0</v>
      </c>
      <c r="G847" t="s">
        <v>1</v>
      </c>
      <c r="H847" t="s">
        <v>4969</v>
      </c>
      <c r="I847" s="1" t="str">
        <f>HYPERLINK(AP847,"Hb")</f>
        <v>Hb</v>
      </c>
      <c r="K847">
        <v>1</v>
      </c>
      <c r="L847" t="s">
        <v>3</v>
      </c>
      <c r="M847">
        <v>101107</v>
      </c>
      <c r="N847" t="s">
        <v>4</v>
      </c>
      <c r="T847" t="s">
        <v>4970</v>
      </c>
      <c r="U847" s="9">
        <v>2</v>
      </c>
      <c r="V847" t="s">
        <v>3478</v>
      </c>
      <c r="W847" t="s">
        <v>3478</v>
      </c>
      <c r="X847" s="3" t="s">
        <v>2213</v>
      </c>
      <c r="Y847" s="4">
        <v>2</v>
      </c>
      <c r="Z847" s="5">
        <v>301</v>
      </c>
      <c r="AA847" s="5" t="s">
        <v>3478</v>
      </c>
      <c r="AB847" t="s">
        <v>4971</v>
      </c>
      <c r="AC847">
        <v>1901</v>
      </c>
      <c r="AD847">
        <v>8</v>
      </c>
      <c r="AE847">
        <v>29</v>
      </c>
      <c r="AF847" t="s">
        <v>1895</v>
      </c>
      <c r="AG847" t="s">
        <v>1895</v>
      </c>
      <c r="AH847">
        <v>263794</v>
      </c>
      <c r="AI847">
        <v>6651721</v>
      </c>
      <c r="AJ847" s="5">
        <v>263000</v>
      </c>
      <c r="AK847" s="5">
        <v>6651000</v>
      </c>
      <c r="AL847">
        <v>1803</v>
      </c>
      <c r="AN847">
        <v>8</v>
      </c>
      <c r="AO847" t="s">
        <v>11</v>
      </c>
      <c r="AP847" t="s">
        <v>4972</v>
      </c>
      <c r="AQ847">
        <v>101107</v>
      </c>
      <c r="AS847" s="6" t="s">
        <v>13</v>
      </c>
      <c r="AT847">
        <v>1</v>
      </c>
      <c r="AU847" t="s">
        <v>14</v>
      </c>
      <c r="AV847" t="s">
        <v>4973</v>
      </c>
      <c r="AW847" t="s">
        <v>4974</v>
      </c>
      <c r="AX847">
        <v>8</v>
      </c>
      <c r="AY847" t="s">
        <v>17</v>
      </c>
      <c r="AZ847" t="s">
        <v>18</v>
      </c>
      <c r="BA847">
        <v>1</v>
      </c>
      <c r="BB847" s="7">
        <v>37022</v>
      </c>
      <c r="BC847" s="8" t="s">
        <v>19</v>
      </c>
      <c r="BE847">
        <v>3</v>
      </c>
      <c r="BF847">
        <v>481913</v>
      </c>
      <c r="BG847">
        <v>32680</v>
      </c>
      <c r="BH847" t="s">
        <v>4975</v>
      </c>
      <c r="BJ847" t="s">
        <v>4976</v>
      </c>
      <c r="BT847">
        <v>384864</v>
      </c>
    </row>
    <row r="848" spans="1:72" x14ac:dyDescent="0.3">
      <c r="A848">
        <v>306370</v>
      </c>
      <c r="B848">
        <v>309604</v>
      </c>
      <c r="F848" t="s">
        <v>0</v>
      </c>
      <c r="G848" t="s">
        <v>1</v>
      </c>
      <c r="H848" t="s">
        <v>6374</v>
      </c>
      <c r="I848" s="1" t="str">
        <f>HYPERLINK(AP848,"Hb")</f>
        <v>Hb</v>
      </c>
      <c r="K848">
        <v>1</v>
      </c>
      <c r="L848" t="s">
        <v>3</v>
      </c>
      <c r="M848">
        <v>101107</v>
      </c>
      <c r="N848" t="s">
        <v>4</v>
      </c>
      <c r="T848" t="s">
        <v>6375</v>
      </c>
      <c r="U848" s="2">
        <v>1</v>
      </c>
      <c r="V848" t="s">
        <v>5303</v>
      </c>
      <c r="W848" t="s">
        <v>6356</v>
      </c>
      <c r="X848" t="s">
        <v>5681</v>
      </c>
      <c r="Y848" s="4">
        <v>5</v>
      </c>
      <c r="Z848" s="5">
        <v>534</v>
      </c>
      <c r="AA848" s="5" t="s">
        <v>6356</v>
      </c>
      <c r="AB848" t="s">
        <v>6376</v>
      </c>
      <c r="AC848">
        <v>1901</v>
      </c>
      <c r="AD848">
        <v>6</v>
      </c>
      <c r="AE848">
        <v>20</v>
      </c>
      <c r="AF848" t="s">
        <v>6377</v>
      </c>
      <c r="AG848" t="s">
        <v>6377</v>
      </c>
      <c r="AH848">
        <v>251451</v>
      </c>
      <c r="AI848">
        <v>6709214</v>
      </c>
      <c r="AJ848" s="5">
        <v>251000</v>
      </c>
      <c r="AK848" s="5">
        <v>6709000</v>
      </c>
      <c r="AL848">
        <v>141</v>
      </c>
      <c r="AN848">
        <v>8</v>
      </c>
      <c r="AO848" t="s">
        <v>11</v>
      </c>
      <c r="AP848" t="s">
        <v>6378</v>
      </c>
      <c r="AQ848">
        <v>101107</v>
      </c>
      <c r="AS848" s="6" t="s">
        <v>13</v>
      </c>
      <c r="AT848">
        <v>1</v>
      </c>
      <c r="AU848" t="s">
        <v>14</v>
      </c>
      <c r="AV848" t="s">
        <v>6379</v>
      </c>
      <c r="AW848" t="s">
        <v>6380</v>
      </c>
      <c r="AX848">
        <v>8</v>
      </c>
      <c r="AY848" t="s">
        <v>17</v>
      </c>
      <c r="AZ848" t="s">
        <v>18</v>
      </c>
      <c r="BA848">
        <v>1</v>
      </c>
      <c r="BB848" s="7">
        <v>37022</v>
      </c>
      <c r="BC848" s="8" t="s">
        <v>19</v>
      </c>
      <c r="BE848">
        <v>3</v>
      </c>
      <c r="BF848">
        <v>481975</v>
      </c>
      <c r="BG848">
        <v>32909</v>
      </c>
      <c r="BH848" t="s">
        <v>6381</v>
      </c>
      <c r="BJ848" t="s">
        <v>6382</v>
      </c>
      <c r="BT848">
        <v>306370</v>
      </c>
    </row>
    <row r="849" spans="1:72" x14ac:dyDescent="0.3">
      <c r="A849">
        <v>313756</v>
      </c>
      <c r="B849">
        <v>309606</v>
      </c>
      <c r="F849" t="s">
        <v>0</v>
      </c>
      <c r="G849" t="s">
        <v>1</v>
      </c>
      <c r="H849" t="s">
        <v>6391</v>
      </c>
      <c r="I849" s="1" t="str">
        <f>HYPERLINK(AP849,"Hb")</f>
        <v>Hb</v>
      </c>
      <c r="K849">
        <v>1</v>
      </c>
      <c r="L849" t="s">
        <v>3</v>
      </c>
      <c r="M849">
        <v>101107</v>
      </c>
      <c r="N849" t="s">
        <v>4</v>
      </c>
      <c r="T849" t="s">
        <v>6392</v>
      </c>
      <c r="U849" s="12">
        <v>3</v>
      </c>
      <c r="V849" t="s">
        <v>5303</v>
      </c>
      <c r="W849" t="s">
        <v>6356</v>
      </c>
      <c r="X849" t="s">
        <v>5681</v>
      </c>
      <c r="Y849" s="4">
        <v>5</v>
      </c>
      <c r="Z849" s="5">
        <v>534</v>
      </c>
      <c r="AA849" s="5" t="s">
        <v>6356</v>
      </c>
      <c r="AB849" t="s">
        <v>6393</v>
      </c>
      <c r="AC849">
        <v>1901</v>
      </c>
      <c r="AD849">
        <v>6</v>
      </c>
      <c r="AE849">
        <v>18</v>
      </c>
      <c r="AF849" t="s">
        <v>6377</v>
      </c>
      <c r="AG849" t="s">
        <v>6377</v>
      </c>
      <c r="AH849">
        <v>253201</v>
      </c>
      <c r="AI849">
        <v>6707658</v>
      </c>
      <c r="AJ849" s="5">
        <v>253000</v>
      </c>
      <c r="AK849" s="5">
        <v>6707000</v>
      </c>
      <c r="AL849">
        <v>25996</v>
      </c>
      <c r="AN849">
        <v>8</v>
      </c>
      <c r="AO849" t="s">
        <v>6394</v>
      </c>
      <c r="AP849" t="s">
        <v>6395</v>
      </c>
      <c r="AQ849">
        <v>101107</v>
      </c>
      <c r="AS849" s="6" t="s">
        <v>13</v>
      </c>
      <c r="AT849">
        <v>1</v>
      </c>
      <c r="AU849" t="s">
        <v>14</v>
      </c>
      <c r="AV849" t="s">
        <v>6396</v>
      </c>
      <c r="AW849" t="s">
        <v>6397</v>
      </c>
      <c r="AX849">
        <v>8</v>
      </c>
      <c r="AY849" t="s">
        <v>17</v>
      </c>
      <c r="AZ849" t="s">
        <v>18</v>
      </c>
      <c r="BA849">
        <v>1</v>
      </c>
      <c r="BB849" s="7">
        <v>37022</v>
      </c>
      <c r="BC849" s="8" t="s">
        <v>19</v>
      </c>
      <c r="BE849">
        <v>3</v>
      </c>
      <c r="BF849">
        <v>481977</v>
      </c>
      <c r="BG849">
        <v>32910</v>
      </c>
      <c r="BH849" t="s">
        <v>6398</v>
      </c>
      <c r="BJ849" t="s">
        <v>6399</v>
      </c>
      <c r="BT849">
        <v>313756</v>
      </c>
    </row>
    <row r="850" spans="1:72" x14ac:dyDescent="0.3">
      <c r="A850">
        <v>241221</v>
      </c>
      <c r="B850">
        <v>311996</v>
      </c>
      <c r="F850" t="s">
        <v>0</v>
      </c>
      <c r="G850" t="s">
        <v>1</v>
      </c>
      <c r="H850" t="s">
        <v>7520</v>
      </c>
      <c r="I850" s="1" t="str">
        <f>HYPERLINK(AP850,"Hb")</f>
        <v>Hb</v>
      </c>
      <c r="K850">
        <v>1</v>
      </c>
      <c r="L850" t="s">
        <v>3</v>
      </c>
      <c r="M850">
        <v>101107</v>
      </c>
      <c r="N850" t="s">
        <v>4</v>
      </c>
      <c r="T850" t="s">
        <v>7521</v>
      </c>
      <c r="U850" s="12">
        <v>3</v>
      </c>
      <c r="V850" t="s">
        <v>6</v>
      </c>
      <c r="W850" t="s">
        <v>7419</v>
      </c>
      <c r="X850" t="s">
        <v>6513</v>
      </c>
      <c r="Y850" s="4">
        <v>6</v>
      </c>
      <c r="Z850" s="5">
        <v>626</v>
      </c>
      <c r="AA850" s="5" t="s">
        <v>7419</v>
      </c>
      <c r="AB850" t="s">
        <v>7522</v>
      </c>
      <c r="AC850">
        <v>1901</v>
      </c>
      <c r="AD850">
        <v>5</v>
      </c>
      <c r="AE850">
        <v>19</v>
      </c>
      <c r="AF850" t="s">
        <v>1895</v>
      </c>
      <c r="AG850" t="s">
        <v>1895</v>
      </c>
      <c r="AH850">
        <v>233226</v>
      </c>
      <c r="AI850">
        <v>6645418</v>
      </c>
      <c r="AJ850" s="5">
        <v>233000</v>
      </c>
      <c r="AK850" s="5">
        <v>6645000</v>
      </c>
      <c r="AL850">
        <v>16951</v>
      </c>
      <c r="AN850">
        <v>8</v>
      </c>
      <c r="AO850" t="s">
        <v>7523</v>
      </c>
      <c r="AP850" t="s">
        <v>7524</v>
      </c>
      <c r="AQ850">
        <v>101107</v>
      </c>
      <c r="AS850" s="6" t="s">
        <v>13</v>
      </c>
      <c r="AT850">
        <v>1</v>
      </c>
      <c r="AU850" t="s">
        <v>14</v>
      </c>
      <c r="AV850" t="s">
        <v>7525</v>
      </c>
      <c r="AW850" t="s">
        <v>7526</v>
      </c>
      <c r="AX850">
        <v>8</v>
      </c>
      <c r="AY850" t="s">
        <v>17</v>
      </c>
      <c r="AZ850" t="s">
        <v>18</v>
      </c>
      <c r="BA850">
        <v>1</v>
      </c>
      <c r="BB850" s="7">
        <v>37000</v>
      </c>
      <c r="BC850" s="8" t="s">
        <v>19</v>
      </c>
      <c r="BE850">
        <v>3</v>
      </c>
      <c r="BF850">
        <v>484051</v>
      </c>
      <c r="BG850">
        <v>32989</v>
      </c>
      <c r="BH850" t="s">
        <v>7527</v>
      </c>
      <c r="BJ850" t="s">
        <v>7528</v>
      </c>
      <c r="BT850">
        <v>241221</v>
      </c>
    </row>
    <row r="851" spans="1:72" x14ac:dyDescent="0.3">
      <c r="A851">
        <v>537253</v>
      </c>
      <c r="B851">
        <v>450333</v>
      </c>
      <c r="F851" t="s">
        <v>1027</v>
      </c>
      <c r="G851" t="s">
        <v>1028</v>
      </c>
      <c r="H851" t="s">
        <v>8502</v>
      </c>
      <c r="I851" t="s">
        <v>416</v>
      </c>
      <c r="K851">
        <v>1</v>
      </c>
      <c r="L851" t="s">
        <v>3</v>
      </c>
      <c r="M851">
        <v>101107</v>
      </c>
      <c r="N851" t="s">
        <v>4</v>
      </c>
      <c r="T851" t="s">
        <v>8503</v>
      </c>
      <c r="U851" s="12">
        <v>3</v>
      </c>
      <c r="V851" t="s">
        <v>7960</v>
      </c>
      <c r="W851" t="s">
        <v>8461</v>
      </c>
      <c r="X851" t="s">
        <v>7962</v>
      </c>
      <c r="Y851" s="4">
        <v>7</v>
      </c>
      <c r="Z851" s="5">
        <v>702</v>
      </c>
      <c r="AA851" t="s">
        <v>8461</v>
      </c>
      <c r="AB851" t="s">
        <v>8461</v>
      </c>
      <c r="AC851">
        <v>1901</v>
      </c>
      <c r="AD851">
        <v>8</v>
      </c>
      <c r="AE851">
        <v>3</v>
      </c>
      <c r="AF851" t="s">
        <v>1018</v>
      </c>
      <c r="AH851">
        <v>230029</v>
      </c>
      <c r="AI851">
        <v>6606936</v>
      </c>
      <c r="AJ851" s="5">
        <v>231000</v>
      </c>
      <c r="AK851" s="5">
        <v>6607000</v>
      </c>
      <c r="AL851" s="2">
        <v>99999</v>
      </c>
      <c r="AP851" s="7" t="s">
        <v>8504</v>
      </c>
      <c r="AQ851">
        <v>101107</v>
      </c>
      <c r="AS851" s="6" t="s">
        <v>13</v>
      </c>
      <c r="AT851">
        <v>1</v>
      </c>
      <c r="AU851" t="s">
        <v>14</v>
      </c>
      <c r="AV851" t="s">
        <v>8505</v>
      </c>
      <c r="AW851" t="s">
        <v>8502</v>
      </c>
      <c r="AX851">
        <v>40</v>
      </c>
      <c r="AY851" t="s">
        <v>1028</v>
      </c>
      <c r="BC851" s="9" t="s">
        <v>1031</v>
      </c>
      <c r="BE851">
        <v>4</v>
      </c>
      <c r="BF851">
        <v>226</v>
      </c>
      <c r="BG851">
        <v>33105</v>
      </c>
      <c r="BH851" t="s">
        <v>8506</v>
      </c>
      <c r="BI851">
        <v>1</v>
      </c>
      <c r="BJ851" t="s">
        <v>8506</v>
      </c>
      <c r="BK851" s="9">
        <v>9</v>
      </c>
      <c r="BP851" t="s">
        <v>8507</v>
      </c>
      <c r="BQ851" t="s">
        <v>8508</v>
      </c>
      <c r="BR851" t="s">
        <v>8509</v>
      </c>
      <c r="BS851" t="s">
        <v>8461</v>
      </c>
      <c r="BT851">
        <v>537253</v>
      </c>
    </row>
    <row r="852" spans="1:72" x14ac:dyDescent="0.3">
      <c r="A852">
        <v>125407</v>
      </c>
      <c r="B852">
        <v>265826</v>
      </c>
      <c r="F852" t="s">
        <v>0</v>
      </c>
      <c r="G852" t="s">
        <v>1</v>
      </c>
      <c r="H852" t="s">
        <v>11692</v>
      </c>
      <c r="I852" s="1" t="str">
        <f>HYPERLINK(AP852,"Hb")</f>
        <v>Hb</v>
      </c>
      <c r="K852">
        <v>1</v>
      </c>
      <c r="L852" t="s">
        <v>3</v>
      </c>
      <c r="M852">
        <v>101107</v>
      </c>
      <c r="N852" t="s">
        <v>4</v>
      </c>
      <c r="T852" t="s">
        <v>11686</v>
      </c>
      <c r="U852" s="2">
        <v>1</v>
      </c>
      <c r="V852" t="s">
        <v>11178</v>
      </c>
      <c r="W852" t="s">
        <v>11609</v>
      </c>
      <c r="X852" t="s">
        <v>11650</v>
      </c>
      <c r="Y852" s="4">
        <v>10</v>
      </c>
      <c r="Z852" s="5">
        <v>1001</v>
      </c>
      <c r="AA852" s="5" t="s">
        <v>11609</v>
      </c>
      <c r="AB852" t="s">
        <v>11693</v>
      </c>
      <c r="AC852">
        <v>1901</v>
      </c>
      <c r="AD852">
        <v>8</v>
      </c>
      <c r="AE852">
        <v>5</v>
      </c>
      <c r="AF852" t="s">
        <v>1895</v>
      </c>
      <c r="AG852" t="s">
        <v>1895</v>
      </c>
      <c r="AH852">
        <v>85793</v>
      </c>
      <c r="AI852">
        <v>6467998</v>
      </c>
      <c r="AJ852" s="5">
        <v>85000</v>
      </c>
      <c r="AK852" s="5">
        <v>6467000</v>
      </c>
      <c r="AL852">
        <v>1118</v>
      </c>
      <c r="AN852">
        <v>8</v>
      </c>
      <c r="AO852" t="s">
        <v>11</v>
      </c>
      <c r="AP852" t="s">
        <v>11694</v>
      </c>
      <c r="AQ852">
        <v>101107</v>
      </c>
      <c r="AS852" s="6" t="s">
        <v>13</v>
      </c>
      <c r="AT852">
        <v>1</v>
      </c>
      <c r="AU852" t="s">
        <v>14</v>
      </c>
      <c r="AV852" t="s">
        <v>11695</v>
      </c>
      <c r="AW852" t="s">
        <v>11696</v>
      </c>
      <c r="AX852">
        <v>8</v>
      </c>
      <c r="AY852" t="s">
        <v>17</v>
      </c>
      <c r="AZ852" t="s">
        <v>18</v>
      </c>
      <c r="BA852">
        <v>1</v>
      </c>
      <c r="BB852" s="7">
        <v>34366</v>
      </c>
      <c r="BC852" s="8" t="s">
        <v>19</v>
      </c>
      <c r="BE852">
        <v>3</v>
      </c>
      <c r="BF852">
        <v>437199</v>
      </c>
      <c r="BG852">
        <v>33456</v>
      </c>
      <c r="BH852" t="s">
        <v>11697</v>
      </c>
      <c r="BJ852" t="s">
        <v>11698</v>
      </c>
      <c r="BT852">
        <v>125407</v>
      </c>
    </row>
    <row r="853" spans="1:72" x14ac:dyDescent="0.3">
      <c r="A853">
        <v>128429</v>
      </c>
      <c r="B853">
        <v>265825</v>
      </c>
      <c r="F853" t="s">
        <v>0</v>
      </c>
      <c r="G853" t="s">
        <v>1</v>
      </c>
      <c r="H853" t="s">
        <v>11805</v>
      </c>
      <c r="I853" s="1" t="str">
        <f>HYPERLINK(AP853,"Hb")</f>
        <v>Hb</v>
      </c>
      <c r="K853">
        <v>1</v>
      </c>
      <c r="L853" t="s">
        <v>3</v>
      </c>
      <c r="M853">
        <v>101107</v>
      </c>
      <c r="N853" t="s">
        <v>4</v>
      </c>
      <c r="T853" t="s">
        <v>11785</v>
      </c>
      <c r="U853" s="2">
        <v>1</v>
      </c>
      <c r="V853" t="s">
        <v>11178</v>
      </c>
      <c r="W853" t="s">
        <v>11609</v>
      </c>
      <c r="X853" t="s">
        <v>11650</v>
      </c>
      <c r="Y853" s="4">
        <v>10</v>
      </c>
      <c r="Z853" s="5">
        <v>1001</v>
      </c>
      <c r="AA853" s="5" t="s">
        <v>11609</v>
      </c>
      <c r="AB853" t="s">
        <v>11806</v>
      </c>
      <c r="AC853">
        <v>1901</v>
      </c>
      <c r="AD853">
        <v>8</v>
      </c>
      <c r="AE853">
        <v>1</v>
      </c>
      <c r="AF853" t="s">
        <v>1895</v>
      </c>
      <c r="AG853" t="s">
        <v>1895</v>
      </c>
      <c r="AH853">
        <v>87652</v>
      </c>
      <c r="AI853">
        <v>6466322</v>
      </c>
      <c r="AJ853" s="5">
        <v>87000</v>
      </c>
      <c r="AK853" s="5">
        <v>6467000</v>
      </c>
      <c r="AL853">
        <v>707</v>
      </c>
      <c r="AN853">
        <v>8</v>
      </c>
      <c r="AO853" t="s">
        <v>11</v>
      </c>
      <c r="AP853" t="s">
        <v>11807</v>
      </c>
      <c r="AQ853">
        <v>101107</v>
      </c>
      <c r="AS853" s="6" t="s">
        <v>13</v>
      </c>
      <c r="AT853">
        <v>1</v>
      </c>
      <c r="AU853" t="s">
        <v>14</v>
      </c>
      <c r="AV853" t="s">
        <v>11808</v>
      </c>
      <c r="AW853" t="s">
        <v>11809</v>
      </c>
      <c r="AX853">
        <v>8</v>
      </c>
      <c r="AY853" t="s">
        <v>17</v>
      </c>
      <c r="AZ853" t="s">
        <v>18</v>
      </c>
      <c r="BA853">
        <v>1</v>
      </c>
      <c r="BB853" s="7">
        <v>34366</v>
      </c>
      <c r="BC853" s="8" t="s">
        <v>19</v>
      </c>
      <c r="BE853">
        <v>3</v>
      </c>
      <c r="BF853">
        <v>437198</v>
      </c>
      <c r="BG853">
        <v>33457</v>
      </c>
      <c r="BH853" t="s">
        <v>11810</v>
      </c>
      <c r="BJ853" t="s">
        <v>11811</v>
      </c>
      <c r="BT853">
        <v>128429</v>
      </c>
    </row>
    <row r="854" spans="1:72" x14ac:dyDescent="0.3">
      <c r="A854">
        <v>132177</v>
      </c>
      <c r="B854">
        <v>186387</v>
      </c>
      <c r="F854" t="s">
        <v>0</v>
      </c>
      <c r="G854" t="s">
        <v>1</v>
      </c>
      <c r="H854" t="s">
        <v>12474</v>
      </c>
      <c r="I854" t="s">
        <v>23</v>
      </c>
      <c r="K854">
        <v>1</v>
      </c>
      <c r="L854" t="s">
        <v>3</v>
      </c>
      <c r="M854">
        <v>101107</v>
      </c>
      <c r="N854" t="s">
        <v>4</v>
      </c>
      <c r="T854" t="s">
        <v>12475</v>
      </c>
      <c r="U854" s="9">
        <v>2</v>
      </c>
      <c r="V854" t="s">
        <v>11178</v>
      </c>
      <c r="W854" t="s">
        <v>12454</v>
      </c>
      <c r="X854" t="s">
        <v>11650</v>
      </c>
      <c r="Y854" s="4">
        <v>10</v>
      </c>
      <c r="Z854" s="5">
        <v>1014</v>
      </c>
      <c r="AA854" s="5" t="s">
        <v>12454</v>
      </c>
      <c r="AB854" t="s">
        <v>12454</v>
      </c>
      <c r="AC854">
        <v>1901</v>
      </c>
      <c r="AD854">
        <v>1</v>
      </c>
      <c r="AE854">
        <v>1</v>
      </c>
      <c r="AF854" t="s">
        <v>10500</v>
      </c>
      <c r="AG854" t="s">
        <v>10500</v>
      </c>
      <c r="AH854">
        <v>88769</v>
      </c>
      <c r="AI854">
        <v>6478794</v>
      </c>
      <c r="AJ854" s="5">
        <v>89000</v>
      </c>
      <c r="AK854" s="5">
        <v>6479000</v>
      </c>
      <c r="AL854">
        <v>6500</v>
      </c>
      <c r="AN854">
        <v>23</v>
      </c>
      <c r="AP854" s="7"/>
      <c r="AQ854">
        <v>101107</v>
      </c>
      <c r="AS854" s="6" t="s">
        <v>13</v>
      </c>
      <c r="AT854">
        <v>1</v>
      </c>
      <c r="AU854" t="s">
        <v>14</v>
      </c>
      <c r="AV854" t="s">
        <v>12476</v>
      </c>
      <c r="AW854" t="s">
        <v>12477</v>
      </c>
      <c r="AX854">
        <v>23</v>
      </c>
      <c r="AY854" t="s">
        <v>17</v>
      </c>
      <c r="AZ854" t="s">
        <v>28</v>
      </c>
      <c r="BB854" s="7">
        <v>36174</v>
      </c>
      <c r="BC854" s="8" t="s">
        <v>19</v>
      </c>
      <c r="BE854">
        <v>4</v>
      </c>
      <c r="BF854">
        <v>331190</v>
      </c>
      <c r="BG854">
        <v>33574</v>
      </c>
      <c r="BH854" t="s">
        <v>12478</v>
      </c>
      <c r="BT854">
        <v>132177</v>
      </c>
    </row>
    <row r="855" spans="1:72" x14ac:dyDescent="0.3">
      <c r="A855">
        <v>36325</v>
      </c>
      <c r="B855">
        <v>314655</v>
      </c>
      <c r="F855" t="s">
        <v>0</v>
      </c>
      <c r="G855" t="s">
        <v>1</v>
      </c>
      <c r="H855" t="s">
        <v>12681</v>
      </c>
      <c r="I855" s="1" t="str">
        <f>HYPERLINK(AP855,"Hb")</f>
        <v>Hb</v>
      </c>
      <c r="K855">
        <v>1</v>
      </c>
      <c r="L855" t="s">
        <v>3</v>
      </c>
      <c r="M855">
        <v>101107</v>
      </c>
      <c r="N855" t="s">
        <v>4</v>
      </c>
      <c r="T855" t="s">
        <v>12682</v>
      </c>
      <c r="U855" s="2">
        <v>1</v>
      </c>
      <c r="V855" t="s">
        <v>12644</v>
      </c>
      <c r="W855" t="s">
        <v>12645</v>
      </c>
      <c r="X855" s="3" t="s">
        <v>12646</v>
      </c>
      <c r="Y855" s="4">
        <v>12</v>
      </c>
      <c r="Z855" s="5">
        <v>1201</v>
      </c>
      <c r="AA855" s="5" t="s">
        <v>12645</v>
      </c>
      <c r="AB855" t="s">
        <v>12683</v>
      </c>
      <c r="AC855">
        <v>1901</v>
      </c>
      <c r="AD855">
        <v>10</v>
      </c>
      <c r="AE855">
        <v>16</v>
      </c>
      <c r="AF855" t="s">
        <v>12684</v>
      </c>
      <c r="AG855" t="s">
        <v>12684</v>
      </c>
      <c r="AH855">
        <v>-31800</v>
      </c>
      <c r="AI855">
        <v>6736041</v>
      </c>
      <c r="AJ855" s="5">
        <v>-31000</v>
      </c>
      <c r="AK855" s="5">
        <v>6737000</v>
      </c>
      <c r="AL855">
        <v>943</v>
      </c>
      <c r="AN855">
        <v>8</v>
      </c>
      <c r="AO855" t="s">
        <v>11</v>
      </c>
      <c r="AP855" t="s">
        <v>12685</v>
      </c>
      <c r="AQ855">
        <v>101107</v>
      </c>
      <c r="AS855" s="6" t="s">
        <v>13</v>
      </c>
      <c r="AT855">
        <v>1</v>
      </c>
      <c r="AU855" t="s">
        <v>14</v>
      </c>
      <c r="AV855" t="s">
        <v>12686</v>
      </c>
      <c r="AW855" t="s">
        <v>12687</v>
      </c>
      <c r="AX855">
        <v>8</v>
      </c>
      <c r="AY855" t="s">
        <v>17</v>
      </c>
      <c r="AZ855" t="s">
        <v>18</v>
      </c>
      <c r="BA855">
        <v>1</v>
      </c>
      <c r="BB855" s="7">
        <v>37182</v>
      </c>
      <c r="BC855" s="8" t="s">
        <v>19</v>
      </c>
      <c r="BE855">
        <v>3</v>
      </c>
      <c r="BF855">
        <v>486586</v>
      </c>
      <c r="BG855">
        <v>33595</v>
      </c>
      <c r="BH855" t="s">
        <v>12688</v>
      </c>
      <c r="BJ855" t="s">
        <v>12689</v>
      </c>
      <c r="BT855">
        <v>36325</v>
      </c>
    </row>
    <row r="856" spans="1:72" x14ac:dyDescent="0.3">
      <c r="A856">
        <v>90400</v>
      </c>
      <c r="B856">
        <v>138295</v>
      </c>
      <c r="F856" t="s">
        <v>0</v>
      </c>
      <c r="G856" t="s">
        <v>1326</v>
      </c>
      <c r="H856" t="s">
        <v>12782</v>
      </c>
      <c r="I856" s="1" t="str">
        <f>HYPERLINK(AP856,"Hb")</f>
        <v>Hb</v>
      </c>
      <c r="K856">
        <v>1</v>
      </c>
      <c r="L856" t="s">
        <v>3</v>
      </c>
      <c r="M856">
        <v>101107</v>
      </c>
      <c r="N856" t="s">
        <v>4</v>
      </c>
      <c r="T856" t="s">
        <v>12783</v>
      </c>
      <c r="U856" s="2">
        <v>1</v>
      </c>
      <c r="V856" t="s">
        <v>12644</v>
      </c>
      <c r="W856" t="s">
        <v>12752</v>
      </c>
      <c r="X856" s="3" t="s">
        <v>12646</v>
      </c>
      <c r="Y856" s="4">
        <v>12</v>
      </c>
      <c r="Z856" s="5">
        <v>1231</v>
      </c>
      <c r="AA856" s="5" t="s">
        <v>12752</v>
      </c>
      <c r="AB856" t="s">
        <v>12784</v>
      </c>
      <c r="AC856">
        <v>1901</v>
      </c>
      <c r="AD856">
        <v>7</v>
      </c>
      <c r="AE856">
        <v>21</v>
      </c>
      <c r="AF856" t="s">
        <v>12785</v>
      </c>
      <c r="AG856" t="s">
        <v>12785</v>
      </c>
      <c r="AH856">
        <v>40445</v>
      </c>
      <c r="AI856">
        <v>6717539</v>
      </c>
      <c r="AJ856" s="5">
        <v>41000</v>
      </c>
      <c r="AK856" s="5">
        <v>6717000</v>
      </c>
      <c r="AL856">
        <v>500</v>
      </c>
      <c r="AN856">
        <v>105</v>
      </c>
      <c r="AP856" t="s">
        <v>12786</v>
      </c>
      <c r="AQ856">
        <v>101107</v>
      </c>
      <c r="AS856" s="6" t="s">
        <v>13</v>
      </c>
      <c r="AT856">
        <v>1</v>
      </c>
      <c r="AU856" t="s">
        <v>14</v>
      </c>
      <c r="AV856" t="s">
        <v>12787</v>
      </c>
      <c r="AW856" t="s">
        <v>12788</v>
      </c>
      <c r="AX856">
        <v>105</v>
      </c>
      <c r="AY856" t="s">
        <v>1334</v>
      </c>
      <c r="AZ856" t="s">
        <v>1335</v>
      </c>
      <c r="BA856">
        <v>1</v>
      </c>
      <c r="BB856" s="7">
        <v>43567</v>
      </c>
      <c r="BC856" s="8" t="s">
        <v>19</v>
      </c>
      <c r="BE856">
        <v>5</v>
      </c>
      <c r="BF856">
        <v>290086</v>
      </c>
      <c r="BG856">
        <v>33608</v>
      </c>
      <c r="BH856" t="s">
        <v>12789</v>
      </c>
      <c r="BJ856" t="s">
        <v>12790</v>
      </c>
      <c r="BT856">
        <v>90400</v>
      </c>
    </row>
    <row r="857" spans="1:72" x14ac:dyDescent="0.3">
      <c r="A857">
        <v>421906</v>
      </c>
      <c r="B857">
        <v>314668</v>
      </c>
      <c r="F857" t="s">
        <v>0</v>
      </c>
      <c r="G857" t="s">
        <v>1</v>
      </c>
      <c r="H857" t="s">
        <v>13468</v>
      </c>
      <c r="I857" s="1" t="str">
        <f>HYPERLINK(AP857,"Hb")</f>
        <v>Hb</v>
      </c>
      <c r="K857">
        <v>1</v>
      </c>
      <c r="L857" t="s">
        <v>3</v>
      </c>
      <c r="M857">
        <v>101107</v>
      </c>
      <c r="N857" t="s">
        <v>4</v>
      </c>
      <c r="T857" t="s">
        <v>13469</v>
      </c>
      <c r="U857" s="2">
        <v>1</v>
      </c>
      <c r="V857" t="s">
        <v>13433</v>
      </c>
      <c r="W857" t="s">
        <v>13434</v>
      </c>
      <c r="X857" s="3" t="s">
        <v>13435</v>
      </c>
      <c r="Y857" s="4">
        <v>16</v>
      </c>
      <c r="Z857" s="5">
        <v>1601</v>
      </c>
      <c r="AA857" s="5" t="s">
        <v>13434</v>
      </c>
      <c r="AB857" t="s">
        <v>13470</v>
      </c>
      <c r="AC857">
        <v>1901</v>
      </c>
      <c r="AD857">
        <v>6</v>
      </c>
      <c r="AE857">
        <v>27</v>
      </c>
      <c r="AF857" t="s">
        <v>6377</v>
      </c>
      <c r="AG857" t="s">
        <v>6377</v>
      </c>
      <c r="AH857">
        <v>272084</v>
      </c>
      <c r="AI857">
        <v>7043446</v>
      </c>
      <c r="AJ857" s="5">
        <v>273000</v>
      </c>
      <c r="AK857" s="5">
        <v>7043000</v>
      </c>
      <c r="AL857">
        <v>500</v>
      </c>
      <c r="AN857">
        <v>8</v>
      </c>
      <c r="AO857" t="s">
        <v>11</v>
      </c>
      <c r="AP857" t="s">
        <v>13471</v>
      </c>
      <c r="AQ857">
        <v>101107</v>
      </c>
      <c r="AS857" s="6" t="s">
        <v>13</v>
      </c>
      <c r="AT857">
        <v>1</v>
      </c>
      <c r="AU857" t="s">
        <v>14</v>
      </c>
      <c r="AV857" t="s">
        <v>13472</v>
      </c>
      <c r="AW857" t="s">
        <v>13473</v>
      </c>
      <c r="AX857">
        <v>8</v>
      </c>
      <c r="AY857" t="s">
        <v>17</v>
      </c>
      <c r="AZ857" t="s">
        <v>18</v>
      </c>
      <c r="BA857">
        <v>1</v>
      </c>
      <c r="BB857" s="7">
        <v>37182</v>
      </c>
      <c r="BC857" s="8" t="s">
        <v>19</v>
      </c>
      <c r="BE857">
        <v>3</v>
      </c>
      <c r="BF857">
        <v>486598</v>
      </c>
      <c r="BG857">
        <v>33689</v>
      </c>
      <c r="BH857" t="s">
        <v>13474</v>
      </c>
      <c r="BJ857" t="s">
        <v>13475</v>
      </c>
      <c r="BT857">
        <v>421906</v>
      </c>
    </row>
    <row r="858" spans="1:72" x14ac:dyDescent="0.3">
      <c r="A858">
        <v>421907</v>
      </c>
      <c r="B858">
        <v>314669</v>
      </c>
      <c r="F858" t="s">
        <v>0</v>
      </c>
      <c r="G858" t="s">
        <v>1</v>
      </c>
      <c r="H858" t="s">
        <v>13476</v>
      </c>
      <c r="I858" s="1" t="str">
        <f>HYPERLINK(AP858,"Hb")</f>
        <v>Hb</v>
      </c>
      <c r="K858">
        <v>1</v>
      </c>
      <c r="L858" t="s">
        <v>3</v>
      </c>
      <c r="M858">
        <v>101107</v>
      </c>
      <c r="N858" t="s">
        <v>4</v>
      </c>
      <c r="T858" t="s">
        <v>13469</v>
      </c>
      <c r="U858" s="2">
        <v>1</v>
      </c>
      <c r="V858" t="s">
        <v>13433</v>
      </c>
      <c r="W858" t="s">
        <v>13434</v>
      </c>
      <c r="X858" s="3" t="s">
        <v>13435</v>
      </c>
      <c r="Y858" s="4">
        <v>16</v>
      </c>
      <c r="Z858" s="5">
        <v>1601</v>
      </c>
      <c r="AA858" s="5" t="s">
        <v>13434</v>
      </c>
      <c r="AB858" t="s">
        <v>13477</v>
      </c>
      <c r="AC858">
        <v>1901</v>
      </c>
      <c r="AD858">
        <v>7</v>
      </c>
      <c r="AE858">
        <v>10</v>
      </c>
      <c r="AF858" t="s">
        <v>13478</v>
      </c>
      <c r="AG858" t="s">
        <v>13478</v>
      </c>
      <c r="AH858">
        <v>272084</v>
      </c>
      <c r="AI858">
        <v>7043446</v>
      </c>
      <c r="AJ858" s="5">
        <v>273000</v>
      </c>
      <c r="AK858" s="5">
        <v>7043000</v>
      </c>
      <c r="AL858">
        <v>500</v>
      </c>
      <c r="AN858">
        <v>8</v>
      </c>
      <c r="AO858" t="s">
        <v>11</v>
      </c>
      <c r="AP858" t="s">
        <v>13479</v>
      </c>
      <c r="AQ858">
        <v>101107</v>
      </c>
      <c r="AS858" s="6" t="s">
        <v>13</v>
      </c>
      <c r="AT858">
        <v>1</v>
      </c>
      <c r="AU858" t="s">
        <v>14</v>
      </c>
      <c r="AV858" t="s">
        <v>13472</v>
      </c>
      <c r="AW858" t="s">
        <v>13480</v>
      </c>
      <c r="AX858">
        <v>8</v>
      </c>
      <c r="AY858" t="s">
        <v>17</v>
      </c>
      <c r="AZ858" t="s">
        <v>18</v>
      </c>
      <c r="BA858">
        <v>1</v>
      </c>
      <c r="BB858" s="7">
        <v>37182</v>
      </c>
      <c r="BC858" s="8" t="s">
        <v>19</v>
      </c>
      <c r="BE858">
        <v>3</v>
      </c>
      <c r="BF858">
        <v>486599</v>
      </c>
      <c r="BG858">
        <v>33690</v>
      </c>
      <c r="BH858" t="s">
        <v>13481</v>
      </c>
      <c r="BJ858" t="s">
        <v>13482</v>
      </c>
      <c r="BT858">
        <v>421907</v>
      </c>
    </row>
    <row r="859" spans="1:72" x14ac:dyDescent="0.3">
      <c r="A859">
        <v>372211</v>
      </c>
      <c r="B859">
        <v>214519</v>
      </c>
      <c r="F859" t="s">
        <v>0</v>
      </c>
      <c r="G859" t="s">
        <v>174</v>
      </c>
      <c r="H859" t="s">
        <v>4310</v>
      </c>
      <c r="I859" s="1" t="str">
        <f>HYPERLINK(AP859,"Hb")</f>
        <v>Hb</v>
      </c>
      <c r="K859">
        <v>1</v>
      </c>
      <c r="L859" t="s">
        <v>3</v>
      </c>
      <c r="M859">
        <v>101107</v>
      </c>
      <c r="N859" t="s">
        <v>4</v>
      </c>
      <c r="T859" t="s">
        <v>4311</v>
      </c>
      <c r="U859" s="2">
        <v>1</v>
      </c>
      <c r="V859" t="s">
        <v>3478</v>
      </c>
      <c r="W859" t="s">
        <v>3478</v>
      </c>
      <c r="X859" s="3" t="s">
        <v>2213</v>
      </c>
      <c r="Y859" s="4">
        <v>2</v>
      </c>
      <c r="Z859" s="5">
        <v>301</v>
      </c>
      <c r="AA859" s="5" t="s">
        <v>3478</v>
      </c>
      <c r="AB859" t="s">
        <v>4312</v>
      </c>
      <c r="AC859">
        <v>1902</v>
      </c>
      <c r="AD859">
        <v>8</v>
      </c>
      <c r="AE859">
        <v>28</v>
      </c>
      <c r="AF859" t="s">
        <v>4313</v>
      </c>
      <c r="AG859" t="s">
        <v>4313</v>
      </c>
      <c r="AH859">
        <v>261843</v>
      </c>
      <c r="AI859">
        <v>6652404</v>
      </c>
      <c r="AJ859" s="5">
        <v>261000</v>
      </c>
      <c r="AK859" s="5">
        <v>6653000</v>
      </c>
      <c r="AL859">
        <v>1414</v>
      </c>
      <c r="AN859">
        <v>37</v>
      </c>
      <c r="AP859" t="s">
        <v>4314</v>
      </c>
      <c r="AQ859">
        <v>101107</v>
      </c>
      <c r="AS859" s="6" t="s">
        <v>13</v>
      </c>
      <c r="AT859">
        <v>1</v>
      </c>
      <c r="AU859" t="s">
        <v>14</v>
      </c>
      <c r="AV859" t="s">
        <v>4315</v>
      </c>
      <c r="AW859" t="s">
        <v>4316</v>
      </c>
      <c r="AX859">
        <v>37</v>
      </c>
      <c r="AY859" t="s">
        <v>182</v>
      </c>
      <c r="AZ859" t="s">
        <v>18</v>
      </c>
      <c r="BA859">
        <v>1</v>
      </c>
      <c r="BB859" s="7">
        <v>41767</v>
      </c>
      <c r="BC859" s="8" t="s">
        <v>19</v>
      </c>
      <c r="BE859">
        <v>4</v>
      </c>
      <c r="BF859">
        <v>368968</v>
      </c>
      <c r="BG859">
        <v>32681</v>
      </c>
      <c r="BH859" t="s">
        <v>4317</v>
      </c>
      <c r="BJ859" t="s">
        <v>4318</v>
      </c>
      <c r="BT859">
        <v>372211</v>
      </c>
    </row>
    <row r="860" spans="1:72" x14ac:dyDescent="0.3">
      <c r="A860">
        <v>86370</v>
      </c>
      <c r="B860">
        <v>138300</v>
      </c>
      <c r="F860" t="s">
        <v>0</v>
      </c>
      <c r="G860" t="s">
        <v>1326</v>
      </c>
      <c r="H860" t="s">
        <v>12857</v>
      </c>
      <c r="I860" s="1" t="str">
        <f>HYPERLINK(AP860,"Hb")</f>
        <v>Hb</v>
      </c>
      <c r="K860">
        <v>1</v>
      </c>
      <c r="L860" t="s">
        <v>3</v>
      </c>
      <c r="M860">
        <v>101107</v>
      </c>
      <c r="N860" t="s">
        <v>4</v>
      </c>
      <c r="T860" t="s">
        <v>12850</v>
      </c>
      <c r="U860" s="2">
        <v>1</v>
      </c>
      <c r="V860" t="s">
        <v>12644</v>
      </c>
      <c r="W860" t="s">
        <v>12833</v>
      </c>
      <c r="X860" s="3" t="s">
        <v>12646</v>
      </c>
      <c r="Y860" s="4">
        <v>12</v>
      </c>
      <c r="Z860" s="5">
        <v>1235</v>
      </c>
      <c r="AA860" s="5" t="s">
        <v>12833</v>
      </c>
      <c r="AB860" t="s">
        <v>12858</v>
      </c>
      <c r="AC860">
        <v>1902</v>
      </c>
      <c r="AD860">
        <v>7</v>
      </c>
      <c r="AE860">
        <v>21</v>
      </c>
      <c r="AF860" t="s">
        <v>4542</v>
      </c>
      <c r="AG860" t="s">
        <v>4542</v>
      </c>
      <c r="AH860">
        <v>31163</v>
      </c>
      <c r="AI860">
        <v>6752127</v>
      </c>
      <c r="AJ860" s="5">
        <v>31000</v>
      </c>
      <c r="AK860" s="5">
        <v>6753000</v>
      </c>
      <c r="AL860">
        <v>500</v>
      </c>
      <c r="AN860">
        <v>105</v>
      </c>
      <c r="AP860" t="s">
        <v>12859</v>
      </c>
      <c r="AQ860">
        <v>101107</v>
      </c>
      <c r="AS860" s="6" t="s">
        <v>13</v>
      </c>
      <c r="AT860">
        <v>1</v>
      </c>
      <c r="AU860" t="s">
        <v>14</v>
      </c>
      <c r="AV860" t="s">
        <v>12853</v>
      </c>
      <c r="AW860" t="s">
        <v>12860</v>
      </c>
      <c r="AX860">
        <v>105</v>
      </c>
      <c r="AY860" t="s">
        <v>1334</v>
      </c>
      <c r="AZ860" t="s">
        <v>1335</v>
      </c>
      <c r="BA860">
        <v>1</v>
      </c>
      <c r="BB860" s="7">
        <v>43811</v>
      </c>
      <c r="BC860" s="8" t="s">
        <v>19</v>
      </c>
      <c r="BE860">
        <v>5</v>
      </c>
      <c r="BF860">
        <v>290092</v>
      </c>
      <c r="BG860">
        <v>33622</v>
      </c>
      <c r="BH860" t="s">
        <v>12861</v>
      </c>
      <c r="BJ860" t="s">
        <v>12862</v>
      </c>
      <c r="BT860">
        <v>86370</v>
      </c>
    </row>
    <row r="861" spans="1:72" x14ac:dyDescent="0.3">
      <c r="A861">
        <v>87340</v>
      </c>
      <c r="B861">
        <v>314654</v>
      </c>
      <c r="F861" t="s">
        <v>0</v>
      </c>
      <c r="G861" t="s">
        <v>1</v>
      </c>
      <c r="H861" t="s">
        <v>12863</v>
      </c>
      <c r="I861" s="1" t="str">
        <f>HYPERLINK(AP861,"Hb")</f>
        <v>Hb</v>
      </c>
      <c r="K861">
        <v>1</v>
      </c>
      <c r="L861" t="s">
        <v>3</v>
      </c>
      <c r="M861">
        <v>101107</v>
      </c>
      <c r="N861" t="s">
        <v>4</v>
      </c>
      <c r="T861" t="s">
        <v>12864</v>
      </c>
      <c r="U861" s="9">
        <v>2</v>
      </c>
      <c r="V861" t="s">
        <v>12644</v>
      </c>
      <c r="W861" t="s">
        <v>12833</v>
      </c>
      <c r="X861" s="3" t="s">
        <v>12646</v>
      </c>
      <c r="Y861" s="4">
        <v>12</v>
      </c>
      <c r="Z861" s="5">
        <v>1235</v>
      </c>
      <c r="AA861" s="5" t="s">
        <v>12833</v>
      </c>
      <c r="AB861" t="s">
        <v>12865</v>
      </c>
      <c r="AC861">
        <v>1902</v>
      </c>
      <c r="AD861">
        <v>7</v>
      </c>
      <c r="AE861">
        <v>21</v>
      </c>
      <c r="AF861" t="s">
        <v>4542</v>
      </c>
      <c r="AG861" t="s">
        <v>4542</v>
      </c>
      <c r="AH861">
        <v>33162</v>
      </c>
      <c r="AI861">
        <v>6752732</v>
      </c>
      <c r="AJ861" s="5">
        <v>33000</v>
      </c>
      <c r="AK861" s="5">
        <v>6753000</v>
      </c>
      <c r="AL861">
        <v>6801</v>
      </c>
      <c r="AN861">
        <v>8</v>
      </c>
      <c r="AO861" t="s">
        <v>11</v>
      </c>
      <c r="AP861" t="s">
        <v>12866</v>
      </c>
      <c r="AQ861">
        <v>101107</v>
      </c>
      <c r="AS861" s="6" t="s">
        <v>13</v>
      </c>
      <c r="AT861">
        <v>1</v>
      </c>
      <c r="AU861" t="s">
        <v>14</v>
      </c>
      <c r="AV861" t="s">
        <v>12867</v>
      </c>
      <c r="AW861" t="s">
        <v>12868</v>
      </c>
      <c r="AX861">
        <v>8</v>
      </c>
      <c r="AY861" t="s">
        <v>17</v>
      </c>
      <c r="AZ861" t="s">
        <v>18</v>
      </c>
      <c r="BA861">
        <v>1</v>
      </c>
      <c r="BB861" s="7">
        <v>37182</v>
      </c>
      <c r="BC861" s="8" t="s">
        <v>19</v>
      </c>
      <c r="BE861">
        <v>3</v>
      </c>
      <c r="BF861">
        <v>486585</v>
      </c>
      <c r="BG861">
        <v>33624</v>
      </c>
      <c r="BH861" t="s">
        <v>12869</v>
      </c>
      <c r="BJ861" t="s">
        <v>12870</v>
      </c>
      <c r="BT861">
        <v>87340</v>
      </c>
    </row>
    <row r="862" spans="1:72" x14ac:dyDescent="0.3">
      <c r="A862">
        <v>87951</v>
      </c>
      <c r="B862">
        <v>314653</v>
      </c>
      <c r="F862" t="s">
        <v>0</v>
      </c>
      <c r="G862" t="s">
        <v>1</v>
      </c>
      <c r="H862" t="s">
        <v>12882</v>
      </c>
      <c r="I862" s="1" t="str">
        <f>HYPERLINK(AP862,"Hb")</f>
        <v>Hb</v>
      </c>
      <c r="K862">
        <v>1</v>
      </c>
      <c r="L862" t="s">
        <v>3</v>
      </c>
      <c r="M862">
        <v>101107</v>
      </c>
      <c r="N862" t="s">
        <v>4</v>
      </c>
      <c r="T862" t="s">
        <v>12883</v>
      </c>
      <c r="U862" s="2">
        <v>1</v>
      </c>
      <c r="V862" t="s">
        <v>12644</v>
      </c>
      <c r="W862" t="s">
        <v>12833</v>
      </c>
      <c r="X862" s="3" t="s">
        <v>12646</v>
      </c>
      <c r="Y862" s="4">
        <v>12</v>
      </c>
      <c r="Z862" s="5">
        <v>1235</v>
      </c>
      <c r="AA862" s="5" t="s">
        <v>12833</v>
      </c>
      <c r="AB862" t="s">
        <v>12884</v>
      </c>
      <c r="AC862">
        <v>1902</v>
      </c>
      <c r="AD862">
        <v>7</v>
      </c>
      <c r="AE862">
        <v>21</v>
      </c>
      <c r="AF862" t="s">
        <v>4542</v>
      </c>
      <c r="AG862" t="s">
        <v>4542</v>
      </c>
      <c r="AH862">
        <v>34302</v>
      </c>
      <c r="AI862">
        <v>6751975</v>
      </c>
      <c r="AJ862" s="5">
        <v>35000</v>
      </c>
      <c r="AK862" s="5">
        <v>6751000</v>
      </c>
      <c r="AL862">
        <v>971</v>
      </c>
      <c r="AN862">
        <v>8</v>
      </c>
      <c r="AO862" t="s">
        <v>11</v>
      </c>
      <c r="AP862" t="s">
        <v>12885</v>
      </c>
      <c r="AQ862">
        <v>101107</v>
      </c>
      <c r="AS862" s="6" t="s">
        <v>13</v>
      </c>
      <c r="AT862">
        <v>1</v>
      </c>
      <c r="AU862" t="s">
        <v>14</v>
      </c>
      <c r="AV862" t="s">
        <v>12886</v>
      </c>
      <c r="AW862" t="s">
        <v>12887</v>
      </c>
      <c r="AX862">
        <v>8</v>
      </c>
      <c r="AY862" t="s">
        <v>17</v>
      </c>
      <c r="AZ862" t="s">
        <v>18</v>
      </c>
      <c r="BA862">
        <v>1</v>
      </c>
      <c r="BB862" s="7">
        <v>37182</v>
      </c>
      <c r="BC862" s="8" t="s">
        <v>19</v>
      </c>
      <c r="BE862">
        <v>3</v>
      </c>
      <c r="BF862">
        <v>486584</v>
      </c>
      <c r="BG862">
        <v>33623</v>
      </c>
      <c r="BH862" t="s">
        <v>12888</v>
      </c>
      <c r="BJ862" t="s">
        <v>12889</v>
      </c>
      <c r="BT862">
        <v>87951</v>
      </c>
    </row>
    <row r="863" spans="1:72" x14ac:dyDescent="0.3">
      <c r="A863">
        <v>261651</v>
      </c>
      <c r="B863">
        <v>312013</v>
      </c>
      <c r="F863" t="s">
        <v>0</v>
      </c>
      <c r="G863" t="s">
        <v>1</v>
      </c>
      <c r="H863" t="s">
        <v>7633</v>
      </c>
      <c r="I863" s="1" t="str">
        <f>HYPERLINK(AP863,"Hb")</f>
        <v>Hb</v>
      </c>
      <c r="K863">
        <v>1</v>
      </c>
      <c r="L863" t="s">
        <v>3</v>
      </c>
      <c r="M863">
        <v>101107</v>
      </c>
      <c r="N863" t="s">
        <v>4</v>
      </c>
      <c r="T863" t="s">
        <v>7634</v>
      </c>
      <c r="U863" s="2">
        <v>1</v>
      </c>
      <c r="V863" t="s">
        <v>6</v>
      </c>
      <c r="W863" t="s">
        <v>3236</v>
      </c>
      <c r="X863" t="s">
        <v>6513</v>
      </c>
      <c r="Y863" s="4">
        <v>6</v>
      </c>
      <c r="Z863" s="5">
        <v>627</v>
      </c>
      <c r="AA863" t="s">
        <v>7635</v>
      </c>
      <c r="AB863" t="s">
        <v>7636</v>
      </c>
      <c r="AC863">
        <v>1903</v>
      </c>
      <c r="AD863">
        <v>8</v>
      </c>
      <c r="AE863">
        <v>30</v>
      </c>
      <c r="AF863" t="s">
        <v>1895</v>
      </c>
      <c r="AG863" t="s">
        <v>1895</v>
      </c>
      <c r="AH863">
        <v>239551</v>
      </c>
      <c r="AI863">
        <v>6629099</v>
      </c>
      <c r="AJ863" s="5">
        <v>239000</v>
      </c>
      <c r="AK863" s="5">
        <v>6629000</v>
      </c>
      <c r="AL863">
        <v>1414</v>
      </c>
      <c r="AN863">
        <v>8</v>
      </c>
      <c r="AO863" t="s">
        <v>11</v>
      </c>
      <c r="AP863" t="s">
        <v>7637</v>
      </c>
      <c r="AQ863">
        <v>101107</v>
      </c>
      <c r="AS863" s="6" t="s">
        <v>13</v>
      </c>
      <c r="AT863">
        <v>1</v>
      </c>
      <c r="AU863" t="s">
        <v>14</v>
      </c>
      <c r="AV863" t="s">
        <v>7638</v>
      </c>
      <c r="AW863" t="s">
        <v>7639</v>
      </c>
      <c r="AX863">
        <v>8</v>
      </c>
      <c r="AY863" t="s">
        <v>17</v>
      </c>
      <c r="AZ863" t="s">
        <v>18</v>
      </c>
      <c r="BA863">
        <v>1</v>
      </c>
      <c r="BB863" s="7">
        <v>37000</v>
      </c>
      <c r="BC863" s="8" t="s">
        <v>19</v>
      </c>
      <c r="BE863">
        <v>3</v>
      </c>
      <c r="BF863">
        <v>484067</v>
      </c>
      <c r="BG863">
        <v>33032</v>
      </c>
      <c r="BH863" t="s">
        <v>7640</v>
      </c>
      <c r="BJ863" t="s">
        <v>7641</v>
      </c>
      <c r="BT863">
        <v>261651</v>
      </c>
    </row>
    <row r="864" spans="1:72" x14ac:dyDescent="0.3">
      <c r="A864">
        <v>263331</v>
      </c>
      <c r="B864">
        <v>312036</v>
      </c>
      <c r="F864" t="s">
        <v>0</v>
      </c>
      <c r="G864" t="s">
        <v>1</v>
      </c>
      <c r="H864" t="s">
        <v>8005</v>
      </c>
      <c r="I864" s="1" t="str">
        <f>HYPERLINK(AP864,"Hb")</f>
        <v>Hb</v>
      </c>
      <c r="K864">
        <v>1</v>
      </c>
      <c r="L864" t="s">
        <v>3</v>
      </c>
      <c r="M864">
        <v>101107</v>
      </c>
      <c r="N864" t="s">
        <v>4</v>
      </c>
      <c r="T864" t="s">
        <v>8006</v>
      </c>
      <c r="U864" s="2">
        <v>1</v>
      </c>
      <c r="V864" t="s">
        <v>7960</v>
      </c>
      <c r="W864" t="s">
        <v>7961</v>
      </c>
      <c r="X864" s="3" t="s">
        <v>7962</v>
      </c>
      <c r="Y864" s="4">
        <v>7</v>
      </c>
      <c r="Z864" s="5">
        <v>701</v>
      </c>
      <c r="AA864" s="5" t="s">
        <v>7961</v>
      </c>
      <c r="AB864" t="s">
        <v>8007</v>
      </c>
      <c r="AC864">
        <v>1903</v>
      </c>
      <c r="AD864">
        <v>6</v>
      </c>
      <c r="AE864">
        <v>21</v>
      </c>
      <c r="AF864" t="s">
        <v>1895</v>
      </c>
      <c r="AG864" t="s">
        <v>1895</v>
      </c>
      <c r="AH864">
        <v>240194</v>
      </c>
      <c r="AI864">
        <v>6591861</v>
      </c>
      <c r="AJ864" s="5">
        <v>241000</v>
      </c>
      <c r="AK864" s="5">
        <v>6591000</v>
      </c>
      <c r="AL864">
        <v>1414</v>
      </c>
      <c r="AN864">
        <v>8</v>
      </c>
      <c r="AO864" t="s">
        <v>11</v>
      </c>
      <c r="AP864" t="s">
        <v>8008</v>
      </c>
      <c r="AQ864">
        <v>101107</v>
      </c>
      <c r="AS864" s="6" t="s">
        <v>13</v>
      </c>
      <c r="AT864">
        <v>1</v>
      </c>
      <c r="AU864" t="s">
        <v>14</v>
      </c>
      <c r="AV864" t="s">
        <v>8009</v>
      </c>
      <c r="AW864" t="s">
        <v>8010</v>
      </c>
      <c r="AX864">
        <v>8</v>
      </c>
      <c r="AY864" t="s">
        <v>17</v>
      </c>
      <c r="AZ864" t="s">
        <v>18</v>
      </c>
      <c r="BA864">
        <v>1</v>
      </c>
      <c r="BB864" s="7">
        <v>37000</v>
      </c>
      <c r="BC864" s="8" t="s">
        <v>19</v>
      </c>
      <c r="BE864">
        <v>3</v>
      </c>
      <c r="BF864">
        <v>484087</v>
      </c>
      <c r="BG864">
        <v>33055</v>
      </c>
      <c r="BH864" t="s">
        <v>8011</v>
      </c>
      <c r="BJ864" t="s">
        <v>8012</v>
      </c>
      <c r="BT864">
        <v>263331</v>
      </c>
    </row>
    <row r="865" spans="1:72" x14ac:dyDescent="0.3">
      <c r="A865">
        <v>269392</v>
      </c>
      <c r="B865">
        <v>312035</v>
      </c>
      <c r="F865" t="s">
        <v>0</v>
      </c>
      <c r="G865" t="s">
        <v>1</v>
      </c>
      <c r="H865" t="s">
        <v>8079</v>
      </c>
      <c r="I865" s="1" t="str">
        <f>HYPERLINK(AP865,"Hb")</f>
        <v>Hb</v>
      </c>
      <c r="K865">
        <v>1</v>
      </c>
      <c r="L865" t="s">
        <v>3</v>
      </c>
      <c r="M865">
        <v>101107</v>
      </c>
      <c r="N865" t="s">
        <v>4</v>
      </c>
      <c r="T865" t="s">
        <v>8080</v>
      </c>
      <c r="U865" s="2">
        <v>1</v>
      </c>
      <c r="V865" t="s">
        <v>7960</v>
      </c>
      <c r="W865" t="s">
        <v>7961</v>
      </c>
      <c r="X865" s="3" t="s">
        <v>7962</v>
      </c>
      <c r="Y865" s="4">
        <v>7</v>
      </c>
      <c r="Z865" s="5">
        <v>701</v>
      </c>
      <c r="AA865" s="5" t="s">
        <v>7961</v>
      </c>
      <c r="AB865" t="s">
        <v>8081</v>
      </c>
      <c r="AC865">
        <v>1903</v>
      </c>
      <c r="AD865">
        <v>6</v>
      </c>
      <c r="AE865">
        <v>21</v>
      </c>
      <c r="AF865" t="s">
        <v>1895</v>
      </c>
      <c r="AG865" t="s">
        <v>1895</v>
      </c>
      <c r="AH865">
        <v>242248</v>
      </c>
      <c r="AI865">
        <v>6591382</v>
      </c>
      <c r="AJ865" s="5">
        <v>243000</v>
      </c>
      <c r="AK865" s="5">
        <v>6591000</v>
      </c>
      <c r="AL865">
        <v>1118</v>
      </c>
      <c r="AN865">
        <v>8</v>
      </c>
      <c r="AO865" t="s">
        <v>11</v>
      </c>
      <c r="AP865" t="s">
        <v>8082</v>
      </c>
      <c r="AQ865">
        <v>101107</v>
      </c>
      <c r="AS865" s="6" t="s">
        <v>13</v>
      </c>
      <c r="AT865">
        <v>1</v>
      </c>
      <c r="AU865" t="s">
        <v>14</v>
      </c>
      <c r="AV865" t="s">
        <v>8083</v>
      </c>
      <c r="AW865" t="s">
        <v>8084</v>
      </c>
      <c r="AX865">
        <v>8</v>
      </c>
      <c r="AY865" t="s">
        <v>17</v>
      </c>
      <c r="AZ865" t="s">
        <v>18</v>
      </c>
      <c r="BA865">
        <v>1</v>
      </c>
      <c r="BB865" s="7">
        <v>37000</v>
      </c>
      <c r="BC865" s="8" t="s">
        <v>19</v>
      </c>
      <c r="BE865">
        <v>3</v>
      </c>
      <c r="BF865">
        <v>484086</v>
      </c>
      <c r="BG865">
        <v>33056</v>
      </c>
      <c r="BH865" t="s">
        <v>8085</v>
      </c>
      <c r="BJ865" t="s">
        <v>8086</v>
      </c>
      <c r="BT865">
        <v>269392</v>
      </c>
    </row>
    <row r="866" spans="1:72" x14ac:dyDescent="0.3">
      <c r="A866">
        <v>145901</v>
      </c>
      <c r="B866">
        <v>265819</v>
      </c>
      <c r="F866" t="s">
        <v>0</v>
      </c>
      <c r="G866" t="s">
        <v>1</v>
      </c>
      <c r="H866" t="s">
        <v>11586</v>
      </c>
      <c r="I866" s="1" t="str">
        <f>HYPERLINK(AP866,"Hb")</f>
        <v>Hb</v>
      </c>
      <c r="K866">
        <v>1</v>
      </c>
      <c r="L866" t="s">
        <v>3</v>
      </c>
      <c r="M866">
        <v>101107</v>
      </c>
      <c r="N866" t="s">
        <v>4</v>
      </c>
      <c r="T866" t="s">
        <v>11587</v>
      </c>
      <c r="U866" s="2">
        <v>1</v>
      </c>
      <c r="V866" t="s">
        <v>11178</v>
      </c>
      <c r="W866" t="s">
        <v>11588</v>
      </c>
      <c r="X866" t="s">
        <v>11180</v>
      </c>
      <c r="Y866" s="4">
        <v>9</v>
      </c>
      <c r="Z866" s="5">
        <v>926</v>
      </c>
      <c r="AA866" s="5" t="s">
        <v>11588</v>
      </c>
      <c r="AB866" t="s">
        <v>11588</v>
      </c>
      <c r="AC866">
        <v>1903</v>
      </c>
      <c r="AD866">
        <v>5</v>
      </c>
      <c r="AE866">
        <v>30</v>
      </c>
      <c r="AF866" t="s">
        <v>11589</v>
      </c>
      <c r="AG866" t="s">
        <v>11589</v>
      </c>
      <c r="AH866">
        <v>111142</v>
      </c>
      <c r="AI866">
        <v>6474996</v>
      </c>
      <c r="AJ866" s="5">
        <v>111000</v>
      </c>
      <c r="AK866" s="5">
        <v>6475000</v>
      </c>
      <c r="AL866">
        <v>1414</v>
      </c>
      <c r="AN866">
        <v>8</v>
      </c>
      <c r="AO866" t="s">
        <v>11</v>
      </c>
      <c r="AP866" t="s">
        <v>11590</v>
      </c>
      <c r="AQ866">
        <v>101107</v>
      </c>
      <c r="AS866" s="6" t="s">
        <v>13</v>
      </c>
      <c r="AT866">
        <v>1</v>
      </c>
      <c r="AU866" t="s">
        <v>14</v>
      </c>
      <c r="AV866" t="s">
        <v>11591</v>
      </c>
      <c r="AW866" t="s">
        <v>11592</v>
      </c>
      <c r="AX866">
        <v>8</v>
      </c>
      <c r="AY866" t="s">
        <v>17</v>
      </c>
      <c r="AZ866" t="s">
        <v>18</v>
      </c>
      <c r="BA866">
        <v>1</v>
      </c>
      <c r="BB866" s="7">
        <v>40997</v>
      </c>
      <c r="BC866" s="8" t="s">
        <v>19</v>
      </c>
      <c r="BE866">
        <v>3</v>
      </c>
      <c r="BF866">
        <v>437192</v>
      </c>
      <c r="BG866">
        <v>33440</v>
      </c>
      <c r="BH866" t="s">
        <v>11593</v>
      </c>
      <c r="BJ866" t="s">
        <v>11594</v>
      </c>
      <c r="BT866">
        <v>145901</v>
      </c>
    </row>
    <row r="867" spans="1:72" x14ac:dyDescent="0.3">
      <c r="A867">
        <v>128987</v>
      </c>
      <c r="B867">
        <v>265843</v>
      </c>
      <c r="F867" t="s">
        <v>0</v>
      </c>
      <c r="G867" t="s">
        <v>1</v>
      </c>
      <c r="H867" t="s">
        <v>12467</v>
      </c>
      <c r="I867" s="1" t="str">
        <f>HYPERLINK(AP867,"Hb")</f>
        <v>Hb</v>
      </c>
      <c r="K867">
        <v>1</v>
      </c>
      <c r="L867" t="s">
        <v>3</v>
      </c>
      <c r="M867">
        <v>101107</v>
      </c>
      <c r="N867" t="s">
        <v>4</v>
      </c>
      <c r="T867" t="s">
        <v>12460</v>
      </c>
      <c r="U867" s="2">
        <v>1</v>
      </c>
      <c r="V867" t="s">
        <v>11178</v>
      </c>
      <c r="W867" t="s">
        <v>12454</v>
      </c>
      <c r="X867" t="s">
        <v>11650</v>
      </c>
      <c r="Y867" s="4">
        <v>10</v>
      </c>
      <c r="Z867" s="5">
        <v>1014</v>
      </c>
      <c r="AA867" s="5" t="s">
        <v>12454</v>
      </c>
      <c r="AB867" t="s">
        <v>12468</v>
      </c>
      <c r="AC867">
        <v>1903</v>
      </c>
      <c r="AD867">
        <v>8</v>
      </c>
      <c r="AE867">
        <v>13</v>
      </c>
      <c r="AF867" t="s">
        <v>12024</v>
      </c>
      <c r="AG867" t="s">
        <v>12024</v>
      </c>
      <c r="AH867">
        <v>87918</v>
      </c>
      <c r="AI867">
        <v>6479582</v>
      </c>
      <c r="AJ867" s="5">
        <v>87000</v>
      </c>
      <c r="AK867" s="5">
        <v>6479000</v>
      </c>
      <c r="AL867">
        <v>707</v>
      </c>
      <c r="AN867">
        <v>8</v>
      </c>
      <c r="AO867" t="s">
        <v>11</v>
      </c>
      <c r="AP867" t="s">
        <v>12469</v>
      </c>
      <c r="AQ867">
        <v>101107</v>
      </c>
      <c r="AS867" s="6" t="s">
        <v>13</v>
      </c>
      <c r="AT867">
        <v>1</v>
      </c>
      <c r="AU867" t="s">
        <v>14</v>
      </c>
      <c r="AV867" t="s">
        <v>12470</v>
      </c>
      <c r="AW867" t="s">
        <v>12471</v>
      </c>
      <c r="AX867">
        <v>8</v>
      </c>
      <c r="AY867" t="s">
        <v>17</v>
      </c>
      <c r="AZ867" t="s">
        <v>18</v>
      </c>
      <c r="BA867">
        <v>1</v>
      </c>
      <c r="BB867" s="7">
        <v>40997</v>
      </c>
      <c r="BC867" s="8" t="s">
        <v>19</v>
      </c>
      <c r="BE867">
        <v>3</v>
      </c>
      <c r="BF867">
        <v>437213</v>
      </c>
      <c r="BG867">
        <v>33575</v>
      </c>
      <c r="BH867" t="s">
        <v>12472</v>
      </c>
      <c r="BJ867" t="s">
        <v>12473</v>
      </c>
      <c r="BT867">
        <v>128987</v>
      </c>
    </row>
    <row r="868" spans="1:72" x14ac:dyDescent="0.3">
      <c r="A868">
        <v>63357</v>
      </c>
      <c r="B868">
        <v>138275</v>
      </c>
      <c r="F868" t="s">
        <v>0</v>
      </c>
      <c r="G868" t="s">
        <v>1326</v>
      </c>
      <c r="H868" t="s">
        <v>12997</v>
      </c>
      <c r="I868" s="1" t="str">
        <f>HYPERLINK(AP868,"Hb")</f>
        <v>Hb</v>
      </c>
      <c r="K868">
        <v>1</v>
      </c>
      <c r="L868" t="s">
        <v>3</v>
      </c>
      <c r="M868">
        <v>101107</v>
      </c>
      <c r="N868" t="s">
        <v>4</v>
      </c>
      <c r="T868" t="s">
        <v>12998</v>
      </c>
      <c r="U868" s="2">
        <v>1</v>
      </c>
      <c r="V868" t="s">
        <v>12644</v>
      </c>
      <c r="W868" t="s">
        <v>12948</v>
      </c>
      <c r="X868" s="3" t="s">
        <v>12646</v>
      </c>
      <c r="Y868" s="4">
        <v>12</v>
      </c>
      <c r="Z868" s="5">
        <v>1251</v>
      </c>
      <c r="AA868" s="5" t="s">
        <v>12948</v>
      </c>
      <c r="AB868" t="s">
        <v>12999</v>
      </c>
      <c r="AC868">
        <v>1903</v>
      </c>
      <c r="AD868">
        <v>8</v>
      </c>
      <c r="AE868">
        <v>6</v>
      </c>
      <c r="AF868" t="s">
        <v>13000</v>
      </c>
      <c r="AG868" t="s">
        <v>13000</v>
      </c>
      <c r="AH868">
        <v>-8108</v>
      </c>
      <c r="AI868">
        <v>6740169</v>
      </c>
      <c r="AJ868" s="5">
        <v>-9000</v>
      </c>
      <c r="AK868" s="5">
        <v>6741000</v>
      </c>
      <c r="AL868">
        <v>50</v>
      </c>
      <c r="AN868">
        <v>105</v>
      </c>
      <c r="AP868" t="s">
        <v>13001</v>
      </c>
      <c r="AQ868">
        <v>101107</v>
      </c>
      <c r="AS868" s="6" t="s">
        <v>13</v>
      </c>
      <c r="AT868">
        <v>1</v>
      </c>
      <c r="AU868" t="s">
        <v>14</v>
      </c>
      <c r="AV868" t="s">
        <v>13002</v>
      </c>
      <c r="AW868" t="s">
        <v>13003</v>
      </c>
      <c r="AX868">
        <v>105</v>
      </c>
      <c r="AY868" t="s">
        <v>1334</v>
      </c>
      <c r="AZ868" t="s">
        <v>1335</v>
      </c>
      <c r="BA868">
        <v>1</v>
      </c>
      <c r="BB868" s="7">
        <v>43724</v>
      </c>
      <c r="BC868" s="8" t="s">
        <v>19</v>
      </c>
      <c r="BE868">
        <v>5</v>
      </c>
      <c r="BF868">
        <v>290067</v>
      </c>
      <c r="BG868">
        <v>33638</v>
      </c>
      <c r="BH868" t="s">
        <v>13004</v>
      </c>
      <c r="BJ868" t="s">
        <v>13005</v>
      </c>
      <c r="BT868">
        <v>63357</v>
      </c>
    </row>
    <row r="869" spans="1:72" x14ac:dyDescent="0.3">
      <c r="A869">
        <v>457832</v>
      </c>
      <c r="B869">
        <v>153193</v>
      </c>
      <c r="F869" t="s">
        <v>0</v>
      </c>
      <c r="G869" t="s">
        <v>414</v>
      </c>
      <c r="H869" t="s">
        <v>3392</v>
      </c>
      <c r="I869" t="s">
        <v>416</v>
      </c>
      <c r="K869">
        <v>1</v>
      </c>
      <c r="L869" t="s">
        <v>3</v>
      </c>
      <c r="M869">
        <v>101107</v>
      </c>
      <c r="N869" t="s">
        <v>4</v>
      </c>
      <c r="T869" t="s">
        <v>3393</v>
      </c>
      <c r="U869" s="12">
        <v>3</v>
      </c>
      <c r="V869" t="s">
        <v>6</v>
      </c>
      <c r="W869" t="s">
        <v>3394</v>
      </c>
      <c r="X869" s="3" t="s">
        <v>2213</v>
      </c>
      <c r="Y869" s="4">
        <v>2</v>
      </c>
      <c r="Z869" s="5">
        <v>235</v>
      </c>
      <c r="AA869" s="5" t="s">
        <v>3394</v>
      </c>
      <c r="AB869" t="s">
        <v>3395</v>
      </c>
      <c r="AC869">
        <v>1904</v>
      </c>
      <c r="AD869">
        <v>8</v>
      </c>
      <c r="AE869">
        <v>1</v>
      </c>
      <c r="AF869" t="s">
        <v>3396</v>
      </c>
      <c r="AG869" t="s">
        <v>3396</v>
      </c>
      <c r="AH869">
        <v>288891</v>
      </c>
      <c r="AI869">
        <v>6674268</v>
      </c>
      <c r="AJ869" s="5">
        <v>289000</v>
      </c>
      <c r="AK869" s="5">
        <v>6675000</v>
      </c>
      <c r="AL869">
        <v>13934</v>
      </c>
      <c r="AN869">
        <v>117</v>
      </c>
      <c r="AO869" t="s">
        <v>3397</v>
      </c>
      <c r="AP869" s="7"/>
      <c r="AQ869">
        <v>101107</v>
      </c>
      <c r="AS869" s="6" t="s">
        <v>13</v>
      </c>
      <c r="AT869">
        <v>1</v>
      </c>
      <c r="AU869" t="s">
        <v>14</v>
      </c>
      <c r="AV869" t="s">
        <v>3398</v>
      </c>
      <c r="AW869" t="s">
        <v>3399</v>
      </c>
      <c r="AX869">
        <v>117</v>
      </c>
      <c r="AY869" t="s">
        <v>422</v>
      </c>
      <c r="AZ869" t="s">
        <v>423</v>
      </c>
      <c r="BB869" s="7">
        <v>34418</v>
      </c>
      <c r="BC869" s="8" t="s">
        <v>19</v>
      </c>
      <c r="BE869">
        <v>5</v>
      </c>
      <c r="BF869">
        <v>303009</v>
      </c>
      <c r="BG869">
        <v>32630</v>
      </c>
      <c r="BH869" t="s">
        <v>3400</v>
      </c>
      <c r="BJ869" t="s">
        <v>3401</v>
      </c>
      <c r="BT869">
        <v>457832</v>
      </c>
    </row>
    <row r="870" spans="1:72" x14ac:dyDescent="0.3">
      <c r="A870">
        <v>231291</v>
      </c>
      <c r="B870">
        <v>311992</v>
      </c>
      <c r="F870" t="s">
        <v>0</v>
      </c>
      <c r="G870" t="s">
        <v>1</v>
      </c>
      <c r="H870" t="s">
        <v>6694</v>
      </c>
      <c r="I870" s="1" t="str">
        <f>HYPERLINK(AP870,"Hb")</f>
        <v>Hb</v>
      </c>
      <c r="K870">
        <v>1</v>
      </c>
      <c r="L870" t="s">
        <v>3</v>
      </c>
      <c r="M870">
        <v>101107</v>
      </c>
      <c r="N870" t="s">
        <v>4</v>
      </c>
      <c r="T870" t="s">
        <v>6695</v>
      </c>
      <c r="U870" s="9">
        <v>2</v>
      </c>
      <c r="V870" t="s">
        <v>6</v>
      </c>
      <c r="W870" t="s">
        <v>6512</v>
      </c>
      <c r="X870" t="s">
        <v>6513</v>
      </c>
      <c r="Y870" s="4">
        <v>6</v>
      </c>
      <c r="Z870" s="5">
        <v>602</v>
      </c>
      <c r="AA870" s="5" t="s">
        <v>6512</v>
      </c>
      <c r="AB870" t="s">
        <v>6696</v>
      </c>
      <c r="AC870">
        <v>1904</v>
      </c>
      <c r="AD870">
        <v>1</v>
      </c>
      <c r="AE870">
        <v>1</v>
      </c>
      <c r="AF870" t="s">
        <v>1903</v>
      </c>
      <c r="AG870" t="s">
        <v>1903</v>
      </c>
      <c r="AH870">
        <v>230543</v>
      </c>
      <c r="AI870">
        <v>6634150</v>
      </c>
      <c r="AJ870" s="5">
        <v>231000</v>
      </c>
      <c r="AK870" s="5">
        <v>6635000</v>
      </c>
      <c r="AL870">
        <v>1803</v>
      </c>
      <c r="AN870">
        <v>8</v>
      </c>
      <c r="AO870" t="s">
        <v>11</v>
      </c>
      <c r="AP870" t="s">
        <v>6697</v>
      </c>
      <c r="AQ870">
        <v>101107</v>
      </c>
      <c r="AS870" s="6" t="s">
        <v>13</v>
      </c>
      <c r="AT870">
        <v>1</v>
      </c>
      <c r="AU870" t="s">
        <v>14</v>
      </c>
      <c r="AV870" t="s">
        <v>6698</v>
      </c>
      <c r="AW870" t="s">
        <v>6699</v>
      </c>
      <c r="AX870">
        <v>8</v>
      </c>
      <c r="AY870" t="s">
        <v>17</v>
      </c>
      <c r="AZ870" t="s">
        <v>18</v>
      </c>
      <c r="BA870">
        <v>1</v>
      </c>
      <c r="BB870" s="7">
        <v>37000</v>
      </c>
      <c r="BC870" s="8" t="s">
        <v>19</v>
      </c>
      <c r="BE870">
        <v>3</v>
      </c>
      <c r="BF870">
        <v>484047</v>
      </c>
      <c r="BG870">
        <v>32922</v>
      </c>
      <c r="BH870" t="s">
        <v>6700</v>
      </c>
      <c r="BJ870" t="s">
        <v>6701</v>
      </c>
      <c r="BT870">
        <v>231291</v>
      </c>
    </row>
    <row r="871" spans="1:72" x14ac:dyDescent="0.3">
      <c r="A871">
        <v>210267</v>
      </c>
      <c r="B871">
        <v>312024</v>
      </c>
      <c r="F871" t="s">
        <v>0</v>
      </c>
      <c r="G871" t="s">
        <v>1</v>
      </c>
      <c r="H871" t="s">
        <v>9343</v>
      </c>
      <c r="I871" s="1" t="str">
        <f>HYPERLINK(AP871,"Hb")</f>
        <v>Hb</v>
      </c>
      <c r="K871">
        <v>1</v>
      </c>
      <c r="L871" t="s">
        <v>3</v>
      </c>
      <c r="M871">
        <v>101107</v>
      </c>
      <c r="N871" t="s">
        <v>4</v>
      </c>
      <c r="T871" t="s">
        <v>9335</v>
      </c>
      <c r="U871" s="12">
        <v>3</v>
      </c>
      <c r="V871" t="s">
        <v>7960</v>
      </c>
      <c r="W871" t="s">
        <v>9019</v>
      </c>
      <c r="X871" s="3" t="s">
        <v>7962</v>
      </c>
      <c r="Y871" s="4">
        <v>7</v>
      </c>
      <c r="Z871" s="5">
        <v>709</v>
      </c>
      <c r="AA871" s="5" t="s">
        <v>9019</v>
      </c>
      <c r="AB871" t="s">
        <v>9344</v>
      </c>
      <c r="AC871">
        <v>1904</v>
      </c>
      <c r="AD871">
        <v>7</v>
      </c>
      <c r="AE871">
        <v>27</v>
      </c>
      <c r="AF871" t="s">
        <v>1895</v>
      </c>
      <c r="AG871" t="s">
        <v>1895</v>
      </c>
      <c r="AH871">
        <v>213932</v>
      </c>
      <c r="AI871">
        <v>6556974</v>
      </c>
      <c r="AJ871" s="5">
        <v>213000</v>
      </c>
      <c r="AK871" s="5">
        <v>6557000</v>
      </c>
      <c r="AL871">
        <v>44617</v>
      </c>
      <c r="AN871">
        <v>8</v>
      </c>
      <c r="AO871" t="s">
        <v>9338</v>
      </c>
      <c r="AP871" t="s">
        <v>9345</v>
      </c>
      <c r="AQ871">
        <v>101107</v>
      </c>
      <c r="AS871" s="6" t="s">
        <v>13</v>
      </c>
      <c r="AT871">
        <v>1</v>
      </c>
      <c r="AU871" t="s">
        <v>14</v>
      </c>
      <c r="AV871" t="s">
        <v>9339</v>
      </c>
      <c r="AW871" t="s">
        <v>9346</v>
      </c>
      <c r="AX871">
        <v>8</v>
      </c>
      <c r="AY871" t="s">
        <v>17</v>
      </c>
      <c r="AZ871" t="s">
        <v>18</v>
      </c>
      <c r="BA871">
        <v>1</v>
      </c>
      <c r="BB871" s="7">
        <v>37000</v>
      </c>
      <c r="BC871" s="8" t="s">
        <v>19</v>
      </c>
      <c r="BE871">
        <v>3</v>
      </c>
      <c r="BF871">
        <v>484078</v>
      </c>
      <c r="BG871">
        <v>33160</v>
      </c>
      <c r="BH871" t="s">
        <v>9347</v>
      </c>
      <c r="BJ871" t="s">
        <v>9348</v>
      </c>
      <c r="BT871">
        <v>210267</v>
      </c>
    </row>
    <row r="872" spans="1:72" x14ac:dyDescent="0.3">
      <c r="A872">
        <v>191992</v>
      </c>
      <c r="B872">
        <v>186489</v>
      </c>
      <c r="F872" t="s">
        <v>0</v>
      </c>
      <c r="G872" t="s">
        <v>1</v>
      </c>
      <c r="H872" t="s">
        <v>10497</v>
      </c>
      <c r="I872" t="s">
        <v>23</v>
      </c>
      <c r="K872">
        <v>1</v>
      </c>
      <c r="L872" t="s">
        <v>3</v>
      </c>
      <c r="M872">
        <v>101107</v>
      </c>
      <c r="N872" t="s">
        <v>4</v>
      </c>
      <c r="T872" t="s">
        <v>10498</v>
      </c>
      <c r="U872" s="12">
        <v>3</v>
      </c>
      <c r="V872" t="s">
        <v>7960</v>
      </c>
      <c r="W872" t="s">
        <v>10476</v>
      </c>
      <c r="X872" s="3" t="s">
        <v>10368</v>
      </c>
      <c r="Y872" s="4">
        <v>8</v>
      </c>
      <c r="Z872" s="5">
        <v>806</v>
      </c>
      <c r="AA872" s="5" t="s">
        <v>10476</v>
      </c>
      <c r="AB872" t="s">
        <v>10499</v>
      </c>
      <c r="AC872">
        <v>1904</v>
      </c>
      <c r="AD872">
        <v>7</v>
      </c>
      <c r="AE872">
        <v>1</v>
      </c>
      <c r="AF872" t="s">
        <v>10500</v>
      </c>
      <c r="AG872" t="s">
        <v>10500</v>
      </c>
      <c r="AH872">
        <v>188546</v>
      </c>
      <c r="AI872">
        <v>6587484</v>
      </c>
      <c r="AJ872" s="5">
        <v>189000</v>
      </c>
      <c r="AK872" s="5">
        <v>6587000</v>
      </c>
      <c r="AL872">
        <v>32016</v>
      </c>
      <c r="AN872">
        <v>23</v>
      </c>
      <c r="AP872" s="7"/>
      <c r="AQ872">
        <v>101107</v>
      </c>
      <c r="AS872" s="6" t="s">
        <v>13</v>
      </c>
      <c r="AT872">
        <v>1</v>
      </c>
      <c r="AU872" t="s">
        <v>14</v>
      </c>
      <c r="AV872" t="s">
        <v>10501</v>
      </c>
      <c r="AW872" t="s">
        <v>10502</v>
      </c>
      <c r="AX872">
        <v>23</v>
      </c>
      <c r="AY872" t="s">
        <v>17</v>
      </c>
      <c r="AZ872" t="s">
        <v>28</v>
      </c>
      <c r="BB872" s="7">
        <v>36174</v>
      </c>
      <c r="BC872" s="8" t="s">
        <v>19</v>
      </c>
      <c r="BE872">
        <v>4</v>
      </c>
      <c r="BF872">
        <v>331286</v>
      </c>
      <c r="BG872">
        <v>33305</v>
      </c>
      <c r="BH872" t="s">
        <v>10503</v>
      </c>
      <c r="BT872">
        <v>191992</v>
      </c>
    </row>
    <row r="873" spans="1:72" x14ac:dyDescent="0.3">
      <c r="A873">
        <v>195143</v>
      </c>
      <c r="B873">
        <v>314617</v>
      </c>
      <c r="F873" t="s">
        <v>0</v>
      </c>
      <c r="G873" t="s">
        <v>1</v>
      </c>
      <c r="H873" t="s">
        <v>10553</v>
      </c>
      <c r="I873" s="1" t="str">
        <f>HYPERLINK(AP873,"Hb")</f>
        <v>Hb</v>
      </c>
      <c r="K873">
        <v>1</v>
      </c>
      <c r="L873" t="s">
        <v>3</v>
      </c>
      <c r="M873">
        <v>101107</v>
      </c>
      <c r="N873" t="s">
        <v>4</v>
      </c>
      <c r="T873" t="s">
        <v>10554</v>
      </c>
      <c r="U873" s="2">
        <v>1</v>
      </c>
      <c r="V873" t="s">
        <v>7960</v>
      </c>
      <c r="W873" t="s">
        <v>10476</v>
      </c>
      <c r="X873" s="3" t="s">
        <v>10368</v>
      </c>
      <c r="Y873" s="4">
        <v>8</v>
      </c>
      <c r="Z873" s="5">
        <v>806</v>
      </c>
      <c r="AA873" s="5" t="s">
        <v>10476</v>
      </c>
      <c r="AB873" t="s">
        <v>10555</v>
      </c>
      <c r="AC873">
        <v>1904</v>
      </c>
      <c r="AD873">
        <v>7</v>
      </c>
      <c r="AE873">
        <v>22</v>
      </c>
      <c r="AF873" t="s">
        <v>1895</v>
      </c>
      <c r="AG873" t="s">
        <v>1895</v>
      </c>
      <c r="AH873">
        <v>192916</v>
      </c>
      <c r="AI873">
        <v>6573725</v>
      </c>
      <c r="AJ873" s="5">
        <v>193000</v>
      </c>
      <c r="AK873" s="5">
        <v>6573000</v>
      </c>
      <c r="AL873">
        <v>707</v>
      </c>
      <c r="AN873">
        <v>8</v>
      </c>
      <c r="AO873" t="s">
        <v>11</v>
      </c>
      <c r="AP873" t="s">
        <v>10556</v>
      </c>
      <c r="AQ873">
        <v>101107</v>
      </c>
      <c r="AS873" s="6" t="s">
        <v>13</v>
      </c>
      <c r="AT873">
        <v>1</v>
      </c>
      <c r="AU873" t="s">
        <v>14</v>
      </c>
      <c r="AV873" t="s">
        <v>10557</v>
      </c>
      <c r="AW873" t="s">
        <v>10558</v>
      </c>
      <c r="AX873">
        <v>8</v>
      </c>
      <c r="AY873" t="s">
        <v>17</v>
      </c>
      <c r="AZ873" t="s">
        <v>18</v>
      </c>
      <c r="BA873">
        <v>1</v>
      </c>
      <c r="BB873" s="7">
        <v>37182</v>
      </c>
      <c r="BC873" s="8" t="s">
        <v>19</v>
      </c>
      <c r="BE873">
        <v>3</v>
      </c>
      <c r="BF873">
        <v>486549</v>
      </c>
      <c r="BG873">
        <v>33304</v>
      </c>
      <c r="BH873" t="s">
        <v>10559</v>
      </c>
      <c r="BJ873" t="s">
        <v>10560</v>
      </c>
      <c r="BT873">
        <v>195143</v>
      </c>
    </row>
    <row r="874" spans="1:72" x14ac:dyDescent="0.3">
      <c r="A874">
        <v>200958</v>
      </c>
      <c r="B874">
        <v>314633</v>
      </c>
      <c r="F874" t="s">
        <v>0</v>
      </c>
      <c r="G874" t="s">
        <v>1</v>
      </c>
      <c r="H874" t="s">
        <v>10929</v>
      </c>
      <c r="I874" s="1" t="str">
        <f>HYPERLINK(AP874,"Hb")</f>
        <v>Hb</v>
      </c>
      <c r="K874">
        <v>1</v>
      </c>
      <c r="L874" t="s">
        <v>3</v>
      </c>
      <c r="M874">
        <v>101107</v>
      </c>
      <c r="N874" t="s">
        <v>4</v>
      </c>
      <c r="T874" t="s">
        <v>10930</v>
      </c>
      <c r="U874" s="2">
        <v>1</v>
      </c>
      <c r="V874" t="s">
        <v>7960</v>
      </c>
      <c r="W874" t="s">
        <v>10800</v>
      </c>
      <c r="X874" s="3" t="s">
        <v>10368</v>
      </c>
      <c r="Y874" s="4">
        <v>8</v>
      </c>
      <c r="Z874" s="5">
        <v>814</v>
      </c>
      <c r="AA874" s="5" t="s">
        <v>10800</v>
      </c>
      <c r="AB874" t="s">
        <v>10931</v>
      </c>
      <c r="AC874">
        <v>1904</v>
      </c>
      <c r="AD874">
        <v>7</v>
      </c>
      <c r="AE874">
        <v>25</v>
      </c>
      <c r="AF874" t="s">
        <v>1895</v>
      </c>
      <c r="AG874" t="s">
        <v>1895</v>
      </c>
      <c r="AH874">
        <v>198128</v>
      </c>
      <c r="AI874">
        <v>6554454</v>
      </c>
      <c r="AJ874" s="5">
        <v>199000</v>
      </c>
      <c r="AK874" s="5">
        <v>6555000</v>
      </c>
      <c r="AL874">
        <v>1118</v>
      </c>
      <c r="AN874">
        <v>8</v>
      </c>
      <c r="AO874" t="s">
        <v>11</v>
      </c>
      <c r="AP874" t="s">
        <v>10932</v>
      </c>
      <c r="AQ874">
        <v>101107</v>
      </c>
      <c r="AS874" s="6" t="s">
        <v>13</v>
      </c>
      <c r="AT874">
        <v>1</v>
      </c>
      <c r="AU874" t="s">
        <v>14</v>
      </c>
      <c r="AV874" t="s">
        <v>10933</v>
      </c>
      <c r="AW874" t="s">
        <v>10934</v>
      </c>
      <c r="AX874">
        <v>8</v>
      </c>
      <c r="AY874" t="s">
        <v>17</v>
      </c>
      <c r="AZ874" t="s">
        <v>18</v>
      </c>
      <c r="BA874">
        <v>1</v>
      </c>
      <c r="BB874" s="7">
        <v>37182</v>
      </c>
      <c r="BC874" s="8" t="s">
        <v>19</v>
      </c>
      <c r="BE874">
        <v>3</v>
      </c>
      <c r="BF874">
        <v>486565</v>
      </c>
      <c r="BG874">
        <v>33341</v>
      </c>
      <c r="BH874" t="s">
        <v>10935</v>
      </c>
      <c r="BJ874" t="s">
        <v>10936</v>
      </c>
      <c r="BT874">
        <v>200958</v>
      </c>
    </row>
    <row r="875" spans="1:72" x14ac:dyDescent="0.3">
      <c r="A875">
        <v>113658</v>
      </c>
      <c r="B875">
        <v>138279</v>
      </c>
      <c r="F875" t="s">
        <v>0</v>
      </c>
      <c r="G875" t="s">
        <v>1326</v>
      </c>
      <c r="H875" t="s">
        <v>12791</v>
      </c>
      <c r="I875" s="1" t="str">
        <f>HYPERLINK(AP875,"Hb")</f>
        <v>Hb</v>
      </c>
      <c r="K875">
        <v>1</v>
      </c>
      <c r="L875" t="s">
        <v>3</v>
      </c>
      <c r="M875">
        <v>101107</v>
      </c>
      <c r="N875" t="s">
        <v>4</v>
      </c>
      <c r="T875" t="s">
        <v>12792</v>
      </c>
      <c r="U875" s="2">
        <v>1</v>
      </c>
      <c r="V875" t="s">
        <v>12644</v>
      </c>
      <c r="W875" t="s">
        <v>12793</v>
      </c>
      <c r="X875" s="3" t="s">
        <v>12646</v>
      </c>
      <c r="Y875" s="4">
        <v>12</v>
      </c>
      <c r="Z875" s="5">
        <v>1232</v>
      </c>
      <c r="AA875" s="5" t="s">
        <v>12793</v>
      </c>
      <c r="AB875" t="s">
        <v>12794</v>
      </c>
      <c r="AC875">
        <v>1904</v>
      </c>
      <c r="AD875">
        <v>8</v>
      </c>
      <c r="AE875">
        <v>22</v>
      </c>
      <c r="AF875" t="s">
        <v>4542</v>
      </c>
      <c r="AG875" t="s">
        <v>4542</v>
      </c>
      <c r="AH875">
        <v>64643</v>
      </c>
      <c r="AI875">
        <v>6729271</v>
      </c>
      <c r="AJ875" s="5">
        <v>65000</v>
      </c>
      <c r="AK875" s="5">
        <v>6729000</v>
      </c>
      <c r="AL875">
        <v>100</v>
      </c>
      <c r="AN875">
        <v>105</v>
      </c>
      <c r="AP875" t="s">
        <v>12795</v>
      </c>
      <c r="AQ875">
        <v>101107</v>
      </c>
      <c r="AS875" s="6" t="s">
        <v>13</v>
      </c>
      <c r="AT875">
        <v>1</v>
      </c>
      <c r="AU875" t="s">
        <v>14</v>
      </c>
      <c r="AV875" t="s">
        <v>12796</v>
      </c>
      <c r="AW875" t="s">
        <v>12797</v>
      </c>
      <c r="AX875">
        <v>105</v>
      </c>
      <c r="AY875" t="s">
        <v>1334</v>
      </c>
      <c r="AZ875" t="s">
        <v>1335</v>
      </c>
      <c r="BA875">
        <v>1</v>
      </c>
      <c r="BB875" s="7">
        <v>43062</v>
      </c>
      <c r="BC875" s="8" t="s">
        <v>19</v>
      </c>
      <c r="BE875">
        <v>5</v>
      </c>
      <c r="BF875">
        <v>290071</v>
      </c>
      <c r="BG875">
        <v>33609</v>
      </c>
      <c r="BH875" t="s">
        <v>12798</v>
      </c>
      <c r="BJ875" t="s">
        <v>12799</v>
      </c>
      <c r="BT875">
        <v>113658</v>
      </c>
    </row>
    <row r="876" spans="1:72" x14ac:dyDescent="0.3">
      <c r="A876">
        <v>316409</v>
      </c>
      <c r="B876">
        <v>311302</v>
      </c>
      <c r="F876" t="s">
        <v>0</v>
      </c>
      <c r="G876" t="s">
        <v>1</v>
      </c>
      <c r="H876" t="s">
        <v>1892</v>
      </c>
      <c r="I876" s="1" t="str">
        <f>HYPERLINK(AP876,"Hb")</f>
        <v>Hb</v>
      </c>
      <c r="K876">
        <v>1</v>
      </c>
      <c r="L876" t="s">
        <v>3</v>
      </c>
      <c r="M876">
        <v>101107</v>
      </c>
      <c r="N876" t="s">
        <v>4</v>
      </c>
      <c r="T876" t="s">
        <v>1893</v>
      </c>
      <c r="U876" s="2">
        <v>1</v>
      </c>
      <c r="V876" t="s">
        <v>6</v>
      </c>
      <c r="W876" t="s">
        <v>230</v>
      </c>
      <c r="X876" t="s">
        <v>8</v>
      </c>
      <c r="Y876" s="4">
        <v>1</v>
      </c>
      <c r="Z876" s="5">
        <v>136</v>
      </c>
      <c r="AA876" t="s">
        <v>1886</v>
      </c>
      <c r="AB876" t="s">
        <v>1894</v>
      </c>
      <c r="AC876">
        <v>1905</v>
      </c>
      <c r="AD876">
        <v>7</v>
      </c>
      <c r="AE876">
        <v>9</v>
      </c>
      <c r="AF876" t="s">
        <v>1895</v>
      </c>
      <c r="AG876" t="s">
        <v>1895</v>
      </c>
      <c r="AH876">
        <v>253663</v>
      </c>
      <c r="AI876">
        <v>6584321</v>
      </c>
      <c r="AJ876" s="5">
        <v>253000</v>
      </c>
      <c r="AK876" s="5">
        <v>6585000</v>
      </c>
      <c r="AL876">
        <v>1118</v>
      </c>
      <c r="AN876">
        <v>8</v>
      </c>
      <c r="AO876" t="s">
        <v>11</v>
      </c>
      <c r="AP876" t="s">
        <v>1896</v>
      </c>
      <c r="AQ876">
        <v>101107</v>
      </c>
      <c r="AS876" s="6" t="s">
        <v>13</v>
      </c>
      <c r="AT876">
        <v>1</v>
      </c>
      <c r="AU876" t="s">
        <v>14</v>
      </c>
      <c r="AV876" t="s">
        <v>1897</v>
      </c>
      <c r="AW876" t="s">
        <v>1898</v>
      </c>
      <c r="AX876">
        <v>8</v>
      </c>
      <c r="AY876" t="s">
        <v>17</v>
      </c>
      <c r="AZ876" t="s">
        <v>18</v>
      </c>
      <c r="BA876">
        <v>1</v>
      </c>
      <c r="BB876" s="7">
        <v>36682</v>
      </c>
      <c r="BC876" s="8" t="s">
        <v>19</v>
      </c>
      <c r="BE876">
        <v>3</v>
      </c>
      <c r="BF876">
        <v>483504</v>
      </c>
      <c r="BG876">
        <v>32508</v>
      </c>
      <c r="BH876" t="s">
        <v>1899</v>
      </c>
      <c r="BJ876" t="s">
        <v>1900</v>
      </c>
      <c r="BT876">
        <v>316409</v>
      </c>
    </row>
    <row r="877" spans="1:72" x14ac:dyDescent="0.3">
      <c r="A877">
        <v>324092</v>
      </c>
      <c r="B877">
        <v>309570</v>
      </c>
      <c r="F877" t="s">
        <v>0</v>
      </c>
      <c r="G877" t="s">
        <v>1</v>
      </c>
      <c r="H877" t="s">
        <v>2241</v>
      </c>
      <c r="I877" s="1" t="str">
        <f>HYPERLINK(AP877,"Hb")</f>
        <v>Hb</v>
      </c>
      <c r="K877">
        <v>1</v>
      </c>
      <c r="L877" t="s">
        <v>3</v>
      </c>
      <c r="M877">
        <v>101107</v>
      </c>
      <c r="N877" t="s">
        <v>4</v>
      </c>
      <c r="T877" t="s">
        <v>2242</v>
      </c>
      <c r="U877" s="2">
        <v>1</v>
      </c>
      <c r="V877" t="s">
        <v>6</v>
      </c>
      <c r="W877" t="s">
        <v>2212</v>
      </c>
      <c r="X877" s="3" t="s">
        <v>2213</v>
      </c>
      <c r="Y877" s="4">
        <v>2</v>
      </c>
      <c r="Z877" s="5">
        <v>211</v>
      </c>
      <c r="AA877" s="5" t="s">
        <v>2212</v>
      </c>
      <c r="AB877" t="s">
        <v>2243</v>
      </c>
      <c r="AC877">
        <v>1905</v>
      </c>
      <c r="AD877">
        <v>6</v>
      </c>
      <c r="AE877">
        <v>13</v>
      </c>
      <c r="AF877" t="s">
        <v>1895</v>
      </c>
      <c r="AG877" t="s">
        <v>1895</v>
      </c>
      <c r="AH877">
        <v>255013</v>
      </c>
      <c r="AI877">
        <v>6614744</v>
      </c>
      <c r="AJ877" s="5">
        <v>255000</v>
      </c>
      <c r="AK877" s="5">
        <v>6615000</v>
      </c>
      <c r="AL877">
        <v>500</v>
      </c>
      <c r="AN877">
        <v>8</v>
      </c>
      <c r="AO877" t="s">
        <v>11</v>
      </c>
      <c r="AP877" t="s">
        <v>2244</v>
      </c>
      <c r="AQ877">
        <v>101107</v>
      </c>
      <c r="AS877" s="6" t="s">
        <v>13</v>
      </c>
      <c r="AT877">
        <v>1</v>
      </c>
      <c r="AU877" t="s">
        <v>14</v>
      </c>
      <c r="AV877" t="s">
        <v>2245</v>
      </c>
      <c r="AW877" t="s">
        <v>2246</v>
      </c>
      <c r="AX877">
        <v>8</v>
      </c>
      <c r="AY877" t="s">
        <v>17</v>
      </c>
      <c r="AZ877" t="s">
        <v>18</v>
      </c>
      <c r="BA877">
        <v>1</v>
      </c>
      <c r="BB877" s="7">
        <v>37022</v>
      </c>
      <c r="BC877" s="8" t="s">
        <v>19</v>
      </c>
      <c r="BE877">
        <v>3</v>
      </c>
      <c r="BF877">
        <v>481941</v>
      </c>
      <c r="BG877">
        <v>32533</v>
      </c>
      <c r="BH877" t="s">
        <v>2247</v>
      </c>
      <c r="BJ877" t="s">
        <v>2248</v>
      </c>
      <c r="BT877">
        <v>324092</v>
      </c>
    </row>
    <row r="878" spans="1:72" x14ac:dyDescent="0.3">
      <c r="A878">
        <v>322255</v>
      </c>
      <c r="B878">
        <v>309580</v>
      </c>
      <c r="F878" t="s">
        <v>0</v>
      </c>
      <c r="G878" t="s">
        <v>1</v>
      </c>
      <c r="H878" t="s">
        <v>2905</v>
      </c>
      <c r="I878" s="1" t="str">
        <f>HYPERLINK(AP878,"Hb")</f>
        <v>Hb</v>
      </c>
      <c r="K878">
        <v>1</v>
      </c>
      <c r="L878" t="s">
        <v>3</v>
      </c>
      <c r="M878">
        <v>101107</v>
      </c>
      <c r="N878" t="s">
        <v>4</v>
      </c>
      <c r="T878" t="s">
        <v>2891</v>
      </c>
      <c r="U878" s="2">
        <v>1</v>
      </c>
      <c r="V878" t="s">
        <v>6</v>
      </c>
      <c r="W878" t="s">
        <v>2648</v>
      </c>
      <c r="X878" s="3" t="s">
        <v>2213</v>
      </c>
      <c r="Y878" s="4">
        <v>2</v>
      </c>
      <c r="Z878" s="5">
        <v>219</v>
      </c>
      <c r="AA878" t="s">
        <v>2648</v>
      </c>
      <c r="AB878" t="s">
        <v>2900</v>
      </c>
      <c r="AC878">
        <v>1905</v>
      </c>
      <c r="AD878">
        <v>6</v>
      </c>
      <c r="AE878">
        <v>1</v>
      </c>
      <c r="AF878" t="s">
        <v>2906</v>
      </c>
      <c r="AG878" t="s">
        <v>2906</v>
      </c>
      <c r="AH878">
        <v>254636</v>
      </c>
      <c r="AI878">
        <v>6646074</v>
      </c>
      <c r="AJ878" s="5">
        <v>255000</v>
      </c>
      <c r="AK878" s="5">
        <v>6647000</v>
      </c>
      <c r="AL878">
        <v>1031</v>
      </c>
      <c r="AN878">
        <v>8</v>
      </c>
      <c r="AO878" t="s">
        <v>11</v>
      </c>
      <c r="AP878" t="s">
        <v>2907</v>
      </c>
      <c r="AQ878">
        <v>101107</v>
      </c>
      <c r="AS878" s="6" t="s">
        <v>13</v>
      </c>
      <c r="AT878">
        <v>1</v>
      </c>
      <c r="AU878" t="s">
        <v>14</v>
      </c>
      <c r="AV878" t="s">
        <v>2895</v>
      </c>
      <c r="AW878" t="s">
        <v>2908</v>
      </c>
      <c r="AX878">
        <v>8</v>
      </c>
      <c r="AY878" t="s">
        <v>17</v>
      </c>
      <c r="AZ878" t="s">
        <v>18</v>
      </c>
      <c r="BA878">
        <v>1</v>
      </c>
      <c r="BB878" s="7">
        <v>37022</v>
      </c>
      <c r="BC878" s="8" t="s">
        <v>19</v>
      </c>
      <c r="BE878">
        <v>3</v>
      </c>
      <c r="BF878">
        <v>481951</v>
      </c>
      <c r="BG878">
        <v>32579</v>
      </c>
      <c r="BH878" t="s">
        <v>2909</v>
      </c>
      <c r="BJ878" t="s">
        <v>2910</v>
      </c>
      <c r="BT878">
        <v>322255</v>
      </c>
    </row>
    <row r="879" spans="1:72" x14ac:dyDescent="0.3">
      <c r="A879">
        <v>366372</v>
      </c>
      <c r="B879">
        <v>309564</v>
      </c>
      <c r="F879" t="s">
        <v>0</v>
      </c>
      <c r="G879" t="s">
        <v>1</v>
      </c>
      <c r="H879" t="s">
        <v>4553</v>
      </c>
      <c r="I879" s="1" t="str">
        <f>HYPERLINK(AP879,"Hb")</f>
        <v>Hb</v>
      </c>
      <c r="K879">
        <v>1</v>
      </c>
      <c r="L879" t="s">
        <v>3</v>
      </c>
      <c r="M879">
        <v>101107</v>
      </c>
      <c r="N879" t="s">
        <v>4</v>
      </c>
      <c r="T879" t="s">
        <v>4408</v>
      </c>
      <c r="U879" s="12">
        <v>3</v>
      </c>
      <c r="V879" t="s">
        <v>3478</v>
      </c>
      <c r="W879" t="s">
        <v>3478</v>
      </c>
      <c r="X879" s="3" t="s">
        <v>2213</v>
      </c>
      <c r="Y879" s="4">
        <v>2</v>
      </c>
      <c r="Z879" s="5">
        <v>301</v>
      </c>
      <c r="AA879" s="5" t="s">
        <v>3478</v>
      </c>
      <c r="AB879" t="s">
        <v>3873</v>
      </c>
      <c r="AC879">
        <v>1905</v>
      </c>
      <c r="AD879">
        <v>1</v>
      </c>
      <c r="AE879">
        <v>1</v>
      </c>
      <c r="AF879" t="s">
        <v>4554</v>
      </c>
      <c r="AG879" t="s">
        <v>4554</v>
      </c>
      <c r="AH879">
        <v>261317</v>
      </c>
      <c r="AI879">
        <v>6656077</v>
      </c>
      <c r="AJ879" s="5">
        <v>261000</v>
      </c>
      <c r="AK879" s="5">
        <v>6657000</v>
      </c>
      <c r="AL879">
        <v>20057</v>
      </c>
      <c r="AN879">
        <v>8</v>
      </c>
      <c r="AP879" t="s">
        <v>4555</v>
      </c>
      <c r="AQ879">
        <v>101107</v>
      </c>
      <c r="AS879" s="6" t="s">
        <v>13</v>
      </c>
      <c r="AT879">
        <v>1</v>
      </c>
      <c r="AU879" t="s">
        <v>14</v>
      </c>
      <c r="AV879" t="s">
        <v>4412</v>
      </c>
      <c r="AW879" t="s">
        <v>4556</v>
      </c>
      <c r="AX879">
        <v>8</v>
      </c>
      <c r="AY879" t="s">
        <v>17</v>
      </c>
      <c r="AZ879" t="s">
        <v>18</v>
      </c>
      <c r="BA879">
        <v>1</v>
      </c>
      <c r="BB879" s="7">
        <v>37022</v>
      </c>
      <c r="BC879" s="8" t="s">
        <v>19</v>
      </c>
      <c r="BE879">
        <v>3</v>
      </c>
      <c r="BF879">
        <v>481935</v>
      </c>
      <c r="BG879">
        <v>32683</v>
      </c>
      <c r="BH879" t="s">
        <v>4557</v>
      </c>
      <c r="BJ879" t="s">
        <v>4558</v>
      </c>
      <c r="BT879">
        <v>366372</v>
      </c>
    </row>
    <row r="880" spans="1:72" x14ac:dyDescent="0.3">
      <c r="A880">
        <v>382145</v>
      </c>
      <c r="B880">
        <v>308139</v>
      </c>
      <c r="F880" t="s">
        <v>0</v>
      </c>
      <c r="G880" t="s">
        <v>1</v>
      </c>
      <c r="H880" t="s">
        <v>5028</v>
      </c>
      <c r="I880" s="1" t="str">
        <f>HYPERLINK(AP880,"Hb")</f>
        <v>Hb</v>
      </c>
      <c r="K880">
        <v>1</v>
      </c>
      <c r="L880" t="s">
        <v>3</v>
      </c>
      <c r="M880">
        <v>101107</v>
      </c>
      <c r="N880" t="s">
        <v>4</v>
      </c>
      <c r="T880" t="s">
        <v>5021</v>
      </c>
      <c r="U880" s="2">
        <v>1</v>
      </c>
      <c r="V880" t="s">
        <v>3478</v>
      </c>
      <c r="W880" t="s">
        <v>3478</v>
      </c>
      <c r="X880" s="3" t="s">
        <v>2213</v>
      </c>
      <c r="Y880" s="4">
        <v>2</v>
      </c>
      <c r="Z880" s="5">
        <v>301</v>
      </c>
      <c r="AA880" s="5" t="s">
        <v>3478</v>
      </c>
      <c r="AB880" t="s">
        <v>5029</v>
      </c>
      <c r="AC880">
        <v>1905</v>
      </c>
      <c r="AD880">
        <v>7</v>
      </c>
      <c r="AE880">
        <v>20</v>
      </c>
      <c r="AF880" t="s">
        <v>1895</v>
      </c>
      <c r="AG880" t="s">
        <v>1895</v>
      </c>
      <c r="AH880">
        <v>263385</v>
      </c>
      <c r="AI880">
        <v>6652763</v>
      </c>
      <c r="AJ880" s="5">
        <v>263000</v>
      </c>
      <c r="AK880" s="5">
        <v>6653000</v>
      </c>
      <c r="AL880">
        <v>707</v>
      </c>
      <c r="AN880">
        <v>8</v>
      </c>
      <c r="AO880" t="s">
        <v>11</v>
      </c>
      <c r="AP880" t="s">
        <v>5030</v>
      </c>
      <c r="AQ880">
        <v>101107</v>
      </c>
      <c r="AS880" s="6" t="s">
        <v>13</v>
      </c>
      <c r="AT880">
        <v>1</v>
      </c>
      <c r="AU880" t="s">
        <v>14</v>
      </c>
      <c r="AV880" t="s">
        <v>5031</v>
      </c>
      <c r="AW880" t="s">
        <v>5032</v>
      </c>
      <c r="AX880">
        <v>8</v>
      </c>
      <c r="AY880" t="s">
        <v>17</v>
      </c>
      <c r="AZ880" t="s">
        <v>18</v>
      </c>
      <c r="BA880">
        <v>1</v>
      </c>
      <c r="BB880" s="7">
        <v>37019</v>
      </c>
      <c r="BC880" s="8" t="s">
        <v>19</v>
      </c>
      <c r="BE880">
        <v>3</v>
      </c>
      <c r="BF880">
        <v>480786</v>
      </c>
      <c r="BG880">
        <v>32682</v>
      </c>
      <c r="BH880" t="s">
        <v>5033</v>
      </c>
      <c r="BJ880" t="s">
        <v>5034</v>
      </c>
      <c r="BT880">
        <v>382145</v>
      </c>
    </row>
    <row r="881" spans="1:72" x14ac:dyDescent="0.3">
      <c r="A881">
        <v>319211</v>
      </c>
      <c r="B881">
        <v>264696</v>
      </c>
      <c r="F881" t="s">
        <v>0</v>
      </c>
      <c r="G881" t="s">
        <v>897</v>
      </c>
      <c r="H881" t="s">
        <v>6459</v>
      </c>
      <c r="I881" t="s">
        <v>416</v>
      </c>
      <c r="K881">
        <v>1</v>
      </c>
      <c r="L881" t="s">
        <v>3</v>
      </c>
      <c r="M881">
        <v>101107</v>
      </c>
      <c r="N881" t="s">
        <v>4</v>
      </c>
      <c r="T881" t="s">
        <v>6460</v>
      </c>
      <c r="U881" s="12">
        <v>3</v>
      </c>
      <c r="V881" t="s">
        <v>5303</v>
      </c>
      <c r="W881" t="s">
        <v>6356</v>
      </c>
      <c r="X881" t="s">
        <v>5681</v>
      </c>
      <c r="Y881" s="4">
        <v>5</v>
      </c>
      <c r="Z881" s="5">
        <v>534</v>
      </c>
      <c r="AA881" s="5" t="s">
        <v>6356</v>
      </c>
      <c r="AB881" t="s">
        <v>6461</v>
      </c>
      <c r="AC881">
        <v>1905</v>
      </c>
      <c r="AD881">
        <v>8</v>
      </c>
      <c r="AE881">
        <v>11</v>
      </c>
      <c r="AF881" t="s">
        <v>6462</v>
      </c>
      <c r="AH881">
        <v>254133</v>
      </c>
      <c r="AI881">
        <v>6708087</v>
      </c>
      <c r="AJ881" s="5">
        <v>255000</v>
      </c>
      <c r="AK881" s="5">
        <v>6709000</v>
      </c>
      <c r="AL881">
        <v>25048</v>
      </c>
      <c r="AN881">
        <v>68</v>
      </c>
      <c r="AQ881">
        <v>101107</v>
      </c>
      <c r="AS881" s="6" t="s">
        <v>13</v>
      </c>
      <c r="AT881">
        <v>1</v>
      </c>
      <c r="AU881" t="s">
        <v>14</v>
      </c>
      <c r="AV881" t="s">
        <v>6463</v>
      </c>
      <c r="AW881" t="s">
        <v>6464</v>
      </c>
      <c r="AX881">
        <v>68</v>
      </c>
      <c r="AY881" t="s">
        <v>904</v>
      </c>
      <c r="AZ881" t="s">
        <v>18</v>
      </c>
      <c r="BB881" s="7">
        <v>41942</v>
      </c>
      <c r="BC881" s="8" t="s">
        <v>19</v>
      </c>
      <c r="BE881">
        <v>4</v>
      </c>
      <c r="BF881">
        <v>436141</v>
      </c>
      <c r="BG881">
        <v>32911</v>
      </c>
      <c r="BH881" t="s">
        <v>6465</v>
      </c>
      <c r="BJ881" t="s">
        <v>6466</v>
      </c>
      <c r="BK881">
        <v>1</v>
      </c>
      <c r="BT881">
        <v>319211</v>
      </c>
    </row>
    <row r="882" spans="1:72" x14ac:dyDescent="0.3">
      <c r="A882">
        <v>218679</v>
      </c>
      <c r="B882">
        <v>312014</v>
      </c>
      <c r="F882" t="s">
        <v>0</v>
      </c>
      <c r="G882" t="s">
        <v>1</v>
      </c>
      <c r="H882" t="s">
        <v>7361</v>
      </c>
      <c r="I882" s="1" t="str">
        <f>HYPERLINK(AP882,"Hb")</f>
        <v>Hb</v>
      </c>
      <c r="K882">
        <v>1</v>
      </c>
      <c r="L882" t="s">
        <v>3</v>
      </c>
      <c r="M882">
        <v>101107</v>
      </c>
      <c r="N882" t="s">
        <v>4</v>
      </c>
      <c r="T882" t="s">
        <v>7362</v>
      </c>
      <c r="U882" s="9">
        <v>2</v>
      </c>
      <c r="V882" t="s">
        <v>6</v>
      </c>
      <c r="W882" t="s">
        <v>6512</v>
      </c>
      <c r="X882" t="s">
        <v>6513</v>
      </c>
      <c r="Y882" s="4">
        <v>6</v>
      </c>
      <c r="Z882" s="5">
        <v>625</v>
      </c>
      <c r="AA882" t="s">
        <v>7201</v>
      </c>
      <c r="AB882" t="s">
        <v>7363</v>
      </c>
      <c r="AC882">
        <v>1905</v>
      </c>
      <c r="AD882">
        <v>7</v>
      </c>
      <c r="AE882">
        <v>6</v>
      </c>
      <c r="AF882" t="s">
        <v>1895</v>
      </c>
      <c r="AG882" t="s">
        <v>1895</v>
      </c>
      <c r="AH882">
        <v>221526</v>
      </c>
      <c r="AI882">
        <v>6634458</v>
      </c>
      <c r="AJ882" s="5">
        <v>221000</v>
      </c>
      <c r="AK882" s="5">
        <v>6635000</v>
      </c>
      <c r="AL882">
        <v>6519</v>
      </c>
      <c r="AN882">
        <v>8</v>
      </c>
      <c r="AO882" t="s">
        <v>11</v>
      </c>
      <c r="AP882" t="s">
        <v>7364</v>
      </c>
      <c r="AQ882">
        <v>101107</v>
      </c>
      <c r="AS882" s="6" t="s">
        <v>13</v>
      </c>
      <c r="AT882">
        <v>1</v>
      </c>
      <c r="AU882" t="s">
        <v>14</v>
      </c>
      <c r="AV882" t="s">
        <v>7365</v>
      </c>
      <c r="AW882" t="s">
        <v>7366</v>
      </c>
      <c r="AX882">
        <v>8</v>
      </c>
      <c r="AY882" t="s">
        <v>17</v>
      </c>
      <c r="AZ882" t="s">
        <v>18</v>
      </c>
      <c r="BA882">
        <v>1</v>
      </c>
      <c r="BB882" s="7">
        <v>37000</v>
      </c>
      <c r="BC882" s="8" t="s">
        <v>19</v>
      </c>
      <c r="BE882">
        <v>3</v>
      </c>
      <c r="BF882">
        <v>484068</v>
      </c>
      <c r="BG882">
        <v>32968</v>
      </c>
      <c r="BH882" t="s">
        <v>7367</v>
      </c>
      <c r="BJ882" t="s">
        <v>7368</v>
      </c>
      <c r="BT882">
        <v>218679</v>
      </c>
    </row>
    <row r="883" spans="1:72" x14ac:dyDescent="0.3">
      <c r="A883">
        <v>114707</v>
      </c>
      <c r="B883">
        <v>138280</v>
      </c>
      <c r="F883" t="s">
        <v>0</v>
      </c>
      <c r="G883" t="s">
        <v>1326</v>
      </c>
      <c r="H883" t="s">
        <v>12800</v>
      </c>
      <c r="I883" s="1" t="str">
        <f>HYPERLINK(AP883,"Hb")</f>
        <v>Hb</v>
      </c>
      <c r="K883">
        <v>1</v>
      </c>
      <c r="L883" t="s">
        <v>3</v>
      </c>
      <c r="M883">
        <v>101107</v>
      </c>
      <c r="N883" t="s">
        <v>4</v>
      </c>
      <c r="T883" t="s">
        <v>12801</v>
      </c>
      <c r="U883" s="2">
        <v>1</v>
      </c>
      <c r="V883" t="s">
        <v>12644</v>
      </c>
      <c r="W883" t="s">
        <v>12793</v>
      </c>
      <c r="X883" s="3" t="s">
        <v>12646</v>
      </c>
      <c r="Y883" s="4">
        <v>12</v>
      </c>
      <c r="Z883" s="5">
        <v>1232</v>
      </c>
      <c r="AA883" s="5" t="s">
        <v>12793</v>
      </c>
      <c r="AB883" t="s">
        <v>12802</v>
      </c>
      <c r="AC883">
        <v>1905</v>
      </c>
      <c r="AD883">
        <v>8</v>
      </c>
      <c r="AE883">
        <v>9</v>
      </c>
      <c r="AF883" t="s">
        <v>4542</v>
      </c>
      <c r="AG883" t="s">
        <v>4542</v>
      </c>
      <c r="AH883">
        <v>67177</v>
      </c>
      <c r="AI883">
        <v>6715686</v>
      </c>
      <c r="AJ883" s="5">
        <v>67000</v>
      </c>
      <c r="AK883" s="5">
        <v>6715000</v>
      </c>
      <c r="AL883">
        <v>200</v>
      </c>
      <c r="AN883">
        <v>105</v>
      </c>
      <c r="AP883" t="s">
        <v>12803</v>
      </c>
      <c r="AQ883">
        <v>101107</v>
      </c>
      <c r="AS883" s="6" t="s">
        <v>13</v>
      </c>
      <c r="AT883">
        <v>1</v>
      </c>
      <c r="AU883" t="s">
        <v>14</v>
      </c>
      <c r="AV883" t="s">
        <v>12804</v>
      </c>
      <c r="AW883" t="s">
        <v>12805</v>
      </c>
      <c r="AX883">
        <v>105</v>
      </c>
      <c r="AY883" t="s">
        <v>1334</v>
      </c>
      <c r="AZ883" t="s">
        <v>1335</v>
      </c>
      <c r="BA883">
        <v>1</v>
      </c>
      <c r="BB883" s="7">
        <v>43062</v>
      </c>
      <c r="BC883" s="8" t="s">
        <v>19</v>
      </c>
      <c r="BE883">
        <v>5</v>
      </c>
      <c r="BF883">
        <v>290072</v>
      </c>
      <c r="BG883">
        <v>33610</v>
      </c>
      <c r="BH883" t="s">
        <v>12806</v>
      </c>
      <c r="BJ883" t="s">
        <v>12807</v>
      </c>
      <c r="BT883">
        <v>114707</v>
      </c>
    </row>
    <row r="884" spans="1:72" x14ac:dyDescent="0.3">
      <c r="A884">
        <v>114708</v>
      </c>
      <c r="B884">
        <v>138281</v>
      </c>
      <c r="F884" t="s">
        <v>0</v>
      </c>
      <c r="G884" t="s">
        <v>1326</v>
      </c>
      <c r="H884" t="s">
        <v>12808</v>
      </c>
      <c r="I884" s="1" t="str">
        <f>HYPERLINK(AP884,"Hb")</f>
        <v>Hb</v>
      </c>
      <c r="K884">
        <v>1</v>
      </c>
      <c r="L884" t="s">
        <v>3</v>
      </c>
      <c r="M884">
        <v>101107</v>
      </c>
      <c r="N884" t="s">
        <v>4</v>
      </c>
      <c r="T884" t="s">
        <v>12801</v>
      </c>
      <c r="U884" s="2">
        <v>1</v>
      </c>
      <c r="V884" t="s">
        <v>12644</v>
      </c>
      <c r="W884" t="s">
        <v>12793</v>
      </c>
      <c r="X884" s="3" t="s">
        <v>12646</v>
      </c>
      <c r="Y884" s="4">
        <v>12</v>
      </c>
      <c r="Z884" s="5">
        <v>1232</v>
      </c>
      <c r="AA884" s="5" t="s">
        <v>12793</v>
      </c>
      <c r="AB884" t="s">
        <v>12809</v>
      </c>
      <c r="AC884">
        <v>1905</v>
      </c>
      <c r="AD884">
        <v>8</v>
      </c>
      <c r="AE884">
        <v>9</v>
      </c>
      <c r="AF884" t="s">
        <v>4542</v>
      </c>
      <c r="AG884" t="s">
        <v>4542</v>
      </c>
      <c r="AH884">
        <v>67177</v>
      </c>
      <c r="AI884">
        <v>6715686</v>
      </c>
      <c r="AJ884" s="5">
        <v>67000</v>
      </c>
      <c r="AK884" s="5">
        <v>6715000</v>
      </c>
      <c r="AL884">
        <v>200</v>
      </c>
      <c r="AN884">
        <v>105</v>
      </c>
      <c r="AP884" t="s">
        <v>12810</v>
      </c>
      <c r="AQ884">
        <v>101107</v>
      </c>
      <c r="AS884" s="6" t="s">
        <v>13</v>
      </c>
      <c r="AT884">
        <v>1</v>
      </c>
      <c r="AU884" t="s">
        <v>14</v>
      </c>
      <c r="AV884" t="s">
        <v>12804</v>
      </c>
      <c r="AW884" t="s">
        <v>12811</v>
      </c>
      <c r="AX884">
        <v>105</v>
      </c>
      <c r="AY884" t="s">
        <v>1334</v>
      </c>
      <c r="AZ884" t="s">
        <v>1335</v>
      </c>
      <c r="BA884">
        <v>1</v>
      </c>
      <c r="BB884" s="7">
        <v>43062</v>
      </c>
      <c r="BC884" s="8" t="s">
        <v>19</v>
      </c>
      <c r="BE884">
        <v>5</v>
      </c>
      <c r="BF884">
        <v>290073</v>
      </c>
      <c r="BG884">
        <v>33611</v>
      </c>
      <c r="BH884" t="s">
        <v>12812</v>
      </c>
      <c r="BJ884" t="s">
        <v>12813</v>
      </c>
      <c r="BT884">
        <v>114708</v>
      </c>
    </row>
    <row r="885" spans="1:72" x14ac:dyDescent="0.3">
      <c r="A885">
        <v>114652</v>
      </c>
      <c r="B885">
        <v>314649</v>
      </c>
      <c r="F885" t="s">
        <v>0</v>
      </c>
      <c r="G885" t="s">
        <v>1</v>
      </c>
      <c r="H885" t="s">
        <v>12814</v>
      </c>
      <c r="I885" s="1" t="str">
        <f>HYPERLINK(AP885,"Hb")</f>
        <v>Hb</v>
      </c>
      <c r="K885">
        <v>1</v>
      </c>
      <c r="L885" t="s">
        <v>3</v>
      </c>
      <c r="M885">
        <v>101107</v>
      </c>
      <c r="N885" t="s">
        <v>4</v>
      </c>
      <c r="T885" t="s">
        <v>12801</v>
      </c>
      <c r="U885" s="2">
        <v>1</v>
      </c>
      <c r="V885" t="s">
        <v>12644</v>
      </c>
      <c r="W885" t="s">
        <v>12793</v>
      </c>
      <c r="X885" s="3" t="s">
        <v>12646</v>
      </c>
      <c r="Y885" s="4">
        <v>12</v>
      </c>
      <c r="Z885" s="5">
        <v>1232</v>
      </c>
      <c r="AA885" s="5" t="s">
        <v>12793</v>
      </c>
      <c r="AB885" t="s">
        <v>12815</v>
      </c>
      <c r="AC885">
        <v>1905</v>
      </c>
      <c r="AD885">
        <v>8</v>
      </c>
      <c r="AE885">
        <v>9</v>
      </c>
      <c r="AF885" t="s">
        <v>4542</v>
      </c>
      <c r="AG885" t="s">
        <v>4542</v>
      </c>
      <c r="AH885">
        <v>66958</v>
      </c>
      <c r="AI885">
        <v>6715667</v>
      </c>
      <c r="AJ885" s="5">
        <v>67000</v>
      </c>
      <c r="AK885" s="5">
        <v>6715000</v>
      </c>
      <c r="AL885">
        <v>778</v>
      </c>
      <c r="AN885">
        <v>8</v>
      </c>
      <c r="AO885" t="s">
        <v>11</v>
      </c>
      <c r="AP885" t="s">
        <v>12816</v>
      </c>
      <c r="AQ885">
        <v>101107</v>
      </c>
      <c r="AS885" s="6" t="s">
        <v>13</v>
      </c>
      <c r="AT885">
        <v>1</v>
      </c>
      <c r="AU885" t="s">
        <v>14</v>
      </c>
      <c r="AV885" t="s">
        <v>12817</v>
      </c>
      <c r="AW885" t="s">
        <v>12818</v>
      </c>
      <c r="AX885">
        <v>8</v>
      </c>
      <c r="AY885" t="s">
        <v>17</v>
      </c>
      <c r="AZ885" t="s">
        <v>18</v>
      </c>
      <c r="BA885">
        <v>1</v>
      </c>
      <c r="BB885" s="7">
        <v>37182</v>
      </c>
      <c r="BC885" s="8" t="s">
        <v>19</v>
      </c>
      <c r="BE885">
        <v>3</v>
      </c>
      <c r="BF885">
        <v>486580</v>
      </c>
      <c r="BG885">
        <v>33612</v>
      </c>
      <c r="BH885" t="s">
        <v>12819</v>
      </c>
      <c r="BJ885" t="s">
        <v>12820</v>
      </c>
      <c r="BT885">
        <v>114652</v>
      </c>
    </row>
    <row r="886" spans="1:72" x14ac:dyDescent="0.3">
      <c r="A886">
        <v>347317</v>
      </c>
      <c r="B886">
        <v>309543</v>
      </c>
      <c r="F886" t="s">
        <v>0</v>
      </c>
      <c r="G886" t="s">
        <v>1</v>
      </c>
      <c r="H886" t="s">
        <v>3732</v>
      </c>
      <c r="I886" s="1" t="str">
        <f>HYPERLINK(AP886,"Hb")</f>
        <v>Hb</v>
      </c>
      <c r="K886">
        <v>1</v>
      </c>
      <c r="L886" t="s">
        <v>3</v>
      </c>
      <c r="M886">
        <v>101107</v>
      </c>
      <c r="N886" t="s">
        <v>4</v>
      </c>
      <c r="T886" t="s">
        <v>3717</v>
      </c>
      <c r="U886" s="9">
        <v>2</v>
      </c>
      <c r="V886" t="s">
        <v>3478</v>
      </c>
      <c r="W886" t="s">
        <v>3478</v>
      </c>
      <c r="X886" s="3" t="s">
        <v>2213</v>
      </c>
      <c r="Y886" s="4">
        <v>2</v>
      </c>
      <c r="Z886" s="5">
        <v>301</v>
      </c>
      <c r="AA886" s="5" t="s">
        <v>3478</v>
      </c>
      <c r="AB886" t="s">
        <v>3733</v>
      </c>
      <c r="AC886">
        <v>1906</v>
      </c>
      <c r="AD886">
        <v>6</v>
      </c>
      <c r="AE886">
        <v>28</v>
      </c>
      <c r="AF886" t="s">
        <v>3734</v>
      </c>
      <c r="AG886" t="s">
        <v>3734</v>
      </c>
      <c r="AH886">
        <v>258578</v>
      </c>
      <c r="AI886">
        <v>6649087</v>
      </c>
      <c r="AJ886" s="5">
        <v>259000</v>
      </c>
      <c r="AK886" s="5">
        <v>6649000</v>
      </c>
      <c r="AL886">
        <v>1970</v>
      </c>
      <c r="AN886">
        <v>8</v>
      </c>
      <c r="AO886" t="s">
        <v>11</v>
      </c>
      <c r="AP886" t="s">
        <v>3735</v>
      </c>
      <c r="AQ886">
        <v>101107</v>
      </c>
      <c r="AS886" s="6" t="s">
        <v>13</v>
      </c>
      <c r="AT886">
        <v>1</v>
      </c>
      <c r="AU886" t="s">
        <v>14</v>
      </c>
      <c r="AV886" t="s">
        <v>3721</v>
      </c>
      <c r="AW886" t="s">
        <v>3736</v>
      </c>
      <c r="AX886">
        <v>8</v>
      </c>
      <c r="AY886" t="s">
        <v>17</v>
      </c>
      <c r="AZ886" t="s">
        <v>18</v>
      </c>
      <c r="BA886">
        <v>1</v>
      </c>
      <c r="BB886" s="7">
        <v>37022</v>
      </c>
      <c r="BC886" s="8" t="s">
        <v>19</v>
      </c>
      <c r="BE886">
        <v>3</v>
      </c>
      <c r="BF886">
        <v>481914</v>
      </c>
      <c r="BG886">
        <v>32684</v>
      </c>
      <c r="BH886" t="s">
        <v>3737</v>
      </c>
      <c r="BJ886" t="s">
        <v>3738</v>
      </c>
      <c r="BT886">
        <v>347317</v>
      </c>
    </row>
    <row r="887" spans="1:72" x14ac:dyDescent="0.3">
      <c r="A887">
        <v>272329</v>
      </c>
      <c r="B887">
        <v>312055</v>
      </c>
      <c r="F887" t="s">
        <v>0</v>
      </c>
      <c r="G887" t="s">
        <v>1</v>
      </c>
      <c r="H887" t="s">
        <v>10035</v>
      </c>
      <c r="I887" s="1" t="str">
        <f>HYPERLINK(AP887,"Hb")</f>
        <v>Hb</v>
      </c>
      <c r="K887">
        <v>1</v>
      </c>
      <c r="L887" t="s">
        <v>3</v>
      </c>
      <c r="M887">
        <v>101107</v>
      </c>
      <c r="N887" t="s">
        <v>4</v>
      </c>
      <c r="T887" t="s">
        <v>10036</v>
      </c>
      <c r="U887" s="9">
        <v>2</v>
      </c>
      <c r="V887" t="s">
        <v>7960</v>
      </c>
      <c r="W887" t="s">
        <v>9945</v>
      </c>
      <c r="X887" s="3" t="s">
        <v>7962</v>
      </c>
      <c r="Y887" s="4">
        <v>7</v>
      </c>
      <c r="Z887" s="5">
        <v>722</v>
      </c>
      <c r="AA887" t="s">
        <v>9946</v>
      </c>
      <c r="AB887" t="s">
        <v>10037</v>
      </c>
      <c r="AC887">
        <v>1906</v>
      </c>
      <c r="AD887">
        <v>6</v>
      </c>
      <c r="AE887">
        <v>5</v>
      </c>
      <c r="AF887" t="s">
        <v>10038</v>
      </c>
      <c r="AG887" t="s">
        <v>10038</v>
      </c>
      <c r="AH887">
        <v>243174</v>
      </c>
      <c r="AI887">
        <v>6575525</v>
      </c>
      <c r="AJ887" s="5">
        <v>243000</v>
      </c>
      <c r="AK887" s="5">
        <v>6575000</v>
      </c>
      <c r="AL887">
        <v>2935</v>
      </c>
      <c r="AN887">
        <v>8</v>
      </c>
      <c r="AO887" t="s">
        <v>11</v>
      </c>
      <c r="AP887" t="s">
        <v>10039</v>
      </c>
      <c r="AQ887">
        <v>101107</v>
      </c>
      <c r="AS887" s="6" t="s">
        <v>13</v>
      </c>
      <c r="AT887">
        <v>1</v>
      </c>
      <c r="AU887" t="s">
        <v>14</v>
      </c>
      <c r="AV887" t="s">
        <v>10040</v>
      </c>
      <c r="AW887" t="s">
        <v>10041</v>
      </c>
      <c r="AX887">
        <v>8</v>
      </c>
      <c r="AY887" t="s">
        <v>17</v>
      </c>
      <c r="AZ887" t="s">
        <v>18</v>
      </c>
      <c r="BA887">
        <v>1</v>
      </c>
      <c r="BB887" s="7">
        <v>37000</v>
      </c>
      <c r="BC887" s="8" t="s">
        <v>19</v>
      </c>
      <c r="BE887">
        <v>3</v>
      </c>
      <c r="BF887">
        <v>484105</v>
      </c>
      <c r="BG887">
        <v>33111</v>
      </c>
      <c r="BH887" t="s">
        <v>10042</v>
      </c>
      <c r="BJ887" t="s">
        <v>10043</v>
      </c>
      <c r="BT887">
        <v>272329</v>
      </c>
    </row>
    <row r="888" spans="1:72" x14ac:dyDescent="0.3">
      <c r="A888">
        <v>191364</v>
      </c>
      <c r="B888">
        <v>138257</v>
      </c>
      <c r="F888" t="s">
        <v>0</v>
      </c>
      <c r="G888" t="s">
        <v>1326</v>
      </c>
      <c r="H888" t="s">
        <v>10798</v>
      </c>
      <c r="I888" s="1" t="str">
        <f>HYPERLINK(AP888,"Hb")</f>
        <v>Hb</v>
      </c>
      <c r="K888">
        <v>1</v>
      </c>
      <c r="L888" t="s">
        <v>3</v>
      </c>
      <c r="M888">
        <v>101107</v>
      </c>
      <c r="N888" t="s">
        <v>4</v>
      </c>
      <c r="Q888" t="s">
        <v>858</v>
      </c>
      <c r="T888" t="s">
        <v>10799</v>
      </c>
      <c r="U888" s="12">
        <v>3</v>
      </c>
      <c r="V888" t="s">
        <v>7960</v>
      </c>
      <c r="W888" t="s">
        <v>10800</v>
      </c>
      <c r="X888" s="3" t="s">
        <v>10368</v>
      </c>
      <c r="Y888" s="4">
        <v>8</v>
      </c>
      <c r="Z888" s="5">
        <v>814</v>
      </c>
      <c r="AA888" s="5" t="s">
        <v>10800</v>
      </c>
      <c r="AB888" t="s">
        <v>10801</v>
      </c>
      <c r="AC888">
        <v>1906</v>
      </c>
      <c r="AD888">
        <v>7</v>
      </c>
      <c r="AE888">
        <v>6</v>
      </c>
      <c r="AF888" t="s">
        <v>2679</v>
      </c>
      <c r="AG888" t="s">
        <v>2679</v>
      </c>
      <c r="AH888">
        <v>187690</v>
      </c>
      <c r="AI888">
        <v>6553608</v>
      </c>
      <c r="AJ888" s="5">
        <v>187000</v>
      </c>
      <c r="AK888" s="5">
        <v>6553000</v>
      </c>
      <c r="AL888">
        <v>18008</v>
      </c>
      <c r="AN888">
        <v>105</v>
      </c>
      <c r="AO888" t="s">
        <v>10802</v>
      </c>
      <c r="AP888" t="s">
        <v>10803</v>
      </c>
      <c r="AQ888">
        <v>101107</v>
      </c>
      <c r="AS888" s="6" t="s">
        <v>13</v>
      </c>
      <c r="AT888">
        <v>1</v>
      </c>
      <c r="AU888" t="s">
        <v>14</v>
      </c>
      <c r="AV888" t="s">
        <v>10804</v>
      </c>
      <c r="AW888" t="s">
        <v>10805</v>
      </c>
      <c r="AX888">
        <v>105</v>
      </c>
      <c r="AY888" t="s">
        <v>1334</v>
      </c>
      <c r="AZ888" t="s">
        <v>1335</v>
      </c>
      <c r="BA888">
        <v>1</v>
      </c>
      <c r="BB888" s="7">
        <v>40150</v>
      </c>
      <c r="BC888" s="8" t="s">
        <v>19</v>
      </c>
      <c r="BE888">
        <v>5</v>
      </c>
      <c r="BF888">
        <v>290049</v>
      </c>
      <c r="BG888">
        <v>33342</v>
      </c>
      <c r="BH888" t="s">
        <v>10806</v>
      </c>
      <c r="BJ888" t="s">
        <v>10807</v>
      </c>
      <c r="BT888">
        <v>191364</v>
      </c>
    </row>
    <row r="889" spans="1:72" x14ac:dyDescent="0.3">
      <c r="A889">
        <v>94149</v>
      </c>
      <c r="B889">
        <v>314650</v>
      </c>
      <c r="F889" t="s">
        <v>0</v>
      </c>
      <c r="G889" t="s">
        <v>1</v>
      </c>
      <c r="H889" t="s">
        <v>12841</v>
      </c>
      <c r="I889" s="1" t="str">
        <f>HYPERLINK(AP889,"Hb")</f>
        <v>Hb</v>
      </c>
      <c r="K889">
        <v>1</v>
      </c>
      <c r="L889" t="s">
        <v>3</v>
      </c>
      <c r="M889">
        <v>101107</v>
      </c>
      <c r="N889" t="s">
        <v>4</v>
      </c>
      <c r="T889" t="s">
        <v>12842</v>
      </c>
      <c r="U889" s="2">
        <v>1</v>
      </c>
      <c r="V889" t="s">
        <v>12644</v>
      </c>
      <c r="W889" t="s">
        <v>12833</v>
      </c>
      <c r="X889" s="3" t="s">
        <v>12646</v>
      </c>
      <c r="Y889" s="4">
        <v>12</v>
      </c>
      <c r="Z889" s="5">
        <v>1234</v>
      </c>
      <c r="AA889" s="5" t="s">
        <v>12834</v>
      </c>
      <c r="AB889" t="s">
        <v>12843</v>
      </c>
      <c r="AC889">
        <v>1906</v>
      </c>
      <c r="AD889">
        <v>7</v>
      </c>
      <c r="AE889">
        <v>10</v>
      </c>
      <c r="AF889" t="s">
        <v>4542</v>
      </c>
      <c r="AG889" t="s">
        <v>4542</v>
      </c>
      <c r="AH889">
        <v>46028</v>
      </c>
      <c r="AI889">
        <v>6738272</v>
      </c>
      <c r="AJ889" s="5">
        <v>47000</v>
      </c>
      <c r="AK889" s="5">
        <v>6739000</v>
      </c>
      <c r="AL889">
        <v>707</v>
      </c>
      <c r="AN889">
        <v>8</v>
      </c>
      <c r="AO889" t="s">
        <v>11</v>
      </c>
      <c r="AP889" t="s">
        <v>12844</v>
      </c>
      <c r="AQ889">
        <v>101107</v>
      </c>
      <c r="AS889" s="6" t="s">
        <v>13</v>
      </c>
      <c r="AT889">
        <v>1</v>
      </c>
      <c r="AU889" t="s">
        <v>14</v>
      </c>
      <c r="AV889" t="s">
        <v>12845</v>
      </c>
      <c r="AW889" t="s">
        <v>12846</v>
      </c>
      <c r="AX889">
        <v>8</v>
      </c>
      <c r="AY889" t="s">
        <v>17</v>
      </c>
      <c r="AZ889" t="s">
        <v>18</v>
      </c>
      <c r="BA889">
        <v>1</v>
      </c>
      <c r="BB889" s="7">
        <v>37182</v>
      </c>
      <c r="BC889" s="8" t="s">
        <v>19</v>
      </c>
      <c r="BE889">
        <v>3</v>
      </c>
      <c r="BF889">
        <v>486581</v>
      </c>
      <c r="BG889">
        <v>33617</v>
      </c>
      <c r="BH889" t="s">
        <v>12847</v>
      </c>
      <c r="BJ889" t="s">
        <v>12848</v>
      </c>
      <c r="BT889">
        <v>94149</v>
      </c>
    </row>
    <row r="890" spans="1:72" x14ac:dyDescent="0.3">
      <c r="A890">
        <v>86769</v>
      </c>
      <c r="B890">
        <v>173598</v>
      </c>
      <c r="F890" t="s">
        <v>0</v>
      </c>
      <c r="G890" t="s">
        <v>1</v>
      </c>
      <c r="H890" t="s">
        <v>12871</v>
      </c>
      <c r="I890" t="s">
        <v>23</v>
      </c>
      <c r="K890">
        <v>1</v>
      </c>
      <c r="L890" t="s">
        <v>3</v>
      </c>
      <c r="M890">
        <v>101107</v>
      </c>
      <c r="N890" t="s">
        <v>4</v>
      </c>
      <c r="T890" t="s">
        <v>12872</v>
      </c>
      <c r="U890" s="12">
        <v>3</v>
      </c>
      <c r="V890" t="s">
        <v>12644</v>
      </c>
      <c r="W890" t="s">
        <v>12833</v>
      </c>
      <c r="X890" s="3" t="s">
        <v>12646</v>
      </c>
      <c r="Y890" s="4">
        <v>12</v>
      </c>
      <c r="Z890" s="5">
        <v>1235</v>
      </c>
      <c r="AA890" s="5" t="s">
        <v>12833</v>
      </c>
      <c r="AB890" t="s">
        <v>12873</v>
      </c>
      <c r="AC890">
        <v>1906</v>
      </c>
      <c r="AD890">
        <v>1</v>
      </c>
      <c r="AE890">
        <v>1</v>
      </c>
      <c r="AF890" t="s">
        <v>12874</v>
      </c>
      <c r="AG890" t="s">
        <v>12874</v>
      </c>
      <c r="AH890">
        <v>32050</v>
      </c>
      <c r="AI890">
        <v>6760827</v>
      </c>
      <c r="AJ890" s="5">
        <v>33000</v>
      </c>
      <c r="AK890" s="5">
        <v>6761000</v>
      </c>
      <c r="AL890">
        <v>33015</v>
      </c>
      <c r="AN890">
        <v>23</v>
      </c>
      <c r="AP890" s="7"/>
      <c r="AQ890">
        <v>101107</v>
      </c>
      <c r="AS890" s="6" t="s">
        <v>13</v>
      </c>
      <c r="AT890">
        <v>1</v>
      </c>
      <c r="AU890" t="s">
        <v>14</v>
      </c>
      <c r="AV890" t="s">
        <v>12875</v>
      </c>
      <c r="AW890" t="s">
        <v>12876</v>
      </c>
      <c r="AX890">
        <v>23</v>
      </c>
      <c r="AY890" t="s">
        <v>17</v>
      </c>
      <c r="AZ890" t="s">
        <v>28</v>
      </c>
      <c r="BB890" s="7">
        <v>38999</v>
      </c>
      <c r="BC890" s="8" t="s">
        <v>19</v>
      </c>
      <c r="BE890">
        <v>4</v>
      </c>
      <c r="BF890">
        <v>321790</v>
      </c>
      <c r="BG890">
        <v>33625</v>
      </c>
      <c r="BH890" t="s">
        <v>12877</v>
      </c>
      <c r="BT890">
        <v>86769</v>
      </c>
    </row>
    <row r="891" spans="1:72" x14ac:dyDescent="0.3">
      <c r="A891">
        <v>88321</v>
      </c>
      <c r="B891">
        <v>138287</v>
      </c>
      <c r="F891" t="s">
        <v>0</v>
      </c>
      <c r="G891" t="s">
        <v>1326</v>
      </c>
      <c r="H891" t="s">
        <v>12912</v>
      </c>
      <c r="I891" s="1" t="str">
        <f>HYPERLINK(AP891,"Hb")</f>
        <v>Hb</v>
      </c>
      <c r="K891">
        <v>1</v>
      </c>
      <c r="L891" t="s">
        <v>3</v>
      </c>
      <c r="M891">
        <v>101107</v>
      </c>
      <c r="N891" t="s">
        <v>4</v>
      </c>
      <c r="T891" t="s">
        <v>12891</v>
      </c>
      <c r="U891" s="12">
        <v>3</v>
      </c>
      <c r="V891" t="s">
        <v>12644</v>
      </c>
      <c r="W891" t="s">
        <v>12833</v>
      </c>
      <c r="X891" s="3" t="s">
        <v>12646</v>
      </c>
      <c r="Y891" s="4">
        <v>12</v>
      </c>
      <c r="Z891" s="5">
        <v>1235</v>
      </c>
      <c r="AA891" s="5" t="s">
        <v>12833</v>
      </c>
      <c r="AB891" t="s">
        <v>12913</v>
      </c>
      <c r="AC891">
        <v>1906</v>
      </c>
      <c r="AD891">
        <v>7</v>
      </c>
      <c r="AE891">
        <v>10</v>
      </c>
      <c r="AF891" t="s">
        <v>4542</v>
      </c>
      <c r="AG891" t="s">
        <v>4542</v>
      </c>
      <c r="AH891">
        <v>35026</v>
      </c>
      <c r="AI891">
        <v>6757699</v>
      </c>
      <c r="AJ891" s="5">
        <v>35000</v>
      </c>
      <c r="AK891" s="5">
        <v>6757000</v>
      </c>
      <c r="AL891">
        <v>44057</v>
      </c>
      <c r="AN891">
        <v>105</v>
      </c>
      <c r="AO891" t="s">
        <v>12893</v>
      </c>
      <c r="AP891" t="s">
        <v>12914</v>
      </c>
      <c r="AQ891">
        <v>101107</v>
      </c>
      <c r="AS891" s="6" t="s">
        <v>13</v>
      </c>
      <c r="AT891">
        <v>1</v>
      </c>
      <c r="AU891" t="s">
        <v>14</v>
      </c>
      <c r="AV891" t="s">
        <v>12895</v>
      </c>
      <c r="AW891" t="s">
        <v>12915</v>
      </c>
      <c r="AX891">
        <v>105</v>
      </c>
      <c r="AY891" t="s">
        <v>1334</v>
      </c>
      <c r="AZ891" t="s">
        <v>1335</v>
      </c>
      <c r="BA891">
        <v>1</v>
      </c>
      <c r="BB891" s="7">
        <v>40150</v>
      </c>
      <c r="BC891" s="8" t="s">
        <v>19</v>
      </c>
      <c r="BE891">
        <v>5</v>
      </c>
      <c r="BF891">
        <v>290078</v>
      </c>
      <c r="BG891">
        <v>33620</v>
      </c>
      <c r="BH891" t="s">
        <v>12916</v>
      </c>
      <c r="BJ891" t="s">
        <v>12917</v>
      </c>
      <c r="BT891">
        <v>88321</v>
      </c>
    </row>
    <row r="892" spans="1:72" x14ac:dyDescent="0.3">
      <c r="A892">
        <v>421445</v>
      </c>
      <c r="B892">
        <v>214487</v>
      </c>
      <c r="F892" t="s">
        <v>0</v>
      </c>
      <c r="G892" t="s">
        <v>174</v>
      </c>
      <c r="H892" t="s">
        <v>13459</v>
      </c>
      <c r="I892" s="1" t="str">
        <f>HYPERLINK(AP892,"Hb")</f>
        <v>Hb</v>
      </c>
      <c r="K892">
        <v>1</v>
      </c>
      <c r="L892" t="s">
        <v>3</v>
      </c>
      <c r="M892">
        <v>101107</v>
      </c>
      <c r="N892" t="s">
        <v>4</v>
      </c>
      <c r="T892" t="s">
        <v>13460</v>
      </c>
      <c r="U892" s="2">
        <v>1</v>
      </c>
      <c r="V892" t="s">
        <v>13433</v>
      </c>
      <c r="W892" t="s">
        <v>13434</v>
      </c>
      <c r="X892" s="3" t="s">
        <v>13435</v>
      </c>
      <c r="Y892" s="4">
        <v>16</v>
      </c>
      <c r="Z892" s="5">
        <v>1601</v>
      </c>
      <c r="AA892" s="5" t="s">
        <v>13434</v>
      </c>
      <c r="AB892" t="s">
        <v>13461</v>
      </c>
      <c r="AC892">
        <v>1906</v>
      </c>
      <c r="AD892">
        <v>8</v>
      </c>
      <c r="AE892">
        <v>14</v>
      </c>
      <c r="AF892" t="s">
        <v>13462</v>
      </c>
      <c r="AG892" t="s">
        <v>13462</v>
      </c>
      <c r="AH892">
        <v>271918</v>
      </c>
      <c r="AI892">
        <v>7043860</v>
      </c>
      <c r="AJ892" s="5">
        <v>271000</v>
      </c>
      <c r="AK892" s="5">
        <v>7043000</v>
      </c>
      <c r="AL892">
        <v>1118</v>
      </c>
      <c r="AN892">
        <v>37</v>
      </c>
      <c r="AP892" t="s">
        <v>13463</v>
      </c>
      <c r="AQ892">
        <v>101107</v>
      </c>
      <c r="AS892" s="6" t="s">
        <v>13</v>
      </c>
      <c r="AT892">
        <v>1</v>
      </c>
      <c r="AU892" t="s">
        <v>14</v>
      </c>
      <c r="AV892" t="s">
        <v>13464</v>
      </c>
      <c r="AW892" t="s">
        <v>13465</v>
      </c>
      <c r="AX892">
        <v>37</v>
      </c>
      <c r="AY892" t="s">
        <v>182</v>
      </c>
      <c r="AZ892" t="s">
        <v>18</v>
      </c>
      <c r="BA892">
        <v>1</v>
      </c>
      <c r="BB892" s="7">
        <v>41767</v>
      </c>
      <c r="BC892" s="8" t="s">
        <v>19</v>
      </c>
      <c r="BE892">
        <v>4</v>
      </c>
      <c r="BF892">
        <v>368936</v>
      </c>
      <c r="BG892">
        <v>33691</v>
      </c>
      <c r="BH892" t="s">
        <v>13466</v>
      </c>
      <c r="BJ892" t="s">
        <v>13467</v>
      </c>
      <c r="BT892">
        <v>421445</v>
      </c>
    </row>
    <row r="893" spans="1:72" x14ac:dyDescent="0.3">
      <c r="A893">
        <v>195146</v>
      </c>
      <c r="B893">
        <v>314622</v>
      </c>
      <c r="F893" t="s">
        <v>0</v>
      </c>
      <c r="G893" t="s">
        <v>1</v>
      </c>
      <c r="H893" t="s">
        <v>10561</v>
      </c>
      <c r="I893" s="1" t="str">
        <f>HYPERLINK(AP893,"Hb")</f>
        <v>Hb</v>
      </c>
      <c r="K893">
        <v>1</v>
      </c>
      <c r="L893" t="s">
        <v>3</v>
      </c>
      <c r="M893">
        <v>101107</v>
      </c>
      <c r="N893" t="s">
        <v>4</v>
      </c>
      <c r="T893" t="s">
        <v>10554</v>
      </c>
      <c r="U893" s="2">
        <v>1</v>
      </c>
      <c r="V893" t="s">
        <v>7960</v>
      </c>
      <c r="W893" t="s">
        <v>10476</v>
      </c>
      <c r="X893" s="3" t="s">
        <v>10368</v>
      </c>
      <c r="Y893" s="4">
        <v>8</v>
      </c>
      <c r="Z893" s="5">
        <v>806</v>
      </c>
      <c r="AA893" s="5" t="s">
        <v>10476</v>
      </c>
      <c r="AB893" t="s">
        <v>10562</v>
      </c>
      <c r="AC893">
        <v>1907</v>
      </c>
      <c r="AD893">
        <v>6</v>
      </c>
      <c r="AE893">
        <v>1</v>
      </c>
      <c r="AF893" t="s">
        <v>1153</v>
      </c>
      <c r="AG893" t="s">
        <v>1153</v>
      </c>
      <c r="AH893">
        <v>192916</v>
      </c>
      <c r="AI893">
        <v>6573725</v>
      </c>
      <c r="AJ893" s="5">
        <v>193000</v>
      </c>
      <c r="AK893" s="5">
        <v>6573000</v>
      </c>
      <c r="AL893">
        <v>707</v>
      </c>
      <c r="AN893">
        <v>8</v>
      </c>
      <c r="AO893" t="s">
        <v>11</v>
      </c>
      <c r="AP893" t="s">
        <v>10563</v>
      </c>
      <c r="AQ893">
        <v>101107</v>
      </c>
      <c r="AS893" s="6" t="s">
        <v>13</v>
      </c>
      <c r="AT893">
        <v>1</v>
      </c>
      <c r="AU893" t="s">
        <v>14</v>
      </c>
      <c r="AV893" t="s">
        <v>10557</v>
      </c>
      <c r="AW893" t="s">
        <v>10564</v>
      </c>
      <c r="AX893">
        <v>8</v>
      </c>
      <c r="AY893" t="s">
        <v>17</v>
      </c>
      <c r="AZ893" t="s">
        <v>18</v>
      </c>
      <c r="BA893">
        <v>1</v>
      </c>
      <c r="BB893" s="7">
        <v>37182</v>
      </c>
      <c r="BC893" s="8" t="s">
        <v>19</v>
      </c>
      <c r="BE893">
        <v>3</v>
      </c>
      <c r="BF893">
        <v>486554</v>
      </c>
      <c r="BG893">
        <v>33306</v>
      </c>
      <c r="BH893" t="s">
        <v>10565</v>
      </c>
      <c r="BJ893" t="s">
        <v>10566</v>
      </c>
      <c r="BT893">
        <v>195146</v>
      </c>
    </row>
    <row r="894" spans="1:72" x14ac:dyDescent="0.3">
      <c r="A894">
        <v>167264</v>
      </c>
      <c r="B894">
        <v>265813</v>
      </c>
      <c r="F894" t="s">
        <v>0</v>
      </c>
      <c r="G894" t="s">
        <v>1</v>
      </c>
      <c r="H894" t="s">
        <v>11397</v>
      </c>
      <c r="I894" s="1" t="str">
        <f>HYPERLINK(AP894,"Hb")</f>
        <v>Hb</v>
      </c>
      <c r="K894">
        <v>1</v>
      </c>
      <c r="L894" t="s">
        <v>3</v>
      </c>
      <c r="M894">
        <v>101107</v>
      </c>
      <c r="N894" t="s">
        <v>4</v>
      </c>
      <c r="T894" t="s">
        <v>11398</v>
      </c>
      <c r="U894" s="2">
        <v>1</v>
      </c>
      <c r="V894" t="s">
        <v>11178</v>
      </c>
      <c r="W894" t="s">
        <v>11230</v>
      </c>
      <c r="X894" t="s">
        <v>11180</v>
      </c>
      <c r="Y894" s="4">
        <v>9</v>
      </c>
      <c r="Z894" s="5">
        <v>906</v>
      </c>
      <c r="AA894" s="5" t="s">
        <v>11230</v>
      </c>
      <c r="AB894" t="s">
        <v>11399</v>
      </c>
      <c r="AC894">
        <v>1907</v>
      </c>
      <c r="AD894">
        <v>7</v>
      </c>
      <c r="AE894">
        <v>28</v>
      </c>
      <c r="AF894" t="s">
        <v>11400</v>
      </c>
      <c r="AG894" t="s">
        <v>11400</v>
      </c>
      <c r="AH894">
        <v>147279</v>
      </c>
      <c r="AI894">
        <v>6503229</v>
      </c>
      <c r="AJ894" s="5">
        <v>147000</v>
      </c>
      <c r="AK894" s="5">
        <v>6503000</v>
      </c>
      <c r="AL894">
        <v>707</v>
      </c>
      <c r="AN894">
        <v>8</v>
      </c>
      <c r="AO894" t="s">
        <v>11</v>
      </c>
      <c r="AP894" t="s">
        <v>11401</v>
      </c>
      <c r="AQ894">
        <v>101107</v>
      </c>
      <c r="AS894" s="6" t="s">
        <v>13</v>
      </c>
      <c r="AT894">
        <v>1</v>
      </c>
      <c r="AU894" t="s">
        <v>14</v>
      </c>
      <c r="AV894" t="s">
        <v>11402</v>
      </c>
      <c r="AW894" t="s">
        <v>11403</v>
      </c>
      <c r="AX894">
        <v>8</v>
      </c>
      <c r="AY894" t="s">
        <v>17</v>
      </c>
      <c r="AZ894" t="s">
        <v>18</v>
      </c>
      <c r="BA894">
        <v>1</v>
      </c>
      <c r="BB894" s="7">
        <v>34366</v>
      </c>
      <c r="BC894" s="8" t="s">
        <v>19</v>
      </c>
      <c r="BE894">
        <v>3</v>
      </c>
      <c r="BF894">
        <v>437186</v>
      </c>
      <c r="BG894">
        <v>33396</v>
      </c>
      <c r="BH894" t="s">
        <v>11404</v>
      </c>
      <c r="BJ894" t="s">
        <v>11405</v>
      </c>
      <c r="BT894">
        <v>167264</v>
      </c>
    </row>
    <row r="895" spans="1:72" x14ac:dyDescent="0.3">
      <c r="A895">
        <v>366282</v>
      </c>
      <c r="B895">
        <v>308148</v>
      </c>
      <c r="F895" t="s">
        <v>0</v>
      </c>
      <c r="G895" t="s">
        <v>1</v>
      </c>
      <c r="H895" t="s">
        <v>4559</v>
      </c>
      <c r="I895" s="1" t="str">
        <f>HYPERLINK(AP895,"Hb")</f>
        <v>Hb</v>
      </c>
      <c r="K895">
        <v>1</v>
      </c>
      <c r="L895" t="s">
        <v>3</v>
      </c>
      <c r="M895">
        <v>101107</v>
      </c>
      <c r="N895" t="s">
        <v>4</v>
      </c>
      <c r="T895" t="s">
        <v>4408</v>
      </c>
      <c r="U895" s="12">
        <v>3</v>
      </c>
      <c r="V895" t="s">
        <v>3478</v>
      </c>
      <c r="W895" t="s">
        <v>3478</v>
      </c>
      <c r="X895" s="3" t="s">
        <v>2213</v>
      </c>
      <c r="Y895" s="4">
        <v>2</v>
      </c>
      <c r="Z895" s="5">
        <v>301</v>
      </c>
      <c r="AA895" s="5" t="s">
        <v>3478</v>
      </c>
      <c r="AB895" t="s">
        <v>4476</v>
      </c>
      <c r="AC895">
        <v>1908</v>
      </c>
      <c r="AD895">
        <v>1</v>
      </c>
      <c r="AE895">
        <v>1</v>
      </c>
      <c r="AF895" t="s">
        <v>4560</v>
      </c>
      <c r="AG895" t="s">
        <v>4560</v>
      </c>
      <c r="AH895">
        <v>261317</v>
      </c>
      <c r="AI895">
        <v>6656077</v>
      </c>
      <c r="AJ895" s="5">
        <v>261000</v>
      </c>
      <c r="AK895" s="5">
        <v>6657000</v>
      </c>
      <c r="AL895">
        <v>20057</v>
      </c>
      <c r="AN895">
        <v>8</v>
      </c>
      <c r="AP895" t="s">
        <v>4561</v>
      </c>
      <c r="AQ895">
        <v>101107</v>
      </c>
      <c r="AS895" s="6" t="s">
        <v>13</v>
      </c>
      <c r="AT895">
        <v>1</v>
      </c>
      <c r="AU895" t="s">
        <v>14</v>
      </c>
      <c r="AV895" t="s">
        <v>4412</v>
      </c>
      <c r="AW895" t="s">
        <v>4562</v>
      </c>
      <c r="AX895">
        <v>8</v>
      </c>
      <c r="AY895" t="s">
        <v>17</v>
      </c>
      <c r="AZ895" t="s">
        <v>18</v>
      </c>
      <c r="BA895">
        <v>1</v>
      </c>
      <c r="BB895" s="7">
        <v>37019</v>
      </c>
      <c r="BC895" s="8" t="s">
        <v>19</v>
      </c>
      <c r="BE895">
        <v>3</v>
      </c>
      <c r="BF895">
        <v>480795</v>
      </c>
      <c r="BG895">
        <v>32685</v>
      </c>
      <c r="BH895" t="s">
        <v>4563</v>
      </c>
      <c r="BJ895" t="s">
        <v>4564</v>
      </c>
      <c r="BT895">
        <v>366282</v>
      </c>
    </row>
    <row r="896" spans="1:72" x14ac:dyDescent="0.3">
      <c r="A896">
        <v>188320</v>
      </c>
      <c r="B896">
        <v>314629</v>
      </c>
      <c r="F896" t="s">
        <v>0</v>
      </c>
      <c r="G896" t="s">
        <v>1</v>
      </c>
      <c r="H896" t="s">
        <v>10974</v>
      </c>
      <c r="I896" t="s">
        <v>416</v>
      </c>
      <c r="K896">
        <v>1</v>
      </c>
      <c r="L896" t="s">
        <v>3</v>
      </c>
      <c r="M896">
        <v>101107</v>
      </c>
      <c r="N896" t="s">
        <v>4</v>
      </c>
      <c r="T896" t="s">
        <v>10975</v>
      </c>
      <c r="U896" s="9">
        <v>2</v>
      </c>
      <c r="V896" t="s">
        <v>7960</v>
      </c>
      <c r="W896" t="s">
        <v>10939</v>
      </c>
      <c r="X896" s="3" t="s">
        <v>10368</v>
      </c>
      <c r="Y896" s="4">
        <v>8</v>
      </c>
      <c r="Z896" s="5">
        <v>815</v>
      </c>
      <c r="AA896" t="s">
        <v>10939</v>
      </c>
      <c r="AB896" t="s">
        <v>10976</v>
      </c>
      <c r="AC896">
        <v>1908</v>
      </c>
      <c r="AD896">
        <v>10</v>
      </c>
      <c r="AE896">
        <v>2</v>
      </c>
      <c r="AF896" t="s">
        <v>10977</v>
      </c>
      <c r="AG896" t="s">
        <v>10977</v>
      </c>
      <c r="AH896">
        <v>182347</v>
      </c>
      <c r="AI896">
        <v>6537341</v>
      </c>
      <c r="AJ896" s="5">
        <v>183000</v>
      </c>
      <c r="AK896" s="5">
        <v>6537000</v>
      </c>
      <c r="AL896">
        <v>3556</v>
      </c>
      <c r="AN896">
        <v>8</v>
      </c>
      <c r="AO896" t="s">
        <v>11</v>
      </c>
      <c r="AQ896">
        <v>101107</v>
      </c>
      <c r="AS896" s="6" t="s">
        <v>13</v>
      </c>
      <c r="AT896">
        <v>1</v>
      </c>
      <c r="AU896" t="s">
        <v>14</v>
      </c>
      <c r="AV896" t="s">
        <v>10978</v>
      </c>
      <c r="AW896" t="s">
        <v>10979</v>
      </c>
      <c r="AX896">
        <v>8</v>
      </c>
      <c r="AY896" t="s">
        <v>17</v>
      </c>
      <c r="AZ896" t="s">
        <v>18</v>
      </c>
      <c r="BB896" s="7">
        <v>37182</v>
      </c>
      <c r="BC896" s="8" t="s">
        <v>19</v>
      </c>
      <c r="BE896">
        <v>3</v>
      </c>
      <c r="BF896">
        <v>486561</v>
      </c>
      <c r="BG896">
        <v>33357</v>
      </c>
      <c r="BH896" t="s">
        <v>10980</v>
      </c>
      <c r="BJ896" t="s">
        <v>10981</v>
      </c>
      <c r="BT896">
        <v>188320</v>
      </c>
    </row>
    <row r="897" spans="1:72" x14ac:dyDescent="0.3">
      <c r="A897">
        <v>174345</v>
      </c>
      <c r="B897">
        <v>185470</v>
      </c>
      <c r="F897" t="s">
        <v>0</v>
      </c>
      <c r="G897" t="s">
        <v>1</v>
      </c>
      <c r="H897" t="s">
        <v>11516</v>
      </c>
      <c r="I897" t="s">
        <v>23</v>
      </c>
      <c r="K897">
        <v>1</v>
      </c>
      <c r="L897" t="s">
        <v>3</v>
      </c>
      <c r="M897">
        <v>101107</v>
      </c>
      <c r="N897" t="s">
        <v>4</v>
      </c>
      <c r="T897" t="s">
        <v>11509</v>
      </c>
      <c r="U897" s="9">
        <v>2</v>
      </c>
      <c r="V897" t="s">
        <v>11178</v>
      </c>
      <c r="W897" t="s">
        <v>11416</v>
      </c>
      <c r="X897" t="s">
        <v>11180</v>
      </c>
      <c r="Y897" s="4">
        <v>9</v>
      </c>
      <c r="Z897" s="5">
        <v>914</v>
      </c>
      <c r="AA897" s="5" t="s">
        <v>11416</v>
      </c>
      <c r="AB897" t="s">
        <v>11510</v>
      </c>
      <c r="AC897">
        <v>1908</v>
      </c>
      <c r="AD897">
        <v>1</v>
      </c>
      <c r="AE897">
        <v>1</v>
      </c>
      <c r="AF897" t="s">
        <v>11517</v>
      </c>
      <c r="AG897" t="s">
        <v>11517</v>
      </c>
      <c r="AH897">
        <v>156930</v>
      </c>
      <c r="AI897">
        <v>6512717</v>
      </c>
      <c r="AJ897" s="5">
        <v>157000</v>
      </c>
      <c r="AK897" s="5">
        <v>6513000</v>
      </c>
      <c r="AL897">
        <v>2512</v>
      </c>
      <c r="AN897">
        <v>23</v>
      </c>
      <c r="AO897" t="s">
        <v>11518</v>
      </c>
      <c r="AP897" s="7"/>
      <c r="AQ897">
        <v>101107</v>
      </c>
      <c r="AS897" s="6" t="s">
        <v>13</v>
      </c>
      <c r="AT897">
        <v>1</v>
      </c>
      <c r="AU897" t="s">
        <v>14</v>
      </c>
      <c r="AV897" t="s">
        <v>11519</v>
      </c>
      <c r="AW897" t="s">
        <v>11520</v>
      </c>
      <c r="AX897">
        <v>23</v>
      </c>
      <c r="AY897" t="s">
        <v>17</v>
      </c>
      <c r="AZ897" t="s">
        <v>28</v>
      </c>
      <c r="BB897" s="7">
        <v>35544</v>
      </c>
      <c r="BC897" s="8" t="s">
        <v>19</v>
      </c>
      <c r="BE897">
        <v>4</v>
      </c>
      <c r="BF897">
        <v>330651</v>
      </c>
      <c r="BG897">
        <v>33417</v>
      </c>
      <c r="BH897" t="s">
        <v>11521</v>
      </c>
      <c r="BT897">
        <v>174345</v>
      </c>
    </row>
    <row r="898" spans="1:72" x14ac:dyDescent="0.3">
      <c r="A898">
        <v>32531</v>
      </c>
      <c r="B898">
        <v>138270</v>
      </c>
      <c r="F898" t="s">
        <v>0</v>
      </c>
      <c r="G898" t="s">
        <v>1326</v>
      </c>
      <c r="H898" t="s">
        <v>12706</v>
      </c>
      <c r="I898" s="1" t="str">
        <f>HYPERLINK(AP898,"Hb")</f>
        <v>Hb</v>
      </c>
      <c r="K898">
        <v>1</v>
      </c>
      <c r="L898" t="s">
        <v>3</v>
      </c>
      <c r="M898">
        <v>101107</v>
      </c>
      <c r="N898" t="s">
        <v>4</v>
      </c>
      <c r="T898" t="s">
        <v>12707</v>
      </c>
      <c r="U898" s="2">
        <v>1</v>
      </c>
      <c r="V898" t="s">
        <v>12644</v>
      </c>
      <c r="W898" t="s">
        <v>12645</v>
      </c>
      <c r="X898" s="3" t="s">
        <v>12646</v>
      </c>
      <c r="Y898" s="4">
        <v>12</v>
      </c>
      <c r="Z898" s="5">
        <v>1201</v>
      </c>
      <c r="AA898" s="5" t="s">
        <v>12645</v>
      </c>
      <c r="AB898" t="s">
        <v>12708</v>
      </c>
      <c r="AC898">
        <v>1908</v>
      </c>
      <c r="AD898">
        <v>10</v>
      </c>
      <c r="AE898">
        <v>2</v>
      </c>
      <c r="AF898" t="s">
        <v>193</v>
      </c>
      <c r="AG898" t="s">
        <v>193</v>
      </c>
      <c r="AH898">
        <v>-32646</v>
      </c>
      <c r="AI898">
        <v>6737082</v>
      </c>
      <c r="AJ898" s="5">
        <v>-33000</v>
      </c>
      <c r="AK898" s="5">
        <v>6737000</v>
      </c>
      <c r="AL898">
        <v>200</v>
      </c>
      <c r="AN898">
        <v>105</v>
      </c>
      <c r="AP898" t="s">
        <v>12709</v>
      </c>
      <c r="AQ898">
        <v>101107</v>
      </c>
      <c r="AS898" s="6" t="s">
        <v>13</v>
      </c>
      <c r="AT898">
        <v>1</v>
      </c>
      <c r="AU898" t="s">
        <v>14</v>
      </c>
      <c r="AV898" t="s">
        <v>12710</v>
      </c>
      <c r="AW898" t="s">
        <v>12711</v>
      </c>
      <c r="AX898">
        <v>105</v>
      </c>
      <c r="AY898" t="s">
        <v>1334</v>
      </c>
      <c r="AZ898" t="s">
        <v>1335</v>
      </c>
      <c r="BA898">
        <v>1</v>
      </c>
      <c r="BB898" s="7">
        <v>41422</v>
      </c>
      <c r="BC898" s="8" t="s">
        <v>19</v>
      </c>
      <c r="BE898">
        <v>5</v>
      </c>
      <c r="BF898">
        <v>290062</v>
      </c>
      <c r="BG898">
        <v>33596</v>
      </c>
      <c r="BH898" t="s">
        <v>12712</v>
      </c>
      <c r="BJ898" t="s">
        <v>12713</v>
      </c>
      <c r="BT898">
        <v>32531</v>
      </c>
    </row>
    <row r="899" spans="1:72" x14ac:dyDescent="0.3">
      <c r="A899">
        <v>256043</v>
      </c>
      <c r="B899">
        <v>309608</v>
      </c>
      <c r="F899" t="s">
        <v>0</v>
      </c>
      <c r="G899" t="s">
        <v>1</v>
      </c>
      <c r="H899" t="s">
        <v>6478</v>
      </c>
      <c r="I899" s="1" t="str">
        <f>HYPERLINK(AP899,"Hb")</f>
        <v>Hb</v>
      </c>
      <c r="K899">
        <v>1</v>
      </c>
      <c r="L899" t="s">
        <v>3</v>
      </c>
      <c r="M899">
        <v>101107</v>
      </c>
      <c r="N899" t="s">
        <v>4</v>
      </c>
      <c r="T899" t="s">
        <v>6479</v>
      </c>
      <c r="U899" s="2">
        <v>1</v>
      </c>
      <c r="V899" t="s">
        <v>5303</v>
      </c>
      <c r="W899" t="s">
        <v>6480</v>
      </c>
      <c r="X899" t="s">
        <v>5681</v>
      </c>
      <c r="Y899" s="4">
        <v>5</v>
      </c>
      <c r="Z899" s="5">
        <v>536</v>
      </c>
      <c r="AA899" t="s">
        <v>6480</v>
      </c>
      <c r="AB899" t="s">
        <v>6481</v>
      </c>
      <c r="AC899">
        <v>1909</v>
      </c>
      <c r="AD899">
        <v>7</v>
      </c>
      <c r="AE899">
        <v>8</v>
      </c>
      <c r="AF899" t="s">
        <v>1895</v>
      </c>
      <c r="AG899" t="s">
        <v>1895</v>
      </c>
      <c r="AH899">
        <v>237740</v>
      </c>
      <c r="AI899">
        <v>6750465</v>
      </c>
      <c r="AJ899" s="5">
        <v>237000</v>
      </c>
      <c r="AK899" s="5">
        <v>6751000</v>
      </c>
      <c r="AL899">
        <v>1166</v>
      </c>
      <c r="AN899">
        <v>8</v>
      </c>
      <c r="AO899" t="s">
        <v>11</v>
      </c>
      <c r="AP899" t="s">
        <v>6482</v>
      </c>
      <c r="AQ899">
        <v>101107</v>
      </c>
      <c r="AS899" s="6" t="s">
        <v>13</v>
      </c>
      <c r="AT899">
        <v>1</v>
      </c>
      <c r="AU899" t="s">
        <v>14</v>
      </c>
      <c r="AV899" t="s">
        <v>6483</v>
      </c>
      <c r="AW899" t="s">
        <v>6484</v>
      </c>
      <c r="AX899">
        <v>8</v>
      </c>
      <c r="AY899" t="s">
        <v>17</v>
      </c>
      <c r="AZ899" t="s">
        <v>18</v>
      </c>
      <c r="BA899">
        <v>1</v>
      </c>
      <c r="BB899" s="7">
        <v>37022</v>
      </c>
      <c r="BC899" s="8" t="s">
        <v>19</v>
      </c>
      <c r="BE899">
        <v>3</v>
      </c>
      <c r="BF899">
        <v>481979</v>
      </c>
      <c r="BG899">
        <v>32920</v>
      </c>
      <c r="BH899" t="s">
        <v>6485</v>
      </c>
      <c r="BJ899" t="s">
        <v>6486</v>
      </c>
      <c r="BT899">
        <v>256043</v>
      </c>
    </row>
    <row r="900" spans="1:72" x14ac:dyDescent="0.3">
      <c r="A900">
        <v>257291</v>
      </c>
      <c r="B900">
        <v>312038</v>
      </c>
      <c r="F900" t="s">
        <v>0</v>
      </c>
      <c r="G900" t="s">
        <v>1</v>
      </c>
      <c r="H900" t="s">
        <v>7985</v>
      </c>
      <c r="I900" s="1" t="str">
        <f>HYPERLINK(AP900,"Hb")</f>
        <v>Hb</v>
      </c>
      <c r="K900">
        <v>1</v>
      </c>
      <c r="L900" t="s">
        <v>3</v>
      </c>
      <c r="M900">
        <v>101107</v>
      </c>
      <c r="N900" t="s">
        <v>4</v>
      </c>
      <c r="T900" t="s">
        <v>7986</v>
      </c>
      <c r="U900" s="2">
        <v>1</v>
      </c>
      <c r="V900" t="s">
        <v>7960</v>
      </c>
      <c r="W900" t="s">
        <v>7961</v>
      </c>
      <c r="X900" s="3" t="s">
        <v>7962</v>
      </c>
      <c r="Y900" s="4">
        <v>7</v>
      </c>
      <c r="Z900" s="5">
        <v>701</v>
      </c>
      <c r="AA900" s="5" t="s">
        <v>7961</v>
      </c>
      <c r="AB900" t="s">
        <v>7987</v>
      </c>
      <c r="AC900">
        <v>1909</v>
      </c>
      <c r="AD900">
        <v>1</v>
      </c>
      <c r="AE900">
        <v>1</v>
      </c>
      <c r="AF900" t="s">
        <v>3752</v>
      </c>
      <c r="AG900" t="s">
        <v>3752</v>
      </c>
      <c r="AH900">
        <v>238111</v>
      </c>
      <c r="AI900">
        <v>6596575</v>
      </c>
      <c r="AJ900" s="5">
        <v>239000</v>
      </c>
      <c r="AK900" s="5">
        <v>6597000</v>
      </c>
      <c r="AL900">
        <v>707</v>
      </c>
      <c r="AN900">
        <v>8</v>
      </c>
      <c r="AO900" t="s">
        <v>11</v>
      </c>
      <c r="AP900" t="s">
        <v>7988</v>
      </c>
      <c r="AQ900">
        <v>101107</v>
      </c>
      <c r="AS900" s="6" t="s">
        <v>13</v>
      </c>
      <c r="AT900">
        <v>1</v>
      </c>
      <c r="AU900" t="s">
        <v>14</v>
      </c>
      <c r="AV900" t="s">
        <v>7989</v>
      </c>
      <c r="AW900" t="s">
        <v>7990</v>
      </c>
      <c r="AX900">
        <v>8</v>
      </c>
      <c r="AY900" t="s">
        <v>17</v>
      </c>
      <c r="AZ900" t="s">
        <v>18</v>
      </c>
      <c r="BA900">
        <v>1</v>
      </c>
      <c r="BB900" s="7">
        <v>37000</v>
      </c>
      <c r="BC900" s="8" t="s">
        <v>19</v>
      </c>
      <c r="BE900">
        <v>3</v>
      </c>
      <c r="BF900">
        <v>484089</v>
      </c>
      <c r="BG900">
        <v>33057</v>
      </c>
      <c r="BH900" t="s">
        <v>7991</v>
      </c>
      <c r="BJ900" t="s">
        <v>7992</v>
      </c>
      <c r="BT900">
        <v>257291</v>
      </c>
    </row>
    <row r="901" spans="1:72" x14ac:dyDescent="0.3">
      <c r="A901">
        <v>137030</v>
      </c>
      <c r="B901">
        <v>265827</v>
      </c>
      <c r="F901" t="s">
        <v>0</v>
      </c>
      <c r="G901" t="s">
        <v>1</v>
      </c>
      <c r="H901" t="s">
        <v>12256</v>
      </c>
      <c r="I901" s="1" t="str">
        <f>HYPERLINK(AP901,"Hb")</f>
        <v>Hb</v>
      </c>
      <c r="K901">
        <v>1</v>
      </c>
      <c r="L901" t="s">
        <v>3</v>
      </c>
      <c r="M901">
        <v>101107</v>
      </c>
      <c r="N901" t="s">
        <v>4</v>
      </c>
      <c r="T901" t="s">
        <v>12257</v>
      </c>
      <c r="U901" s="2">
        <v>1</v>
      </c>
      <c r="V901" t="s">
        <v>11178</v>
      </c>
      <c r="W901" t="s">
        <v>11609</v>
      </c>
      <c r="X901" t="s">
        <v>11650</v>
      </c>
      <c r="Y901" s="4">
        <v>10</v>
      </c>
      <c r="Z901" s="5">
        <v>1001</v>
      </c>
      <c r="AA901" s="5" t="s">
        <v>11609</v>
      </c>
      <c r="AB901" t="s">
        <v>12258</v>
      </c>
      <c r="AC901">
        <v>1909</v>
      </c>
      <c r="AD901">
        <v>8</v>
      </c>
      <c r="AE901">
        <v>2</v>
      </c>
      <c r="AF901" t="s">
        <v>11589</v>
      </c>
      <c r="AG901" t="s">
        <v>11589</v>
      </c>
      <c r="AH901">
        <v>93590</v>
      </c>
      <c r="AI901">
        <v>6470821</v>
      </c>
      <c r="AJ901" s="5">
        <v>93000</v>
      </c>
      <c r="AK901" s="5">
        <v>6471000</v>
      </c>
      <c r="AL901">
        <v>1118</v>
      </c>
      <c r="AN901">
        <v>8</v>
      </c>
      <c r="AO901" t="s">
        <v>11</v>
      </c>
      <c r="AP901" t="s">
        <v>12259</v>
      </c>
      <c r="AQ901">
        <v>101107</v>
      </c>
      <c r="AS901" s="6" t="s">
        <v>13</v>
      </c>
      <c r="AT901">
        <v>1</v>
      </c>
      <c r="AU901" t="s">
        <v>14</v>
      </c>
      <c r="AV901" t="s">
        <v>12260</v>
      </c>
      <c r="AW901" t="s">
        <v>12261</v>
      </c>
      <c r="AX901">
        <v>8</v>
      </c>
      <c r="AY901" t="s">
        <v>17</v>
      </c>
      <c r="AZ901" t="s">
        <v>18</v>
      </c>
      <c r="BA901">
        <v>1</v>
      </c>
      <c r="BB901" s="7">
        <v>34366</v>
      </c>
      <c r="BC901" s="8" t="s">
        <v>19</v>
      </c>
      <c r="BE901">
        <v>3</v>
      </c>
      <c r="BF901">
        <v>437200</v>
      </c>
      <c r="BG901">
        <v>33458</v>
      </c>
      <c r="BH901" t="s">
        <v>12262</v>
      </c>
      <c r="BJ901" t="s">
        <v>12263</v>
      </c>
      <c r="BT901">
        <v>137030</v>
      </c>
    </row>
    <row r="902" spans="1:72" x14ac:dyDescent="0.3">
      <c r="A902">
        <v>137031</v>
      </c>
      <c r="B902">
        <v>265828</v>
      </c>
      <c r="F902" t="s">
        <v>0</v>
      </c>
      <c r="G902" t="s">
        <v>1</v>
      </c>
      <c r="H902" t="s">
        <v>12264</v>
      </c>
      <c r="I902" s="1" t="str">
        <f>HYPERLINK(AP902,"Hb")</f>
        <v>Hb</v>
      </c>
      <c r="K902">
        <v>1</v>
      </c>
      <c r="L902" t="s">
        <v>3</v>
      </c>
      <c r="M902">
        <v>101107</v>
      </c>
      <c r="N902" t="s">
        <v>4</v>
      </c>
      <c r="T902" t="s">
        <v>12257</v>
      </c>
      <c r="U902" s="2">
        <v>1</v>
      </c>
      <c r="V902" t="s">
        <v>11178</v>
      </c>
      <c r="W902" t="s">
        <v>11609</v>
      </c>
      <c r="X902" t="s">
        <v>11650</v>
      </c>
      <c r="Y902" s="4">
        <v>10</v>
      </c>
      <c r="Z902" s="5">
        <v>1001</v>
      </c>
      <c r="AA902" s="5" t="s">
        <v>11609</v>
      </c>
      <c r="AB902" t="s">
        <v>12258</v>
      </c>
      <c r="AC902">
        <v>1909</v>
      </c>
      <c r="AD902">
        <v>8</v>
      </c>
      <c r="AE902">
        <v>2</v>
      </c>
      <c r="AF902" t="s">
        <v>12265</v>
      </c>
      <c r="AG902" t="s">
        <v>12265</v>
      </c>
      <c r="AH902">
        <v>93590</v>
      </c>
      <c r="AI902">
        <v>6470821</v>
      </c>
      <c r="AJ902" s="5">
        <v>93000</v>
      </c>
      <c r="AK902" s="5">
        <v>6471000</v>
      </c>
      <c r="AL902">
        <v>1118</v>
      </c>
      <c r="AN902">
        <v>8</v>
      </c>
      <c r="AO902" t="s">
        <v>11</v>
      </c>
      <c r="AP902" t="s">
        <v>12266</v>
      </c>
      <c r="AQ902">
        <v>101107</v>
      </c>
      <c r="AS902" s="6" t="s">
        <v>13</v>
      </c>
      <c r="AT902">
        <v>1</v>
      </c>
      <c r="AU902" t="s">
        <v>14</v>
      </c>
      <c r="AV902" t="s">
        <v>12260</v>
      </c>
      <c r="AW902" t="s">
        <v>12267</v>
      </c>
      <c r="AX902">
        <v>8</v>
      </c>
      <c r="AY902" t="s">
        <v>17</v>
      </c>
      <c r="AZ902" t="s">
        <v>18</v>
      </c>
      <c r="BA902">
        <v>1</v>
      </c>
      <c r="BB902" s="7">
        <v>34366</v>
      </c>
      <c r="BC902" s="8" t="s">
        <v>19</v>
      </c>
      <c r="BE902">
        <v>3</v>
      </c>
      <c r="BF902">
        <v>437201</v>
      </c>
      <c r="BG902">
        <v>33459</v>
      </c>
      <c r="BH902" t="s">
        <v>12268</v>
      </c>
      <c r="BJ902" t="s">
        <v>12269</v>
      </c>
      <c r="BT902">
        <v>137031</v>
      </c>
    </row>
    <row r="903" spans="1:72" x14ac:dyDescent="0.3">
      <c r="A903">
        <v>116483</v>
      </c>
      <c r="B903">
        <v>138297</v>
      </c>
      <c r="F903" t="s">
        <v>0</v>
      </c>
      <c r="G903" t="s">
        <v>1326</v>
      </c>
      <c r="H903" t="s">
        <v>12821</v>
      </c>
      <c r="I903" s="1" t="str">
        <f>HYPERLINK(AP903,"Hb")</f>
        <v>Hb</v>
      </c>
      <c r="K903">
        <v>1</v>
      </c>
      <c r="L903" t="s">
        <v>3</v>
      </c>
      <c r="M903">
        <v>101107</v>
      </c>
      <c r="N903" t="s">
        <v>4</v>
      </c>
      <c r="T903" t="s">
        <v>12822</v>
      </c>
      <c r="U903" s="12">
        <v>3</v>
      </c>
      <c r="V903" t="s">
        <v>12644</v>
      </c>
      <c r="W903" t="s">
        <v>12823</v>
      </c>
      <c r="X903" s="3" t="s">
        <v>12646</v>
      </c>
      <c r="Y903" s="4">
        <v>12</v>
      </c>
      <c r="Z903" s="5">
        <v>1233</v>
      </c>
      <c r="AA903" s="5" t="s">
        <v>12823</v>
      </c>
      <c r="AB903" t="s">
        <v>12824</v>
      </c>
      <c r="AC903">
        <v>1909</v>
      </c>
      <c r="AD903">
        <v>8</v>
      </c>
      <c r="AE903">
        <v>27</v>
      </c>
      <c r="AF903" t="s">
        <v>4542</v>
      </c>
      <c r="AG903" t="s">
        <v>4542</v>
      </c>
      <c r="AH903">
        <v>72148</v>
      </c>
      <c r="AI903">
        <v>6744523</v>
      </c>
      <c r="AJ903" s="5">
        <v>73000</v>
      </c>
      <c r="AK903" s="5">
        <v>6745000</v>
      </c>
      <c r="AL903">
        <v>30737</v>
      </c>
      <c r="AN903">
        <v>105</v>
      </c>
      <c r="AO903" t="s">
        <v>12825</v>
      </c>
      <c r="AP903" t="s">
        <v>12826</v>
      </c>
      <c r="AQ903">
        <v>101107</v>
      </c>
      <c r="AS903" s="6" t="s">
        <v>13</v>
      </c>
      <c r="AT903">
        <v>1</v>
      </c>
      <c r="AU903" t="s">
        <v>14</v>
      </c>
      <c r="AV903" t="s">
        <v>12827</v>
      </c>
      <c r="AW903" t="s">
        <v>12828</v>
      </c>
      <c r="AX903">
        <v>105</v>
      </c>
      <c r="AY903" t="s">
        <v>1334</v>
      </c>
      <c r="AZ903" t="s">
        <v>1335</v>
      </c>
      <c r="BA903">
        <v>1</v>
      </c>
      <c r="BB903" s="7">
        <v>40150</v>
      </c>
      <c r="BC903" s="8" t="s">
        <v>19</v>
      </c>
      <c r="BE903">
        <v>5</v>
      </c>
      <c r="BF903">
        <v>290089</v>
      </c>
      <c r="BG903">
        <v>33614</v>
      </c>
      <c r="BH903" t="s">
        <v>12829</v>
      </c>
      <c r="BJ903" t="s">
        <v>12830</v>
      </c>
      <c r="BT903">
        <v>116483</v>
      </c>
    </row>
    <row r="904" spans="1:72" x14ac:dyDescent="0.3">
      <c r="A904">
        <v>82269</v>
      </c>
      <c r="B904">
        <v>169432</v>
      </c>
      <c r="F904" t="s">
        <v>0</v>
      </c>
      <c r="G904" t="s">
        <v>1</v>
      </c>
      <c r="H904" t="s">
        <v>12955</v>
      </c>
      <c r="I904" t="s">
        <v>23</v>
      </c>
      <c r="K904">
        <v>1</v>
      </c>
      <c r="L904" t="s">
        <v>3</v>
      </c>
      <c r="M904">
        <v>101107</v>
      </c>
      <c r="N904" t="s">
        <v>4</v>
      </c>
      <c r="T904" t="s">
        <v>12956</v>
      </c>
      <c r="U904" s="9">
        <v>2</v>
      </c>
      <c r="V904" t="s">
        <v>12644</v>
      </c>
      <c r="W904" t="s">
        <v>12948</v>
      </c>
      <c r="X904" s="3" t="s">
        <v>12646</v>
      </c>
      <c r="Y904" s="4">
        <v>12</v>
      </c>
      <c r="Z904" s="5">
        <v>1251</v>
      </c>
      <c r="AA904" s="5" t="s">
        <v>12948</v>
      </c>
      <c r="AB904" t="s">
        <v>12957</v>
      </c>
      <c r="AC904">
        <v>1909</v>
      </c>
      <c r="AD904">
        <v>1</v>
      </c>
      <c r="AE904">
        <v>1</v>
      </c>
      <c r="AF904" t="s">
        <v>12958</v>
      </c>
      <c r="AG904" t="s">
        <v>12958</v>
      </c>
      <c r="AH904">
        <v>19524</v>
      </c>
      <c r="AI904">
        <v>6774123</v>
      </c>
      <c r="AJ904" s="5">
        <v>19000</v>
      </c>
      <c r="AK904" s="5">
        <v>6775000</v>
      </c>
      <c r="AL904">
        <v>7071</v>
      </c>
      <c r="AN904">
        <v>23</v>
      </c>
      <c r="AP904" s="7"/>
      <c r="AQ904">
        <v>101107</v>
      </c>
      <c r="AS904" s="6" t="s">
        <v>13</v>
      </c>
      <c r="AT904">
        <v>1</v>
      </c>
      <c r="AU904" t="s">
        <v>14</v>
      </c>
      <c r="AV904" t="s">
        <v>12959</v>
      </c>
      <c r="AW904" t="s">
        <v>12960</v>
      </c>
      <c r="AX904">
        <v>23</v>
      </c>
      <c r="AY904" t="s">
        <v>17</v>
      </c>
      <c r="AZ904" t="s">
        <v>28</v>
      </c>
      <c r="BB904" s="7">
        <v>37054</v>
      </c>
      <c r="BC904" s="8" t="s">
        <v>19</v>
      </c>
      <c r="BE904">
        <v>4</v>
      </c>
      <c r="BF904">
        <v>318674</v>
      </c>
      <c r="BG904">
        <v>33626</v>
      </c>
      <c r="BH904" t="s">
        <v>12961</v>
      </c>
      <c r="BT904">
        <v>82269</v>
      </c>
    </row>
    <row r="905" spans="1:72" x14ac:dyDescent="0.3">
      <c r="A905">
        <v>145090</v>
      </c>
      <c r="B905">
        <v>311998</v>
      </c>
      <c r="F905" t="s">
        <v>0</v>
      </c>
      <c r="G905" t="s">
        <v>1</v>
      </c>
      <c r="H905" t="s">
        <v>7016</v>
      </c>
      <c r="I905" s="1" t="str">
        <f>HYPERLINK(AP905,"Hb")</f>
        <v>Hb</v>
      </c>
      <c r="K905">
        <v>1</v>
      </c>
      <c r="L905" t="s">
        <v>3</v>
      </c>
      <c r="M905">
        <v>101107</v>
      </c>
      <c r="N905" t="s">
        <v>4</v>
      </c>
      <c r="T905" t="s">
        <v>7017</v>
      </c>
      <c r="U905" s="2">
        <v>1</v>
      </c>
      <c r="V905" t="s">
        <v>6</v>
      </c>
      <c r="W905" t="s">
        <v>7018</v>
      </c>
      <c r="X905" t="s">
        <v>6513</v>
      </c>
      <c r="Y905" s="4">
        <v>6</v>
      </c>
      <c r="Z905" s="5">
        <v>620</v>
      </c>
      <c r="AA905" s="5" t="s">
        <v>7018</v>
      </c>
      <c r="AB905" t="s">
        <v>7019</v>
      </c>
      <c r="AC905">
        <v>1910</v>
      </c>
      <c r="AD905">
        <v>8</v>
      </c>
      <c r="AE905">
        <v>22</v>
      </c>
      <c r="AF905" t="s">
        <v>572</v>
      </c>
      <c r="AG905" t="s">
        <v>572</v>
      </c>
      <c r="AH905">
        <v>108888</v>
      </c>
      <c r="AI905">
        <v>6729640</v>
      </c>
      <c r="AJ905" s="5">
        <v>109000</v>
      </c>
      <c r="AK905" s="5">
        <v>6729000</v>
      </c>
      <c r="AL905">
        <v>381</v>
      </c>
      <c r="AN905">
        <v>8</v>
      </c>
      <c r="AO905" t="s">
        <v>11</v>
      </c>
      <c r="AP905" t="s">
        <v>7020</v>
      </c>
      <c r="AQ905">
        <v>101107</v>
      </c>
      <c r="AS905" s="6" t="s">
        <v>13</v>
      </c>
      <c r="AT905">
        <v>1</v>
      </c>
      <c r="AU905" t="s">
        <v>14</v>
      </c>
      <c r="AV905" t="s">
        <v>7021</v>
      </c>
      <c r="AW905" t="s">
        <v>7022</v>
      </c>
      <c r="AX905">
        <v>8</v>
      </c>
      <c r="AY905" t="s">
        <v>17</v>
      </c>
      <c r="AZ905" t="s">
        <v>18</v>
      </c>
      <c r="BA905">
        <v>1</v>
      </c>
      <c r="BB905" s="7">
        <v>37000</v>
      </c>
      <c r="BC905" s="8" t="s">
        <v>19</v>
      </c>
      <c r="BE905">
        <v>3</v>
      </c>
      <c r="BF905">
        <v>484053</v>
      </c>
      <c r="BG905">
        <v>32950</v>
      </c>
      <c r="BH905" t="s">
        <v>7023</v>
      </c>
      <c r="BJ905" t="s">
        <v>7024</v>
      </c>
      <c r="BT905">
        <v>145090</v>
      </c>
    </row>
    <row r="906" spans="1:72" x14ac:dyDescent="0.3">
      <c r="A906">
        <v>195145</v>
      </c>
      <c r="B906">
        <v>314621</v>
      </c>
      <c r="F906" t="s">
        <v>0</v>
      </c>
      <c r="G906" t="s">
        <v>1</v>
      </c>
      <c r="H906" t="s">
        <v>10567</v>
      </c>
      <c r="I906" s="1" t="str">
        <f>HYPERLINK(AP906,"Hb")</f>
        <v>Hb</v>
      </c>
      <c r="K906">
        <v>1</v>
      </c>
      <c r="L906" t="s">
        <v>3</v>
      </c>
      <c r="M906">
        <v>101107</v>
      </c>
      <c r="N906" t="s">
        <v>4</v>
      </c>
      <c r="T906" t="s">
        <v>10554</v>
      </c>
      <c r="U906" s="2">
        <v>1</v>
      </c>
      <c r="V906" t="s">
        <v>7960</v>
      </c>
      <c r="W906" t="s">
        <v>10476</v>
      </c>
      <c r="X906" s="3" t="s">
        <v>10368</v>
      </c>
      <c r="Y906" s="4">
        <v>8</v>
      </c>
      <c r="Z906" s="5">
        <v>806</v>
      </c>
      <c r="AA906" s="5" t="s">
        <v>10476</v>
      </c>
      <c r="AB906" t="s">
        <v>10568</v>
      </c>
      <c r="AC906">
        <v>1910</v>
      </c>
      <c r="AD906">
        <v>8</v>
      </c>
      <c r="AE906">
        <v>18</v>
      </c>
      <c r="AF906" t="s">
        <v>1153</v>
      </c>
      <c r="AG906" t="s">
        <v>1153</v>
      </c>
      <c r="AH906">
        <v>192916</v>
      </c>
      <c r="AI906">
        <v>6573725</v>
      </c>
      <c r="AJ906" s="5">
        <v>193000</v>
      </c>
      <c r="AK906" s="5">
        <v>6573000</v>
      </c>
      <c r="AL906">
        <v>707</v>
      </c>
      <c r="AN906">
        <v>8</v>
      </c>
      <c r="AO906" t="s">
        <v>11</v>
      </c>
      <c r="AP906" t="s">
        <v>10569</v>
      </c>
      <c r="AQ906">
        <v>101107</v>
      </c>
      <c r="AS906" s="6" t="s">
        <v>13</v>
      </c>
      <c r="AT906">
        <v>1</v>
      </c>
      <c r="AU906" t="s">
        <v>14</v>
      </c>
      <c r="AV906" t="s">
        <v>10557</v>
      </c>
      <c r="AW906" t="s">
        <v>10570</v>
      </c>
      <c r="AX906">
        <v>8</v>
      </c>
      <c r="AY906" t="s">
        <v>17</v>
      </c>
      <c r="AZ906" t="s">
        <v>18</v>
      </c>
      <c r="BA906">
        <v>1</v>
      </c>
      <c r="BB906" s="7">
        <v>37182</v>
      </c>
      <c r="BC906" s="8" t="s">
        <v>19</v>
      </c>
      <c r="BE906">
        <v>3</v>
      </c>
      <c r="BF906">
        <v>486553</v>
      </c>
      <c r="BG906">
        <v>33307</v>
      </c>
      <c r="BH906" t="s">
        <v>10571</v>
      </c>
      <c r="BJ906" t="s">
        <v>10572</v>
      </c>
      <c r="BT906">
        <v>195145</v>
      </c>
    </row>
    <row r="907" spans="1:72" x14ac:dyDescent="0.3">
      <c r="A907">
        <v>137032</v>
      </c>
      <c r="B907">
        <v>265829</v>
      </c>
      <c r="F907" t="s">
        <v>0</v>
      </c>
      <c r="G907" t="s">
        <v>1</v>
      </c>
      <c r="H907" t="s">
        <v>12270</v>
      </c>
      <c r="I907" s="1" t="str">
        <f>HYPERLINK(AP907,"Hb")</f>
        <v>Hb</v>
      </c>
      <c r="K907">
        <v>1</v>
      </c>
      <c r="L907" t="s">
        <v>3</v>
      </c>
      <c r="M907">
        <v>101107</v>
      </c>
      <c r="N907" t="s">
        <v>4</v>
      </c>
      <c r="T907" t="s">
        <v>12257</v>
      </c>
      <c r="U907" s="2">
        <v>1</v>
      </c>
      <c r="V907" t="s">
        <v>11178</v>
      </c>
      <c r="W907" t="s">
        <v>11609</v>
      </c>
      <c r="X907" t="s">
        <v>11650</v>
      </c>
      <c r="Y907" s="4">
        <v>10</v>
      </c>
      <c r="Z907" s="5">
        <v>1001</v>
      </c>
      <c r="AA907" s="5" t="s">
        <v>11609</v>
      </c>
      <c r="AB907" t="s">
        <v>12258</v>
      </c>
      <c r="AC907">
        <v>1910</v>
      </c>
      <c r="AD907">
        <v>7</v>
      </c>
      <c r="AE907">
        <v>12</v>
      </c>
      <c r="AF907" t="s">
        <v>12271</v>
      </c>
      <c r="AG907" t="s">
        <v>12271</v>
      </c>
      <c r="AH907">
        <v>93590</v>
      </c>
      <c r="AI907">
        <v>6470821</v>
      </c>
      <c r="AJ907" s="5">
        <v>93000</v>
      </c>
      <c r="AK907" s="5">
        <v>6471000</v>
      </c>
      <c r="AL907">
        <v>1118</v>
      </c>
      <c r="AN907">
        <v>8</v>
      </c>
      <c r="AO907" t="s">
        <v>11</v>
      </c>
      <c r="AP907" t="s">
        <v>12272</v>
      </c>
      <c r="AQ907">
        <v>101107</v>
      </c>
      <c r="AS907" s="6" t="s">
        <v>13</v>
      </c>
      <c r="AT907">
        <v>1</v>
      </c>
      <c r="AU907" t="s">
        <v>14</v>
      </c>
      <c r="AV907" t="s">
        <v>12260</v>
      </c>
      <c r="AW907" t="s">
        <v>12273</v>
      </c>
      <c r="AX907">
        <v>8</v>
      </c>
      <c r="AY907" t="s">
        <v>17</v>
      </c>
      <c r="AZ907" t="s">
        <v>18</v>
      </c>
      <c r="BA907">
        <v>1</v>
      </c>
      <c r="BB907" s="7">
        <v>34366</v>
      </c>
      <c r="BC907" s="8" t="s">
        <v>19</v>
      </c>
      <c r="BE907">
        <v>3</v>
      </c>
      <c r="BF907">
        <v>437202</v>
      </c>
      <c r="BG907">
        <v>33460</v>
      </c>
      <c r="BH907" t="s">
        <v>12274</v>
      </c>
      <c r="BJ907" t="s">
        <v>12275</v>
      </c>
      <c r="BT907">
        <v>137032</v>
      </c>
    </row>
    <row r="908" spans="1:72" x14ac:dyDescent="0.3">
      <c r="A908">
        <v>431135</v>
      </c>
      <c r="B908">
        <v>311315</v>
      </c>
      <c r="F908" t="s">
        <v>0</v>
      </c>
      <c r="G908" t="s">
        <v>1</v>
      </c>
      <c r="H908" t="s">
        <v>1607</v>
      </c>
      <c r="I908" s="1" t="str">
        <f>HYPERLINK(AP908,"Hb")</f>
        <v>Hb</v>
      </c>
      <c r="K908">
        <v>1</v>
      </c>
      <c r="L908" t="s">
        <v>3</v>
      </c>
      <c r="M908">
        <v>101107</v>
      </c>
      <c r="N908" t="s">
        <v>4</v>
      </c>
      <c r="T908" t="s">
        <v>1608</v>
      </c>
      <c r="U908" s="9">
        <v>2</v>
      </c>
      <c r="V908" t="s">
        <v>6</v>
      </c>
      <c r="W908" t="s">
        <v>1272</v>
      </c>
      <c r="X908" s="3" t="s">
        <v>8</v>
      </c>
      <c r="Y908" s="4">
        <v>1</v>
      </c>
      <c r="Z908" s="5">
        <v>111</v>
      </c>
      <c r="AA908" s="5" t="s">
        <v>1272</v>
      </c>
      <c r="AB908" t="s">
        <v>1609</v>
      </c>
      <c r="AC908">
        <v>1911</v>
      </c>
      <c r="AD908">
        <v>6</v>
      </c>
      <c r="AE908">
        <v>1</v>
      </c>
      <c r="AF908" t="s">
        <v>1610</v>
      </c>
      <c r="AG908" t="s">
        <v>1610</v>
      </c>
      <c r="AH908">
        <v>275234</v>
      </c>
      <c r="AI908">
        <v>6547763</v>
      </c>
      <c r="AJ908" s="5">
        <v>275000</v>
      </c>
      <c r="AK908" s="5">
        <v>6547000</v>
      </c>
      <c r="AL908">
        <v>2405</v>
      </c>
      <c r="AN908">
        <v>8</v>
      </c>
      <c r="AO908" t="s">
        <v>11</v>
      </c>
      <c r="AP908" t="s">
        <v>1611</v>
      </c>
      <c r="AQ908">
        <v>101107</v>
      </c>
      <c r="AS908" s="6" t="s">
        <v>13</v>
      </c>
      <c r="AT908">
        <v>1</v>
      </c>
      <c r="AU908" t="s">
        <v>14</v>
      </c>
      <c r="AV908" t="s">
        <v>1612</v>
      </c>
      <c r="AW908" t="s">
        <v>1613</v>
      </c>
      <c r="AX908">
        <v>8</v>
      </c>
      <c r="AY908" t="s">
        <v>17</v>
      </c>
      <c r="AZ908" t="s">
        <v>18</v>
      </c>
      <c r="BA908">
        <v>1</v>
      </c>
      <c r="BB908" s="7">
        <v>36682</v>
      </c>
      <c r="BC908" s="8" t="s">
        <v>19</v>
      </c>
      <c r="BE908">
        <v>3</v>
      </c>
      <c r="BF908">
        <v>483517</v>
      </c>
      <c r="BG908">
        <v>32463</v>
      </c>
      <c r="BH908" t="s">
        <v>1614</v>
      </c>
      <c r="BJ908" t="s">
        <v>1615</v>
      </c>
      <c r="BT908">
        <v>431135</v>
      </c>
    </row>
    <row r="909" spans="1:72" x14ac:dyDescent="0.3">
      <c r="A909">
        <v>362507</v>
      </c>
      <c r="B909">
        <v>138235</v>
      </c>
      <c r="F909" t="s">
        <v>0</v>
      </c>
      <c r="G909" t="s">
        <v>1326</v>
      </c>
      <c r="H909" t="s">
        <v>4565</v>
      </c>
      <c r="I909" s="1" t="str">
        <f>HYPERLINK(AP909,"Hb")</f>
        <v>Hb</v>
      </c>
      <c r="K909">
        <v>1</v>
      </c>
      <c r="L909" t="s">
        <v>3</v>
      </c>
      <c r="M909">
        <v>101107</v>
      </c>
      <c r="N909" t="s">
        <v>4</v>
      </c>
      <c r="T909" t="s">
        <v>4408</v>
      </c>
      <c r="U909" s="12">
        <v>3</v>
      </c>
      <c r="V909" t="s">
        <v>3478</v>
      </c>
      <c r="W909" t="s">
        <v>3478</v>
      </c>
      <c r="X909" s="3" t="s">
        <v>2213</v>
      </c>
      <c r="Y909" s="4">
        <v>2</v>
      </c>
      <c r="Z909" s="5">
        <v>301</v>
      </c>
      <c r="AA909" s="5" t="s">
        <v>3478</v>
      </c>
      <c r="AB909" t="s">
        <v>4566</v>
      </c>
      <c r="AC909">
        <v>1911</v>
      </c>
      <c r="AD909">
        <v>7</v>
      </c>
      <c r="AE909">
        <v>1</v>
      </c>
      <c r="AF909" t="s">
        <v>4567</v>
      </c>
      <c r="AG909" t="s">
        <v>4567</v>
      </c>
      <c r="AH909">
        <v>261317</v>
      </c>
      <c r="AI909">
        <v>6656077</v>
      </c>
      <c r="AJ909" s="5">
        <v>261000</v>
      </c>
      <c r="AK909" s="5">
        <v>6657000</v>
      </c>
      <c r="AL909">
        <v>20057</v>
      </c>
      <c r="AN909">
        <v>105</v>
      </c>
      <c r="AP909" t="s">
        <v>4568</v>
      </c>
      <c r="AQ909">
        <v>101107</v>
      </c>
      <c r="AS909" s="6" t="s">
        <v>13</v>
      </c>
      <c r="AT909">
        <v>1</v>
      </c>
      <c r="AU909" t="s">
        <v>14</v>
      </c>
      <c r="AV909" t="s">
        <v>4412</v>
      </c>
      <c r="AW909" t="s">
        <v>4569</v>
      </c>
      <c r="AX909">
        <v>105</v>
      </c>
      <c r="AY909" t="s">
        <v>1334</v>
      </c>
      <c r="AZ909" t="s">
        <v>1335</v>
      </c>
      <c r="BA909">
        <v>1</v>
      </c>
      <c r="BB909" s="7">
        <v>40150</v>
      </c>
      <c r="BC909" s="8" t="s">
        <v>19</v>
      </c>
      <c r="BE909">
        <v>5</v>
      </c>
      <c r="BF909">
        <v>290027</v>
      </c>
      <c r="BG909">
        <v>32686</v>
      </c>
      <c r="BH909" t="s">
        <v>4570</v>
      </c>
      <c r="BJ909" t="s">
        <v>4571</v>
      </c>
      <c r="BT909">
        <v>362507</v>
      </c>
    </row>
    <row r="910" spans="1:72" x14ac:dyDescent="0.3">
      <c r="A910">
        <v>184905</v>
      </c>
      <c r="B910">
        <v>314630</v>
      </c>
      <c r="F910" t="s">
        <v>0</v>
      </c>
      <c r="G910" t="s">
        <v>1</v>
      </c>
      <c r="H910" t="s">
        <v>10937</v>
      </c>
      <c r="I910" s="1" t="str">
        <f>HYPERLINK(AP910,"Hb")</f>
        <v>Hb</v>
      </c>
      <c r="K910">
        <v>1</v>
      </c>
      <c r="L910" t="s">
        <v>3</v>
      </c>
      <c r="M910">
        <v>101107</v>
      </c>
      <c r="N910" t="s">
        <v>4</v>
      </c>
      <c r="T910" t="s">
        <v>10938</v>
      </c>
      <c r="U910" s="2">
        <v>1</v>
      </c>
      <c r="V910" t="s">
        <v>7960</v>
      </c>
      <c r="W910" t="s">
        <v>10939</v>
      </c>
      <c r="X910" s="3" t="s">
        <v>10368</v>
      </c>
      <c r="Y910" s="4">
        <v>8</v>
      </c>
      <c r="Z910" s="5">
        <v>815</v>
      </c>
      <c r="AA910" t="s">
        <v>10939</v>
      </c>
      <c r="AB910" t="s">
        <v>10940</v>
      </c>
      <c r="AC910">
        <v>1911</v>
      </c>
      <c r="AD910">
        <v>7</v>
      </c>
      <c r="AE910">
        <v>1</v>
      </c>
      <c r="AF910" t="s">
        <v>10941</v>
      </c>
      <c r="AG910" t="s">
        <v>10941</v>
      </c>
      <c r="AH910">
        <v>176339</v>
      </c>
      <c r="AI910">
        <v>6538132</v>
      </c>
      <c r="AJ910" s="5">
        <v>177000</v>
      </c>
      <c r="AK910" s="5">
        <v>6539000</v>
      </c>
      <c r="AL910">
        <v>447</v>
      </c>
      <c r="AN910">
        <v>8</v>
      </c>
      <c r="AO910" t="s">
        <v>11</v>
      </c>
      <c r="AP910" t="s">
        <v>10942</v>
      </c>
      <c r="AQ910">
        <v>101107</v>
      </c>
      <c r="AS910" s="6" t="s">
        <v>13</v>
      </c>
      <c r="AT910">
        <v>1</v>
      </c>
      <c r="AU910" t="s">
        <v>14</v>
      </c>
      <c r="AV910" t="s">
        <v>10943</v>
      </c>
      <c r="AW910" t="s">
        <v>10944</v>
      </c>
      <c r="AX910">
        <v>8</v>
      </c>
      <c r="AY910" t="s">
        <v>17</v>
      </c>
      <c r="AZ910" t="s">
        <v>18</v>
      </c>
      <c r="BA910">
        <v>1</v>
      </c>
      <c r="BB910" s="7">
        <v>37182</v>
      </c>
      <c r="BC910" s="8" t="s">
        <v>19</v>
      </c>
      <c r="BE910">
        <v>3</v>
      </c>
      <c r="BF910">
        <v>486562</v>
      </c>
      <c r="BG910">
        <v>33358</v>
      </c>
      <c r="BH910" t="s">
        <v>10945</v>
      </c>
      <c r="BJ910" t="s">
        <v>10946</v>
      </c>
      <c r="BT910">
        <v>184905</v>
      </c>
    </row>
    <row r="911" spans="1:72" x14ac:dyDescent="0.3">
      <c r="A911">
        <v>190660</v>
      </c>
      <c r="B911">
        <v>314635</v>
      </c>
      <c r="F911" t="s">
        <v>0</v>
      </c>
      <c r="G911" t="s">
        <v>1</v>
      </c>
      <c r="H911" t="s">
        <v>10989</v>
      </c>
      <c r="I911" s="1" t="str">
        <f>HYPERLINK(AP911,"Hb")</f>
        <v>Hb</v>
      </c>
      <c r="K911">
        <v>1</v>
      </c>
      <c r="L911" t="s">
        <v>3</v>
      </c>
      <c r="M911">
        <v>101107</v>
      </c>
      <c r="N911" t="s">
        <v>4</v>
      </c>
      <c r="T911" t="s">
        <v>10983</v>
      </c>
      <c r="U911" s="12">
        <v>3</v>
      </c>
      <c r="V911" t="s">
        <v>7960</v>
      </c>
      <c r="W911" t="s">
        <v>10939</v>
      </c>
      <c r="X911" s="3" t="s">
        <v>10368</v>
      </c>
      <c r="Y911" s="4">
        <v>8</v>
      </c>
      <c r="Z911" s="5">
        <v>815</v>
      </c>
      <c r="AA911" t="s">
        <v>10939</v>
      </c>
      <c r="AB911" t="s">
        <v>10990</v>
      </c>
      <c r="AC911">
        <v>1911</v>
      </c>
      <c r="AD911">
        <v>7</v>
      </c>
      <c r="AE911">
        <v>18</v>
      </c>
      <c r="AF911" t="s">
        <v>10977</v>
      </c>
      <c r="AG911" t="s">
        <v>10977</v>
      </c>
      <c r="AH911">
        <v>186303</v>
      </c>
      <c r="AI911">
        <v>6531846</v>
      </c>
      <c r="AJ911" s="5">
        <v>187000</v>
      </c>
      <c r="AK911" s="5">
        <v>6531000</v>
      </c>
      <c r="AL911">
        <v>32208</v>
      </c>
      <c r="AN911">
        <v>8</v>
      </c>
      <c r="AO911" t="s">
        <v>10991</v>
      </c>
      <c r="AP911" t="s">
        <v>10992</v>
      </c>
      <c r="AQ911">
        <v>101107</v>
      </c>
      <c r="AS911" s="6" t="s">
        <v>13</v>
      </c>
      <c r="AT911">
        <v>1</v>
      </c>
      <c r="AU911" t="s">
        <v>14</v>
      </c>
      <c r="AV911" t="s">
        <v>10985</v>
      </c>
      <c r="AW911" t="s">
        <v>10993</v>
      </c>
      <c r="AX911">
        <v>8</v>
      </c>
      <c r="AY911" t="s">
        <v>17</v>
      </c>
      <c r="AZ911" t="s">
        <v>18</v>
      </c>
      <c r="BA911">
        <v>1</v>
      </c>
      <c r="BB911" s="7">
        <v>37182</v>
      </c>
      <c r="BC911" s="8" t="s">
        <v>19</v>
      </c>
      <c r="BE911">
        <v>3</v>
      </c>
      <c r="BF911">
        <v>486567</v>
      </c>
      <c r="BG911">
        <v>33359</v>
      </c>
      <c r="BH911" t="s">
        <v>10994</v>
      </c>
      <c r="BJ911" t="s">
        <v>10995</v>
      </c>
      <c r="BT911">
        <v>190660</v>
      </c>
    </row>
    <row r="912" spans="1:72" x14ac:dyDescent="0.3">
      <c r="A912">
        <v>160963</v>
      </c>
      <c r="B912">
        <v>198792</v>
      </c>
      <c r="F912" t="s">
        <v>0</v>
      </c>
      <c r="G912" t="s">
        <v>2332</v>
      </c>
      <c r="H912" t="s">
        <v>11279</v>
      </c>
      <c r="I912" t="s">
        <v>416</v>
      </c>
      <c r="K912">
        <v>1</v>
      </c>
      <c r="L912" t="s">
        <v>3</v>
      </c>
      <c r="M912">
        <v>101107</v>
      </c>
      <c r="N912" t="s">
        <v>4</v>
      </c>
      <c r="T912" t="s">
        <v>11265</v>
      </c>
      <c r="U912" s="2">
        <v>1</v>
      </c>
      <c r="V912" t="s">
        <v>11178</v>
      </c>
      <c r="W912" t="s">
        <v>11230</v>
      </c>
      <c r="X912" t="s">
        <v>11180</v>
      </c>
      <c r="Y912" s="4">
        <v>9</v>
      </c>
      <c r="Z912" s="5">
        <v>906</v>
      </c>
      <c r="AA912" s="5" t="s">
        <v>11230</v>
      </c>
      <c r="AB912" t="s">
        <v>11280</v>
      </c>
      <c r="AC912">
        <v>1911</v>
      </c>
      <c r="AD912">
        <v>7</v>
      </c>
      <c r="AE912">
        <v>28</v>
      </c>
      <c r="AF912" t="s">
        <v>11281</v>
      </c>
      <c r="AG912" t="s">
        <v>11281</v>
      </c>
      <c r="AH912">
        <v>136573</v>
      </c>
      <c r="AI912">
        <v>6496701</v>
      </c>
      <c r="AJ912" s="5">
        <v>137000</v>
      </c>
      <c r="AK912" s="5">
        <v>6497000</v>
      </c>
      <c r="AL912">
        <v>71</v>
      </c>
      <c r="AN912">
        <v>33</v>
      </c>
      <c r="AP912" s="7"/>
      <c r="AQ912">
        <v>101107</v>
      </c>
      <c r="AS912" s="6" t="s">
        <v>13</v>
      </c>
      <c r="AT912">
        <v>1</v>
      </c>
      <c r="AU912" t="s">
        <v>14</v>
      </c>
      <c r="AV912" t="s">
        <v>11282</v>
      </c>
      <c r="AW912" t="s">
        <v>11283</v>
      </c>
      <c r="AX912">
        <v>33</v>
      </c>
      <c r="AY912" t="s">
        <v>2340</v>
      </c>
      <c r="AZ912" t="s">
        <v>18</v>
      </c>
      <c r="BB912" s="7">
        <v>41689</v>
      </c>
      <c r="BC912" s="8" t="s">
        <v>19</v>
      </c>
      <c r="BE912">
        <v>4</v>
      </c>
      <c r="BF912">
        <v>349661</v>
      </c>
      <c r="BG912">
        <v>33397</v>
      </c>
      <c r="BH912" t="s">
        <v>11284</v>
      </c>
      <c r="BJ912" t="s">
        <v>11285</v>
      </c>
      <c r="BT912">
        <v>160963</v>
      </c>
    </row>
    <row r="913" spans="1:72" x14ac:dyDescent="0.3">
      <c r="A913">
        <v>29335</v>
      </c>
      <c r="B913">
        <v>138283</v>
      </c>
      <c r="F913" t="s">
        <v>0</v>
      </c>
      <c r="G913" t="s">
        <v>1326</v>
      </c>
      <c r="H913" t="s">
        <v>12690</v>
      </c>
      <c r="I913" s="1" t="str">
        <f>HYPERLINK(AP913,"Hb")</f>
        <v>Hb</v>
      </c>
      <c r="K913">
        <v>1</v>
      </c>
      <c r="L913" t="s">
        <v>3</v>
      </c>
      <c r="M913">
        <v>101107</v>
      </c>
      <c r="N913" t="s">
        <v>4</v>
      </c>
      <c r="T913" t="s">
        <v>12691</v>
      </c>
      <c r="U913" s="2">
        <v>1</v>
      </c>
      <c r="V913" t="s">
        <v>12644</v>
      </c>
      <c r="W913" t="s">
        <v>12645</v>
      </c>
      <c r="X913" s="3" t="s">
        <v>12646</v>
      </c>
      <c r="Y913" s="4">
        <v>12</v>
      </c>
      <c r="Z913" s="5">
        <v>1201</v>
      </c>
      <c r="AA913" s="5" t="s">
        <v>12645</v>
      </c>
      <c r="AB913" t="s">
        <v>12692</v>
      </c>
      <c r="AC913">
        <v>1911</v>
      </c>
      <c r="AD913">
        <v>7</v>
      </c>
      <c r="AE913">
        <v>30</v>
      </c>
      <c r="AF913" t="s">
        <v>193</v>
      </c>
      <c r="AG913" t="s">
        <v>193</v>
      </c>
      <c r="AH913">
        <v>-33737</v>
      </c>
      <c r="AI913">
        <v>6720432</v>
      </c>
      <c r="AJ913" s="5">
        <v>-33000</v>
      </c>
      <c r="AK913" s="5">
        <v>6721000</v>
      </c>
      <c r="AL913">
        <v>200</v>
      </c>
      <c r="AN913">
        <v>105</v>
      </c>
      <c r="AP913" t="s">
        <v>12693</v>
      </c>
      <c r="AQ913">
        <v>101107</v>
      </c>
      <c r="AS913" s="6" t="s">
        <v>13</v>
      </c>
      <c r="AT913">
        <v>1</v>
      </c>
      <c r="AU913" t="s">
        <v>14</v>
      </c>
      <c r="AV913" t="s">
        <v>12694</v>
      </c>
      <c r="AW913" t="s">
        <v>12695</v>
      </c>
      <c r="AX913">
        <v>105</v>
      </c>
      <c r="AY913" t="s">
        <v>1334</v>
      </c>
      <c r="AZ913" t="s">
        <v>1335</v>
      </c>
      <c r="BA913">
        <v>1</v>
      </c>
      <c r="BB913" s="7">
        <v>41422</v>
      </c>
      <c r="BC913" s="8" t="s">
        <v>19</v>
      </c>
      <c r="BE913">
        <v>5</v>
      </c>
      <c r="BF913">
        <v>290074</v>
      </c>
      <c r="BG913">
        <v>33597</v>
      </c>
      <c r="BH913" t="s">
        <v>12696</v>
      </c>
      <c r="BJ913" t="s">
        <v>12697</v>
      </c>
      <c r="BT913">
        <v>29335</v>
      </c>
    </row>
    <row r="914" spans="1:72" x14ac:dyDescent="0.3">
      <c r="A914">
        <v>54073</v>
      </c>
      <c r="B914">
        <v>138290</v>
      </c>
      <c r="F914" t="s">
        <v>0</v>
      </c>
      <c r="G914" t="s">
        <v>1326</v>
      </c>
      <c r="H914" t="s">
        <v>13046</v>
      </c>
      <c r="I914" s="1" t="str">
        <f>HYPERLINK(AP914,"Hb")</f>
        <v>Hb</v>
      </c>
      <c r="K914">
        <v>1</v>
      </c>
      <c r="L914" t="s">
        <v>3</v>
      </c>
      <c r="M914">
        <v>101107</v>
      </c>
      <c r="N914" t="s">
        <v>4</v>
      </c>
      <c r="T914" t="s">
        <v>13047</v>
      </c>
      <c r="U914" s="2">
        <v>1</v>
      </c>
      <c r="V914" t="s">
        <v>12644</v>
      </c>
      <c r="W914" t="s">
        <v>13031</v>
      </c>
      <c r="X914" s="3" t="s">
        <v>12646</v>
      </c>
      <c r="Y914" s="4">
        <v>12</v>
      </c>
      <c r="Z914" s="5">
        <v>1253</v>
      </c>
      <c r="AA914" t="s">
        <v>13031</v>
      </c>
      <c r="AB914" t="s">
        <v>13048</v>
      </c>
      <c r="AC914">
        <v>1911</v>
      </c>
      <c r="AD914">
        <v>7</v>
      </c>
      <c r="AE914">
        <v>28</v>
      </c>
      <c r="AF914" t="s">
        <v>12926</v>
      </c>
      <c r="AG914" t="s">
        <v>12926</v>
      </c>
      <c r="AH914">
        <v>-21818</v>
      </c>
      <c r="AI914">
        <v>6747359</v>
      </c>
      <c r="AJ914" s="5">
        <v>-21000</v>
      </c>
      <c r="AK914" s="5">
        <v>6747000</v>
      </c>
      <c r="AL914">
        <v>200</v>
      </c>
      <c r="AN914">
        <v>105</v>
      </c>
      <c r="AP914" t="s">
        <v>13049</v>
      </c>
      <c r="AQ914">
        <v>101107</v>
      </c>
      <c r="AS914" s="6" t="s">
        <v>13</v>
      </c>
      <c r="AT914">
        <v>1</v>
      </c>
      <c r="AU914" t="s">
        <v>14</v>
      </c>
      <c r="AV914" t="s">
        <v>13050</v>
      </c>
      <c r="AW914" t="s">
        <v>13051</v>
      </c>
      <c r="AX914">
        <v>105</v>
      </c>
      <c r="AY914" t="s">
        <v>1334</v>
      </c>
      <c r="AZ914" t="s">
        <v>1335</v>
      </c>
      <c r="BA914">
        <v>1</v>
      </c>
      <c r="BB914" s="7">
        <v>44106</v>
      </c>
      <c r="BC914" s="8" t="s">
        <v>19</v>
      </c>
      <c r="BE914">
        <v>5</v>
      </c>
      <c r="BF914">
        <v>290081</v>
      </c>
      <c r="BG914">
        <v>33643</v>
      </c>
      <c r="BH914" t="s">
        <v>13052</v>
      </c>
      <c r="BJ914" t="s">
        <v>13053</v>
      </c>
      <c r="BT914">
        <v>54073</v>
      </c>
    </row>
    <row r="915" spans="1:72" x14ac:dyDescent="0.3">
      <c r="A915">
        <v>144502</v>
      </c>
      <c r="B915">
        <v>314660</v>
      </c>
      <c r="F915" t="s">
        <v>0</v>
      </c>
      <c r="G915" t="s">
        <v>1</v>
      </c>
      <c r="H915" t="s">
        <v>13384</v>
      </c>
      <c r="I915" s="1" t="str">
        <f>HYPERLINK(AP915,"Hb")</f>
        <v>Hb</v>
      </c>
      <c r="K915">
        <v>1</v>
      </c>
      <c r="L915" t="s">
        <v>3</v>
      </c>
      <c r="M915">
        <v>101107</v>
      </c>
      <c r="N915" t="s">
        <v>4</v>
      </c>
      <c r="T915" t="s">
        <v>13385</v>
      </c>
      <c r="U915" s="2">
        <v>1</v>
      </c>
      <c r="V915" t="s">
        <v>12644</v>
      </c>
      <c r="W915" t="s">
        <v>13378</v>
      </c>
      <c r="X915" s="3" t="s">
        <v>13072</v>
      </c>
      <c r="Y915" s="4">
        <v>14</v>
      </c>
      <c r="Z915" s="5">
        <v>1426</v>
      </c>
      <c r="AA915" s="5" t="s">
        <v>13378</v>
      </c>
      <c r="AB915" t="s">
        <v>13386</v>
      </c>
      <c r="AC915">
        <v>1911</v>
      </c>
      <c r="AD915">
        <v>7</v>
      </c>
      <c r="AE915">
        <v>29</v>
      </c>
      <c r="AF915" t="s">
        <v>3752</v>
      </c>
      <c r="AG915" t="s">
        <v>3752</v>
      </c>
      <c r="AH915">
        <v>107065</v>
      </c>
      <c r="AI915">
        <v>6840318</v>
      </c>
      <c r="AJ915" s="5">
        <v>107000</v>
      </c>
      <c r="AK915" s="5">
        <v>6841000</v>
      </c>
      <c r="AL915">
        <v>1414</v>
      </c>
      <c r="AN915">
        <v>8</v>
      </c>
      <c r="AO915" t="s">
        <v>11</v>
      </c>
      <c r="AP915" t="s">
        <v>13387</v>
      </c>
      <c r="AQ915">
        <v>101107</v>
      </c>
      <c r="AS915" s="6" t="s">
        <v>13</v>
      </c>
      <c r="AT915">
        <v>1</v>
      </c>
      <c r="AU915" t="s">
        <v>14</v>
      </c>
      <c r="AV915" t="s">
        <v>13388</v>
      </c>
      <c r="AW915" t="s">
        <v>13389</v>
      </c>
      <c r="AX915">
        <v>8</v>
      </c>
      <c r="AY915" t="s">
        <v>17</v>
      </c>
      <c r="AZ915" t="s">
        <v>18</v>
      </c>
      <c r="BA915">
        <v>1</v>
      </c>
      <c r="BB915" s="7">
        <v>37182</v>
      </c>
      <c r="BC915" s="8" t="s">
        <v>19</v>
      </c>
      <c r="BE915">
        <v>3</v>
      </c>
      <c r="BF915">
        <v>486590</v>
      </c>
      <c r="BG915">
        <v>33684</v>
      </c>
      <c r="BH915" t="s">
        <v>13390</v>
      </c>
      <c r="BJ915" t="s">
        <v>13391</v>
      </c>
      <c r="BT915">
        <v>144502</v>
      </c>
    </row>
    <row r="916" spans="1:72" x14ac:dyDescent="0.3">
      <c r="A916">
        <v>347322</v>
      </c>
      <c r="B916">
        <v>309559</v>
      </c>
      <c r="F916" t="s">
        <v>0</v>
      </c>
      <c r="G916" t="s">
        <v>1</v>
      </c>
      <c r="H916" t="s">
        <v>3739</v>
      </c>
      <c r="I916" s="1" t="str">
        <f>HYPERLINK(AP916,"Hb")</f>
        <v>Hb</v>
      </c>
      <c r="K916">
        <v>1</v>
      </c>
      <c r="L916" t="s">
        <v>3</v>
      </c>
      <c r="M916">
        <v>101107</v>
      </c>
      <c r="N916" t="s">
        <v>4</v>
      </c>
      <c r="T916" t="s">
        <v>3717</v>
      </c>
      <c r="U916" s="9">
        <v>2</v>
      </c>
      <c r="V916" t="s">
        <v>3478</v>
      </c>
      <c r="W916" t="s">
        <v>3478</v>
      </c>
      <c r="X916" s="3" t="s">
        <v>2213</v>
      </c>
      <c r="Y916" s="4">
        <v>2</v>
      </c>
      <c r="Z916" s="5">
        <v>301</v>
      </c>
      <c r="AA916" s="5" t="s">
        <v>3478</v>
      </c>
      <c r="AB916" t="s">
        <v>3733</v>
      </c>
      <c r="AC916">
        <v>1912</v>
      </c>
      <c r="AD916">
        <v>9</v>
      </c>
      <c r="AE916">
        <v>2</v>
      </c>
      <c r="AF916" t="s">
        <v>3740</v>
      </c>
      <c r="AG916" t="s">
        <v>3740</v>
      </c>
      <c r="AH916">
        <v>258578</v>
      </c>
      <c r="AI916">
        <v>6649087</v>
      </c>
      <c r="AJ916" s="5">
        <v>259000</v>
      </c>
      <c r="AK916" s="5">
        <v>6649000</v>
      </c>
      <c r="AL916">
        <v>1970</v>
      </c>
      <c r="AN916">
        <v>8</v>
      </c>
      <c r="AO916" t="s">
        <v>11</v>
      </c>
      <c r="AP916" t="s">
        <v>3741</v>
      </c>
      <c r="AQ916">
        <v>101107</v>
      </c>
      <c r="AS916" s="6" t="s">
        <v>13</v>
      </c>
      <c r="AT916">
        <v>1</v>
      </c>
      <c r="AU916" t="s">
        <v>14</v>
      </c>
      <c r="AV916" t="s">
        <v>3721</v>
      </c>
      <c r="AW916" t="s">
        <v>3742</v>
      </c>
      <c r="AX916">
        <v>8</v>
      </c>
      <c r="AY916" t="s">
        <v>17</v>
      </c>
      <c r="AZ916" t="s">
        <v>18</v>
      </c>
      <c r="BA916">
        <v>1</v>
      </c>
      <c r="BB916" s="7">
        <v>37022</v>
      </c>
      <c r="BC916" s="8" t="s">
        <v>19</v>
      </c>
      <c r="BE916">
        <v>3</v>
      </c>
      <c r="BF916">
        <v>481930</v>
      </c>
      <c r="BG916">
        <v>32687</v>
      </c>
      <c r="BH916" t="s">
        <v>3743</v>
      </c>
      <c r="BJ916" t="s">
        <v>3744</v>
      </c>
      <c r="BT916">
        <v>347322</v>
      </c>
    </row>
    <row r="917" spans="1:72" x14ac:dyDescent="0.3">
      <c r="A917">
        <v>347323</v>
      </c>
      <c r="B917">
        <v>309560</v>
      </c>
      <c r="F917" t="s">
        <v>0</v>
      </c>
      <c r="G917" t="s">
        <v>1</v>
      </c>
      <c r="H917" t="s">
        <v>3745</v>
      </c>
      <c r="I917" s="1" t="str">
        <f>HYPERLINK(AP917,"Hb")</f>
        <v>Hb</v>
      </c>
      <c r="K917">
        <v>1</v>
      </c>
      <c r="L917" t="s">
        <v>3</v>
      </c>
      <c r="M917">
        <v>101107</v>
      </c>
      <c r="N917" t="s">
        <v>4</v>
      </c>
      <c r="T917" t="s">
        <v>3717</v>
      </c>
      <c r="U917" s="9">
        <v>2</v>
      </c>
      <c r="V917" t="s">
        <v>3478</v>
      </c>
      <c r="W917" t="s">
        <v>3478</v>
      </c>
      <c r="X917" s="3" t="s">
        <v>2213</v>
      </c>
      <c r="Y917" s="4">
        <v>2</v>
      </c>
      <c r="Z917" s="5">
        <v>301</v>
      </c>
      <c r="AA917" s="5" t="s">
        <v>3478</v>
      </c>
      <c r="AB917" t="s">
        <v>3746</v>
      </c>
      <c r="AC917">
        <v>1912</v>
      </c>
      <c r="AD917">
        <v>9</v>
      </c>
      <c r="AE917">
        <v>23</v>
      </c>
      <c r="AF917" t="s">
        <v>572</v>
      </c>
      <c r="AG917" t="s">
        <v>572</v>
      </c>
      <c r="AH917">
        <v>258578</v>
      </c>
      <c r="AI917">
        <v>6649087</v>
      </c>
      <c r="AJ917" s="5">
        <v>259000</v>
      </c>
      <c r="AK917" s="5">
        <v>6649000</v>
      </c>
      <c r="AL917">
        <v>1970</v>
      </c>
      <c r="AN917">
        <v>8</v>
      </c>
      <c r="AO917" t="s">
        <v>11</v>
      </c>
      <c r="AP917" t="s">
        <v>3747</v>
      </c>
      <c r="AQ917">
        <v>101107</v>
      </c>
      <c r="AS917" s="6" t="s">
        <v>13</v>
      </c>
      <c r="AT917">
        <v>1</v>
      </c>
      <c r="AU917" t="s">
        <v>14</v>
      </c>
      <c r="AV917" t="s">
        <v>3721</v>
      </c>
      <c r="AW917" t="s">
        <v>3748</v>
      </c>
      <c r="AX917">
        <v>8</v>
      </c>
      <c r="AY917" t="s">
        <v>17</v>
      </c>
      <c r="AZ917" t="s">
        <v>18</v>
      </c>
      <c r="BA917">
        <v>1</v>
      </c>
      <c r="BB917" s="7">
        <v>37022</v>
      </c>
      <c r="BC917" s="8" t="s">
        <v>19</v>
      </c>
      <c r="BE917">
        <v>3</v>
      </c>
      <c r="BF917">
        <v>481931</v>
      </c>
      <c r="BG917">
        <v>32688</v>
      </c>
      <c r="BH917" t="s">
        <v>3749</v>
      </c>
      <c r="BJ917" t="s">
        <v>3750</v>
      </c>
      <c r="BT917">
        <v>347323</v>
      </c>
    </row>
    <row r="918" spans="1:72" x14ac:dyDescent="0.3">
      <c r="A918">
        <v>357188</v>
      </c>
      <c r="B918">
        <v>308149</v>
      </c>
      <c r="F918" t="s">
        <v>0</v>
      </c>
      <c r="G918" t="s">
        <v>1</v>
      </c>
      <c r="H918" t="s">
        <v>4163</v>
      </c>
      <c r="I918" s="1" t="str">
        <f>HYPERLINK(AP918,"Hb")</f>
        <v>Hb</v>
      </c>
      <c r="K918">
        <v>1</v>
      </c>
      <c r="L918" t="s">
        <v>3</v>
      </c>
      <c r="M918">
        <v>101107</v>
      </c>
      <c r="N918" t="s">
        <v>4</v>
      </c>
      <c r="T918" t="s">
        <v>4164</v>
      </c>
      <c r="U918" s="2">
        <v>1</v>
      </c>
      <c r="V918" t="s">
        <v>3478</v>
      </c>
      <c r="W918" t="s">
        <v>3478</v>
      </c>
      <c r="X918" s="3" t="s">
        <v>2213</v>
      </c>
      <c r="Y918" s="4">
        <v>2</v>
      </c>
      <c r="Z918" s="5">
        <v>301</v>
      </c>
      <c r="AA918" s="5" t="s">
        <v>3478</v>
      </c>
      <c r="AB918" t="s">
        <v>4165</v>
      </c>
      <c r="AC918">
        <v>1912</v>
      </c>
      <c r="AD918">
        <v>9</v>
      </c>
      <c r="AE918">
        <v>9</v>
      </c>
      <c r="AF918" t="s">
        <v>1153</v>
      </c>
      <c r="AG918" t="s">
        <v>1153</v>
      </c>
      <c r="AH918">
        <v>260530</v>
      </c>
      <c r="AI918">
        <v>6649005</v>
      </c>
      <c r="AJ918" s="5">
        <v>261000</v>
      </c>
      <c r="AK918" s="5">
        <v>6649000</v>
      </c>
      <c r="AL918">
        <v>1118</v>
      </c>
      <c r="AN918">
        <v>8</v>
      </c>
      <c r="AO918" t="s">
        <v>11</v>
      </c>
      <c r="AP918" t="s">
        <v>4166</v>
      </c>
      <c r="AQ918">
        <v>101107</v>
      </c>
      <c r="AS918" s="6" t="s">
        <v>13</v>
      </c>
      <c r="AT918">
        <v>1</v>
      </c>
      <c r="AU918" t="s">
        <v>14</v>
      </c>
      <c r="AV918" t="s">
        <v>4167</v>
      </c>
      <c r="AW918" t="s">
        <v>4168</v>
      </c>
      <c r="AX918">
        <v>8</v>
      </c>
      <c r="AY918" t="s">
        <v>17</v>
      </c>
      <c r="AZ918" t="s">
        <v>18</v>
      </c>
      <c r="BA918">
        <v>1</v>
      </c>
      <c r="BB918" s="7">
        <v>37019</v>
      </c>
      <c r="BC918" s="8" t="s">
        <v>19</v>
      </c>
      <c r="BE918">
        <v>3</v>
      </c>
      <c r="BF918">
        <v>480796</v>
      </c>
      <c r="BG918">
        <v>32689</v>
      </c>
      <c r="BH918" t="s">
        <v>4169</v>
      </c>
      <c r="BJ918" t="s">
        <v>4170</v>
      </c>
      <c r="BT918">
        <v>357188</v>
      </c>
    </row>
    <row r="919" spans="1:72" x14ac:dyDescent="0.3">
      <c r="A919">
        <v>209923</v>
      </c>
      <c r="B919">
        <v>214491</v>
      </c>
      <c r="F919" t="s">
        <v>0</v>
      </c>
      <c r="G919" t="s">
        <v>174</v>
      </c>
      <c r="H919" t="s">
        <v>9349</v>
      </c>
      <c r="I919" s="1" t="str">
        <f>HYPERLINK(AP919,"Hb")</f>
        <v>Hb</v>
      </c>
      <c r="K919">
        <v>1</v>
      </c>
      <c r="L919" t="s">
        <v>3</v>
      </c>
      <c r="M919">
        <v>101107</v>
      </c>
      <c r="N919" t="s">
        <v>4</v>
      </c>
      <c r="T919" t="s">
        <v>9335</v>
      </c>
      <c r="U919" s="12">
        <v>3</v>
      </c>
      <c r="V919" t="s">
        <v>7960</v>
      </c>
      <c r="W919" t="s">
        <v>9019</v>
      </c>
      <c r="X919" s="3" t="s">
        <v>7962</v>
      </c>
      <c r="Y919" s="4">
        <v>7</v>
      </c>
      <c r="Z919" s="5">
        <v>709</v>
      </c>
      <c r="AA919" s="5" t="s">
        <v>9019</v>
      </c>
      <c r="AB919" t="s">
        <v>9350</v>
      </c>
      <c r="AC919">
        <v>1912</v>
      </c>
      <c r="AD919">
        <v>7</v>
      </c>
      <c r="AE919">
        <v>1</v>
      </c>
      <c r="AF919" t="s">
        <v>9351</v>
      </c>
      <c r="AG919" t="s">
        <v>9351</v>
      </c>
      <c r="AH919">
        <v>213932</v>
      </c>
      <c r="AI919">
        <v>6556974</v>
      </c>
      <c r="AJ919" s="5">
        <v>213000</v>
      </c>
      <c r="AK919" s="5">
        <v>6557000</v>
      </c>
      <c r="AL919">
        <v>44617</v>
      </c>
      <c r="AN919">
        <v>37</v>
      </c>
      <c r="AO919" t="s">
        <v>9338</v>
      </c>
      <c r="AP919" t="s">
        <v>9352</v>
      </c>
      <c r="AQ919">
        <v>101107</v>
      </c>
      <c r="AS919" s="6" t="s">
        <v>13</v>
      </c>
      <c r="AT919">
        <v>1</v>
      </c>
      <c r="AU919" t="s">
        <v>14</v>
      </c>
      <c r="AV919" t="s">
        <v>9339</v>
      </c>
      <c r="AW919" t="s">
        <v>9353</v>
      </c>
      <c r="AX919">
        <v>37</v>
      </c>
      <c r="AY919" t="s">
        <v>182</v>
      </c>
      <c r="AZ919" t="s">
        <v>18</v>
      </c>
      <c r="BA919">
        <v>1</v>
      </c>
      <c r="BB919" s="7">
        <v>41767</v>
      </c>
      <c r="BC919" s="8" t="s">
        <v>19</v>
      </c>
      <c r="BE919">
        <v>4</v>
      </c>
      <c r="BF919">
        <v>368940</v>
      </c>
      <c r="BG919">
        <v>33161</v>
      </c>
      <c r="BH919" t="s">
        <v>9354</v>
      </c>
      <c r="BJ919" t="s">
        <v>9355</v>
      </c>
      <c r="BT919">
        <v>209923</v>
      </c>
    </row>
    <row r="920" spans="1:72" x14ac:dyDescent="0.3">
      <c r="A920">
        <v>347319</v>
      </c>
      <c r="B920">
        <v>309556</v>
      </c>
      <c r="F920" t="s">
        <v>0</v>
      </c>
      <c r="G920" t="s">
        <v>1</v>
      </c>
      <c r="H920" t="s">
        <v>3751</v>
      </c>
      <c r="I920" s="1" t="str">
        <f>HYPERLINK(AP920,"Hb")</f>
        <v>Hb</v>
      </c>
      <c r="K920">
        <v>1</v>
      </c>
      <c r="L920" t="s">
        <v>3</v>
      </c>
      <c r="M920">
        <v>101107</v>
      </c>
      <c r="N920" t="s">
        <v>4</v>
      </c>
      <c r="T920" t="s">
        <v>3717</v>
      </c>
      <c r="U920" s="9">
        <v>2</v>
      </c>
      <c r="V920" t="s">
        <v>3478</v>
      </c>
      <c r="W920" t="s">
        <v>3478</v>
      </c>
      <c r="X920" s="3" t="s">
        <v>2213</v>
      </c>
      <c r="Y920" s="4">
        <v>2</v>
      </c>
      <c r="Z920" s="5">
        <v>301</v>
      </c>
      <c r="AA920" s="5" t="s">
        <v>3478</v>
      </c>
      <c r="AB920" t="s">
        <v>3733</v>
      </c>
      <c r="AC920">
        <v>1913</v>
      </c>
      <c r="AD920">
        <v>8</v>
      </c>
      <c r="AE920">
        <v>4</v>
      </c>
      <c r="AF920" t="s">
        <v>3752</v>
      </c>
      <c r="AG920" t="s">
        <v>3752</v>
      </c>
      <c r="AH920">
        <v>258578</v>
      </c>
      <c r="AI920">
        <v>6649087</v>
      </c>
      <c r="AJ920" s="5">
        <v>259000</v>
      </c>
      <c r="AK920" s="5">
        <v>6649000</v>
      </c>
      <c r="AL920">
        <v>1970</v>
      </c>
      <c r="AN920">
        <v>8</v>
      </c>
      <c r="AO920" t="s">
        <v>11</v>
      </c>
      <c r="AP920" t="s">
        <v>3753</v>
      </c>
      <c r="AQ920">
        <v>101107</v>
      </c>
      <c r="AS920" s="6" t="s">
        <v>13</v>
      </c>
      <c r="AT920">
        <v>1</v>
      </c>
      <c r="AU920" t="s">
        <v>14</v>
      </c>
      <c r="AV920" t="s">
        <v>3721</v>
      </c>
      <c r="AW920" t="s">
        <v>3754</v>
      </c>
      <c r="AX920">
        <v>8</v>
      </c>
      <c r="AY920" t="s">
        <v>17</v>
      </c>
      <c r="AZ920" t="s">
        <v>18</v>
      </c>
      <c r="BA920">
        <v>1</v>
      </c>
      <c r="BB920" s="7">
        <v>37022</v>
      </c>
      <c r="BC920" s="8" t="s">
        <v>19</v>
      </c>
      <c r="BE920">
        <v>3</v>
      </c>
      <c r="BF920">
        <v>481927</v>
      </c>
      <c r="BG920">
        <v>32690</v>
      </c>
      <c r="BH920" t="s">
        <v>3755</v>
      </c>
      <c r="BJ920" t="s">
        <v>3756</v>
      </c>
      <c r="BT920">
        <v>347319</v>
      </c>
    </row>
    <row r="921" spans="1:72" x14ac:dyDescent="0.3">
      <c r="A921">
        <v>270795</v>
      </c>
      <c r="B921">
        <v>153189</v>
      </c>
      <c r="F921" t="s">
        <v>0</v>
      </c>
      <c r="G921" t="s">
        <v>414</v>
      </c>
      <c r="H921" t="s">
        <v>8189</v>
      </c>
      <c r="I921" t="s">
        <v>416</v>
      </c>
      <c r="K921">
        <v>1</v>
      </c>
      <c r="L921" t="s">
        <v>3</v>
      </c>
      <c r="M921">
        <v>101107</v>
      </c>
      <c r="N921" t="s">
        <v>4</v>
      </c>
      <c r="T921" t="s">
        <v>8190</v>
      </c>
      <c r="U921" s="12">
        <v>3</v>
      </c>
      <c r="V921" t="s">
        <v>7960</v>
      </c>
      <c r="W921" t="s">
        <v>7961</v>
      </c>
      <c r="X921" s="3" t="s">
        <v>7962</v>
      </c>
      <c r="Y921" s="4">
        <v>7</v>
      </c>
      <c r="Z921" s="5">
        <v>701</v>
      </c>
      <c r="AA921" s="5" t="s">
        <v>7961</v>
      </c>
      <c r="AB921" t="s">
        <v>8191</v>
      </c>
      <c r="AC921">
        <v>1913</v>
      </c>
      <c r="AD921">
        <v>7</v>
      </c>
      <c r="AE921">
        <v>1</v>
      </c>
      <c r="AF921" t="s">
        <v>5470</v>
      </c>
      <c r="AG921" t="s">
        <v>5470</v>
      </c>
      <c r="AH921">
        <v>242743</v>
      </c>
      <c r="AI921">
        <v>6594030</v>
      </c>
      <c r="AJ921" s="5">
        <v>243000</v>
      </c>
      <c r="AK921" s="5">
        <v>6595000</v>
      </c>
      <c r="AL921">
        <v>10740</v>
      </c>
      <c r="AN921">
        <v>117</v>
      </c>
      <c r="AO921" t="s">
        <v>8192</v>
      </c>
      <c r="AP921" s="7"/>
      <c r="AQ921">
        <v>101107</v>
      </c>
      <c r="AS921" s="6" t="s">
        <v>13</v>
      </c>
      <c r="AT921">
        <v>1</v>
      </c>
      <c r="AU921" t="s">
        <v>14</v>
      </c>
      <c r="AV921" t="s">
        <v>8193</v>
      </c>
      <c r="AW921" t="s">
        <v>8194</v>
      </c>
      <c r="AX921">
        <v>117</v>
      </c>
      <c r="AY921" t="s">
        <v>422</v>
      </c>
      <c r="AZ921" t="s">
        <v>423</v>
      </c>
      <c r="BB921" s="7">
        <v>34418</v>
      </c>
      <c r="BC921" s="8" t="s">
        <v>19</v>
      </c>
      <c r="BE921">
        <v>5</v>
      </c>
      <c r="BF921">
        <v>303005</v>
      </c>
      <c r="BG921">
        <v>33059</v>
      </c>
      <c r="BH921" t="s">
        <v>8195</v>
      </c>
      <c r="BJ921" t="s">
        <v>8196</v>
      </c>
      <c r="BT921">
        <v>270795</v>
      </c>
    </row>
    <row r="922" spans="1:72" x14ac:dyDescent="0.3">
      <c r="A922">
        <v>271740</v>
      </c>
      <c r="B922">
        <v>312042</v>
      </c>
      <c r="F922" t="s">
        <v>0</v>
      </c>
      <c r="G922" t="s">
        <v>1</v>
      </c>
      <c r="H922" t="s">
        <v>8231</v>
      </c>
      <c r="I922" s="1" t="str">
        <f>HYPERLINK(AP922,"Hb")</f>
        <v>Hb</v>
      </c>
      <c r="K922">
        <v>1</v>
      </c>
      <c r="L922" t="s">
        <v>3</v>
      </c>
      <c r="M922">
        <v>101107</v>
      </c>
      <c r="N922" t="s">
        <v>4</v>
      </c>
      <c r="T922" t="s">
        <v>8232</v>
      </c>
      <c r="U922" s="9">
        <v>2</v>
      </c>
      <c r="V922" t="s">
        <v>7960</v>
      </c>
      <c r="W922" t="s">
        <v>7961</v>
      </c>
      <c r="X922" s="3" t="s">
        <v>7962</v>
      </c>
      <c r="Y922" s="4">
        <v>7</v>
      </c>
      <c r="Z922" s="5">
        <v>701</v>
      </c>
      <c r="AA922" s="5" t="s">
        <v>7961</v>
      </c>
      <c r="AB922" t="s">
        <v>7961</v>
      </c>
      <c r="AC922">
        <v>1913</v>
      </c>
      <c r="AD922">
        <v>7</v>
      </c>
      <c r="AE922">
        <v>25</v>
      </c>
      <c r="AF922" t="s">
        <v>8233</v>
      </c>
      <c r="AG922" t="s">
        <v>8233</v>
      </c>
      <c r="AH922">
        <v>242993</v>
      </c>
      <c r="AI922">
        <v>6596291</v>
      </c>
      <c r="AJ922" s="5">
        <v>243000</v>
      </c>
      <c r="AK922" s="5">
        <v>6597000</v>
      </c>
      <c r="AL922">
        <v>3287</v>
      </c>
      <c r="AN922">
        <v>8</v>
      </c>
      <c r="AO922" t="s">
        <v>11</v>
      </c>
      <c r="AP922" t="s">
        <v>8234</v>
      </c>
      <c r="AQ922">
        <v>101107</v>
      </c>
      <c r="AS922" s="6" t="s">
        <v>13</v>
      </c>
      <c r="AT922">
        <v>1</v>
      </c>
      <c r="AU922" t="s">
        <v>14</v>
      </c>
      <c r="AV922" t="s">
        <v>8235</v>
      </c>
      <c r="AW922" t="s">
        <v>8236</v>
      </c>
      <c r="AX922">
        <v>8</v>
      </c>
      <c r="AY922" t="s">
        <v>17</v>
      </c>
      <c r="AZ922" t="s">
        <v>18</v>
      </c>
      <c r="BA922">
        <v>1</v>
      </c>
      <c r="BB922" s="7">
        <v>37000</v>
      </c>
      <c r="BC922" s="8" t="s">
        <v>19</v>
      </c>
      <c r="BE922">
        <v>3</v>
      </c>
      <c r="BF922">
        <v>484093</v>
      </c>
      <c r="BG922">
        <v>33058</v>
      </c>
      <c r="BH922" t="s">
        <v>8237</v>
      </c>
      <c r="BJ922" t="s">
        <v>8238</v>
      </c>
      <c r="BT922">
        <v>271740</v>
      </c>
    </row>
    <row r="923" spans="1:72" x14ac:dyDescent="0.3">
      <c r="A923">
        <v>28116</v>
      </c>
      <c r="B923">
        <v>138294</v>
      </c>
      <c r="F923" t="s">
        <v>0</v>
      </c>
      <c r="G923" t="s">
        <v>1326</v>
      </c>
      <c r="H923" t="s">
        <v>12741</v>
      </c>
      <c r="I923" s="1" t="str">
        <f>HYPERLINK(AP923,"Hb")</f>
        <v>Hb</v>
      </c>
      <c r="K923">
        <v>1</v>
      </c>
      <c r="L923" t="s">
        <v>3</v>
      </c>
      <c r="M923">
        <v>101107</v>
      </c>
      <c r="N923" t="s">
        <v>4</v>
      </c>
      <c r="T923" t="s">
        <v>12742</v>
      </c>
      <c r="U923" s="2">
        <v>1</v>
      </c>
      <c r="V923" t="s">
        <v>12644</v>
      </c>
      <c r="W923" t="s">
        <v>12743</v>
      </c>
      <c r="X923" s="3" t="s">
        <v>12646</v>
      </c>
      <c r="Y923" s="4">
        <v>12</v>
      </c>
      <c r="Z923" s="5">
        <v>1221</v>
      </c>
      <c r="AA923" s="5" t="s">
        <v>12743</v>
      </c>
      <c r="AB923" t="s">
        <v>12744</v>
      </c>
      <c r="AC923">
        <v>1913</v>
      </c>
      <c r="AD923">
        <v>7</v>
      </c>
      <c r="AE923">
        <v>10</v>
      </c>
      <c r="AF923" t="s">
        <v>6621</v>
      </c>
      <c r="AG923" t="s">
        <v>6621</v>
      </c>
      <c r="AH923">
        <v>-34103</v>
      </c>
      <c r="AI923">
        <v>6662802</v>
      </c>
      <c r="AJ923" s="5">
        <v>-35000</v>
      </c>
      <c r="AK923" s="5">
        <v>6663000</v>
      </c>
      <c r="AL923">
        <v>200</v>
      </c>
      <c r="AN923">
        <v>105</v>
      </c>
      <c r="AP923" t="s">
        <v>12745</v>
      </c>
      <c r="AQ923">
        <v>101107</v>
      </c>
      <c r="AS923" s="6" t="s">
        <v>13</v>
      </c>
      <c r="AT923">
        <v>1</v>
      </c>
      <c r="AU923" t="s">
        <v>14</v>
      </c>
      <c r="AV923" t="s">
        <v>12746</v>
      </c>
      <c r="AW923" t="s">
        <v>12747</v>
      </c>
      <c r="AX923">
        <v>105</v>
      </c>
      <c r="AY923" t="s">
        <v>1334</v>
      </c>
      <c r="AZ923" t="s">
        <v>1335</v>
      </c>
      <c r="BA923">
        <v>1</v>
      </c>
      <c r="BB923" s="7">
        <v>41422</v>
      </c>
      <c r="BC923" s="8" t="s">
        <v>19</v>
      </c>
      <c r="BE923">
        <v>5</v>
      </c>
      <c r="BF923">
        <v>290085</v>
      </c>
      <c r="BG923">
        <v>33603</v>
      </c>
      <c r="BH923" t="s">
        <v>12748</v>
      </c>
      <c r="BJ923" t="s">
        <v>12749</v>
      </c>
      <c r="BT923">
        <v>28116</v>
      </c>
    </row>
    <row r="924" spans="1:72" x14ac:dyDescent="0.3">
      <c r="A924">
        <v>88322</v>
      </c>
      <c r="B924">
        <v>138301</v>
      </c>
      <c r="F924" t="s">
        <v>0</v>
      </c>
      <c r="G924" t="s">
        <v>1326</v>
      </c>
      <c r="H924" t="s">
        <v>12918</v>
      </c>
      <c r="I924" s="1" t="str">
        <f>HYPERLINK(AP924,"Hb")</f>
        <v>Hb</v>
      </c>
      <c r="K924">
        <v>1</v>
      </c>
      <c r="L924" t="s">
        <v>3</v>
      </c>
      <c r="M924">
        <v>101107</v>
      </c>
      <c r="N924" t="s">
        <v>4</v>
      </c>
      <c r="T924" t="s">
        <v>12891</v>
      </c>
      <c r="U924" s="12">
        <v>3</v>
      </c>
      <c r="V924" t="s">
        <v>12644</v>
      </c>
      <c r="W924" t="s">
        <v>12833</v>
      </c>
      <c r="X924" s="3" t="s">
        <v>12646</v>
      </c>
      <c r="Y924" s="4">
        <v>12</v>
      </c>
      <c r="Z924" s="5">
        <v>1235</v>
      </c>
      <c r="AA924" s="5" t="s">
        <v>12833</v>
      </c>
      <c r="AB924" t="s">
        <v>12919</v>
      </c>
      <c r="AC924">
        <v>1913</v>
      </c>
      <c r="AD924">
        <v>9</v>
      </c>
      <c r="AE924">
        <v>12</v>
      </c>
      <c r="AF924" t="s">
        <v>4542</v>
      </c>
      <c r="AG924" t="s">
        <v>4542</v>
      </c>
      <c r="AH924">
        <v>35026</v>
      </c>
      <c r="AI924">
        <v>6757699</v>
      </c>
      <c r="AJ924" s="5">
        <v>35000</v>
      </c>
      <c r="AK924" s="5">
        <v>6757000</v>
      </c>
      <c r="AL924">
        <v>44057</v>
      </c>
      <c r="AN924">
        <v>105</v>
      </c>
      <c r="AO924" t="s">
        <v>12893</v>
      </c>
      <c r="AP924" t="s">
        <v>12920</v>
      </c>
      <c r="AQ924">
        <v>101107</v>
      </c>
      <c r="AS924" s="6" t="s">
        <v>13</v>
      </c>
      <c r="AT924">
        <v>1</v>
      </c>
      <c r="AU924" t="s">
        <v>14</v>
      </c>
      <c r="AV924" t="s">
        <v>12895</v>
      </c>
      <c r="AW924" t="s">
        <v>12921</v>
      </c>
      <c r="AX924">
        <v>105</v>
      </c>
      <c r="AY924" t="s">
        <v>1334</v>
      </c>
      <c r="AZ924" t="s">
        <v>1335</v>
      </c>
      <c r="BA924">
        <v>1</v>
      </c>
      <c r="BB924" s="7">
        <v>43028</v>
      </c>
      <c r="BC924" s="8" t="s">
        <v>19</v>
      </c>
      <c r="BE924">
        <v>5</v>
      </c>
      <c r="BF924">
        <v>290093</v>
      </c>
      <c r="BG924">
        <v>33627</v>
      </c>
      <c r="BH924" t="s">
        <v>12922</v>
      </c>
      <c r="BJ924" t="s">
        <v>12923</v>
      </c>
      <c r="BT924">
        <v>88322</v>
      </c>
    </row>
    <row r="925" spans="1:72" x14ac:dyDescent="0.3">
      <c r="A925">
        <v>73216</v>
      </c>
      <c r="B925">
        <v>138298</v>
      </c>
      <c r="F925" t="s">
        <v>0</v>
      </c>
      <c r="G925" t="s">
        <v>1326</v>
      </c>
      <c r="H925" t="s">
        <v>12937</v>
      </c>
      <c r="I925" s="1" t="str">
        <f>HYPERLINK(AP925,"Hb")</f>
        <v>Hb</v>
      </c>
      <c r="K925">
        <v>1</v>
      </c>
      <c r="L925" t="s">
        <v>3</v>
      </c>
      <c r="M925">
        <v>101107</v>
      </c>
      <c r="N925" t="s">
        <v>4</v>
      </c>
      <c r="T925" t="s">
        <v>12938</v>
      </c>
      <c r="U925" s="12">
        <v>3</v>
      </c>
      <c r="V925" t="s">
        <v>12644</v>
      </c>
      <c r="W925" t="s">
        <v>12939</v>
      </c>
      <c r="X925" s="3" t="s">
        <v>12646</v>
      </c>
      <c r="Y925" s="4">
        <v>12</v>
      </c>
      <c r="Z925" s="5">
        <v>1238</v>
      </c>
      <c r="AA925" s="5" t="s">
        <v>12939</v>
      </c>
      <c r="AB925" t="s">
        <v>12940</v>
      </c>
      <c r="AC925">
        <v>1913</v>
      </c>
      <c r="AD925">
        <v>8</v>
      </c>
      <c r="AE925">
        <v>15</v>
      </c>
      <c r="AF925" t="s">
        <v>4542</v>
      </c>
      <c r="AG925" t="s">
        <v>4542</v>
      </c>
      <c r="AH925">
        <v>12068</v>
      </c>
      <c r="AI925">
        <v>6725728</v>
      </c>
      <c r="AJ925" s="5">
        <v>13000</v>
      </c>
      <c r="AK925" s="5">
        <v>6725000</v>
      </c>
      <c r="AL925">
        <v>30972</v>
      </c>
      <c r="AN925">
        <v>105</v>
      </c>
      <c r="AO925" t="s">
        <v>12941</v>
      </c>
      <c r="AP925" t="s">
        <v>12942</v>
      </c>
      <c r="AQ925">
        <v>101107</v>
      </c>
      <c r="AS925" s="6" t="s">
        <v>13</v>
      </c>
      <c r="AT925">
        <v>1</v>
      </c>
      <c r="AU925" t="s">
        <v>14</v>
      </c>
      <c r="AV925" t="s">
        <v>12943</v>
      </c>
      <c r="AW925" t="s">
        <v>12944</v>
      </c>
      <c r="AX925">
        <v>105</v>
      </c>
      <c r="AY925" t="s">
        <v>1334</v>
      </c>
      <c r="AZ925" t="s">
        <v>1335</v>
      </c>
      <c r="BA925">
        <v>1</v>
      </c>
      <c r="BB925" s="7">
        <v>40150</v>
      </c>
      <c r="BC925" s="8" t="s">
        <v>19</v>
      </c>
      <c r="BE925">
        <v>5</v>
      </c>
      <c r="BF925">
        <v>290090</v>
      </c>
      <c r="BG925">
        <v>33632</v>
      </c>
      <c r="BH925" t="s">
        <v>12945</v>
      </c>
      <c r="BJ925" t="s">
        <v>12946</v>
      </c>
      <c r="BT925">
        <v>73216</v>
      </c>
    </row>
    <row r="926" spans="1:72" x14ac:dyDescent="0.3">
      <c r="A926">
        <v>111839</v>
      </c>
      <c r="B926">
        <v>314663</v>
      </c>
      <c r="F926" t="s">
        <v>0</v>
      </c>
      <c r="G926" t="s">
        <v>1</v>
      </c>
      <c r="H926" t="s">
        <v>13089</v>
      </c>
      <c r="I926" s="1" t="str">
        <f>HYPERLINK(AP926,"Hb")</f>
        <v>Hb</v>
      </c>
      <c r="K926">
        <v>1</v>
      </c>
      <c r="L926" t="s">
        <v>3</v>
      </c>
      <c r="M926">
        <v>101107</v>
      </c>
      <c r="N926" t="s">
        <v>4</v>
      </c>
      <c r="T926" t="s">
        <v>13081</v>
      </c>
      <c r="U926" s="12">
        <v>3</v>
      </c>
      <c r="V926" t="s">
        <v>12644</v>
      </c>
      <c r="W926" t="s">
        <v>13071</v>
      </c>
      <c r="X926" s="3" t="s">
        <v>13072</v>
      </c>
      <c r="Y926" s="4">
        <v>14</v>
      </c>
      <c r="Z926" s="5">
        <v>1419</v>
      </c>
      <c r="AA926" s="5" t="s">
        <v>13073</v>
      </c>
      <c r="AB926" t="s">
        <v>13090</v>
      </c>
      <c r="AC926">
        <v>1913</v>
      </c>
      <c r="AD926">
        <v>7</v>
      </c>
      <c r="AE926">
        <v>14</v>
      </c>
      <c r="AF926" t="s">
        <v>1903</v>
      </c>
      <c r="AG926" t="s">
        <v>1903</v>
      </c>
      <c r="AH926">
        <v>60788</v>
      </c>
      <c r="AI926">
        <v>6821382</v>
      </c>
      <c r="AJ926" s="5">
        <v>61000</v>
      </c>
      <c r="AK926" s="5">
        <v>6821000</v>
      </c>
      <c r="AL926">
        <v>41299</v>
      </c>
      <c r="AN926">
        <v>8</v>
      </c>
      <c r="AO926" t="s">
        <v>13083</v>
      </c>
      <c r="AP926" t="s">
        <v>13091</v>
      </c>
      <c r="AQ926">
        <v>101107</v>
      </c>
      <c r="AS926" s="6" t="s">
        <v>13</v>
      </c>
      <c r="AT926">
        <v>1</v>
      </c>
      <c r="AU926" t="s">
        <v>14</v>
      </c>
      <c r="AV926" t="s">
        <v>13085</v>
      </c>
      <c r="AW926" t="s">
        <v>13092</v>
      </c>
      <c r="AX926">
        <v>8</v>
      </c>
      <c r="AY926" t="s">
        <v>17</v>
      </c>
      <c r="AZ926" t="s">
        <v>18</v>
      </c>
      <c r="BA926">
        <v>1</v>
      </c>
      <c r="BB926" s="7">
        <v>37182</v>
      </c>
      <c r="BC926" s="8" t="s">
        <v>19</v>
      </c>
      <c r="BE926">
        <v>3</v>
      </c>
      <c r="BF926">
        <v>486593</v>
      </c>
      <c r="BG926">
        <v>33651</v>
      </c>
      <c r="BH926" t="s">
        <v>13093</v>
      </c>
      <c r="BJ926" t="s">
        <v>13094</v>
      </c>
      <c r="BT926">
        <v>111839</v>
      </c>
    </row>
    <row r="927" spans="1:72" x14ac:dyDescent="0.3">
      <c r="A927">
        <v>423672</v>
      </c>
      <c r="B927">
        <v>311314</v>
      </c>
      <c r="F927" t="s">
        <v>0</v>
      </c>
      <c r="G927" t="s">
        <v>1</v>
      </c>
      <c r="H927" t="s">
        <v>1495</v>
      </c>
      <c r="I927" s="1" t="str">
        <f>HYPERLINK(AP927,"Hb")</f>
        <v>Hb</v>
      </c>
      <c r="K927">
        <v>1</v>
      </c>
      <c r="L927" t="s">
        <v>3</v>
      </c>
      <c r="M927">
        <v>101107</v>
      </c>
      <c r="N927" t="s">
        <v>4</v>
      </c>
      <c r="T927" t="s">
        <v>1496</v>
      </c>
      <c r="U927" s="2">
        <v>1</v>
      </c>
      <c r="V927" t="s">
        <v>6</v>
      </c>
      <c r="W927" t="s">
        <v>1272</v>
      </c>
      <c r="X927" s="3" t="s">
        <v>8</v>
      </c>
      <c r="Y927" s="4">
        <v>1</v>
      </c>
      <c r="Z927" s="5">
        <v>111</v>
      </c>
      <c r="AA927" s="5" t="s">
        <v>1272</v>
      </c>
      <c r="AB927" t="s">
        <v>1497</v>
      </c>
      <c r="AC927">
        <v>1914</v>
      </c>
      <c r="AD927">
        <v>8</v>
      </c>
      <c r="AE927">
        <v>9</v>
      </c>
      <c r="AF927" t="s">
        <v>1498</v>
      </c>
      <c r="AG927" t="s">
        <v>1498</v>
      </c>
      <c r="AH927">
        <v>272623</v>
      </c>
      <c r="AI927">
        <v>6549458</v>
      </c>
      <c r="AJ927" s="5">
        <v>273000</v>
      </c>
      <c r="AK927" s="5">
        <v>6549000</v>
      </c>
      <c r="AL927">
        <v>1118</v>
      </c>
      <c r="AN927">
        <v>8</v>
      </c>
      <c r="AO927" t="s">
        <v>11</v>
      </c>
      <c r="AP927" t="s">
        <v>1499</v>
      </c>
      <c r="AQ927">
        <v>101107</v>
      </c>
      <c r="AS927" s="6" t="s">
        <v>13</v>
      </c>
      <c r="AT927">
        <v>1</v>
      </c>
      <c r="AU927" t="s">
        <v>14</v>
      </c>
      <c r="AV927" t="s">
        <v>1500</v>
      </c>
      <c r="AW927" t="s">
        <v>1501</v>
      </c>
      <c r="AX927">
        <v>8</v>
      </c>
      <c r="AY927" t="s">
        <v>17</v>
      </c>
      <c r="AZ927" t="s">
        <v>18</v>
      </c>
      <c r="BA927">
        <v>1</v>
      </c>
      <c r="BB927" s="7">
        <v>36682</v>
      </c>
      <c r="BC927" s="8" t="s">
        <v>19</v>
      </c>
      <c r="BE927">
        <v>3</v>
      </c>
      <c r="BF927">
        <v>483516</v>
      </c>
      <c r="BG927">
        <v>32464</v>
      </c>
      <c r="BH927" t="s">
        <v>1502</v>
      </c>
      <c r="BJ927" t="s">
        <v>1503</v>
      </c>
      <c r="BT927">
        <v>423672</v>
      </c>
    </row>
    <row r="928" spans="1:72" x14ac:dyDescent="0.3">
      <c r="A928">
        <v>316815</v>
      </c>
      <c r="B928">
        <v>311301</v>
      </c>
      <c r="F928" t="s">
        <v>0</v>
      </c>
      <c r="G928" t="s">
        <v>1</v>
      </c>
      <c r="H928" t="s">
        <v>1901</v>
      </c>
      <c r="I928" s="1" t="str">
        <f>HYPERLINK(AP928,"Hb")</f>
        <v>Hb</v>
      </c>
      <c r="K928">
        <v>1</v>
      </c>
      <c r="L928" t="s">
        <v>3</v>
      </c>
      <c r="M928">
        <v>101107</v>
      </c>
      <c r="N928" t="s">
        <v>4</v>
      </c>
      <c r="T928" t="s">
        <v>1893</v>
      </c>
      <c r="U928" s="2">
        <v>1</v>
      </c>
      <c r="V928" t="s">
        <v>6</v>
      </c>
      <c r="W928" t="s">
        <v>230</v>
      </c>
      <c r="X928" t="s">
        <v>8</v>
      </c>
      <c r="Y928" s="4">
        <v>1</v>
      </c>
      <c r="Z928" s="5">
        <v>136</v>
      </c>
      <c r="AA928" t="s">
        <v>1886</v>
      </c>
      <c r="AB928" t="s">
        <v>1902</v>
      </c>
      <c r="AC928">
        <v>1914</v>
      </c>
      <c r="AD928">
        <v>5</v>
      </c>
      <c r="AE928">
        <v>30</v>
      </c>
      <c r="AF928" t="s">
        <v>1903</v>
      </c>
      <c r="AG928" t="s">
        <v>1903</v>
      </c>
      <c r="AH928">
        <v>253712</v>
      </c>
      <c r="AI928">
        <v>6584821</v>
      </c>
      <c r="AJ928" s="5">
        <v>253000</v>
      </c>
      <c r="AK928" s="5">
        <v>6585000</v>
      </c>
      <c r="AL928">
        <v>1414</v>
      </c>
      <c r="AN928">
        <v>8</v>
      </c>
      <c r="AO928" t="s">
        <v>11</v>
      </c>
      <c r="AP928" t="s">
        <v>1904</v>
      </c>
      <c r="AQ928">
        <v>101107</v>
      </c>
      <c r="AS928" s="6" t="s">
        <v>13</v>
      </c>
      <c r="AT928">
        <v>1</v>
      </c>
      <c r="AU928" t="s">
        <v>14</v>
      </c>
      <c r="AV928" t="s">
        <v>1905</v>
      </c>
      <c r="AW928" t="s">
        <v>1906</v>
      </c>
      <c r="AX928">
        <v>8</v>
      </c>
      <c r="AY928" t="s">
        <v>17</v>
      </c>
      <c r="AZ928" t="s">
        <v>18</v>
      </c>
      <c r="BA928">
        <v>1</v>
      </c>
      <c r="BB928" s="7">
        <v>36682</v>
      </c>
      <c r="BC928" s="8" t="s">
        <v>19</v>
      </c>
      <c r="BE928">
        <v>3</v>
      </c>
      <c r="BF928">
        <v>483503</v>
      </c>
      <c r="BG928">
        <v>32509</v>
      </c>
      <c r="BH928" t="s">
        <v>1907</v>
      </c>
      <c r="BJ928" t="s">
        <v>1908</v>
      </c>
      <c r="BT928">
        <v>316815</v>
      </c>
    </row>
    <row r="929" spans="1:72" x14ac:dyDescent="0.3">
      <c r="A929">
        <v>72954</v>
      </c>
      <c r="B929">
        <v>173026</v>
      </c>
      <c r="F929" t="s">
        <v>0</v>
      </c>
      <c r="G929" t="s">
        <v>1</v>
      </c>
      <c r="H929" t="s">
        <v>13006</v>
      </c>
      <c r="I929" t="s">
        <v>23</v>
      </c>
      <c r="K929">
        <v>1</v>
      </c>
      <c r="L929" t="s">
        <v>3</v>
      </c>
      <c r="M929">
        <v>101107</v>
      </c>
      <c r="N929" t="s">
        <v>4</v>
      </c>
      <c r="T929" t="s">
        <v>13007</v>
      </c>
      <c r="U929" s="2">
        <v>1</v>
      </c>
      <c r="V929" t="s">
        <v>12644</v>
      </c>
      <c r="W929" t="s">
        <v>13008</v>
      </c>
      <c r="X929" s="3" t="s">
        <v>12646</v>
      </c>
      <c r="Y929" s="4">
        <v>12</v>
      </c>
      <c r="Z929" s="5">
        <v>1252</v>
      </c>
      <c r="AA929" s="5" t="s">
        <v>13008</v>
      </c>
      <c r="AB929" t="s">
        <v>13009</v>
      </c>
      <c r="AC929">
        <v>1914</v>
      </c>
      <c r="AD929">
        <v>1</v>
      </c>
      <c r="AE929">
        <v>1</v>
      </c>
      <c r="AF929" t="s">
        <v>224</v>
      </c>
      <c r="AG929" t="s">
        <v>224</v>
      </c>
      <c r="AH929">
        <v>11821</v>
      </c>
      <c r="AI929">
        <v>6789430</v>
      </c>
      <c r="AJ929" s="5">
        <v>11000</v>
      </c>
      <c r="AK929" s="5">
        <v>6789000</v>
      </c>
      <c r="AL929">
        <v>695</v>
      </c>
      <c r="AN929">
        <v>23</v>
      </c>
      <c r="AP929" s="7"/>
      <c r="AQ929">
        <v>101107</v>
      </c>
      <c r="AS929" s="6" t="s">
        <v>13</v>
      </c>
      <c r="AT929">
        <v>1</v>
      </c>
      <c r="AU929" t="s">
        <v>14</v>
      </c>
      <c r="AV929" t="s">
        <v>13010</v>
      </c>
      <c r="AW929" t="s">
        <v>13011</v>
      </c>
      <c r="AX929">
        <v>23</v>
      </c>
      <c r="AY929" t="s">
        <v>17</v>
      </c>
      <c r="AZ929" t="s">
        <v>28</v>
      </c>
      <c r="BB929" s="7">
        <v>39005</v>
      </c>
      <c r="BC929" s="8" t="s">
        <v>19</v>
      </c>
      <c r="BE929">
        <v>4</v>
      </c>
      <c r="BF929">
        <v>321477</v>
      </c>
      <c r="BG929">
        <v>33642</v>
      </c>
      <c r="BH929" t="s">
        <v>13012</v>
      </c>
      <c r="BT929">
        <v>72954</v>
      </c>
    </row>
    <row r="930" spans="1:72" x14ac:dyDescent="0.3">
      <c r="A930">
        <v>67106</v>
      </c>
      <c r="B930">
        <v>314658</v>
      </c>
      <c r="F930" t="s">
        <v>0</v>
      </c>
      <c r="G930" t="s">
        <v>1</v>
      </c>
      <c r="H930" t="s">
        <v>13013</v>
      </c>
      <c r="I930" s="1" t="str">
        <f>HYPERLINK(AP930,"Hb")</f>
        <v>Hb</v>
      </c>
      <c r="K930">
        <v>1</v>
      </c>
      <c r="L930" t="s">
        <v>3</v>
      </c>
      <c r="M930">
        <v>101107</v>
      </c>
      <c r="N930" t="s">
        <v>4</v>
      </c>
      <c r="T930" t="s">
        <v>13014</v>
      </c>
      <c r="U930" s="2">
        <v>1</v>
      </c>
      <c r="V930" t="s">
        <v>12644</v>
      </c>
      <c r="W930" t="s">
        <v>13008</v>
      </c>
      <c r="X930" s="3" t="s">
        <v>12646</v>
      </c>
      <c r="Y930" s="4">
        <v>12</v>
      </c>
      <c r="Z930" s="5">
        <v>1252</v>
      </c>
      <c r="AA930" s="5" t="s">
        <v>13008</v>
      </c>
      <c r="AB930" t="s">
        <v>13015</v>
      </c>
      <c r="AC930">
        <v>1914</v>
      </c>
      <c r="AD930">
        <v>7</v>
      </c>
      <c r="AE930">
        <v>2</v>
      </c>
      <c r="AF930" t="s">
        <v>13016</v>
      </c>
      <c r="AG930" t="s">
        <v>13016</v>
      </c>
      <c r="AH930">
        <v>4869</v>
      </c>
      <c r="AI930">
        <v>6778990</v>
      </c>
      <c r="AJ930" s="5">
        <v>5000</v>
      </c>
      <c r="AK930" s="5">
        <v>6779000</v>
      </c>
      <c r="AL930">
        <v>1118</v>
      </c>
      <c r="AN930">
        <v>8</v>
      </c>
      <c r="AO930" t="s">
        <v>11</v>
      </c>
      <c r="AP930" t="s">
        <v>13017</v>
      </c>
      <c r="AQ930">
        <v>101107</v>
      </c>
      <c r="AS930" s="6" t="s">
        <v>13</v>
      </c>
      <c r="AT930">
        <v>1</v>
      </c>
      <c r="AU930" t="s">
        <v>14</v>
      </c>
      <c r="AV930" t="s">
        <v>13018</v>
      </c>
      <c r="AW930" t="s">
        <v>13019</v>
      </c>
      <c r="AX930">
        <v>8</v>
      </c>
      <c r="AY930" t="s">
        <v>17</v>
      </c>
      <c r="AZ930" t="s">
        <v>18</v>
      </c>
      <c r="BA930">
        <v>1</v>
      </c>
      <c r="BB930" s="7">
        <v>37182</v>
      </c>
      <c r="BC930" s="8" t="s">
        <v>19</v>
      </c>
      <c r="BE930">
        <v>3</v>
      </c>
      <c r="BF930">
        <v>486588</v>
      </c>
      <c r="BG930">
        <v>33641</v>
      </c>
      <c r="BH930" t="s">
        <v>13020</v>
      </c>
      <c r="BJ930" t="s">
        <v>13021</v>
      </c>
      <c r="BT930">
        <v>67106</v>
      </c>
    </row>
    <row r="931" spans="1:72" x14ac:dyDescent="0.3">
      <c r="A931">
        <v>67051</v>
      </c>
      <c r="B931">
        <v>138291</v>
      </c>
      <c r="F931" t="s">
        <v>0</v>
      </c>
      <c r="G931" t="s">
        <v>1326</v>
      </c>
      <c r="H931" t="s">
        <v>13022</v>
      </c>
      <c r="I931" s="1" t="str">
        <f>HYPERLINK(AP931,"Hb")</f>
        <v>Hb</v>
      </c>
      <c r="K931">
        <v>1</v>
      </c>
      <c r="L931" t="s">
        <v>3</v>
      </c>
      <c r="M931">
        <v>101107</v>
      </c>
      <c r="N931" t="s">
        <v>4</v>
      </c>
      <c r="T931" t="s">
        <v>13014</v>
      </c>
      <c r="U931" s="2">
        <v>1</v>
      </c>
      <c r="V931" t="s">
        <v>12644</v>
      </c>
      <c r="W931" t="s">
        <v>13008</v>
      </c>
      <c r="X931" s="3" t="s">
        <v>12646</v>
      </c>
      <c r="Y931" s="4">
        <v>12</v>
      </c>
      <c r="Z931" s="5">
        <v>1252</v>
      </c>
      <c r="AA931" s="5" t="s">
        <v>13008</v>
      </c>
      <c r="AB931" t="s">
        <v>13023</v>
      </c>
      <c r="AC931">
        <v>1914</v>
      </c>
      <c r="AD931">
        <v>7</v>
      </c>
      <c r="AE931">
        <v>9</v>
      </c>
      <c r="AF931" t="s">
        <v>13016</v>
      </c>
      <c r="AG931" t="s">
        <v>13016</v>
      </c>
      <c r="AH931">
        <v>4814</v>
      </c>
      <c r="AI931">
        <v>6778795</v>
      </c>
      <c r="AJ931" s="5">
        <v>5000</v>
      </c>
      <c r="AK931" s="5">
        <v>6779000</v>
      </c>
      <c r="AL931">
        <v>200</v>
      </c>
      <c r="AN931">
        <v>105</v>
      </c>
      <c r="AP931" t="s">
        <v>13024</v>
      </c>
      <c r="AQ931">
        <v>101107</v>
      </c>
      <c r="AS931" s="6" t="s">
        <v>13</v>
      </c>
      <c r="AT931">
        <v>1</v>
      </c>
      <c r="AU931" t="s">
        <v>14</v>
      </c>
      <c r="AV931" t="s">
        <v>13025</v>
      </c>
      <c r="AW931" t="s">
        <v>13026</v>
      </c>
      <c r="AX931">
        <v>105</v>
      </c>
      <c r="AY931" t="s">
        <v>1334</v>
      </c>
      <c r="AZ931" t="s">
        <v>1335</v>
      </c>
      <c r="BA931">
        <v>1</v>
      </c>
      <c r="BB931" s="7">
        <v>44302</v>
      </c>
      <c r="BC931" s="8" t="s">
        <v>19</v>
      </c>
      <c r="BE931">
        <v>5</v>
      </c>
      <c r="BF931">
        <v>290082</v>
      </c>
      <c r="BG931">
        <v>33640</v>
      </c>
      <c r="BH931" t="s">
        <v>13027</v>
      </c>
      <c r="BJ931" t="s">
        <v>13028</v>
      </c>
      <c r="BT931">
        <v>67051</v>
      </c>
    </row>
    <row r="932" spans="1:72" x14ac:dyDescent="0.3">
      <c r="A932">
        <v>339183</v>
      </c>
      <c r="B932">
        <v>311304</v>
      </c>
      <c r="F932" t="s">
        <v>0</v>
      </c>
      <c r="G932" t="s">
        <v>1</v>
      </c>
      <c r="H932" t="s">
        <v>1705</v>
      </c>
      <c r="I932" s="1" t="str">
        <f>HYPERLINK(AP932,"Hb")</f>
        <v>Hb</v>
      </c>
      <c r="K932">
        <v>1</v>
      </c>
      <c r="L932" t="s">
        <v>3</v>
      </c>
      <c r="M932">
        <v>101107</v>
      </c>
      <c r="N932" t="s">
        <v>4</v>
      </c>
      <c r="T932" t="s">
        <v>1706</v>
      </c>
      <c r="U932" s="9">
        <v>2</v>
      </c>
      <c r="V932" t="s">
        <v>6</v>
      </c>
      <c r="W932" t="s">
        <v>1698</v>
      </c>
      <c r="X932" s="3" t="s">
        <v>8</v>
      </c>
      <c r="Y932" s="4">
        <v>1</v>
      </c>
      <c r="Z932" s="5">
        <v>135</v>
      </c>
      <c r="AA932" t="s">
        <v>1698</v>
      </c>
      <c r="AB932" t="s">
        <v>1707</v>
      </c>
      <c r="AC932">
        <v>1915</v>
      </c>
      <c r="AD932">
        <v>7</v>
      </c>
      <c r="AE932">
        <v>3</v>
      </c>
      <c r="AF932" t="s">
        <v>1708</v>
      </c>
      <c r="AG932" t="s">
        <v>1708</v>
      </c>
      <c r="AH932">
        <v>257460</v>
      </c>
      <c r="AI932">
        <v>6582761</v>
      </c>
      <c r="AJ932" s="5">
        <v>257000</v>
      </c>
      <c r="AK932" s="5">
        <v>6583000</v>
      </c>
      <c r="AL932">
        <v>1803</v>
      </c>
      <c r="AN932">
        <v>8</v>
      </c>
      <c r="AO932" t="s">
        <v>11</v>
      </c>
      <c r="AP932" t="s">
        <v>1709</v>
      </c>
      <c r="AQ932">
        <v>101107</v>
      </c>
      <c r="AS932" s="6" t="s">
        <v>13</v>
      </c>
      <c r="AT932">
        <v>1</v>
      </c>
      <c r="AU932" t="s">
        <v>14</v>
      </c>
      <c r="AV932" t="s">
        <v>1710</v>
      </c>
      <c r="AW932" t="s">
        <v>1711</v>
      </c>
      <c r="AX932">
        <v>8</v>
      </c>
      <c r="AY932" t="s">
        <v>17</v>
      </c>
      <c r="AZ932" t="s">
        <v>18</v>
      </c>
      <c r="BA932">
        <v>1</v>
      </c>
      <c r="BB932" s="7">
        <v>36682</v>
      </c>
      <c r="BC932" s="8" t="s">
        <v>19</v>
      </c>
      <c r="BE932">
        <v>3</v>
      </c>
      <c r="BF932">
        <v>483506</v>
      </c>
      <c r="BG932">
        <v>32496</v>
      </c>
      <c r="BH932" t="s">
        <v>1712</v>
      </c>
      <c r="BJ932" t="s">
        <v>1713</v>
      </c>
      <c r="BT932">
        <v>339183</v>
      </c>
    </row>
    <row r="933" spans="1:72" x14ac:dyDescent="0.3">
      <c r="A933">
        <v>392223</v>
      </c>
      <c r="B933">
        <v>309592</v>
      </c>
      <c r="F933" t="s">
        <v>0</v>
      </c>
      <c r="G933" t="s">
        <v>1</v>
      </c>
      <c r="H933" t="s">
        <v>5643</v>
      </c>
      <c r="I933" s="1" t="str">
        <f>HYPERLINK(AP933,"Hb")</f>
        <v>Hb</v>
      </c>
      <c r="K933">
        <v>1</v>
      </c>
      <c r="L933" t="s">
        <v>3</v>
      </c>
      <c r="M933">
        <v>101107</v>
      </c>
      <c r="N933" t="s">
        <v>4</v>
      </c>
      <c r="T933" t="s">
        <v>5644</v>
      </c>
      <c r="U933" s="12">
        <v>3</v>
      </c>
      <c r="V933" t="s">
        <v>5303</v>
      </c>
      <c r="W933" t="s">
        <v>5645</v>
      </c>
      <c r="X933" t="s">
        <v>5305</v>
      </c>
      <c r="Y933" s="4">
        <v>4</v>
      </c>
      <c r="Z933" s="5">
        <v>438</v>
      </c>
      <c r="AA933" s="5" t="s">
        <v>5645</v>
      </c>
      <c r="AB933" t="s">
        <v>5646</v>
      </c>
      <c r="AC933">
        <v>1915</v>
      </c>
      <c r="AD933">
        <v>8</v>
      </c>
      <c r="AE933">
        <v>10</v>
      </c>
      <c r="AF933" t="s">
        <v>1895</v>
      </c>
      <c r="AG933" t="s">
        <v>1895</v>
      </c>
      <c r="AH933">
        <v>265367</v>
      </c>
      <c r="AI933">
        <v>6889841</v>
      </c>
      <c r="AJ933" s="5">
        <v>265000</v>
      </c>
      <c r="AK933" s="5">
        <v>6889000</v>
      </c>
      <c r="AL933">
        <v>29702</v>
      </c>
      <c r="AN933">
        <v>8</v>
      </c>
      <c r="AO933" t="s">
        <v>5647</v>
      </c>
      <c r="AP933" t="s">
        <v>5648</v>
      </c>
      <c r="AQ933">
        <v>101107</v>
      </c>
      <c r="AS933" s="6" t="s">
        <v>13</v>
      </c>
      <c r="AT933">
        <v>1</v>
      </c>
      <c r="AU933" t="s">
        <v>14</v>
      </c>
      <c r="AV933" t="s">
        <v>5649</v>
      </c>
      <c r="AW933" t="s">
        <v>5650</v>
      </c>
      <c r="AX933">
        <v>8</v>
      </c>
      <c r="AY933" t="s">
        <v>17</v>
      </c>
      <c r="AZ933" t="s">
        <v>18</v>
      </c>
      <c r="BA933">
        <v>1</v>
      </c>
      <c r="BB933" s="7">
        <v>37022</v>
      </c>
      <c r="BC933" s="8" t="s">
        <v>19</v>
      </c>
      <c r="BE933">
        <v>3</v>
      </c>
      <c r="BF933">
        <v>481963</v>
      </c>
      <c r="BG933">
        <v>32851</v>
      </c>
      <c r="BH933" t="s">
        <v>5651</v>
      </c>
      <c r="BJ933" t="s">
        <v>5652</v>
      </c>
      <c r="BT933">
        <v>392223</v>
      </c>
    </row>
    <row r="934" spans="1:72" x14ac:dyDescent="0.3">
      <c r="A934">
        <v>226911</v>
      </c>
      <c r="B934">
        <v>311991</v>
      </c>
      <c r="F934" t="s">
        <v>0</v>
      </c>
      <c r="G934" t="s">
        <v>1</v>
      </c>
      <c r="H934" t="s">
        <v>6609</v>
      </c>
      <c r="I934" s="1" t="str">
        <f>HYPERLINK(AP934,"Hb")</f>
        <v>Hb</v>
      </c>
      <c r="K934">
        <v>1</v>
      </c>
      <c r="L934" t="s">
        <v>3</v>
      </c>
      <c r="M934">
        <v>101107</v>
      </c>
      <c r="N934" t="s">
        <v>4</v>
      </c>
      <c r="T934" t="s">
        <v>6610</v>
      </c>
      <c r="U934" s="12">
        <v>3</v>
      </c>
      <c r="V934" t="s">
        <v>6</v>
      </c>
      <c r="W934" t="s">
        <v>6512</v>
      </c>
      <c r="X934" t="s">
        <v>6513</v>
      </c>
      <c r="Y934" s="4">
        <v>6</v>
      </c>
      <c r="Z934" s="5">
        <v>602</v>
      </c>
      <c r="AA934" s="5" t="s">
        <v>6512</v>
      </c>
      <c r="AB934" t="s">
        <v>6611</v>
      </c>
      <c r="AC934">
        <v>1915</v>
      </c>
      <c r="AD934">
        <v>8</v>
      </c>
      <c r="AE934">
        <v>27</v>
      </c>
      <c r="AF934" t="s">
        <v>6612</v>
      </c>
      <c r="AG934" t="s">
        <v>6612</v>
      </c>
      <c r="AH934">
        <v>228219</v>
      </c>
      <c r="AI934">
        <v>6628982</v>
      </c>
      <c r="AJ934" s="5">
        <v>229000</v>
      </c>
      <c r="AK934" s="5">
        <v>6629000</v>
      </c>
      <c r="AL934">
        <v>23097</v>
      </c>
      <c r="AN934">
        <v>8</v>
      </c>
      <c r="AO934" t="s">
        <v>6613</v>
      </c>
      <c r="AP934" t="s">
        <v>6614</v>
      </c>
      <c r="AQ934">
        <v>101107</v>
      </c>
      <c r="AS934" s="6" t="s">
        <v>13</v>
      </c>
      <c r="AT934">
        <v>1</v>
      </c>
      <c r="AU934" t="s">
        <v>14</v>
      </c>
      <c r="AV934" t="s">
        <v>6615</v>
      </c>
      <c r="AW934" t="s">
        <v>6616</v>
      </c>
      <c r="AX934">
        <v>8</v>
      </c>
      <c r="AY934" t="s">
        <v>17</v>
      </c>
      <c r="AZ934" t="s">
        <v>18</v>
      </c>
      <c r="BA934">
        <v>1</v>
      </c>
      <c r="BB934" s="7">
        <v>37000</v>
      </c>
      <c r="BC934" s="8" t="s">
        <v>19</v>
      </c>
      <c r="BE934">
        <v>3</v>
      </c>
      <c r="BF934">
        <v>484046</v>
      </c>
      <c r="BG934">
        <v>32923</v>
      </c>
      <c r="BH934" t="s">
        <v>6617</v>
      </c>
      <c r="BJ934" t="s">
        <v>6618</v>
      </c>
      <c r="BT934">
        <v>226911</v>
      </c>
    </row>
    <row r="935" spans="1:72" x14ac:dyDescent="0.3">
      <c r="A935">
        <v>65228</v>
      </c>
      <c r="B935">
        <v>173143</v>
      </c>
      <c r="F935" t="s">
        <v>0</v>
      </c>
      <c r="G935" t="s">
        <v>1</v>
      </c>
      <c r="H935" t="s">
        <v>12962</v>
      </c>
      <c r="I935" t="s">
        <v>23</v>
      </c>
      <c r="K935">
        <v>1</v>
      </c>
      <c r="L935" t="s">
        <v>3</v>
      </c>
      <c r="M935">
        <v>101107</v>
      </c>
      <c r="N935" t="s">
        <v>4</v>
      </c>
      <c r="T935" t="s">
        <v>12963</v>
      </c>
      <c r="U935" s="2">
        <v>1</v>
      </c>
      <c r="V935" t="s">
        <v>12644</v>
      </c>
      <c r="W935" t="s">
        <v>12948</v>
      </c>
      <c r="X935" s="3" t="s">
        <v>12646</v>
      </c>
      <c r="Y935" s="4">
        <v>12</v>
      </c>
      <c r="Z935" s="5">
        <v>1251</v>
      </c>
      <c r="AA935" s="5" t="s">
        <v>12948</v>
      </c>
      <c r="AB935" t="s">
        <v>12964</v>
      </c>
      <c r="AC935">
        <v>1915</v>
      </c>
      <c r="AD935">
        <v>6</v>
      </c>
      <c r="AE935">
        <v>1</v>
      </c>
      <c r="AF935" t="s">
        <v>224</v>
      </c>
      <c r="AG935" t="s">
        <v>224</v>
      </c>
      <c r="AH935">
        <v>-2177</v>
      </c>
      <c r="AI935">
        <v>6752153</v>
      </c>
      <c r="AJ935" s="5">
        <v>-3000</v>
      </c>
      <c r="AK935" s="5">
        <v>6753000</v>
      </c>
      <c r="AL935">
        <v>783</v>
      </c>
      <c r="AN935">
        <v>23</v>
      </c>
      <c r="AP935" s="7"/>
      <c r="AQ935">
        <v>101107</v>
      </c>
      <c r="AS935" s="6" t="s">
        <v>13</v>
      </c>
      <c r="AT935">
        <v>1</v>
      </c>
      <c r="AU935" t="s">
        <v>14</v>
      </c>
      <c r="AV935" t="s">
        <v>12965</v>
      </c>
      <c r="AW935" t="s">
        <v>12966</v>
      </c>
      <c r="AX935">
        <v>23</v>
      </c>
      <c r="AY935" t="s">
        <v>17</v>
      </c>
      <c r="AZ935" t="s">
        <v>28</v>
      </c>
      <c r="BB935" s="7">
        <v>39005</v>
      </c>
      <c r="BC935" s="8" t="s">
        <v>19</v>
      </c>
      <c r="BE935">
        <v>4</v>
      </c>
      <c r="BF935">
        <v>321550</v>
      </c>
      <c r="BG935">
        <v>33635</v>
      </c>
      <c r="BH935" t="s">
        <v>12967</v>
      </c>
      <c r="BT935">
        <v>65228</v>
      </c>
    </row>
    <row r="936" spans="1:72" x14ac:dyDescent="0.3">
      <c r="A936">
        <v>64598</v>
      </c>
      <c r="B936">
        <v>173106</v>
      </c>
      <c r="F936" t="s">
        <v>0</v>
      </c>
      <c r="G936" t="s">
        <v>1</v>
      </c>
      <c r="H936" t="s">
        <v>12968</v>
      </c>
      <c r="I936" t="s">
        <v>23</v>
      </c>
      <c r="K936">
        <v>1</v>
      </c>
      <c r="L936" t="s">
        <v>3</v>
      </c>
      <c r="M936">
        <v>101107</v>
      </c>
      <c r="N936" t="s">
        <v>4</v>
      </c>
      <c r="T936" t="s">
        <v>12969</v>
      </c>
      <c r="U936" s="2">
        <v>1</v>
      </c>
      <c r="V936" t="s">
        <v>12644</v>
      </c>
      <c r="W936" t="s">
        <v>12948</v>
      </c>
      <c r="X936" s="3" t="s">
        <v>12646</v>
      </c>
      <c r="Y936" s="4">
        <v>12</v>
      </c>
      <c r="Z936" s="5">
        <v>1251</v>
      </c>
      <c r="AA936" s="5" t="s">
        <v>12948</v>
      </c>
      <c r="AB936" t="s">
        <v>12970</v>
      </c>
      <c r="AC936">
        <v>1915</v>
      </c>
      <c r="AD936">
        <v>8</v>
      </c>
      <c r="AE936">
        <v>13</v>
      </c>
      <c r="AF936" t="s">
        <v>224</v>
      </c>
      <c r="AG936" t="s">
        <v>224</v>
      </c>
      <c r="AH936">
        <v>-5224</v>
      </c>
      <c r="AI936">
        <v>6750771</v>
      </c>
      <c r="AJ936" s="5">
        <v>-5000</v>
      </c>
      <c r="AK936" s="5">
        <v>6751000</v>
      </c>
      <c r="AL936">
        <v>791</v>
      </c>
      <c r="AN936">
        <v>23</v>
      </c>
      <c r="AP936" s="7"/>
      <c r="AQ936">
        <v>101107</v>
      </c>
      <c r="AS936" s="6" t="s">
        <v>13</v>
      </c>
      <c r="AT936">
        <v>1</v>
      </c>
      <c r="AU936" t="s">
        <v>14</v>
      </c>
      <c r="AV936" t="s">
        <v>12971</v>
      </c>
      <c r="AW936" t="s">
        <v>12972</v>
      </c>
      <c r="AX936">
        <v>23</v>
      </c>
      <c r="AY936" t="s">
        <v>17</v>
      </c>
      <c r="AZ936" t="s">
        <v>28</v>
      </c>
      <c r="BB936" s="7">
        <v>39005</v>
      </c>
      <c r="BC936" s="8" t="s">
        <v>19</v>
      </c>
      <c r="BE936">
        <v>4</v>
      </c>
      <c r="BF936">
        <v>321533</v>
      </c>
      <c r="BG936">
        <v>33634</v>
      </c>
      <c r="BH936" t="s">
        <v>12973</v>
      </c>
      <c r="BT936">
        <v>64598</v>
      </c>
    </row>
    <row r="937" spans="1:72" x14ac:dyDescent="0.3">
      <c r="A937">
        <v>63611</v>
      </c>
      <c r="B937">
        <v>173060</v>
      </c>
      <c r="F937" t="s">
        <v>0</v>
      </c>
      <c r="G937" t="s">
        <v>1</v>
      </c>
      <c r="H937" t="s">
        <v>12987</v>
      </c>
      <c r="I937" t="s">
        <v>23</v>
      </c>
      <c r="K937">
        <v>1</v>
      </c>
      <c r="L937" t="s">
        <v>3</v>
      </c>
      <c r="M937">
        <v>101107</v>
      </c>
      <c r="N937" t="s">
        <v>4</v>
      </c>
      <c r="T937" t="s">
        <v>12988</v>
      </c>
      <c r="U937" s="2">
        <v>1</v>
      </c>
      <c r="V937" t="s">
        <v>12644</v>
      </c>
      <c r="W937" t="s">
        <v>12948</v>
      </c>
      <c r="X937" s="3" t="s">
        <v>12646</v>
      </c>
      <c r="Y937" s="4">
        <v>12</v>
      </c>
      <c r="Z937" s="5">
        <v>1251</v>
      </c>
      <c r="AA937" s="5" t="s">
        <v>12948</v>
      </c>
      <c r="AB937" t="s">
        <v>12989</v>
      </c>
      <c r="AC937">
        <v>1915</v>
      </c>
      <c r="AD937">
        <v>6</v>
      </c>
      <c r="AE937">
        <v>14</v>
      </c>
      <c r="AF937" t="s">
        <v>224</v>
      </c>
      <c r="AG937" t="s">
        <v>224</v>
      </c>
      <c r="AH937">
        <v>-7883</v>
      </c>
      <c r="AI937">
        <v>6740442</v>
      </c>
      <c r="AJ937" s="5">
        <v>-7000</v>
      </c>
      <c r="AK937" s="5">
        <v>6741000</v>
      </c>
      <c r="AL937">
        <v>791</v>
      </c>
      <c r="AN937">
        <v>23</v>
      </c>
      <c r="AP937" s="7"/>
      <c r="AQ937">
        <v>101107</v>
      </c>
      <c r="AS937" s="6" t="s">
        <v>13</v>
      </c>
      <c r="AT937">
        <v>1</v>
      </c>
      <c r="AU937" t="s">
        <v>14</v>
      </c>
      <c r="AV937" t="s">
        <v>12990</v>
      </c>
      <c r="AW937" t="s">
        <v>12991</v>
      </c>
      <c r="AX937">
        <v>23</v>
      </c>
      <c r="AY937" t="s">
        <v>17</v>
      </c>
      <c r="AZ937" t="s">
        <v>28</v>
      </c>
      <c r="BB937" s="7">
        <v>39005</v>
      </c>
      <c r="BC937" s="8" t="s">
        <v>19</v>
      </c>
      <c r="BE937">
        <v>4</v>
      </c>
      <c r="BF937">
        <v>321503</v>
      </c>
      <c r="BG937">
        <v>33633</v>
      </c>
      <c r="BH937" t="s">
        <v>12992</v>
      </c>
      <c r="BT937">
        <v>63611</v>
      </c>
    </row>
    <row r="938" spans="1:72" x14ac:dyDescent="0.3">
      <c r="A938">
        <v>111578</v>
      </c>
      <c r="B938">
        <v>138307</v>
      </c>
      <c r="F938" t="s">
        <v>0</v>
      </c>
      <c r="G938" t="s">
        <v>1326</v>
      </c>
      <c r="H938" t="s">
        <v>13095</v>
      </c>
      <c r="I938" s="1" t="str">
        <f>HYPERLINK(AP938,"Hb")</f>
        <v>Hb</v>
      </c>
      <c r="K938">
        <v>1</v>
      </c>
      <c r="L938" t="s">
        <v>3</v>
      </c>
      <c r="M938">
        <v>101107</v>
      </c>
      <c r="N938" t="s">
        <v>4</v>
      </c>
      <c r="T938" t="s">
        <v>13081</v>
      </c>
      <c r="U938" s="12">
        <v>3</v>
      </c>
      <c r="V938" t="s">
        <v>12644</v>
      </c>
      <c r="W938" t="s">
        <v>13071</v>
      </c>
      <c r="X938" s="3" t="s">
        <v>13072</v>
      </c>
      <c r="Y938" s="4">
        <v>14</v>
      </c>
      <c r="Z938" s="5">
        <v>1419</v>
      </c>
      <c r="AA938" s="5" t="s">
        <v>13073</v>
      </c>
      <c r="AB938" t="s">
        <v>13096</v>
      </c>
      <c r="AC938">
        <v>1915</v>
      </c>
      <c r="AD938">
        <v>9</v>
      </c>
      <c r="AE938">
        <v>5</v>
      </c>
      <c r="AF938" t="s">
        <v>13097</v>
      </c>
      <c r="AG938" t="s">
        <v>13097</v>
      </c>
      <c r="AH938">
        <v>60788</v>
      </c>
      <c r="AI938">
        <v>6821382</v>
      </c>
      <c r="AJ938" s="5">
        <v>61000</v>
      </c>
      <c r="AK938" s="5">
        <v>6821000</v>
      </c>
      <c r="AL938">
        <v>41299</v>
      </c>
      <c r="AN938">
        <v>105</v>
      </c>
      <c r="AO938" t="s">
        <v>13083</v>
      </c>
      <c r="AP938" t="s">
        <v>13098</v>
      </c>
      <c r="AQ938">
        <v>101107</v>
      </c>
      <c r="AS938" s="6" t="s">
        <v>13</v>
      </c>
      <c r="AT938">
        <v>1</v>
      </c>
      <c r="AU938" t="s">
        <v>14</v>
      </c>
      <c r="AV938" t="s">
        <v>13085</v>
      </c>
      <c r="AW938" t="s">
        <v>13099</v>
      </c>
      <c r="AX938">
        <v>105</v>
      </c>
      <c r="AY938" t="s">
        <v>1334</v>
      </c>
      <c r="AZ938" t="s">
        <v>1335</v>
      </c>
      <c r="BA938">
        <v>1</v>
      </c>
      <c r="BB938" s="7">
        <v>42496</v>
      </c>
      <c r="BC938" s="8" t="s">
        <v>19</v>
      </c>
      <c r="BE938">
        <v>5</v>
      </c>
      <c r="BF938">
        <v>290099</v>
      </c>
      <c r="BG938">
        <v>33652</v>
      </c>
      <c r="BH938" t="s">
        <v>13100</v>
      </c>
      <c r="BJ938" t="s">
        <v>13101</v>
      </c>
      <c r="BT938">
        <v>111578</v>
      </c>
    </row>
    <row r="939" spans="1:72" x14ac:dyDescent="0.3">
      <c r="A939">
        <v>103519</v>
      </c>
      <c r="B939">
        <v>138316</v>
      </c>
      <c r="F939" t="s">
        <v>0</v>
      </c>
      <c r="G939" t="s">
        <v>1326</v>
      </c>
      <c r="H939" t="s">
        <v>13419</v>
      </c>
      <c r="I939" s="1" t="str">
        <f>HYPERLINK(AP939,"Hb")</f>
        <v>Hb</v>
      </c>
      <c r="K939">
        <v>1</v>
      </c>
      <c r="L939" t="s">
        <v>3</v>
      </c>
      <c r="M939">
        <v>101107</v>
      </c>
      <c r="N939" t="s">
        <v>4</v>
      </c>
      <c r="Q939" t="s">
        <v>858</v>
      </c>
      <c r="R939" t="s">
        <v>859</v>
      </c>
      <c r="S939" t="s">
        <v>860</v>
      </c>
      <c r="T939" t="s">
        <v>13420</v>
      </c>
      <c r="U939" s="12">
        <v>3</v>
      </c>
      <c r="V939" t="s">
        <v>13421</v>
      </c>
      <c r="W939" t="s">
        <v>13422</v>
      </c>
      <c r="X939" t="s">
        <v>13423</v>
      </c>
      <c r="Y939" s="4">
        <v>15</v>
      </c>
      <c r="Z939" s="5">
        <v>1504</v>
      </c>
      <c r="AA939" t="s">
        <v>13422</v>
      </c>
      <c r="AB939" t="s">
        <v>13424</v>
      </c>
      <c r="AC939">
        <v>1915</v>
      </c>
      <c r="AD939">
        <v>8</v>
      </c>
      <c r="AE939">
        <v>13</v>
      </c>
      <c r="AF939" t="s">
        <v>13425</v>
      </c>
      <c r="AG939" t="s">
        <v>13425</v>
      </c>
      <c r="AH939">
        <v>52464</v>
      </c>
      <c r="AI939">
        <v>6955900</v>
      </c>
      <c r="AJ939" s="5">
        <v>53000</v>
      </c>
      <c r="AK939" s="5">
        <v>6955000</v>
      </c>
      <c r="AL939">
        <v>14191</v>
      </c>
      <c r="AN939">
        <v>105</v>
      </c>
      <c r="AP939" t="s">
        <v>13426</v>
      </c>
      <c r="AQ939">
        <v>101107</v>
      </c>
      <c r="AS939" s="6" t="s">
        <v>13</v>
      </c>
      <c r="AT939">
        <v>1</v>
      </c>
      <c r="AU939" t="s">
        <v>14</v>
      </c>
      <c r="AV939" t="s">
        <v>13427</v>
      </c>
      <c r="AW939" t="s">
        <v>13428</v>
      </c>
      <c r="AX939">
        <v>105</v>
      </c>
      <c r="AY939" t="s">
        <v>1334</v>
      </c>
      <c r="AZ939" t="s">
        <v>1335</v>
      </c>
      <c r="BA939">
        <v>1</v>
      </c>
      <c r="BB939" s="7">
        <v>40150</v>
      </c>
      <c r="BC939" s="8" t="s">
        <v>19</v>
      </c>
      <c r="BE939">
        <v>5</v>
      </c>
      <c r="BF939">
        <v>290108</v>
      </c>
      <c r="BG939">
        <v>33688</v>
      </c>
      <c r="BH939" t="s">
        <v>13429</v>
      </c>
      <c r="BJ939" t="s">
        <v>13430</v>
      </c>
      <c r="BT939">
        <v>103519</v>
      </c>
    </row>
    <row r="940" spans="1:72" x14ac:dyDescent="0.3">
      <c r="A940">
        <v>533463</v>
      </c>
      <c r="B940">
        <v>314673</v>
      </c>
      <c r="F940" t="s">
        <v>0</v>
      </c>
      <c r="G940" t="s">
        <v>1</v>
      </c>
      <c r="H940" t="s">
        <v>13667</v>
      </c>
      <c r="I940" s="1" t="str">
        <f>HYPERLINK(AP940,"Hb")</f>
        <v>Hb</v>
      </c>
      <c r="K940">
        <v>1</v>
      </c>
      <c r="L940" t="s">
        <v>3</v>
      </c>
      <c r="M940">
        <v>101107</v>
      </c>
      <c r="N940" t="s">
        <v>4</v>
      </c>
      <c r="T940" t="s">
        <v>13668</v>
      </c>
      <c r="U940" s="9">
        <v>2</v>
      </c>
      <c r="V940" t="s">
        <v>13648</v>
      </c>
      <c r="W940" t="s">
        <v>13669</v>
      </c>
      <c r="X940" s="3" t="s">
        <v>13670</v>
      </c>
      <c r="Y940" s="4">
        <v>20</v>
      </c>
      <c r="Z940" s="5">
        <v>2012</v>
      </c>
      <c r="AA940" s="5" t="s">
        <v>13669</v>
      </c>
      <c r="AB940" t="s">
        <v>13671</v>
      </c>
      <c r="AC940">
        <v>1915</v>
      </c>
      <c r="AD940">
        <v>7</v>
      </c>
      <c r="AE940">
        <v>23</v>
      </c>
      <c r="AF940" t="s">
        <v>6377</v>
      </c>
      <c r="AG940" t="s">
        <v>6377</v>
      </c>
      <c r="AH940">
        <v>814199</v>
      </c>
      <c r="AI940">
        <v>7782192</v>
      </c>
      <c r="AJ940" s="5">
        <v>815000</v>
      </c>
      <c r="AK940" s="5">
        <v>7783000</v>
      </c>
      <c r="AL940">
        <v>3536</v>
      </c>
      <c r="AN940">
        <v>8</v>
      </c>
      <c r="AO940" t="s">
        <v>11</v>
      </c>
      <c r="AP940" t="s">
        <v>13672</v>
      </c>
      <c r="AQ940">
        <v>101107</v>
      </c>
      <c r="AS940" s="6" t="s">
        <v>13</v>
      </c>
      <c r="AT940">
        <v>1</v>
      </c>
      <c r="AU940" t="s">
        <v>14</v>
      </c>
      <c r="AV940" t="s">
        <v>13673</v>
      </c>
      <c r="AW940" t="s">
        <v>13674</v>
      </c>
      <c r="AX940">
        <v>8</v>
      </c>
      <c r="AY940" t="s">
        <v>17</v>
      </c>
      <c r="AZ940" t="s">
        <v>18</v>
      </c>
      <c r="BA940">
        <v>1</v>
      </c>
      <c r="BB940" s="7">
        <v>37182</v>
      </c>
      <c r="BC940" s="8" t="s">
        <v>19</v>
      </c>
      <c r="BE940">
        <v>3</v>
      </c>
      <c r="BF940">
        <v>486603</v>
      </c>
      <c r="BG940">
        <v>33717</v>
      </c>
      <c r="BH940" t="s">
        <v>13675</v>
      </c>
      <c r="BJ940" t="s">
        <v>13676</v>
      </c>
      <c r="BT940">
        <v>533463</v>
      </c>
    </row>
    <row r="941" spans="1:72" x14ac:dyDescent="0.3">
      <c r="A941">
        <v>373286</v>
      </c>
      <c r="B941">
        <v>206780</v>
      </c>
      <c r="F941" t="s">
        <v>0</v>
      </c>
      <c r="G941" t="s">
        <v>174</v>
      </c>
      <c r="H941" t="s">
        <v>4923</v>
      </c>
      <c r="I941" s="1" t="str">
        <f>HYPERLINK(AP941,"Hb")</f>
        <v>Hb</v>
      </c>
      <c r="K941">
        <v>1</v>
      </c>
      <c r="L941" t="s">
        <v>3</v>
      </c>
      <c r="M941">
        <v>101107</v>
      </c>
      <c r="N941" t="s">
        <v>4</v>
      </c>
      <c r="T941" t="s">
        <v>4910</v>
      </c>
      <c r="U941" s="2">
        <v>1</v>
      </c>
      <c r="V941" t="s">
        <v>3478</v>
      </c>
      <c r="W941" t="s">
        <v>3478</v>
      </c>
      <c r="X941" s="3" t="s">
        <v>2213</v>
      </c>
      <c r="Y941" s="4">
        <v>2</v>
      </c>
      <c r="Z941" s="5">
        <v>301</v>
      </c>
      <c r="AA941" s="5" t="s">
        <v>3478</v>
      </c>
      <c r="AB941" t="s">
        <v>3478</v>
      </c>
      <c r="AC941">
        <v>1916</v>
      </c>
      <c r="AD941">
        <v>6</v>
      </c>
      <c r="AE941">
        <v>1</v>
      </c>
      <c r="AF941" t="s">
        <v>2852</v>
      </c>
      <c r="AG941" t="s">
        <v>2852</v>
      </c>
      <c r="AH941">
        <v>262025</v>
      </c>
      <c r="AI941">
        <v>6648875</v>
      </c>
      <c r="AJ941" s="5">
        <v>263000</v>
      </c>
      <c r="AK941" s="5">
        <v>6649000</v>
      </c>
      <c r="AL941">
        <v>707</v>
      </c>
      <c r="AN941">
        <v>37</v>
      </c>
      <c r="AP941" t="s">
        <v>4924</v>
      </c>
      <c r="AQ941">
        <v>101107</v>
      </c>
      <c r="AS941" s="6" t="s">
        <v>13</v>
      </c>
      <c r="AT941">
        <v>1</v>
      </c>
      <c r="AU941" t="s">
        <v>14</v>
      </c>
      <c r="AV941" t="s">
        <v>4919</v>
      </c>
      <c r="AW941" t="s">
        <v>4925</v>
      </c>
      <c r="AX941">
        <v>37</v>
      </c>
      <c r="AY941" t="s">
        <v>182</v>
      </c>
      <c r="AZ941" t="s">
        <v>18</v>
      </c>
      <c r="BA941">
        <v>1</v>
      </c>
      <c r="BB941" s="7">
        <v>41767</v>
      </c>
      <c r="BC941" s="8" t="s">
        <v>19</v>
      </c>
      <c r="BE941">
        <v>4</v>
      </c>
      <c r="BF941">
        <v>362121</v>
      </c>
      <c r="BG941">
        <v>32691</v>
      </c>
      <c r="BH941" t="s">
        <v>4926</v>
      </c>
      <c r="BJ941" t="s">
        <v>4927</v>
      </c>
      <c r="BT941">
        <v>373286</v>
      </c>
    </row>
    <row r="942" spans="1:72" x14ac:dyDescent="0.3">
      <c r="A942">
        <v>215530</v>
      </c>
      <c r="B942">
        <v>312012</v>
      </c>
      <c r="F942" t="s">
        <v>0</v>
      </c>
      <c r="G942" t="s">
        <v>1</v>
      </c>
      <c r="H942" t="s">
        <v>7033</v>
      </c>
      <c r="I942" s="1" t="str">
        <f>HYPERLINK(AP942,"Hb")</f>
        <v>Hb</v>
      </c>
      <c r="K942">
        <v>1</v>
      </c>
      <c r="L942" t="s">
        <v>3</v>
      </c>
      <c r="M942">
        <v>101107</v>
      </c>
      <c r="N942" t="s">
        <v>4</v>
      </c>
      <c r="T942" t="s">
        <v>7034</v>
      </c>
      <c r="U942" s="2">
        <v>1</v>
      </c>
      <c r="V942" t="s">
        <v>6</v>
      </c>
      <c r="W942" t="s">
        <v>7027</v>
      </c>
      <c r="X942" t="s">
        <v>6513</v>
      </c>
      <c r="Y942" s="4">
        <v>6</v>
      </c>
      <c r="Z942" s="5">
        <v>623</v>
      </c>
      <c r="AA942" s="5" t="s">
        <v>7027</v>
      </c>
      <c r="AB942" t="s">
        <v>7035</v>
      </c>
      <c r="AC942">
        <v>1916</v>
      </c>
      <c r="AD942">
        <v>7</v>
      </c>
      <c r="AE942">
        <v>1</v>
      </c>
      <c r="AF942" t="s">
        <v>1903</v>
      </c>
      <c r="AG942" t="s">
        <v>1903</v>
      </c>
      <c r="AH942">
        <v>218172</v>
      </c>
      <c r="AI942">
        <v>6658389</v>
      </c>
      <c r="AJ942" s="5">
        <v>219000</v>
      </c>
      <c r="AK942" s="5">
        <v>6659000</v>
      </c>
      <c r="AL942">
        <v>1414</v>
      </c>
      <c r="AN942">
        <v>8</v>
      </c>
      <c r="AO942" t="s">
        <v>11</v>
      </c>
      <c r="AP942" t="s">
        <v>7036</v>
      </c>
      <c r="AQ942">
        <v>101107</v>
      </c>
      <c r="AS942" s="6" t="s">
        <v>13</v>
      </c>
      <c r="AT942">
        <v>1</v>
      </c>
      <c r="AU942" t="s">
        <v>14</v>
      </c>
      <c r="AV942" t="s">
        <v>7037</v>
      </c>
      <c r="AW942" t="s">
        <v>7038</v>
      </c>
      <c r="AX942">
        <v>8</v>
      </c>
      <c r="AY942" t="s">
        <v>17</v>
      </c>
      <c r="AZ942" t="s">
        <v>18</v>
      </c>
      <c r="BA942">
        <v>1</v>
      </c>
      <c r="BB942" s="7">
        <v>37000</v>
      </c>
      <c r="BC942" s="8" t="s">
        <v>19</v>
      </c>
      <c r="BE942">
        <v>3</v>
      </c>
      <c r="BF942">
        <v>484065</v>
      </c>
      <c r="BG942">
        <v>32951</v>
      </c>
      <c r="BH942" t="s">
        <v>7039</v>
      </c>
      <c r="BJ942" t="s">
        <v>7040</v>
      </c>
      <c r="BT942">
        <v>215530</v>
      </c>
    </row>
    <row r="943" spans="1:72" x14ac:dyDescent="0.3">
      <c r="A943">
        <v>111838</v>
      </c>
      <c r="B943">
        <v>314662</v>
      </c>
      <c r="F943" t="s">
        <v>0</v>
      </c>
      <c r="G943" t="s">
        <v>1</v>
      </c>
      <c r="H943" t="s">
        <v>13102</v>
      </c>
      <c r="I943" s="1" t="str">
        <f>HYPERLINK(AP943,"Hb")</f>
        <v>Hb</v>
      </c>
      <c r="K943">
        <v>1</v>
      </c>
      <c r="L943" t="s">
        <v>3</v>
      </c>
      <c r="M943">
        <v>101107</v>
      </c>
      <c r="N943" t="s">
        <v>4</v>
      </c>
      <c r="T943" t="s">
        <v>13081</v>
      </c>
      <c r="U943" s="12">
        <v>3</v>
      </c>
      <c r="V943" t="s">
        <v>12644</v>
      </c>
      <c r="W943" t="s">
        <v>13071</v>
      </c>
      <c r="X943" s="3" t="s">
        <v>13072</v>
      </c>
      <c r="Y943" s="4">
        <v>14</v>
      </c>
      <c r="Z943" s="5">
        <v>1419</v>
      </c>
      <c r="AA943" s="5" t="s">
        <v>13073</v>
      </c>
      <c r="AB943" t="s">
        <v>13071</v>
      </c>
      <c r="AC943">
        <v>1916</v>
      </c>
      <c r="AD943">
        <v>7</v>
      </c>
      <c r="AE943">
        <v>1</v>
      </c>
      <c r="AF943" t="s">
        <v>1903</v>
      </c>
      <c r="AG943" t="s">
        <v>1903</v>
      </c>
      <c r="AH943">
        <v>60788</v>
      </c>
      <c r="AI943">
        <v>6821382</v>
      </c>
      <c r="AJ943" s="5">
        <v>61000</v>
      </c>
      <c r="AK943" s="5">
        <v>6821000</v>
      </c>
      <c r="AL943">
        <v>41299</v>
      </c>
      <c r="AN943">
        <v>8</v>
      </c>
      <c r="AO943" t="s">
        <v>13083</v>
      </c>
      <c r="AP943" t="s">
        <v>13103</v>
      </c>
      <c r="AQ943">
        <v>101107</v>
      </c>
      <c r="AS943" s="6" t="s">
        <v>13</v>
      </c>
      <c r="AT943">
        <v>1</v>
      </c>
      <c r="AU943" t="s">
        <v>14</v>
      </c>
      <c r="AV943" t="s">
        <v>13085</v>
      </c>
      <c r="AW943" t="s">
        <v>13104</v>
      </c>
      <c r="AX943">
        <v>8</v>
      </c>
      <c r="AY943" t="s">
        <v>17</v>
      </c>
      <c r="AZ943" t="s">
        <v>18</v>
      </c>
      <c r="BA943">
        <v>1</v>
      </c>
      <c r="BB943" s="7">
        <v>37182</v>
      </c>
      <c r="BC943" s="8" t="s">
        <v>19</v>
      </c>
      <c r="BE943">
        <v>3</v>
      </c>
      <c r="BF943">
        <v>486592</v>
      </c>
      <c r="BG943">
        <v>33653</v>
      </c>
      <c r="BH943" t="s">
        <v>13105</v>
      </c>
      <c r="BJ943" t="s">
        <v>13106</v>
      </c>
      <c r="BT943">
        <v>111838</v>
      </c>
    </row>
    <row r="944" spans="1:72" x14ac:dyDescent="0.3">
      <c r="A944">
        <v>348037</v>
      </c>
      <c r="B944">
        <v>309544</v>
      </c>
      <c r="F944" t="s">
        <v>0</v>
      </c>
      <c r="G944" t="s">
        <v>1</v>
      </c>
      <c r="H944" t="s">
        <v>3850</v>
      </c>
      <c r="I944" s="1" t="str">
        <f>HYPERLINK(AP944,"Hb")</f>
        <v>Hb</v>
      </c>
      <c r="K944">
        <v>1</v>
      </c>
      <c r="L944" t="s">
        <v>3</v>
      </c>
      <c r="M944">
        <v>101107</v>
      </c>
      <c r="N944" t="s">
        <v>4</v>
      </c>
      <c r="T944" t="s">
        <v>3851</v>
      </c>
      <c r="U944" s="2">
        <v>1</v>
      </c>
      <c r="V944" t="s">
        <v>3478</v>
      </c>
      <c r="W944" t="s">
        <v>3478</v>
      </c>
      <c r="X944" s="3" t="s">
        <v>2213</v>
      </c>
      <c r="Y944" s="4">
        <v>2</v>
      </c>
      <c r="Z944" s="5">
        <v>301</v>
      </c>
      <c r="AA944" s="5" t="s">
        <v>3478</v>
      </c>
      <c r="AB944" t="s">
        <v>3852</v>
      </c>
      <c r="AC944">
        <v>1917</v>
      </c>
      <c r="AD944">
        <v>6</v>
      </c>
      <c r="AE944">
        <v>25</v>
      </c>
      <c r="AF944" t="s">
        <v>1895</v>
      </c>
      <c r="AG944" t="s">
        <v>1895</v>
      </c>
      <c r="AH944">
        <v>258676</v>
      </c>
      <c r="AI944">
        <v>6650678</v>
      </c>
      <c r="AJ944" s="5">
        <v>259000</v>
      </c>
      <c r="AK944" s="5">
        <v>6651000</v>
      </c>
      <c r="AL944">
        <v>1414</v>
      </c>
      <c r="AN944">
        <v>8</v>
      </c>
      <c r="AO944" t="s">
        <v>11</v>
      </c>
      <c r="AP944" t="s">
        <v>3853</v>
      </c>
      <c r="AQ944">
        <v>101107</v>
      </c>
      <c r="AS944" s="6" t="s">
        <v>13</v>
      </c>
      <c r="AT944">
        <v>1</v>
      </c>
      <c r="AU944" t="s">
        <v>14</v>
      </c>
      <c r="AV944" t="s">
        <v>3854</v>
      </c>
      <c r="AW944" t="s">
        <v>3855</v>
      </c>
      <c r="AX944">
        <v>8</v>
      </c>
      <c r="AY944" t="s">
        <v>17</v>
      </c>
      <c r="AZ944" t="s">
        <v>18</v>
      </c>
      <c r="BA944">
        <v>1</v>
      </c>
      <c r="BB944" s="7">
        <v>37022</v>
      </c>
      <c r="BC944" s="8" t="s">
        <v>19</v>
      </c>
      <c r="BE944">
        <v>3</v>
      </c>
      <c r="BF944">
        <v>481915</v>
      </c>
      <c r="BG944">
        <v>32692</v>
      </c>
      <c r="BH944" t="s">
        <v>3856</v>
      </c>
      <c r="BJ944" t="s">
        <v>3857</v>
      </c>
      <c r="BT944">
        <v>348037</v>
      </c>
    </row>
    <row r="945" spans="1:72" x14ac:dyDescent="0.3">
      <c r="A945">
        <v>274274</v>
      </c>
      <c r="B945">
        <v>214504</v>
      </c>
      <c r="F945" t="s">
        <v>0</v>
      </c>
      <c r="G945" t="s">
        <v>174</v>
      </c>
      <c r="H945" t="s">
        <v>8719</v>
      </c>
      <c r="I945" s="1" t="str">
        <f>HYPERLINK(AP945,"Hb")</f>
        <v>Hb</v>
      </c>
      <c r="K945">
        <v>1</v>
      </c>
      <c r="L945" t="s">
        <v>3</v>
      </c>
      <c r="M945">
        <v>101107</v>
      </c>
      <c r="N945" t="s">
        <v>4</v>
      </c>
      <c r="T945" t="s">
        <v>8720</v>
      </c>
      <c r="U945" s="2">
        <v>1</v>
      </c>
      <c r="V945" t="s">
        <v>7960</v>
      </c>
      <c r="W945" t="s">
        <v>8547</v>
      </c>
      <c r="X945" s="3" t="s">
        <v>7962</v>
      </c>
      <c r="Y945" s="4">
        <v>7</v>
      </c>
      <c r="Z945" s="5">
        <v>704</v>
      </c>
      <c r="AA945" t="s">
        <v>8547</v>
      </c>
      <c r="AB945" t="s">
        <v>8721</v>
      </c>
      <c r="AC945">
        <v>1917</v>
      </c>
      <c r="AD945">
        <v>7</v>
      </c>
      <c r="AE945">
        <v>26</v>
      </c>
      <c r="AF945" t="s">
        <v>178</v>
      </c>
      <c r="AG945" t="s">
        <v>178</v>
      </c>
      <c r="AH945">
        <v>243522</v>
      </c>
      <c r="AI945">
        <v>6577701</v>
      </c>
      <c r="AJ945" s="5">
        <v>243000</v>
      </c>
      <c r="AK945" s="5">
        <v>6577000</v>
      </c>
      <c r="AL945">
        <v>1118</v>
      </c>
      <c r="AN945">
        <v>37</v>
      </c>
      <c r="AP945" t="s">
        <v>8722</v>
      </c>
      <c r="AQ945">
        <v>101107</v>
      </c>
      <c r="AS945" s="6" t="s">
        <v>13</v>
      </c>
      <c r="AT945">
        <v>1</v>
      </c>
      <c r="AU945" t="s">
        <v>14</v>
      </c>
      <c r="AV945" t="s">
        <v>8723</v>
      </c>
      <c r="AW945" t="s">
        <v>8724</v>
      </c>
      <c r="AX945">
        <v>37</v>
      </c>
      <c r="AY945" t="s">
        <v>182</v>
      </c>
      <c r="AZ945" t="s">
        <v>18</v>
      </c>
      <c r="BA945">
        <v>1</v>
      </c>
      <c r="BB945" s="7">
        <v>41767</v>
      </c>
      <c r="BC945" s="8" t="s">
        <v>19</v>
      </c>
      <c r="BE945">
        <v>4</v>
      </c>
      <c r="BF945">
        <v>368953</v>
      </c>
      <c r="BG945">
        <v>33112</v>
      </c>
      <c r="BH945" t="s">
        <v>8725</v>
      </c>
      <c r="BJ945" t="s">
        <v>8726</v>
      </c>
      <c r="BT945">
        <v>274274</v>
      </c>
    </row>
    <row r="946" spans="1:72" x14ac:dyDescent="0.3">
      <c r="A946">
        <v>274275</v>
      </c>
      <c r="B946">
        <v>214507</v>
      </c>
      <c r="F946" t="s">
        <v>0</v>
      </c>
      <c r="G946" t="s">
        <v>174</v>
      </c>
      <c r="H946" t="s">
        <v>8727</v>
      </c>
      <c r="I946" s="1" t="str">
        <f>HYPERLINK(AP946,"Hb")</f>
        <v>Hb</v>
      </c>
      <c r="K946">
        <v>1</v>
      </c>
      <c r="L946" t="s">
        <v>3</v>
      </c>
      <c r="M946">
        <v>101107</v>
      </c>
      <c r="N946" t="s">
        <v>4</v>
      </c>
      <c r="T946" t="s">
        <v>8720</v>
      </c>
      <c r="U946" s="2">
        <v>1</v>
      </c>
      <c r="V946" t="s">
        <v>7960</v>
      </c>
      <c r="W946" t="s">
        <v>8547</v>
      </c>
      <c r="X946" s="3" t="s">
        <v>7962</v>
      </c>
      <c r="Y946" s="4">
        <v>7</v>
      </c>
      <c r="Z946" s="5">
        <v>704</v>
      </c>
      <c r="AA946" t="s">
        <v>8547</v>
      </c>
      <c r="AB946" t="s">
        <v>8721</v>
      </c>
      <c r="AC946">
        <v>1917</v>
      </c>
      <c r="AD946">
        <v>7</v>
      </c>
      <c r="AE946">
        <v>26</v>
      </c>
      <c r="AF946" t="s">
        <v>178</v>
      </c>
      <c r="AG946" t="s">
        <v>178</v>
      </c>
      <c r="AH946">
        <v>243522</v>
      </c>
      <c r="AI946">
        <v>6577701</v>
      </c>
      <c r="AJ946" s="5">
        <v>243000</v>
      </c>
      <c r="AK946" s="5">
        <v>6577000</v>
      </c>
      <c r="AL946">
        <v>1118</v>
      </c>
      <c r="AN946">
        <v>37</v>
      </c>
      <c r="AP946" t="s">
        <v>8728</v>
      </c>
      <c r="AQ946">
        <v>101107</v>
      </c>
      <c r="AS946" s="6" t="s">
        <v>13</v>
      </c>
      <c r="AT946">
        <v>1</v>
      </c>
      <c r="AU946" t="s">
        <v>14</v>
      </c>
      <c r="AV946" t="s">
        <v>8723</v>
      </c>
      <c r="AW946" t="s">
        <v>8729</v>
      </c>
      <c r="AX946">
        <v>37</v>
      </c>
      <c r="AY946" t="s">
        <v>182</v>
      </c>
      <c r="AZ946" t="s">
        <v>18</v>
      </c>
      <c r="BA946">
        <v>1</v>
      </c>
      <c r="BB946" s="7">
        <v>41767</v>
      </c>
      <c r="BC946" s="8" t="s">
        <v>19</v>
      </c>
      <c r="BE946">
        <v>4</v>
      </c>
      <c r="BF946">
        <v>368956</v>
      </c>
      <c r="BG946">
        <v>33113</v>
      </c>
      <c r="BH946" t="s">
        <v>8730</v>
      </c>
      <c r="BJ946" t="s">
        <v>8731</v>
      </c>
      <c r="BT946">
        <v>274275</v>
      </c>
    </row>
    <row r="947" spans="1:72" x14ac:dyDescent="0.3">
      <c r="A947">
        <v>535804</v>
      </c>
      <c r="B947">
        <v>450969</v>
      </c>
      <c r="F947" t="s">
        <v>1027</v>
      </c>
      <c r="G947" t="s">
        <v>2664</v>
      </c>
      <c r="H947" t="s">
        <v>2665</v>
      </c>
      <c r="I947" t="s">
        <v>416</v>
      </c>
      <c r="K947">
        <v>1</v>
      </c>
      <c r="L947" t="s">
        <v>3</v>
      </c>
      <c r="M947">
        <v>101107</v>
      </c>
      <c r="N947" t="s">
        <v>4</v>
      </c>
      <c r="T947" t="s">
        <v>2666</v>
      </c>
      <c r="U947" s="12">
        <v>3</v>
      </c>
      <c r="V947" t="s">
        <v>6</v>
      </c>
      <c r="W947" t="s">
        <v>2648</v>
      </c>
      <c r="X947" t="s">
        <v>2213</v>
      </c>
      <c r="Y947" s="4">
        <v>2</v>
      </c>
      <c r="Z947" s="5">
        <v>219</v>
      </c>
      <c r="AA947" t="s">
        <v>2648</v>
      </c>
      <c r="AB947" t="s">
        <v>2667</v>
      </c>
      <c r="AC947">
        <v>1918</v>
      </c>
      <c r="AD947">
        <v>7</v>
      </c>
      <c r="AF947" t="s">
        <v>2668</v>
      </c>
      <c r="AH947">
        <v>249855</v>
      </c>
      <c r="AI947">
        <v>6647705</v>
      </c>
      <c r="AJ947" s="5">
        <v>249000</v>
      </c>
      <c r="AK947" s="5">
        <v>6647000</v>
      </c>
      <c r="AL947" s="2">
        <v>99999</v>
      </c>
      <c r="AP947" t="s">
        <v>2669</v>
      </c>
      <c r="AQ947">
        <v>101107</v>
      </c>
      <c r="AS947" s="6" t="s">
        <v>13</v>
      </c>
      <c r="AT947">
        <v>1</v>
      </c>
      <c r="AU947" t="s">
        <v>14</v>
      </c>
      <c r="AV947" t="s">
        <v>2670</v>
      </c>
      <c r="AW947" t="s">
        <v>2671</v>
      </c>
      <c r="AX947">
        <v>40</v>
      </c>
      <c r="AY947" t="s">
        <v>2664</v>
      </c>
      <c r="BC947" s="9" t="s">
        <v>1031</v>
      </c>
      <c r="BE947">
        <v>4</v>
      </c>
      <c r="BF947">
        <v>233</v>
      </c>
      <c r="BG947">
        <v>32581</v>
      </c>
      <c r="BH947" t="s">
        <v>2672</v>
      </c>
      <c r="BI947">
        <v>2</v>
      </c>
      <c r="BJ947" t="s">
        <v>2672</v>
      </c>
      <c r="BK947" s="9">
        <v>9</v>
      </c>
      <c r="BP947" t="s">
        <v>2673</v>
      </c>
      <c r="BQ947" t="s">
        <v>2674</v>
      </c>
      <c r="BR947" t="s">
        <v>2675</v>
      </c>
      <c r="BT947">
        <v>535804</v>
      </c>
    </row>
    <row r="948" spans="1:72" x14ac:dyDescent="0.3">
      <c r="A948">
        <v>290901</v>
      </c>
      <c r="B948">
        <v>309575</v>
      </c>
      <c r="F948" t="s">
        <v>0</v>
      </c>
      <c r="G948" t="s">
        <v>1</v>
      </c>
      <c r="H948" t="s">
        <v>3280</v>
      </c>
      <c r="I948" s="1" t="str">
        <f>HYPERLINK(AP948,"Hb")</f>
        <v>Hb</v>
      </c>
      <c r="K948">
        <v>1</v>
      </c>
      <c r="L948" t="s">
        <v>3</v>
      </c>
      <c r="M948">
        <v>101107</v>
      </c>
      <c r="N948" t="s">
        <v>4</v>
      </c>
      <c r="T948" t="s">
        <v>3281</v>
      </c>
      <c r="U948" s="9">
        <v>2</v>
      </c>
      <c r="V948" t="s">
        <v>6</v>
      </c>
      <c r="W948" t="s">
        <v>3236</v>
      </c>
      <c r="X948" s="3" t="s">
        <v>2213</v>
      </c>
      <c r="Y948" s="4">
        <v>2</v>
      </c>
      <c r="Z948" s="5">
        <v>220</v>
      </c>
      <c r="AA948" s="5" t="s">
        <v>3236</v>
      </c>
      <c r="AB948" t="s">
        <v>3282</v>
      </c>
      <c r="AC948">
        <v>1918</v>
      </c>
      <c r="AD948">
        <v>1</v>
      </c>
      <c r="AE948">
        <v>1</v>
      </c>
      <c r="AF948" t="s">
        <v>3283</v>
      </c>
      <c r="AG948" t="s">
        <v>3283</v>
      </c>
      <c r="AH948">
        <v>247034</v>
      </c>
      <c r="AI948">
        <v>6638677</v>
      </c>
      <c r="AJ948" s="5">
        <v>247000</v>
      </c>
      <c r="AK948" s="5">
        <v>6639000</v>
      </c>
      <c r="AL948">
        <v>1803</v>
      </c>
      <c r="AN948">
        <v>8</v>
      </c>
      <c r="AO948" t="s">
        <v>11</v>
      </c>
      <c r="AP948" t="s">
        <v>3284</v>
      </c>
      <c r="AQ948">
        <v>101107</v>
      </c>
      <c r="AS948" s="6" t="s">
        <v>13</v>
      </c>
      <c r="AT948">
        <v>1</v>
      </c>
      <c r="AU948" t="s">
        <v>14</v>
      </c>
      <c r="AV948" t="s">
        <v>3285</v>
      </c>
      <c r="AW948" t="s">
        <v>3286</v>
      </c>
      <c r="AX948">
        <v>8</v>
      </c>
      <c r="AY948" t="s">
        <v>17</v>
      </c>
      <c r="AZ948" t="s">
        <v>18</v>
      </c>
      <c r="BA948">
        <v>1</v>
      </c>
      <c r="BB948" s="7">
        <v>37022</v>
      </c>
      <c r="BC948" s="8" t="s">
        <v>19</v>
      </c>
      <c r="BE948">
        <v>3</v>
      </c>
      <c r="BF948">
        <v>481946</v>
      </c>
      <c r="BG948">
        <v>32610</v>
      </c>
      <c r="BH948" t="s">
        <v>3287</v>
      </c>
      <c r="BJ948" t="s">
        <v>3288</v>
      </c>
      <c r="BT948">
        <v>290901</v>
      </c>
    </row>
    <row r="949" spans="1:72" x14ac:dyDescent="0.3">
      <c r="A949">
        <v>432028</v>
      </c>
      <c r="B949">
        <v>153191</v>
      </c>
      <c r="F949" t="s">
        <v>0</v>
      </c>
      <c r="G949" t="s">
        <v>414</v>
      </c>
      <c r="H949" t="s">
        <v>5467</v>
      </c>
      <c r="I949" t="s">
        <v>416</v>
      </c>
      <c r="K949">
        <v>1</v>
      </c>
      <c r="L949" t="s">
        <v>3</v>
      </c>
      <c r="M949">
        <v>101107</v>
      </c>
      <c r="N949" t="s">
        <v>4</v>
      </c>
      <c r="T949" t="s">
        <v>5468</v>
      </c>
      <c r="U949" s="12">
        <v>3</v>
      </c>
      <c r="V949" t="s">
        <v>5303</v>
      </c>
      <c r="W949" t="s">
        <v>5406</v>
      </c>
      <c r="X949" t="s">
        <v>5305</v>
      </c>
      <c r="Y949" s="4">
        <v>4</v>
      </c>
      <c r="Z949" s="5">
        <v>412</v>
      </c>
      <c r="AA949" s="5" t="s">
        <v>5406</v>
      </c>
      <c r="AB949" t="s">
        <v>5469</v>
      </c>
      <c r="AC949">
        <v>1918</v>
      </c>
      <c r="AD949">
        <v>7</v>
      </c>
      <c r="AE949">
        <v>12</v>
      </c>
      <c r="AF949" t="s">
        <v>5470</v>
      </c>
      <c r="AG949" t="s">
        <v>5470</v>
      </c>
      <c r="AH949">
        <v>275655</v>
      </c>
      <c r="AI949">
        <v>6769410</v>
      </c>
      <c r="AJ949" s="5">
        <v>275000</v>
      </c>
      <c r="AK949" s="5">
        <v>6769000</v>
      </c>
      <c r="AL949">
        <v>39112</v>
      </c>
      <c r="AN949">
        <v>117</v>
      </c>
      <c r="AO949" t="s">
        <v>5471</v>
      </c>
      <c r="AP949" s="7"/>
      <c r="AQ949">
        <v>101107</v>
      </c>
      <c r="AS949" s="6" t="s">
        <v>13</v>
      </c>
      <c r="AT949">
        <v>1</v>
      </c>
      <c r="AU949" t="s">
        <v>14</v>
      </c>
      <c r="AV949" t="s">
        <v>5472</v>
      </c>
      <c r="AW949" t="s">
        <v>5473</v>
      </c>
      <c r="AX949">
        <v>117</v>
      </c>
      <c r="AY949" t="s">
        <v>422</v>
      </c>
      <c r="AZ949" t="s">
        <v>423</v>
      </c>
      <c r="BB949" s="7">
        <v>34418</v>
      </c>
      <c r="BC949" s="8" t="s">
        <v>19</v>
      </c>
      <c r="BE949">
        <v>5</v>
      </c>
      <c r="BF949">
        <v>303007</v>
      </c>
      <c r="BG949">
        <v>32822</v>
      </c>
      <c r="BH949" t="s">
        <v>5474</v>
      </c>
      <c r="BJ949" t="s">
        <v>5475</v>
      </c>
      <c r="BT949">
        <v>432028</v>
      </c>
    </row>
    <row r="950" spans="1:72" x14ac:dyDescent="0.3">
      <c r="A950">
        <v>225424</v>
      </c>
      <c r="B950">
        <v>138249</v>
      </c>
      <c r="F950" t="s">
        <v>0</v>
      </c>
      <c r="G950" t="s">
        <v>1326</v>
      </c>
      <c r="H950" t="s">
        <v>8484</v>
      </c>
      <c r="I950" s="1" t="str">
        <f>HYPERLINK(AP950,"Hb")</f>
        <v>Hb</v>
      </c>
      <c r="K950">
        <v>1</v>
      </c>
      <c r="L950" t="s">
        <v>3</v>
      </c>
      <c r="M950">
        <v>101107</v>
      </c>
      <c r="N950" t="s">
        <v>4</v>
      </c>
      <c r="T950" t="s">
        <v>8460</v>
      </c>
      <c r="U950" s="12">
        <v>3</v>
      </c>
      <c r="V950" t="s">
        <v>7960</v>
      </c>
      <c r="W950" t="s">
        <v>8461</v>
      </c>
      <c r="X950" s="3" t="s">
        <v>7962</v>
      </c>
      <c r="Y950" s="4">
        <v>7</v>
      </c>
      <c r="Z950" s="5">
        <v>702</v>
      </c>
      <c r="AA950" s="5" t="s">
        <v>8461</v>
      </c>
      <c r="AB950" t="s">
        <v>8485</v>
      </c>
      <c r="AC950">
        <v>1918</v>
      </c>
      <c r="AD950">
        <v>7</v>
      </c>
      <c r="AE950">
        <v>8</v>
      </c>
      <c r="AF950" t="s">
        <v>2679</v>
      </c>
      <c r="AG950" t="s">
        <v>2679</v>
      </c>
      <c r="AH950">
        <v>227829</v>
      </c>
      <c r="AI950">
        <v>6612177</v>
      </c>
      <c r="AJ950" s="5">
        <v>227000</v>
      </c>
      <c r="AK950" s="5">
        <v>6613000</v>
      </c>
      <c r="AL950">
        <v>19803</v>
      </c>
      <c r="AN950">
        <v>105</v>
      </c>
      <c r="AO950" t="s">
        <v>8463</v>
      </c>
      <c r="AP950" t="s">
        <v>8486</v>
      </c>
      <c r="AQ950">
        <v>101107</v>
      </c>
      <c r="AS950" s="6" t="s">
        <v>13</v>
      </c>
      <c r="AT950">
        <v>1</v>
      </c>
      <c r="AU950" t="s">
        <v>14</v>
      </c>
      <c r="AV950" t="s">
        <v>8465</v>
      </c>
      <c r="AW950" t="s">
        <v>8487</v>
      </c>
      <c r="AX950">
        <v>105</v>
      </c>
      <c r="AY950" t="s">
        <v>1334</v>
      </c>
      <c r="AZ950" t="s">
        <v>1335</v>
      </c>
      <c r="BA950">
        <v>1</v>
      </c>
      <c r="BB950" s="7">
        <v>40150</v>
      </c>
      <c r="BC950" s="8" t="s">
        <v>19</v>
      </c>
      <c r="BE950">
        <v>5</v>
      </c>
      <c r="BF950">
        <v>290041</v>
      </c>
      <c r="BG950">
        <v>33106</v>
      </c>
      <c r="BH950" t="s">
        <v>8488</v>
      </c>
      <c r="BJ950" t="s">
        <v>8489</v>
      </c>
      <c r="BT950">
        <v>225424</v>
      </c>
    </row>
    <row r="951" spans="1:72" x14ac:dyDescent="0.3">
      <c r="A951">
        <v>32532</v>
      </c>
      <c r="B951">
        <v>138271</v>
      </c>
      <c r="F951" t="s">
        <v>0</v>
      </c>
      <c r="G951" t="s">
        <v>1326</v>
      </c>
      <c r="H951" t="s">
        <v>12714</v>
      </c>
      <c r="I951" s="1" t="str">
        <f>HYPERLINK(AP951,"Hb")</f>
        <v>Hb</v>
      </c>
      <c r="K951">
        <v>1</v>
      </c>
      <c r="L951" t="s">
        <v>3</v>
      </c>
      <c r="M951">
        <v>101107</v>
      </c>
      <c r="N951" t="s">
        <v>4</v>
      </c>
      <c r="T951" t="s">
        <v>12707</v>
      </c>
      <c r="U951" s="2">
        <v>1</v>
      </c>
      <c r="V951" t="s">
        <v>12644</v>
      </c>
      <c r="W951" t="s">
        <v>12645</v>
      </c>
      <c r="X951" s="3" t="s">
        <v>12646</v>
      </c>
      <c r="Y951" s="4">
        <v>12</v>
      </c>
      <c r="Z951" s="5">
        <v>1201</v>
      </c>
      <c r="AA951" s="5" t="s">
        <v>12645</v>
      </c>
      <c r="AB951" t="s">
        <v>12715</v>
      </c>
      <c r="AC951">
        <v>1918</v>
      </c>
      <c r="AD951">
        <v>6</v>
      </c>
      <c r="AE951">
        <v>24</v>
      </c>
      <c r="AF951" t="s">
        <v>193</v>
      </c>
      <c r="AG951" t="s">
        <v>193</v>
      </c>
      <c r="AH951">
        <v>-32646</v>
      </c>
      <c r="AI951">
        <v>6737082</v>
      </c>
      <c r="AJ951" s="5">
        <v>-33000</v>
      </c>
      <c r="AK951" s="5">
        <v>6737000</v>
      </c>
      <c r="AL951">
        <v>200</v>
      </c>
      <c r="AN951">
        <v>105</v>
      </c>
      <c r="AP951" t="s">
        <v>12716</v>
      </c>
      <c r="AQ951">
        <v>101107</v>
      </c>
      <c r="AS951" s="6" t="s">
        <v>13</v>
      </c>
      <c r="AT951">
        <v>1</v>
      </c>
      <c r="AU951" t="s">
        <v>14</v>
      </c>
      <c r="AV951" t="s">
        <v>12710</v>
      </c>
      <c r="AW951" t="s">
        <v>12717</v>
      </c>
      <c r="AX951">
        <v>105</v>
      </c>
      <c r="AY951" t="s">
        <v>1334</v>
      </c>
      <c r="AZ951" t="s">
        <v>1335</v>
      </c>
      <c r="BA951">
        <v>1</v>
      </c>
      <c r="BB951" s="7">
        <v>41422</v>
      </c>
      <c r="BC951" s="8" t="s">
        <v>19</v>
      </c>
      <c r="BE951">
        <v>5</v>
      </c>
      <c r="BF951">
        <v>290063</v>
      </c>
      <c r="BG951">
        <v>33598</v>
      </c>
      <c r="BH951" t="s">
        <v>12718</v>
      </c>
      <c r="BJ951" t="s">
        <v>12719</v>
      </c>
      <c r="BT951">
        <v>32532</v>
      </c>
    </row>
    <row r="952" spans="1:72" x14ac:dyDescent="0.3">
      <c r="A952">
        <v>347324</v>
      </c>
      <c r="B952">
        <v>309562</v>
      </c>
      <c r="F952" t="s">
        <v>0</v>
      </c>
      <c r="G952" t="s">
        <v>1</v>
      </c>
      <c r="H952" t="s">
        <v>3757</v>
      </c>
      <c r="I952" s="1" t="str">
        <f>HYPERLINK(AP952,"Hb")</f>
        <v>Hb</v>
      </c>
      <c r="K952">
        <v>1</v>
      </c>
      <c r="L952" t="s">
        <v>3</v>
      </c>
      <c r="M952">
        <v>101107</v>
      </c>
      <c r="N952" t="s">
        <v>4</v>
      </c>
      <c r="T952" t="s">
        <v>3717</v>
      </c>
      <c r="U952" s="9">
        <v>2</v>
      </c>
      <c r="V952" t="s">
        <v>3478</v>
      </c>
      <c r="W952" t="s">
        <v>3478</v>
      </c>
      <c r="X952" s="3" t="s">
        <v>2213</v>
      </c>
      <c r="Y952" s="4">
        <v>2</v>
      </c>
      <c r="Z952" s="5">
        <v>301</v>
      </c>
      <c r="AA952" s="5" t="s">
        <v>3478</v>
      </c>
      <c r="AB952" t="s">
        <v>3733</v>
      </c>
      <c r="AC952">
        <v>1919</v>
      </c>
      <c r="AD952">
        <v>1</v>
      </c>
      <c r="AE952">
        <v>1</v>
      </c>
      <c r="AF952" t="s">
        <v>1716</v>
      </c>
      <c r="AG952" t="s">
        <v>1716</v>
      </c>
      <c r="AH952">
        <v>258578</v>
      </c>
      <c r="AI952">
        <v>6649087</v>
      </c>
      <c r="AJ952" s="5">
        <v>259000</v>
      </c>
      <c r="AK952" s="5">
        <v>6649000</v>
      </c>
      <c r="AL952">
        <v>1970</v>
      </c>
      <c r="AN952">
        <v>8</v>
      </c>
      <c r="AO952" t="s">
        <v>11</v>
      </c>
      <c r="AP952" t="s">
        <v>3758</v>
      </c>
      <c r="AQ952">
        <v>101107</v>
      </c>
      <c r="AS952" s="6" t="s">
        <v>13</v>
      </c>
      <c r="AT952">
        <v>1</v>
      </c>
      <c r="AU952" t="s">
        <v>14</v>
      </c>
      <c r="AV952" t="s">
        <v>3721</v>
      </c>
      <c r="AW952" t="s">
        <v>3759</v>
      </c>
      <c r="AX952">
        <v>8</v>
      </c>
      <c r="AY952" t="s">
        <v>17</v>
      </c>
      <c r="AZ952" t="s">
        <v>18</v>
      </c>
      <c r="BA952">
        <v>1</v>
      </c>
      <c r="BB952" s="7">
        <v>37022</v>
      </c>
      <c r="BC952" s="8" t="s">
        <v>19</v>
      </c>
      <c r="BE952">
        <v>3</v>
      </c>
      <c r="BF952">
        <v>481933</v>
      </c>
      <c r="BG952">
        <v>32693</v>
      </c>
      <c r="BH952" t="s">
        <v>3760</v>
      </c>
      <c r="BJ952" t="s">
        <v>3761</v>
      </c>
      <c r="BT952">
        <v>347324</v>
      </c>
    </row>
    <row r="953" spans="1:72" x14ac:dyDescent="0.3">
      <c r="A953">
        <v>389007</v>
      </c>
      <c r="B953">
        <v>214515</v>
      </c>
      <c r="F953" t="s">
        <v>0</v>
      </c>
      <c r="G953" t="s">
        <v>174</v>
      </c>
      <c r="H953" t="s">
        <v>5093</v>
      </c>
      <c r="I953" s="1" t="str">
        <f>HYPERLINK(AP953,"Hb")</f>
        <v>Hb</v>
      </c>
      <c r="K953">
        <v>1</v>
      </c>
      <c r="L953" t="s">
        <v>3</v>
      </c>
      <c r="M953">
        <v>101107</v>
      </c>
      <c r="N953" t="s">
        <v>4</v>
      </c>
      <c r="T953" t="s">
        <v>5094</v>
      </c>
      <c r="U953" s="9">
        <v>2</v>
      </c>
      <c r="V953" t="s">
        <v>3478</v>
      </c>
      <c r="W953" t="s">
        <v>3478</v>
      </c>
      <c r="X953" s="3" t="s">
        <v>2213</v>
      </c>
      <c r="Y953" s="4">
        <v>2</v>
      </c>
      <c r="Z953" s="5">
        <v>301</v>
      </c>
      <c r="AA953" s="5" t="s">
        <v>3478</v>
      </c>
      <c r="AB953" t="s">
        <v>4496</v>
      </c>
      <c r="AC953">
        <v>1919</v>
      </c>
      <c r="AD953">
        <v>6</v>
      </c>
      <c r="AE953">
        <v>22</v>
      </c>
      <c r="AF953" t="s">
        <v>178</v>
      </c>
      <c r="AG953" t="s">
        <v>178</v>
      </c>
      <c r="AH953">
        <v>264562</v>
      </c>
      <c r="AI953">
        <v>6643620</v>
      </c>
      <c r="AJ953" s="5">
        <v>265000</v>
      </c>
      <c r="AK953" s="5">
        <v>6643000</v>
      </c>
      <c r="AL953">
        <v>5701</v>
      </c>
      <c r="AN953">
        <v>37</v>
      </c>
      <c r="AP953" t="s">
        <v>5095</v>
      </c>
      <c r="AQ953">
        <v>101107</v>
      </c>
      <c r="AS953" s="6" t="s">
        <v>13</v>
      </c>
      <c r="AT953">
        <v>1</v>
      </c>
      <c r="AU953" t="s">
        <v>14</v>
      </c>
      <c r="AV953" t="s">
        <v>5096</v>
      </c>
      <c r="AW953" t="s">
        <v>5097</v>
      </c>
      <c r="AX953">
        <v>37</v>
      </c>
      <c r="AY953" t="s">
        <v>182</v>
      </c>
      <c r="AZ953" t="s">
        <v>18</v>
      </c>
      <c r="BA953">
        <v>1</v>
      </c>
      <c r="BB953" s="7">
        <v>41767</v>
      </c>
      <c r="BC953" s="8" t="s">
        <v>19</v>
      </c>
      <c r="BE953">
        <v>4</v>
      </c>
      <c r="BF953">
        <v>368964</v>
      </c>
      <c r="BG953">
        <v>32694</v>
      </c>
      <c r="BH953" t="s">
        <v>5098</v>
      </c>
      <c r="BJ953" t="s">
        <v>5099</v>
      </c>
      <c r="BT953">
        <v>389007</v>
      </c>
    </row>
    <row r="954" spans="1:72" x14ac:dyDescent="0.3">
      <c r="A954">
        <v>252266</v>
      </c>
      <c r="B954">
        <v>312057</v>
      </c>
      <c r="F954" t="s">
        <v>0</v>
      </c>
      <c r="G954" t="s">
        <v>1</v>
      </c>
      <c r="H954" t="s">
        <v>10129</v>
      </c>
      <c r="I954" s="1" t="str">
        <f>HYPERLINK(AP954,"Hb")</f>
        <v>Hb</v>
      </c>
      <c r="K954">
        <v>1</v>
      </c>
      <c r="L954" t="s">
        <v>3</v>
      </c>
      <c r="M954">
        <v>101107</v>
      </c>
      <c r="N954" t="s">
        <v>4</v>
      </c>
      <c r="T954" t="s">
        <v>10130</v>
      </c>
      <c r="U954" s="2">
        <v>1</v>
      </c>
      <c r="V954" t="s">
        <v>7960</v>
      </c>
      <c r="W954" t="s">
        <v>9945</v>
      </c>
      <c r="X954" s="3" t="s">
        <v>7962</v>
      </c>
      <c r="Y954" s="4">
        <v>7</v>
      </c>
      <c r="Z954" s="5">
        <v>723</v>
      </c>
      <c r="AA954" t="s">
        <v>10117</v>
      </c>
      <c r="AB954" t="s">
        <v>10131</v>
      </c>
      <c r="AC954">
        <v>1919</v>
      </c>
      <c r="AD954">
        <v>6</v>
      </c>
      <c r="AE954">
        <v>14</v>
      </c>
      <c r="AF954" t="s">
        <v>10132</v>
      </c>
      <c r="AG954" t="s">
        <v>10132</v>
      </c>
      <c r="AH954">
        <v>236591</v>
      </c>
      <c r="AI954">
        <v>6557522</v>
      </c>
      <c r="AJ954" s="5">
        <v>237000</v>
      </c>
      <c r="AK954" s="5">
        <v>6557000</v>
      </c>
      <c r="AL954">
        <v>707</v>
      </c>
      <c r="AN954">
        <v>8</v>
      </c>
      <c r="AO954" t="s">
        <v>11</v>
      </c>
      <c r="AP954" t="s">
        <v>10133</v>
      </c>
      <c r="AQ954">
        <v>101107</v>
      </c>
      <c r="AS954" s="6" t="s">
        <v>13</v>
      </c>
      <c r="AT954">
        <v>1</v>
      </c>
      <c r="AU954" t="s">
        <v>14</v>
      </c>
      <c r="AV954" t="s">
        <v>10134</v>
      </c>
      <c r="AW954" t="s">
        <v>10135</v>
      </c>
      <c r="AX954">
        <v>8</v>
      </c>
      <c r="AY954" t="s">
        <v>17</v>
      </c>
      <c r="AZ954" t="s">
        <v>18</v>
      </c>
      <c r="BA954">
        <v>1</v>
      </c>
      <c r="BB954" s="7">
        <v>37000</v>
      </c>
      <c r="BC954" s="8" t="s">
        <v>19</v>
      </c>
      <c r="BE954">
        <v>3</v>
      </c>
      <c r="BF954">
        <v>484107</v>
      </c>
      <c r="BG954">
        <v>33264</v>
      </c>
      <c r="BH954" t="s">
        <v>10136</v>
      </c>
      <c r="BJ954" t="s">
        <v>10137</v>
      </c>
      <c r="BT954">
        <v>252266</v>
      </c>
    </row>
    <row r="955" spans="1:72" x14ac:dyDescent="0.3">
      <c r="A955">
        <v>255173</v>
      </c>
      <c r="B955">
        <v>312056</v>
      </c>
      <c r="F955" t="s">
        <v>0</v>
      </c>
      <c r="G955" t="s">
        <v>1</v>
      </c>
      <c r="H955" t="s">
        <v>10154</v>
      </c>
      <c r="I955" s="1" t="str">
        <f>HYPERLINK(AP955,"Hb")</f>
        <v>Hb</v>
      </c>
      <c r="K955">
        <v>1</v>
      </c>
      <c r="L955" t="s">
        <v>3</v>
      </c>
      <c r="M955">
        <v>101107</v>
      </c>
      <c r="N955" t="s">
        <v>4</v>
      </c>
      <c r="T955" t="s">
        <v>10155</v>
      </c>
      <c r="U955" s="2">
        <v>1</v>
      </c>
      <c r="V955" t="s">
        <v>7960</v>
      </c>
      <c r="W955" t="s">
        <v>9945</v>
      </c>
      <c r="X955" s="3" t="s">
        <v>7962</v>
      </c>
      <c r="Y955" s="4">
        <v>7</v>
      </c>
      <c r="Z955" s="5">
        <v>723</v>
      </c>
      <c r="AA955" t="s">
        <v>10117</v>
      </c>
      <c r="AB955" t="s">
        <v>10156</v>
      </c>
      <c r="AC955">
        <v>1919</v>
      </c>
      <c r="AD955">
        <v>6</v>
      </c>
      <c r="AE955">
        <v>8</v>
      </c>
      <c r="AF955" t="s">
        <v>10132</v>
      </c>
      <c r="AG955" t="s">
        <v>10132</v>
      </c>
      <c r="AH955">
        <v>237409</v>
      </c>
      <c r="AI955">
        <v>6560962</v>
      </c>
      <c r="AJ955" s="5">
        <v>237000</v>
      </c>
      <c r="AK955" s="5">
        <v>6561000</v>
      </c>
      <c r="AL955">
        <v>1414</v>
      </c>
      <c r="AN955">
        <v>8</v>
      </c>
      <c r="AO955" t="s">
        <v>11</v>
      </c>
      <c r="AP955" t="s">
        <v>10157</v>
      </c>
      <c r="AQ955">
        <v>101107</v>
      </c>
      <c r="AS955" s="6" t="s">
        <v>13</v>
      </c>
      <c r="AT955">
        <v>1</v>
      </c>
      <c r="AU955" t="s">
        <v>14</v>
      </c>
      <c r="AV955" t="s">
        <v>10158</v>
      </c>
      <c r="AW955" t="s">
        <v>10159</v>
      </c>
      <c r="AX955">
        <v>8</v>
      </c>
      <c r="AY955" t="s">
        <v>17</v>
      </c>
      <c r="AZ955" t="s">
        <v>18</v>
      </c>
      <c r="BA955">
        <v>1</v>
      </c>
      <c r="BB955" s="7">
        <v>37000</v>
      </c>
      <c r="BC955" s="8" t="s">
        <v>19</v>
      </c>
      <c r="BE955">
        <v>3</v>
      </c>
      <c r="BF955">
        <v>484106</v>
      </c>
      <c r="BG955">
        <v>33266</v>
      </c>
      <c r="BH955" t="s">
        <v>10160</v>
      </c>
      <c r="BJ955" t="s">
        <v>10161</v>
      </c>
      <c r="BT955">
        <v>255173</v>
      </c>
    </row>
    <row r="956" spans="1:72" x14ac:dyDescent="0.3">
      <c r="A956">
        <v>257432</v>
      </c>
      <c r="B956">
        <v>312058</v>
      </c>
      <c r="F956" t="s">
        <v>0</v>
      </c>
      <c r="G956" t="s">
        <v>1</v>
      </c>
      <c r="H956" t="s">
        <v>10265</v>
      </c>
      <c r="I956" s="1" t="str">
        <f>HYPERLINK(AP956,"Hb")</f>
        <v>Hb</v>
      </c>
      <c r="K956">
        <v>1</v>
      </c>
      <c r="L956" t="s">
        <v>3</v>
      </c>
      <c r="M956">
        <v>101107</v>
      </c>
      <c r="N956" t="s">
        <v>4</v>
      </c>
      <c r="T956" t="s">
        <v>10266</v>
      </c>
      <c r="U956" s="2">
        <v>1</v>
      </c>
      <c r="V956" t="s">
        <v>7960</v>
      </c>
      <c r="W956" t="s">
        <v>9945</v>
      </c>
      <c r="X956" s="3" t="s">
        <v>7962</v>
      </c>
      <c r="Y956" s="4">
        <v>7</v>
      </c>
      <c r="Z956" s="5">
        <v>723</v>
      </c>
      <c r="AA956" t="s">
        <v>10117</v>
      </c>
      <c r="AB956" t="s">
        <v>10267</v>
      </c>
      <c r="AC956">
        <v>1919</v>
      </c>
      <c r="AD956">
        <v>6</v>
      </c>
      <c r="AE956">
        <v>10</v>
      </c>
      <c r="AF956" t="s">
        <v>10132</v>
      </c>
      <c r="AG956" t="s">
        <v>10132</v>
      </c>
      <c r="AH956">
        <v>238158</v>
      </c>
      <c r="AI956">
        <v>6558899</v>
      </c>
      <c r="AJ956" s="5">
        <v>239000</v>
      </c>
      <c r="AK956" s="5">
        <v>6559000</v>
      </c>
      <c r="AL956">
        <v>461</v>
      </c>
      <c r="AN956">
        <v>8</v>
      </c>
      <c r="AO956" t="s">
        <v>11</v>
      </c>
      <c r="AP956" t="s">
        <v>10268</v>
      </c>
      <c r="AQ956">
        <v>101107</v>
      </c>
      <c r="AS956" s="6" t="s">
        <v>13</v>
      </c>
      <c r="AT956">
        <v>1</v>
      </c>
      <c r="AU956" t="s">
        <v>14</v>
      </c>
      <c r="AV956" t="s">
        <v>10269</v>
      </c>
      <c r="AW956" t="s">
        <v>10270</v>
      </c>
      <c r="AX956">
        <v>8</v>
      </c>
      <c r="AY956" t="s">
        <v>17</v>
      </c>
      <c r="AZ956" t="s">
        <v>18</v>
      </c>
      <c r="BA956">
        <v>1</v>
      </c>
      <c r="BB956" s="7">
        <v>37000</v>
      </c>
      <c r="BC956" s="8" t="s">
        <v>19</v>
      </c>
      <c r="BE956">
        <v>3</v>
      </c>
      <c r="BF956">
        <v>484108</v>
      </c>
      <c r="BG956">
        <v>33265</v>
      </c>
      <c r="BH956" t="s">
        <v>10271</v>
      </c>
      <c r="BJ956" t="s">
        <v>10272</v>
      </c>
      <c r="BT956">
        <v>257432</v>
      </c>
    </row>
    <row r="957" spans="1:72" x14ac:dyDescent="0.3">
      <c r="A957">
        <v>322258</v>
      </c>
      <c r="B957">
        <v>309584</v>
      </c>
      <c r="F957" t="s">
        <v>0</v>
      </c>
      <c r="G957" t="s">
        <v>1</v>
      </c>
      <c r="H957" t="s">
        <v>2911</v>
      </c>
      <c r="I957" s="1" t="str">
        <f>HYPERLINK(AP957,"Hb")</f>
        <v>Hb</v>
      </c>
      <c r="K957">
        <v>1</v>
      </c>
      <c r="L957" t="s">
        <v>3</v>
      </c>
      <c r="M957">
        <v>101107</v>
      </c>
      <c r="N957" t="s">
        <v>4</v>
      </c>
      <c r="T957" t="s">
        <v>2891</v>
      </c>
      <c r="U957" s="2">
        <v>1</v>
      </c>
      <c r="V957" t="s">
        <v>6</v>
      </c>
      <c r="W957" t="s">
        <v>2648</v>
      </c>
      <c r="X957" s="3" t="s">
        <v>2213</v>
      </c>
      <c r="Y957" s="4">
        <v>2</v>
      </c>
      <c r="Z957" s="5">
        <v>219</v>
      </c>
      <c r="AA957" t="s">
        <v>2648</v>
      </c>
      <c r="AB957" t="s">
        <v>2912</v>
      </c>
      <c r="AC957">
        <v>1920</v>
      </c>
      <c r="AD957">
        <v>7</v>
      </c>
      <c r="AE957">
        <v>20</v>
      </c>
      <c r="AF957" t="s">
        <v>2913</v>
      </c>
      <c r="AG957" t="s">
        <v>2914</v>
      </c>
      <c r="AH957">
        <v>254636</v>
      </c>
      <c r="AI957">
        <v>6646074</v>
      </c>
      <c r="AJ957" s="5">
        <v>255000</v>
      </c>
      <c r="AK957" s="5">
        <v>6647000</v>
      </c>
      <c r="AL957">
        <v>1031</v>
      </c>
      <c r="AN957">
        <v>8</v>
      </c>
      <c r="AO957" t="s">
        <v>11</v>
      </c>
      <c r="AP957" t="s">
        <v>2915</v>
      </c>
      <c r="AQ957">
        <v>101107</v>
      </c>
      <c r="AS957" s="6" t="s">
        <v>13</v>
      </c>
      <c r="AT957">
        <v>1</v>
      </c>
      <c r="AU957" t="s">
        <v>14</v>
      </c>
      <c r="AV957" t="s">
        <v>2895</v>
      </c>
      <c r="AW957" t="s">
        <v>2916</v>
      </c>
      <c r="AX957">
        <v>8</v>
      </c>
      <c r="AY957" t="s">
        <v>17</v>
      </c>
      <c r="AZ957" t="s">
        <v>18</v>
      </c>
      <c r="BA957">
        <v>1</v>
      </c>
      <c r="BB957" s="7">
        <v>37022</v>
      </c>
      <c r="BC957" s="8" t="s">
        <v>19</v>
      </c>
      <c r="BE957">
        <v>3</v>
      </c>
      <c r="BF957">
        <v>481955</v>
      </c>
      <c r="BG957">
        <v>32582</v>
      </c>
      <c r="BH957" t="s">
        <v>2917</v>
      </c>
      <c r="BJ957" t="s">
        <v>2918</v>
      </c>
      <c r="BT957">
        <v>322258</v>
      </c>
    </row>
    <row r="958" spans="1:72" x14ac:dyDescent="0.3">
      <c r="A958">
        <v>538886</v>
      </c>
      <c r="B958">
        <v>450336</v>
      </c>
      <c r="F958" t="s">
        <v>1027</v>
      </c>
      <c r="G958" t="s">
        <v>1028</v>
      </c>
      <c r="H958" t="s">
        <v>4572</v>
      </c>
      <c r="I958" t="s">
        <v>416</v>
      </c>
      <c r="K958">
        <v>1</v>
      </c>
      <c r="L958" t="s">
        <v>3</v>
      </c>
      <c r="M958">
        <v>101107</v>
      </c>
      <c r="N958" t="s">
        <v>4</v>
      </c>
      <c r="T958" t="s">
        <v>4408</v>
      </c>
      <c r="U958" s="12">
        <v>3</v>
      </c>
      <c r="V958" t="s">
        <v>3478</v>
      </c>
      <c r="W958" t="s">
        <v>3478</v>
      </c>
      <c r="X958" t="s">
        <v>2213</v>
      </c>
      <c r="Y958" s="4">
        <v>2</v>
      </c>
      <c r="Z958" s="5">
        <v>301</v>
      </c>
      <c r="AA958" t="s">
        <v>3478</v>
      </c>
      <c r="AB958" t="s">
        <v>4573</v>
      </c>
      <c r="AC958">
        <v>1920</v>
      </c>
      <c r="AD958">
        <v>8</v>
      </c>
      <c r="AE958">
        <v>31</v>
      </c>
      <c r="AF958" t="s">
        <v>4574</v>
      </c>
      <c r="AH958">
        <v>261317</v>
      </c>
      <c r="AI958">
        <v>6656077</v>
      </c>
      <c r="AJ958" s="5">
        <v>261000</v>
      </c>
      <c r="AK958" s="5">
        <v>6657000</v>
      </c>
      <c r="AL958" s="2">
        <v>99999</v>
      </c>
      <c r="AP958" s="7" t="s">
        <v>4575</v>
      </c>
      <c r="AQ958">
        <v>101107</v>
      </c>
      <c r="AS958" s="6" t="s">
        <v>13</v>
      </c>
      <c r="AT958">
        <v>1</v>
      </c>
      <c r="AU958" t="s">
        <v>14</v>
      </c>
      <c r="AV958" t="s">
        <v>4412</v>
      </c>
      <c r="AW958" t="s">
        <v>4572</v>
      </c>
      <c r="AX958">
        <v>40</v>
      </c>
      <c r="AY958" t="s">
        <v>1028</v>
      </c>
      <c r="BC958" s="9" t="s">
        <v>1031</v>
      </c>
      <c r="BE958">
        <v>4</v>
      </c>
      <c r="BF958">
        <v>231</v>
      </c>
      <c r="BG958">
        <v>32695</v>
      </c>
      <c r="BH958" t="s">
        <v>4576</v>
      </c>
      <c r="BI958">
        <v>1</v>
      </c>
      <c r="BJ958" t="s">
        <v>4576</v>
      </c>
      <c r="BK958" s="9">
        <v>9</v>
      </c>
      <c r="BP958" t="s">
        <v>4577</v>
      </c>
      <c r="BQ958" t="s">
        <v>4578</v>
      </c>
      <c r="BR958" t="s">
        <v>2675</v>
      </c>
      <c r="BS958" t="s">
        <v>3478</v>
      </c>
      <c r="BT958">
        <v>538886</v>
      </c>
    </row>
    <row r="959" spans="1:72" x14ac:dyDescent="0.3">
      <c r="A959">
        <v>234392</v>
      </c>
      <c r="B959">
        <v>214525</v>
      </c>
      <c r="F959" t="s">
        <v>0</v>
      </c>
      <c r="G959" t="s">
        <v>174</v>
      </c>
      <c r="H959" t="s">
        <v>6677</v>
      </c>
      <c r="I959" s="1" t="str">
        <f>HYPERLINK(AP959,"Hb")</f>
        <v>Hb</v>
      </c>
      <c r="K959">
        <v>1</v>
      </c>
      <c r="L959" t="s">
        <v>3</v>
      </c>
      <c r="M959">
        <v>101107</v>
      </c>
      <c r="N959" t="s">
        <v>4</v>
      </c>
      <c r="T959" t="s">
        <v>6678</v>
      </c>
      <c r="U959" s="2">
        <v>1</v>
      </c>
      <c r="V959" t="s">
        <v>6</v>
      </c>
      <c r="W959" t="s">
        <v>6512</v>
      </c>
      <c r="X959" t="s">
        <v>6513</v>
      </c>
      <c r="Y959" s="4">
        <v>6</v>
      </c>
      <c r="Z959" s="5">
        <v>602</v>
      </c>
      <c r="AA959" s="5" t="s">
        <v>6512</v>
      </c>
      <c r="AB959" t="s">
        <v>6679</v>
      </c>
      <c r="AC959">
        <v>1920</v>
      </c>
      <c r="AD959">
        <v>8</v>
      </c>
      <c r="AE959">
        <v>8</v>
      </c>
      <c r="AF959" t="s">
        <v>6680</v>
      </c>
      <c r="AG959" t="s">
        <v>6680</v>
      </c>
      <c r="AH959">
        <v>231729</v>
      </c>
      <c r="AI959">
        <v>6631673</v>
      </c>
      <c r="AJ959" s="5">
        <v>231000</v>
      </c>
      <c r="AK959" s="5">
        <v>6631000</v>
      </c>
      <c r="AL959">
        <v>610</v>
      </c>
      <c r="AN959">
        <v>37</v>
      </c>
      <c r="AP959" t="s">
        <v>6681</v>
      </c>
      <c r="AQ959">
        <v>101107</v>
      </c>
      <c r="AS959" s="6" t="s">
        <v>13</v>
      </c>
      <c r="AT959">
        <v>1</v>
      </c>
      <c r="AU959" t="s">
        <v>14</v>
      </c>
      <c r="AV959" t="s">
        <v>6682</v>
      </c>
      <c r="AW959" t="s">
        <v>6683</v>
      </c>
      <c r="AX959">
        <v>37</v>
      </c>
      <c r="AY959" t="s">
        <v>182</v>
      </c>
      <c r="AZ959" t="s">
        <v>18</v>
      </c>
      <c r="BA959">
        <v>1</v>
      </c>
      <c r="BB959" s="7">
        <v>41767</v>
      </c>
      <c r="BC959" s="8" t="s">
        <v>19</v>
      </c>
      <c r="BE959">
        <v>4</v>
      </c>
      <c r="BF959">
        <v>368974</v>
      </c>
      <c r="BG959">
        <v>32924</v>
      </c>
      <c r="BH959" t="s">
        <v>6684</v>
      </c>
      <c r="BJ959" t="s">
        <v>6685</v>
      </c>
      <c r="BT959">
        <v>234392</v>
      </c>
    </row>
    <row r="960" spans="1:72" x14ac:dyDescent="0.3">
      <c r="A960">
        <v>130260</v>
      </c>
      <c r="B960">
        <v>265830</v>
      </c>
      <c r="F960" t="s">
        <v>0</v>
      </c>
      <c r="G960" t="s">
        <v>1</v>
      </c>
      <c r="H960" t="s">
        <v>12029</v>
      </c>
      <c r="I960" s="1" t="str">
        <f>HYPERLINK(AP960,"Hb")</f>
        <v>Hb</v>
      </c>
      <c r="K960">
        <v>1</v>
      </c>
      <c r="L960" t="s">
        <v>3</v>
      </c>
      <c r="M960">
        <v>101107</v>
      </c>
      <c r="N960" t="s">
        <v>4</v>
      </c>
      <c r="T960" t="s">
        <v>12008</v>
      </c>
      <c r="U960" s="9">
        <v>2</v>
      </c>
      <c r="V960" t="s">
        <v>11178</v>
      </c>
      <c r="W960" t="s">
        <v>11609</v>
      </c>
      <c r="X960" t="s">
        <v>11650</v>
      </c>
      <c r="Y960" s="4">
        <v>10</v>
      </c>
      <c r="Z960" s="5">
        <v>1001</v>
      </c>
      <c r="AA960" s="5" t="s">
        <v>11609</v>
      </c>
      <c r="AB960" t="s">
        <v>11609</v>
      </c>
      <c r="AC960">
        <v>1920</v>
      </c>
      <c r="AD960">
        <v>7</v>
      </c>
      <c r="AE960">
        <v>24</v>
      </c>
      <c r="AF960" t="s">
        <v>12030</v>
      </c>
      <c r="AG960" t="s">
        <v>12030</v>
      </c>
      <c r="AH960">
        <v>88252</v>
      </c>
      <c r="AI960">
        <v>6466478</v>
      </c>
      <c r="AJ960" s="5">
        <v>89000</v>
      </c>
      <c r="AK960" s="5">
        <v>6467000</v>
      </c>
      <c r="AL960">
        <v>3536</v>
      </c>
      <c r="AN960">
        <v>8</v>
      </c>
      <c r="AO960" t="s">
        <v>11</v>
      </c>
      <c r="AP960" t="s">
        <v>12031</v>
      </c>
      <c r="AQ960">
        <v>101107</v>
      </c>
      <c r="AS960" s="6" t="s">
        <v>13</v>
      </c>
      <c r="AT960">
        <v>1</v>
      </c>
      <c r="AU960" t="s">
        <v>14</v>
      </c>
      <c r="AV960" t="s">
        <v>12018</v>
      </c>
      <c r="AW960" t="s">
        <v>12032</v>
      </c>
      <c r="AX960">
        <v>8</v>
      </c>
      <c r="AY960" t="s">
        <v>17</v>
      </c>
      <c r="AZ960" t="s">
        <v>18</v>
      </c>
      <c r="BA960">
        <v>1</v>
      </c>
      <c r="BB960" s="7">
        <v>40997</v>
      </c>
      <c r="BC960" s="8" t="s">
        <v>19</v>
      </c>
      <c r="BE960">
        <v>3</v>
      </c>
      <c r="BF960">
        <v>437203</v>
      </c>
      <c r="BG960">
        <v>33461</v>
      </c>
      <c r="BH960" t="s">
        <v>12033</v>
      </c>
      <c r="BJ960" t="s">
        <v>12034</v>
      </c>
      <c r="BT960">
        <v>130260</v>
      </c>
    </row>
    <row r="961" spans="1:72" x14ac:dyDescent="0.3">
      <c r="A961">
        <v>32533</v>
      </c>
      <c r="B961">
        <v>138272</v>
      </c>
      <c r="F961" t="s">
        <v>0</v>
      </c>
      <c r="G961" t="s">
        <v>1326</v>
      </c>
      <c r="H961" t="s">
        <v>12720</v>
      </c>
      <c r="I961" s="1" t="str">
        <f>HYPERLINK(AP961,"Hb")</f>
        <v>Hb</v>
      </c>
      <c r="K961">
        <v>1</v>
      </c>
      <c r="L961" t="s">
        <v>3</v>
      </c>
      <c r="M961">
        <v>101107</v>
      </c>
      <c r="N961" t="s">
        <v>4</v>
      </c>
      <c r="T961" t="s">
        <v>12707</v>
      </c>
      <c r="U961" s="2">
        <v>1</v>
      </c>
      <c r="V961" t="s">
        <v>12644</v>
      </c>
      <c r="W961" t="s">
        <v>12645</v>
      </c>
      <c r="X961" s="3" t="s">
        <v>12646</v>
      </c>
      <c r="Y961" s="4">
        <v>12</v>
      </c>
      <c r="Z961" s="5">
        <v>1201</v>
      </c>
      <c r="AA961" s="5" t="s">
        <v>12645</v>
      </c>
      <c r="AB961" t="s">
        <v>12721</v>
      </c>
      <c r="AC961">
        <v>1920</v>
      </c>
      <c r="AD961">
        <v>8</v>
      </c>
      <c r="AE961">
        <v>29</v>
      </c>
      <c r="AF961" t="s">
        <v>193</v>
      </c>
      <c r="AG961" t="s">
        <v>193</v>
      </c>
      <c r="AH961">
        <v>-32646</v>
      </c>
      <c r="AI961">
        <v>6737082</v>
      </c>
      <c r="AJ961" s="5">
        <v>-33000</v>
      </c>
      <c r="AK961" s="5">
        <v>6737000</v>
      </c>
      <c r="AL961">
        <v>200</v>
      </c>
      <c r="AN961">
        <v>105</v>
      </c>
      <c r="AP961" t="s">
        <v>12722</v>
      </c>
      <c r="AQ961">
        <v>101107</v>
      </c>
      <c r="AS961" s="6" t="s">
        <v>13</v>
      </c>
      <c r="AT961">
        <v>1</v>
      </c>
      <c r="AU961" t="s">
        <v>14</v>
      </c>
      <c r="AV961" t="s">
        <v>12710</v>
      </c>
      <c r="AW961" t="s">
        <v>12723</v>
      </c>
      <c r="AX961">
        <v>105</v>
      </c>
      <c r="AY961" t="s">
        <v>1334</v>
      </c>
      <c r="AZ961" t="s">
        <v>1335</v>
      </c>
      <c r="BA961">
        <v>1</v>
      </c>
      <c r="BB961" s="7">
        <v>41422</v>
      </c>
      <c r="BC961" s="8" t="s">
        <v>19</v>
      </c>
      <c r="BE961">
        <v>5</v>
      </c>
      <c r="BF961">
        <v>290064</v>
      </c>
      <c r="BG961">
        <v>33599</v>
      </c>
      <c r="BH961" t="s">
        <v>12724</v>
      </c>
      <c r="BJ961" t="s">
        <v>12725</v>
      </c>
      <c r="BT961">
        <v>32533</v>
      </c>
    </row>
    <row r="962" spans="1:72" x14ac:dyDescent="0.3">
      <c r="A962">
        <v>316681</v>
      </c>
      <c r="B962">
        <v>214516</v>
      </c>
      <c r="F962" t="s">
        <v>0</v>
      </c>
      <c r="G962" t="s">
        <v>174</v>
      </c>
      <c r="H962" t="s">
        <v>2444</v>
      </c>
      <c r="I962" s="1" t="str">
        <f>HYPERLINK(AP962,"Hb")</f>
        <v>Hb</v>
      </c>
      <c r="K962">
        <v>1</v>
      </c>
      <c r="L962" t="s">
        <v>3</v>
      </c>
      <c r="M962">
        <v>101107</v>
      </c>
      <c r="N962" t="s">
        <v>4</v>
      </c>
      <c r="T962" t="s">
        <v>2445</v>
      </c>
      <c r="U962" s="9">
        <v>2</v>
      </c>
      <c r="V962" t="s">
        <v>6</v>
      </c>
      <c r="W962" t="s">
        <v>2414</v>
      </c>
      <c r="X962" s="3" t="s">
        <v>2213</v>
      </c>
      <c r="Y962" s="4">
        <v>2</v>
      </c>
      <c r="Z962" s="5">
        <v>215</v>
      </c>
      <c r="AA962" s="5" t="s">
        <v>2414</v>
      </c>
      <c r="AB962" t="s">
        <v>2446</v>
      </c>
      <c r="AC962">
        <v>1921</v>
      </c>
      <c r="AD962">
        <v>7</v>
      </c>
      <c r="AE962">
        <v>5</v>
      </c>
      <c r="AF962" t="s">
        <v>178</v>
      </c>
      <c r="AG962" t="s">
        <v>178</v>
      </c>
      <c r="AH962">
        <v>253695</v>
      </c>
      <c r="AI962">
        <v>6623508</v>
      </c>
      <c r="AJ962" s="5">
        <v>253000</v>
      </c>
      <c r="AK962" s="5">
        <v>6623000</v>
      </c>
      <c r="AL962">
        <v>1581</v>
      </c>
      <c r="AN962">
        <v>37</v>
      </c>
      <c r="AP962" t="s">
        <v>2447</v>
      </c>
      <c r="AQ962">
        <v>101107</v>
      </c>
      <c r="AS962" s="6" t="s">
        <v>13</v>
      </c>
      <c r="AT962">
        <v>1</v>
      </c>
      <c r="AU962" t="s">
        <v>14</v>
      </c>
      <c r="AV962" t="s">
        <v>2448</v>
      </c>
      <c r="AW962" t="s">
        <v>2449</v>
      </c>
      <c r="AX962">
        <v>37</v>
      </c>
      <c r="AY962" t="s">
        <v>182</v>
      </c>
      <c r="AZ962" t="s">
        <v>18</v>
      </c>
      <c r="BA962">
        <v>1</v>
      </c>
      <c r="BB962" s="7">
        <v>41767</v>
      </c>
      <c r="BC962" s="8" t="s">
        <v>19</v>
      </c>
      <c r="BE962">
        <v>4</v>
      </c>
      <c r="BF962">
        <v>368965</v>
      </c>
      <c r="BG962">
        <v>32554</v>
      </c>
      <c r="BH962" t="s">
        <v>2450</v>
      </c>
      <c r="BJ962" t="s">
        <v>2451</v>
      </c>
      <c r="BT962">
        <v>316681</v>
      </c>
    </row>
    <row r="963" spans="1:72" x14ac:dyDescent="0.3">
      <c r="A963">
        <v>350983</v>
      </c>
      <c r="B963">
        <v>309552</v>
      </c>
      <c r="F963" t="s">
        <v>0</v>
      </c>
      <c r="G963" t="s">
        <v>1</v>
      </c>
      <c r="H963" t="s">
        <v>3933</v>
      </c>
      <c r="I963" s="1" t="str">
        <f>HYPERLINK(AP963,"Hb")</f>
        <v>Hb</v>
      </c>
      <c r="K963">
        <v>1</v>
      </c>
      <c r="L963" t="s">
        <v>3</v>
      </c>
      <c r="M963">
        <v>101107</v>
      </c>
      <c r="N963" t="s">
        <v>4</v>
      </c>
      <c r="T963" t="s">
        <v>3934</v>
      </c>
      <c r="U963" s="9">
        <v>2</v>
      </c>
      <c r="V963" t="s">
        <v>3478</v>
      </c>
      <c r="W963" t="s">
        <v>3478</v>
      </c>
      <c r="X963" s="3" t="s">
        <v>2213</v>
      </c>
      <c r="Y963" s="4">
        <v>2</v>
      </c>
      <c r="Z963" s="5">
        <v>301</v>
      </c>
      <c r="AA963" s="5" t="s">
        <v>3478</v>
      </c>
      <c r="AB963" t="s">
        <v>3935</v>
      </c>
      <c r="AC963">
        <v>1921</v>
      </c>
      <c r="AD963">
        <v>6</v>
      </c>
      <c r="AE963">
        <v>20</v>
      </c>
      <c r="AF963" t="s">
        <v>3936</v>
      </c>
      <c r="AG963" t="s">
        <v>3936</v>
      </c>
      <c r="AH963">
        <v>259262</v>
      </c>
      <c r="AI963">
        <v>6657162</v>
      </c>
      <c r="AJ963" s="5">
        <v>259000</v>
      </c>
      <c r="AK963" s="5">
        <v>6657000</v>
      </c>
      <c r="AL963">
        <v>2693</v>
      </c>
      <c r="AN963">
        <v>8</v>
      </c>
      <c r="AO963" t="s">
        <v>11</v>
      </c>
      <c r="AP963" t="s">
        <v>3937</v>
      </c>
      <c r="AQ963">
        <v>101107</v>
      </c>
      <c r="AS963" s="6" t="s">
        <v>13</v>
      </c>
      <c r="AT963">
        <v>1</v>
      </c>
      <c r="AU963" t="s">
        <v>14</v>
      </c>
      <c r="AV963" t="s">
        <v>3938</v>
      </c>
      <c r="AW963" t="s">
        <v>3939</v>
      </c>
      <c r="AX963">
        <v>8</v>
      </c>
      <c r="AY963" t="s">
        <v>17</v>
      </c>
      <c r="AZ963" t="s">
        <v>18</v>
      </c>
      <c r="BA963">
        <v>1</v>
      </c>
      <c r="BB963" s="7">
        <v>37022</v>
      </c>
      <c r="BC963" s="8" t="s">
        <v>19</v>
      </c>
      <c r="BE963">
        <v>3</v>
      </c>
      <c r="BF963">
        <v>481923</v>
      </c>
      <c r="BG963">
        <v>32696</v>
      </c>
      <c r="BH963" t="s">
        <v>3940</v>
      </c>
      <c r="BJ963" t="s">
        <v>3941</v>
      </c>
      <c r="BT963">
        <v>350983</v>
      </c>
    </row>
    <row r="964" spans="1:72" x14ac:dyDescent="0.3">
      <c r="A964">
        <v>364147</v>
      </c>
      <c r="B964">
        <v>214511</v>
      </c>
      <c r="F964" t="s">
        <v>0</v>
      </c>
      <c r="G964" t="s">
        <v>174</v>
      </c>
      <c r="H964" t="s">
        <v>4579</v>
      </c>
      <c r="I964" s="1" t="str">
        <f>HYPERLINK(AP964,"Hb")</f>
        <v>Hb</v>
      </c>
      <c r="K964">
        <v>1</v>
      </c>
      <c r="L964" t="s">
        <v>3</v>
      </c>
      <c r="M964">
        <v>101107</v>
      </c>
      <c r="N964" t="s">
        <v>4</v>
      </c>
      <c r="T964" t="s">
        <v>4408</v>
      </c>
      <c r="U964" s="12">
        <v>3</v>
      </c>
      <c r="V964" t="s">
        <v>3478</v>
      </c>
      <c r="W964" t="s">
        <v>3478</v>
      </c>
      <c r="X964" s="3" t="s">
        <v>2213</v>
      </c>
      <c r="Y964" s="4">
        <v>2</v>
      </c>
      <c r="Z964" s="5">
        <v>301</v>
      </c>
      <c r="AA964" s="5" t="s">
        <v>3478</v>
      </c>
      <c r="AB964" t="s">
        <v>4580</v>
      </c>
      <c r="AC964">
        <v>1921</v>
      </c>
      <c r="AD964">
        <v>9</v>
      </c>
      <c r="AE964">
        <v>1</v>
      </c>
      <c r="AF964" t="s">
        <v>4581</v>
      </c>
      <c r="AG964" t="s">
        <v>4581</v>
      </c>
      <c r="AH964">
        <v>261317</v>
      </c>
      <c r="AI964">
        <v>6656077</v>
      </c>
      <c r="AJ964" s="5">
        <v>261000</v>
      </c>
      <c r="AK964" s="5">
        <v>6657000</v>
      </c>
      <c r="AL964">
        <v>20057</v>
      </c>
      <c r="AN964">
        <v>37</v>
      </c>
      <c r="AP964" t="s">
        <v>4582</v>
      </c>
      <c r="AQ964">
        <v>101107</v>
      </c>
      <c r="AS964" s="6" t="s">
        <v>13</v>
      </c>
      <c r="AT964">
        <v>1</v>
      </c>
      <c r="AU964" t="s">
        <v>14</v>
      </c>
      <c r="AV964" t="s">
        <v>4412</v>
      </c>
      <c r="AW964" t="s">
        <v>4583</v>
      </c>
      <c r="AX964">
        <v>37</v>
      </c>
      <c r="AY964" t="s">
        <v>182</v>
      </c>
      <c r="AZ964" t="s">
        <v>18</v>
      </c>
      <c r="BA964">
        <v>1</v>
      </c>
      <c r="BB964" s="7">
        <v>41767</v>
      </c>
      <c r="BC964" s="8" t="s">
        <v>19</v>
      </c>
      <c r="BE964">
        <v>4</v>
      </c>
      <c r="BF964">
        <v>368960</v>
      </c>
      <c r="BG964">
        <v>32697</v>
      </c>
      <c r="BH964" t="s">
        <v>4584</v>
      </c>
      <c r="BJ964" t="s">
        <v>4585</v>
      </c>
      <c r="BT964">
        <v>364147</v>
      </c>
    </row>
    <row r="965" spans="1:72" x14ac:dyDescent="0.3">
      <c r="A965">
        <v>132074</v>
      </c>
      <c r="B965">
        <v>192611</v>
      </c>
      <c r="F965" t="s">
        <v>0</v>
      </c>
      <c r="G965" t="s">
        <v>2332</v>
      </c>
      <c r="H965" t="s">
        <v>12035</v>
      </c>
      <c r="I965" t="s">
        <v>416</v>
      </c>
      <c r="K965">
        <v>1</v>
      </c>
      <c r="L965" t="s">
        <v>3</v>
      </c>
      <c r="M965">
        <v>101107</v>
      </c>
      <c r="N965" t="s">
        <v>4</v>
      </c>
      <c r="T965" t="s">
        <v>12008</v>
      </c>
      <c r="U965" s="2">
        <v>1</v>
      </c>
      <c r="V965" t="s">
        <v>11178</v>
      </c>
      <c r="W965" t="s">
        <v>11609</v>
      </c>
      <c r="X965" t="s">
        <v>11650</v>
      </c>
      <c r="Y965" s="4">
        <v>10</v>
      </c>
      <c r="Z965" s="5">
        <v>1001</v>
      </c>
      <c r="AA965" s="5" t="s">
        <v>11609</v>
      </c>
      <c r="AB965" t="s">
        <v>12036</v>
      </c>
      <c r="AC965">
        <v>1921</v>
      </c>
      <c r="AD965">
        <v>8</v>
      </c>
      <c r="AE965">
        <v>16</v>
      </c>
      <c r="AF965" t="s">
        <v>12037</v>
      </c>
      <c r="AG965" t="s">
        <v>12037</v>
      </c>
      <c r="AH965">
        <v>88737</v>
      </c>
      <c r="AI965">
        <v>6467230</v>
      </c>
      <c r="AJ965" s="5">
        <v>89000</v>
      </c>
      <c r="AK965" s="5">
        <v>6467000</v>
      </c>
      <c r="AL965">
        <v>707</v>
      </c>
      <c r="AN965">
        <v>33</v>
      </c>
      <c r="AP965" s="7"/>
      <c r="AQ965">
        <v>101107</v>
      </c>
      <c r="AS965" s="6" t="s">
        <v>13</v>
      </c>
      <c r="AT965">
        <v>1</v>
      </c>
      <c r="AU965" t="s">
        <v>14</v>
      </c>
      <c r="AV965" t="s">
        <v>12038</v>
      </c>
      <c r="AW965" t="s">
        <v>12039</v>
      </c>
      <c r="AX965">
        <v>33</v>
      </c>
      <c r="AY965" t="s">
        <v>2340</v>
      </c>
      <c r="AZ965" t="s">
        <v>18</v>
      </c>
      <c r="BB965" s="7">
        <v>41689</v>
      </c>
      <c r="BC965" s="8" t="s">
        <v>19</v>
      </c>
      <c r="BE965">
        <v>4</v>
      </c>
      <c r="BF965">
        <v>343996</v>
      </c>
      <c r="BG965">
        <v>33462</v>
      </c>
      <c r="BH965" t="s">
        <v>12040</v>
      </c>
      <c r="BJ965" t="s">
        <v>12041</v>
      </c>
      <c r="BT965">
        <v>132074</v>
      </c>
    </row>
    <row r="966" spans="1:72" x14ac:dyDescent="0.3">
      <c r="A966">
        <v>86795</v>
      </c>
      <c r="B966">
        <v>173625</v>
      </c>
      <c r="F966" t="s">
        <v>0</v>
      </c>
      <c r="G966" t="s">
        <v>1</v>
      </c>
      <c r="H966" t="s">
        <v>12878</v>
      </c>
      <c r="I966" t="s">
        <v>23</v>
      </c>
      <c r="K966">
        <v>1</v>
      </c>
      <c r="L966" t="s">
        <v>3</v>
      </c>
      <c r="M966">
        <v>101107</v>
      </c>
      <c r="N966" t="s">
        <v>4</v>
      </c>
      <c r="T966" t="s">
        <v>12872</v>
      </c>
      <c r="U966" s="12">
        <v>3</v>
      </c>
      <c r="V966" t="s">
        <v>12644</v>
      </c>
      <c r="W966" t="s">
        <v>12833</v>
      </c>
      <c r="X966" s="3" t="s">
        <v>12646</v>
      </c>
      <c r="Y966" s="4">
        <v>12</v>
      </c>
      <c r="Z966" s="5">
        <v>1235</v>
      </c>
      <c r="AA966" s="5" t="s">
        <v>12833</v>
      </c>
      <c r="AB966" t="s">
        <v>12879</v>
      </c>
      <c r="AC966">
        <v>1921</v>
      </c>
      <c r="AD966">
        <v>1</v>
      </c>
      <c r="AE966">
        <v>1</v>
      </c>
      <c r="AF966" t="s">
        <v>224</v>
      </c>
      <c r="AG966" t="s">
        <v>224</v>
      </c>
      <c r="AH966">
        <v>32050</v>
      </c>
      <c r="AI966">
        <v>6760827</v>
      </c>
      <c r="AJ966" s="5">
        <v>33000</v>
      </c>
      <c r="AK966" s="5">
        <v>6761000</v>
      </c>
      <c r="AL966">
        <v>33015</v>
      </c>
      <c r="AN966">
        <v>23</v>
      </c>
      <c r="AP966" s="7"/>
      <c r="AQ966">
        <v>101107</v>
      </c>
      <c r="AS966" s="6" t="s">
        <v>13</v>
      </c>
      <c r="AT966">
        <v>1</v>
      </c>
      <c r="AU966" t="s">
        <v>14</v>
      </c>
      <c r="AV966" t="s">
        <v>12875</v>
      </c>
      <c r="AW966" t="s">
        <v>12880</v>
      </c>
      <c r="AX966">
        <v>23</v>
      </c>
      <c r="AY966" t="s">
        <v>17</v>
      </c>
      <c r="AZ966" t="s">
        <v>28</v>
      </c>
      <c r="BB966" s="7">
        <v>38999</v>
      </c>
      <c r="BC966" s="8" t="s">
        <v>19</v>
      </c>
      <c r="BE966">
        <v>4</v>
      </c>
      <c r="BF966">
        <v>321816</v>
      </c>
      <c r="BG966">
        <v>33628</v>
      </c>
      <c r="BH966" t="s">
        <v>12881</v>
      </c>
      <c r="BT966">
        <v>86795</v>
      </c>
    </row>
    <row r="967" spans="1:72" x14ac:dyDescent="0.3">
      <c r="A967">
        <v>366278</v>
      </c>
      <c r="B967">
        <v>308140</v>
      </c>
      <c r="F967" t="s">
        <v>0</v>
      </c>
      <c r="G967" t="s">
        <v>1</v>
      </c>
      <c r="H967" t="s">
        <v>4586</v>
      </c>
      <c r="I967" s="1" t="str">
        <f>HYPERLINK(AP967,"Hb")</f>
        <v>Hb</v>
      </c>
      <c r="K967">
        <v>1</v>
      </c>
      <c r="L967" t="s">
        <v>3</v>
      </c>
      <c r="M967">
        <v>101107</v>
      </c>
      <c r="N967" t="s">
        <v>4</v>
      </c>
      <c r="T967" t="s">
        <v>4408</v>
      </c>
      <c r="U967" s="12">
        <v>3</v>
      </c>
      <c r="V967" t="s">
        <v>3478</v>
      </c>
      <c r="W967" t="s">
        <v>3478</v>
      </c>
      <c r="X967" s="3" t="s">
        <v>2213</v>
      </c>
      <c r="Y967" s="4">
        <v>2</v>
      </c>
      <c r="Z967" s="5">
        <v>301</v>
      </c>
      <c r="AA967" s="5" t="s">
        <v>3478</v>
      </c>
      <c r="AB967" t="s">
        <v>4587</v>
      </c>
      <c r="AC967">
        <v>1922</v>
      </c>
      <c r="AD967">
        <v>7</v>
      </c>
      <c r="AE967">
        <v>22</v>
      </c>
      <c r="AF967" t="s">
        <v>4588</v>
      </c>
      <c r="AG967" t="s">
        <v>4588</v>
      </c>
      <c r="AH967">
        <v>261317</v>
      </c>
      <c r="AI967">
        <v>6656077</v>
      </c>
      <c r="AJ967" s="5">
        <v>261000</v>
      </c>
      <c r="AK967" s="5">
        <v>6657000</v>
      </c>
      <c r="AL967">
        <v>20057</v>
      </c>
      <c r="AN967">
        <v>8</v>
      </c>
      <c r="AP967" t="s">
        <v>4589</v>
      </c>
      <c r="AQ967">
        <v>101107</v>
      </c>
      <c r="AS967" s="6" t="s">
        <v>13</v>
      </c>
      <c r="AT967">
        <v>1</v>
      </c>
      <c r="AU967" t="s">
        <v>14</v>
      </c>
      <c r="AV967" t="s">
        <v>4412</v>
      </c>
      <c r="AW967" t="s">
        <v>4590</v>
      </c>
      <c r="AX967">
        <v>8</v>
      </c>
      <c r="AY967" t="s">
        <v>17</v>
      </c>
      <c r="AZ967" t="s">
        <v>18</v>
      </c>
      <c r="BA967">
        <v>1</v>
      </c>
      <c r="BB967" s="7">
        <v>37019</v>
      </c>
      <c r="BC967" s="8" t="s">
        <v>19</v>
      </c>
      <c r="BE967">
        <v>3</v>
      </c>
      <c r="BF967">
        <v>480787</v>
      </c>
      <c r="BG967">
        <v>32698</v>
      </c>
      <c r="BH967" t="s">
        <v>4591</v>
      </c>
      <c r="BJ967" t="s">
        <v>4592</v>
      </c>
      <c r="BT967">
        <v>366278</v>
      </c>
    </row>
    <row r="968" spans="1:72" x14ac:dyDescent="0.3">
      <c r="A968">
        <v>225425</v>
      </c>
      <c r="B968">
        <v>138250</v>
      </c>
      <c r="F968" t="s">
        <v>0</v>
      </c>
      <c r="G968" t="s">
        <v>1326</v>
      </c>
      <c r="H968" t="s">
        <v>8490</v>
      </c>
      <c r="I968" s="1" t="str">
        <f>HYPERLINK(AP968,"Hb")</f>
        <v>Hb</v>
      </c>
      <c r="K968">
        <v>1</v>
      </c>
      <c r="L968" t="s">
        <v>3</v>
      </c>
      <c r="M968">
        <v>101107</v>
      </c>
      <c r="N968" t="s">
        <v>4</v>
      </c>
      <c r="T968" t="s">
        <v>8460</v>
      </c>
      <c r="U968" s="12">
        <v>3</v>
      </c>
      <c r="V968" t="s">
        <v>7960</v>
      </c>
      <c r="W968" t="s">
        <v>8461</v>
      </c>
      <c r="X968" s="3" t="s">
        <v>7962</v>
      </c>
      <c r="Y968" s="4">
        <v>7</v>
      </c>
      <c r="Z968" s="5">
        <v>702</v>
      </c>
      <c r="AA968" s="5" t="s">
        <v>8461</v>
      </c>
      <c r="AB968" t="s">
        <v>8491</v>
      </c>
      <c r="AC968">
        <v>1922</v>
      </c>
      <c r="AD968">
        <v>8</v>
      </c>
      <c r="AE968">
        <v>15</v>
      </c>
      <c r="AF968" t="s">
        <v>2679</v>
      </c>
      <c r="AG968" t="s">
        <v>2679</v>
      </c>
      <c r="AH968">
        <v>227829</v>
      </c>
      <c r="AI968">
        <v>6612177</v>
      </c>
      <c r="AJ968" s="5">
        <v>227000</v>
      </c>
      <c r="AK968" s="5">
        <v>6613000</v>
      </c>
      <c r="AL968">
        <v>19803</v>
      </c>
      <c r="AN968">
        <v>105</v>
      </c>
      <c r="AO968" t="s">
        <v>8463</v>
      </c>
      <c r="AP968" t="s">
        <v>8492</v>
      </c>
      <c r="AQ968">
        <v>101107</v>
      </c>
      <c r="AS968" s="6" t="s">
        <v>13</v>
      </c>
      <c r="AT968">
        <v>1</v>
      </c>
      <c r="AU968" t="s">
        <v>14</v>
      </c>
      <c r="AV968" t="s">
        <v>8465</v>
      </c>
      <c r="AW968" t="s">
        <v>8493</v>
      </c>
      <c r="AX968">
        <v>105</v>
      </c>
      <c r="AY968" t="s">
        <v>1334</v>
      </c>
      <c r="AZ968" t="s">
        <v>1335</v>
      </c>
      <c r="BA968">
        <v>1</v>
      </c>
      <c r="BB968" s="7">
        <v>40150</v>
      </c>
      <c r="BC968" s="8" t="s">
        <v>19</v>
      </c>
      <c r="BE968">
        <v>5</v>
      </c>
      <c r="BF968">
        <v>290042</v>
      </c>
      <c r="BG968">
        <v>33107</v>
      </c>
      <c r="BH968" t="s">
        <v>8494</v>
      </c>
      <c r="BJ968" t="s">
        <v>8495</v>
      </c>
      <c r="BT968">
        <v>225425</v>
      </c>
    </row>
    <row r="969" spans="1:72" x14ac:dyDescent="0.3">
      <c r="A969">
        <v>177453</v>
      </c>
      <c r="B969">
        <v>265803</v>
      </c>
      <c r="F969" t="s">
        <v>0</v>
      </c>
      <c r="G969" t="s">
        <v>1</v>
      </c>
      <c r="H969" t="s">
        <v>11538</v>
      </c>
      <c r="I969" s="1" t="str">
        <f>HYPERLINK(AP969,"Hb")</f>
        <v>Hb</v>
      </c>
      <c r="K969">
        <v>1</v>
      </c>
      <c r="L969" t="s">
        <v>3</v>
      </c>
      <c r="M969">
        <v>101107</v>
      </c>
      <c r="N969" t="s">
        <v>4</v>
      </c>
      <c r="T969" t="s">
        <v>11539</v>
      </c>
      <c r="U969" s="2">
        <v>1</v>
      </c>
      <c r="V969" t="s">
        <v>11178</v>
      </c>
      <c r="W969" t="s">
        <v>11416</v>
      </c>
      <c r="X969" t="s">
        <v>11180</v>
      </c>
      <c r="Y969" s="4">
        <v>9</v>
      </c>
      <c r="Z969" s="5">
        <v>914</v>
      </c>
      <c r="AA969" s="5" t="s">
        <v>11416</v>
      </c>
      <c r="AB969" t="s">
        <v>11540</v>
      </c>
      <c r="AC969">
        <v>1922</v>
      </c>
      <c r="AD969">
        <v>6</v>
      </c>
      <c r="AE969">
        <v>11</v>
      </c>
      <c r="AF969" t="s">
        <v>9351</v>
      </c>
      <c r="AG969" t="s">
        <v>9351</v>
      </c>
      <c r="AH969">
        <v>160720</v>
      </c>
      <c r="AI969">
        <v>6516510</v>
      </c>
      <c r="AJ969" s="5">
        <v>161000</v>
      </c>
      <c r="AK969" s="5">
        <v>6517000</v>
      </c>
      <c r="AL969">
        <v>781</v>
      </c>
      <c r="AN969">
        <v>8</v>
      </c>
      <c r="AO969" t="s">
        <v>11</v>
      </c>
      <c r="AP969" t="s">
        <v>11541</v>
      </c>
      <c r="AQ969">
        <v>101107</v>
      </c>
      <c r="AS969" s="6" t="s">
        <v>13</v>
      </c>
      <c r="AT969">
        <v>1</v>
      </c>
      <c r="AU969" t="s">
        <v>14</v>
      </c>
      <c r="AV969" t="s">
        <v>11542</v>
      </c>
      <c r="AW969" t="s">
        <v>11543</v>
      </c>
      <c r="AX969">
        <v>8</v>
      </c>
      <c r="AY969" t="s">
        <v>17</v>
      </c>
      <c r="AZ969" t="s">
        <v>18</v>
      </c>
      <c r="BA969">
        <v>1</v>
      </c>
      <c r="BB969" s="7">
        <v>40997</v>
      </c>
      <c r="BC969" s="8" t="s">
        <v>19</v>
      </c>
      <c r="BE969">
        <v>3</v>
      </c>
      <c r="BF969">
        <v>437177</v>
      </c>
      <c r="BG969">
        <v>33418</v>
      </c>
      <c r="BH969" t="s">
        <v>11544</v>
      </c>
      <c r="BJ969" t="s">
        <v>11545</v>
      </c>
      <c r="BT969">
        <v>177453</v>
      </c>
    </row>
    <row r="970" spans="1:72" x14ac:dyDescent="0.3">
      <c r="A970">
        <v>32534</v>
      </c>
      <c r="B970">
        <v>138273</v>
      </c>
      <c r="F970" t="s">
        <v>0</v>
      </c>
      <c r="G970" t="s">
        <v>1326</v>
      </c>
      <c r="H970" t="s">
        <v>12726</v>
      </c>
      <c r="I970" s="1" t="str">
        <f>HYPERLINK(AP970,"Hb")</f>
        <v>Hb</v>
      </c>
      <c r="K970">
        <v>1</v>
      </c>
      <c r="L970" t="s">
        <v>3</v>
      </c>
      <c r="M970">
        <v>101107</v>
      </c>
      <c r="N970" t="s">
        <v>4</v>
      </c>
      <c r="T970" t="s">
        <v>12707</v>
      </c>
      <c r="U970" s="2">
        <v>1</v>
      </c>
      <c r="V970" t="s">
        <v>12644</v>
      </c>
      <c r="W970" t="s">
        <v>12645</v>
      </c>
      <c r="X970" s="3" t="s">
        <v>12646</v>
      </c>
      <c r="Y970" s="4">
        <v>12</v>
      </c>
      <c r="Z970" s="5">
        <v>1201</v>
      </c>
      <c r="AA970" s="5" t="s">
        <v>12645</v>
      </c>
      <c r="AB970" t="s">
        <v>12721</v>
      </c>
      <c r="AC970">
        <v>1922</v>
      </c>
      <c r="AD970">
        <v>8</v>
      </c>
      <c r="AE970">
        <v>23</v>
      </c>
      <c r="AF970" t="s">
        <v>193</v>
      </c>
      <c r="AG970" t="s">
        <v>193</v>
      </c>
      <c r="AH970">
        <v>-32646</v>
      </c>
      <c r="AI970">
        <v>6737082</v>
      </c>
      <c r="AJ970" s="5">
        <v>-33000</v>
      </c>
      <c r="AK970" s="5">
        <v>6737000</v>
      </c>
      <c r="AL970">
        <v>200</v>
      </c>
      <c r="AN970">
        <v>105</v>
      </c>
      <c r="AP970" t="s">
        <v>12727</v>
      </c>
      <c r="AQ970">
        <v>101107</v>
      </c>
      <c r="AS970" s="6" t="s">
        <v>13</v>
      </c>
      <c r="AT970">
        <v>1</v>
      </c>
      <c r="AU970" t="s">
        <v>14</v>
      </c>
      <c r="AV970" t="s">
        <v>12710</v>
      </c>
      <c r="AW970" t="s">
        <v>12728</v>
      </c>
      <c r="AX970">
        <v>105</v>
      </c>
      <c r="AY970" t="s">
        <v>1334</v>
      </c>
      <c r="AZ970" t="s">
        <v>1335</v>
      </c>
      <c r="BA970">
        <v>1</v>
      </c>
      <c r="BB970" s="7">
        <v>41422</v>
      </c>
      <c r="BC970" s="8" t="s">
        <v>19</v>
      </c>
      <c r="BE970">
        <v>5</v>
      </c>
      <c r="BF970">
        <v>290065</v>
      </c>
      <c r="BG970">
        <v>33600</v>
      </c>
      <c r="BH970" t="s">
        <v>12729</v>
      </c>
      <c r="BJ970" t="s">
        <v>12730</v>
      </c>
      <c r="BT970">
        <v>32534</v>
      </c>
    </row>
    <row r="971" spans="1:72" x14ac:dyDescent="0.3">
      <c r="A971">
        <v>353392</v>
      </c>
      <c r="B971">
        <v>309549</v>
      </c>
      <c r="F971" t="s">
        <v>0</v>
      </c>
      <c r="G971" t="s">
        <v>1</v>
      </c>
      <c r="H971" t="s">
        <v>3879</v>
      </c>
      <c r="I971" s="1" t="str">
        <f>HYPERLINK(AP971,"Hb")</f>
        <v>Hb</v>
      </c>
      <c r="K971">
        <v>1</v>
      </c>
      <c r="L971" t="s">
        <v>3</v>
      </c>
      <c r="M971">
        <v>101107</v>
      </c>
      <c r="N971" t="s">
        <v>4</v>
      </c>
      <c r="T971" t="s">
        <v>3880</v>
      </c>
      <c r="U971" s="2">
        <v>1</v>
      </c>
      <c r="V971" t="s">
        <v>3478</v>
      </c>
      <c r="W971" t="s">
        <v>3478</v>
      </c>
      <c r="X971" s="3" t="s">
        <v>2213</v>
      </c>
      <c r="Y971" s="4">
        <v>2</v>
      </c>
      <c r="Z971" s="5">
        <v>301</v>
      </c>
      <c r="AA971" s="5" t="s">
        <v>3478</v>
      </c>
      <c r="AB971" t="s">
        <v>3881</v>
      </c>
      <c r="AC971">
        <v>1923</v>
      </c>
      <c r="AD971">
        <v>9</v>
      </c>
      <c r="AE971">
        <v>1</v>
      </c>
      <c r="AF971" t="s">
        <v>3882</v>
      </c>
      <c r="AG971" t="s">
        <v>3882</v>
      </c>
      <c r="AH971">
        <v>259941</v>
      </c>
      <c r="AI971">
        <v>6653578</v>
      </c>
      <c r="AJ971" s="5">
        <v>259000</v>
      </c>
      <c r="AK971" s="5">
        <v>6653000</v>
      </c>
      <c r="AL971">
        <v>1414</v>
      </c>
      <c r="AN971">
        <v>8</v>
      </c>
      <c r="AO971" t="s">
        <v>11</v>
      </c>
      <c r="AP971" t="s">
        <v>3883</v>
      </c>
      <c r="AQ971">
        <v>101107</v>
      </c>
      <c r="AS971" s="6" t="s">
        <v>13</v>
      </c>
      <c r="AT971">
        <v>1</v>
      </c>
      <c r="AU971" t="s">
        <v>14</v>
      </c>
      <c r="AV971" t="s">
        <v>3884</v>
      </c>
      <c r="AW971" t="s">
        <v>3885</v>
      </c>
      <c r="AX971">
        <v>8</v>
      </c>
      <c r="AY971" t="s">
        <v>17</v>
      </c>
      <c r="AZ971" t="s">
        <v>18</v>
      </c>
      <c r="BA971">
        <v>1</v>
      </c>
      <c r="BB971" s="7">
        <v>37022</v>
      </c>
      <c r="BC971" s="8" t="s">
        <v>19</v>
      </c>
      <c r="BE971">
        <v>3</v>
      </c>
      <c r="BF971">
        <v>481920</v>
      </c>
      <c r="BG971">
        <v>32699</v>
      </c>
      <c r="BH971" t="s">
        <v>3886</v>
      </c>
      <c r="BJ971" t="s">
        <v>3887</v>
      </c>
      <c r="BT971">
        <v>353392</v>
      </c>
    </row>
    <row r="972" spans="1:72" x14ac:dyDescent="0.3">
      <c r="A972">
        <v>366274</v>
      </c>
      <c r="B972">
        <v>308129</v>
      </c>
      <c r="F972" t="s">
        <v>0</v>
      </c>
      <c r="G972" t="s">
        <v>1</v>
      </c>
      <c r="H972" t="s">
        <v>4593</v>
      </c>
      <c r="I972" s="1" t="str">
        <f>HYPERLINK(AP972,"Hb")</f>
        <v>Hb</v>
      </c>
      <c r="K972">
        <v>1</v>
      </c>
      <c r="L972" t="s">
        <v>3</v>
      </c>
      <c r="M972">
        <v>101107</v>
      </c>
      <c r="N972" t="s">
        <v>4</v>
      </c>
      <c r="T972" t="s">
        <v>4408</v>
      </c>
      <c r="U972" s="12">
        <v>3</v>
      </c>
      <c r="V972" t="s">
        <v>3478</v>
      </c>
      <c r="W972" t="s">
        <v>3478</v>
      </c>
      <c r="X972" s="3" t="s">
        <v>2213</v>
      </c>
      <c r="Y972" s="4">
        <v>2</v>
      </c>
      <c r="Z972" s="5">
        <v>301</v>
      </c>
      <c r="AA972" s="5" t="s">
        <v>3478</v>
      </c>
      <c r="AB972" t="s">
        <v>4594</v>
      </c>
      <c r="AC972">
        <v>1923</v>
      </c>
      <c r="AD972">
        <v>7</v>
      </c>
      <c r="AE972">
        <v>15</v>
      </c>
      <c r="AF972" t="s">
        <v>4581</v>
      </c>
      <c r="AG972" t="s">
        <v>4581</v>
      </c>
      <c r="AH972">
        <v>261317</v>
      </c>
      <c r="AI972">
        <v>6656077</v>
      </c>
      <c r="AJ972" s="5">
        <v>261000</v>
      </c>
      <c r="AK972" s="5">
        <v>6657000</v>
      </c>
      <c r="AL972">
        <v>20057</v>
      </c>
      <c r="AN972">
        <v>8</v>
      </c>
      <c r="AP972" t="s">
        <v>4595</v>
      </c>
      <c r="AQ972">
        <v>101107</v>
      </c>
      <c r="AS972" s="6" t="s">
        <v>13</v>
      </c>
      <c r="AT972">
        <v>1</v>
      </c>
      <c r="AU972" t="s">
        <v>14</v>
      </c>
      <c r="AV972" t="s">
        <v>4412</v>
      </c>
      <c r="AW972" t="s">
        <v>4596</v>
      </c>
      <c r="AX972">
        <v>8</v>
      </c>
      <c r="AY972" t="s">
        <v>17</v>
      </c>
      <c r="AZ972" t="s">
        <v>18</v>
      </c>
      <c r="BA972">
        <v>1</v>
      </c>
      <c r="BB972" s="7">
        <v>37019</v>
      </c>
      <c r="BC972" s="8" t="s">
        <v>19</v>
      </c>
      <c r="BE972">
        <v>3</v>
      </c>
      <c r="BF972">
        <v>480776</v>
      </c>
      <c r="BG972">
        <v>32700</v>
      </c>
      <c r="BH972" t="s">
        <v>4597</v>
      </c>
      <c r="BJ972" t="s">
        <v>4598</v>
      </c>
      <c r="BT972">
        <v>366274</v>
      </c>
    </row>
    <row r="973" spans="1:72" x14ac:dyDescent="0.3">
      <c r="A973">
        <v>354541</v>
      </c>
      <c r="B973">
        <v>323466</v>
      </c>
      <c r="F973" t="s">
        <v>0</v>
      </c>
      <c r="G973" t="s">
        <v>1</v>
      </c>
      <c r="H973" t="s">
        <v>4246</v>
      </c>
      <c r="I973" s="1" t="str">
        <f>HYPERLINK(AP973,"Hb")</f>
        <v>Hb</v>
      </c>
      <c r="K973">
        <v>1</v>
      </c>
      <c r="L973" t="s">
        <v>3</v>
      </c>
      <c r="M973">
        <v>101107</v>
      </c>
      <c r="N973" t="s">
        <v>4</v>
      </c>
      <c r="T973" t="s">
        <v>4247</v>
      </c>
      <c r="U973" s="9">
        <v>2</v>
      </c>
      <c r="V973" t="s">
        <v>3478</v>
      </c>
      <c r="W973" t="s">
        <v>3478</v>
      </c>
      <c r="X973" s="3" t="s">
        <v>2213</v>
      </c>
      <c r="Y973" s="4">
        <v>2</v>
      </c>
      <c r="Z973" s="5">
        <v>301</v>
      </c>
      <c r="AA973" s="5" t="s">
        <v>3478</v>
      </c>
      <c r="AB973" t="s">
        <v>4248</v>
      </c>
      <c r="AC973">
        <v>1924</v>
      </c>
      <c r="AD973">
        <v>6</v>
      </c>
      <c r="AE973">
        <v>27</v>
      </c>
      <c r="AF973" t="s">
        <v>4249</v>
      </c>
      <c r="AG973" t="s">
        <v>4249</v>
      </c>
      <c r="AH973">
        <v>260127</v>
      </c>
      <c r="AI973">
        <v>6650048</v>
      </c>
      <c r="AJ973" s="5">
        <v>261000</v>
      </c>
      <c r="AK973" s="5">
        <v>6651000</v>
      </c>
      <c r="AL973">
        <v>2121</v>
      </c>
      <c r="AN973">
        <v>8</v>
      </c>
      <c r="AO973" t="s">
        <v>11</v>
      </c>
      <c r="AP973" t="s">
        <v>4250</v>
      </c>
      <c r="AQ973">
        <v>101107</v>
      </c>
      <c r="AS973" s="6" t="s">
        <v>13</v>
      </c>
      <c r="AT973">
        <v>1</v>
      </c>
      <c r="AU973" t="s">
        <v>14</v>
      </c>
      <c r="AV973" t="s">
        <v>4251</v>
      </c>
      <c r="AW973" t="s">
        <v>4252</v>
      </c>
      <c r="AX973">
        <v>8</v>
      </c>
      <c r="AY973" t="s">
        <v>17</v>
      </c>
      <c r="AZ973" t="s">
        <v>18</v>
      </c>
      <c r="BA973">
        <v>1</v>
      </c>
      <c r="BB973" s="7">
        <v>43833</v>
      </c>
      <c r="BC973" s="8" t="s">
        <v>19</v>
      </c>
      <c r="BE973">
        <v>3</v>
      </c>
      <c r="BF973">
        <v>495015</v>
      </c>
      <c r="BG973">
        <v>32701</v>
      </c>
      <c r="BH973" t="s">
        <v>4253</v>
      </c>
      <c r="BJ973" t="s">
        <v>4254</v>
      </c>
      <c r="BT973">
        <v>354541</v>
      </c>
    </row>
    <row r="974" spans="1:72" x14ac:dyDescent="0.3">
      <c r="A974">
        <v>226236</v>
      </c>
      <c r="B974">
        <v>211523</v>
      </c>
      <c r="F974" t="s">
        <v>0</v>
      </c>
      <c r="G974" t="s">
        <v>174</v>
      </c>
      <c r="H974" t="s">
        <v>6658</v>
      </c>
      <c r="I974" s="1" t="str">
        <f>HYPERLINK(AP974,"Hb")</f>
        <v>Hb</v>
      </c>
      <c r="K974">
        <v>1</v>
      </c>
      <c r="L974" t="s">
        <v>3</v>
      </c>
      <c r="M974">
        <v>101107</v>
      </c>
      <c r="N974" t="s">
        <v>4</v>
      </c>
      <c r="T974" t="s">
        <v>6659</v>
      </c>
      <c r="U974" s="9">
        <v>2</v>
      </c>
      <c r="V974" t="s">
        <v>6</v>
      </c>
      <c r="W974" t="s">
        <v>6512</v>
      </c>
      <c r="X974" t="s">
        <v>6513</v>
      </c>
      <c r="Y974" s="4">
        <v>6</v>
      </c>
      <c r="Z974" s="5">
        <v>602</v>
      </c>
      <c r="AA974" s="5" t="s">
        <v>6512</v>
      </c>
      <c r="AB974" t="s">
        <v>6512</v>
      </c>
      <c r="AC974">
        <v>1924</v>
      </c>
      <c r="AD974">
        <v>7</v>
      </c>
      <c r="AE974">
        <v>25</v>
      </c>
      <c r="AF974" t="s">
        <v>3874</v>
      </c>
      <c r="AG974" t="s">
        <v>3874</v>
      </c>
      <c r="AH974">
        <v>228034</v>
      </c>
      <c r="AI974">
        <v>6634222</v>
      </c>
      <c r="AJ974" s="5">
        <v>229000</v>
      </c>
      <c r="AK974" s="5">
        <v>6635000</v>
      </c>
      <c r="AL974">
        <v>7071</v>
      </c>
      <c r="AN974">
        <v>37</v>
      </c>
      <c r="AP974" t="s">
        <v>6660</v>
      </c>
      <c r="AQ974">
        <v>101107</v>
      </c>
      <c r="AS974" s="6" t="s">
        <v>13</v>
      </c>
      <c r="AT974">
        <v>1</v>
      </c>
      <c r="AU974" t="s">
        <v>14</v>
      </c>
      <c r="AV974" t="s">
        <v>6661</v>
      </c>
      <c r="AW974" t="s">
        <v>6662</v>
      </c>
      <c r="AX974">
        <v>37</v>
      </c>
      <c r="AY974" t="s">
        <v>182</v>
      </c>
      <c r="AZ974" t="s">
        <v>18</v>
      </c>
      <c r="BA974">
        <v>1</v>
      </c>
      <c r="BB974" s="7">
        <v>41767</v>
      </c>
      <c r="BC974" s="8" t="s">
        <v>19</v>
      </c>
      <c r="BE974">
        <v>4</v>
      </c>
      <c r="BF974">
        <v>366044</v>
      </c>
      <c r="BG974">
        <v>32925</v>
      </c>
      <c r="BH974" t="s">
        <v>6663</v>
      </c>
      <c r="BJ974" t="s">
        <v>6664</v>
      </c>
      <c r="BT974">
        <v>226236</v>
      </c>
    </row>
    <row r="975" spans="1:72" x14ac:dyDescent="0.3">
      <c r="A975">
        <v>208980</v>
      </c>
      <c r="B975">
        <v>214524</v>
      </c>
      <c r="F975" t="s">
        <v>0</v>
      </c>
      <c r="G975" t="s">
        <v>174</v>
      </c>
      <c r="H975" t="s">
        <v>7148</v>
      </c>
      <c r="I975" s="1" t="str">
        <f>HYPERLINK(AP975,"Hb")</f>
        <v>Hb</v>
      </c>
      <c r="K975">
        <v>1</v>
      </c>
      <c r="L975" t="s">
        <v>3</v>
      </c>
      <c r="M975">
        <v>101107</v>
      </c>
      <c r="N975" t="s">
        <v>4</v>
      </c>
      <c r="T975" t="s">
        <v>7149</v>
      </c>
      <c r="U975" s="9">
        <v>2</v>
      </c>
      <c r="V975" t="s">
        <v>6</v>
      </c>
      <c r="W975" t="s">
        <v>7072</v>
      </c>
      <c r="X975" t="s">
        <v>6513</v>
      </c>
      <c r="Y975" s="4">
        <v>6</v>
      </c>
      <c r="Z975" s="5">
        <v>624</v>
      </c>
      <c r="AA975" t="s">
        <v>7072</v>
      </c>
      <c r="AB975" t="s">
        <v>7150</v>
      </c>
      <c r="AC975">
        <v>1924</v>
      </c>
      <c r="AD975">
        <v>6</v>
      </c>
      <c r="AE975">
        <v>24</v>
      </c>
      <c r="AF975" t="s">
        <v>6680</v>
      </c>
      <c r="AG975" t="s">
        <v>6680</v>
      </c>
      <c r="AH975">
        <v>212828</v>
      </c>
      <c r="AI975">
        <v>6638262</v>
      </c>
      <c r="AJ975" s="5">
        <v>213000</v>
      </c>
      <c r="AK975" s="5">
        <v>6639000</v>
      </c>
      <c r="AL975">
        <v>7106</v>
      </c>
      <c r="AN975">
        <v>37</v>
      </c>
      <c r="AP975" t="s">
        <v>7151</v>
      </c>
      <c r="AQ975">
        <v>101107</v>
      </c>
      <c r="AS975" s="6" t="s">
        <v>13</v>
      </c>
      <c r="AT975">
        <v>1</v>
      </c>
      <c r="AU975" t="s">
        <v>14</v>
      </c>
      <c r="AV975" t="s">
        <v>7152</v>
      </c>
      <c r="AW975" t="s">
        <v>7153</v>
      </c>
      <c r="AX975">
        <v>37</v>
      </c>
      <c r="AY975" t="s">
        <v>182</v>
      </c>
      <c r="AZ975" t="s">
        <v>18</v>
      </c>
      <c r="BA975">
        <v>1</v>
      </c>
      <c r="BB975" s="7">
        <v>41767</v>
      </c>
      <c r="BC975" s="8" t="s">
        <v>19</v>
      </c>
      <c r="BE975">
        <v>4</v>
      </c>
      <c r="BF975">
        <v>368973</v>
      </c>
      <c r="BG975">
        <v>32955</v>
      </c>
      <c r="BH975" t="s">
        <v>7154</v>
      </c>
      <c r="BJ975" t="s">
        <v>7155</v>
      </c>
      <c r="BT975">
        <v>208980</v>
      </c>
    </row>
    <row r="976" spans="1:72" x14ac:dyDescent="0.3">
      <c r="A976">
        <v>213165</v>
      </c>
      <c r="B976">
        <v>312019</v>
      </c>
      <c r="F976" t="s">
        <v>0</v>
      </c>
      <c r="G976" t="s">
        <v>1</v>
      </c>
      <c r="H976" t="s">
        <v>9523</v>
      </c>
      <c r="I976" s="1" t="str">
        <f>HYPERLINK(AP976,"Hb")</f>
        <v>Hb</v>
      </c>
      <c r="K976">
        <v>1</v>
      </c>
      <c r="L976" t="s">
        <v>3</v>
      </c>
      <c r="M976">
        <v>101107</v>
      </c>
      <c r="N976" t="s">
        <v>4</v>
      </c>
      <c r="T976" t="s">
        <v>9515</v>
      </c>
      <c r="U976" s="9">
        <v>2</v>
      </c>
      <c r="V976" t="s">
        <v>7960</v>
      </c>
      <c r="W976" t="s">
        <v>9019</v>
      </c>
      <c r="X976" s="3" t="s">
        <v>7962</v>
      </c>
      <c r="Y976" s="4">
        <v>7</v>
      </c>
      <c r="Z976" s="5">
        <v>709</v>
      </c>
      <c r="AA976" s="5" t="s">
        <v>9019</v>
      </c>
      <c r="AB976" t="s">
        <v>9019</v>
      </c>
      <c r="AC976">
        <v>1924</v>
      </c>
      <c r="AD976">
        <v>7</v>
      </c>
      <c r="AE976">
        <v>1</v>
      </c>
      <c r="AF976" t="s">
        <v>9524</v>
      </c>
      <c r="AG976" t="s">
        <v>9524</v>
      </c>
      <c r="AH976">
        <v>215846</v>
      </c>
      <c r="AI976">
        <v>6555868</v>
      </c>
      <c r="AJ976" s="5">
        <v>215000</v>
      </c>
      <c r="AK976" s="5">
        <v>6555000</v>
      </c>
      <c r="AL976">
        <v>3606</v>
      </c>
      <c r="AN976">
        <v>8</v>
      </c>
      <c r="AO976" t="s">
        <v>11</v>
      </c>
      <c r="AP976" t="s">
        <v>9525</v>
      </c>
      <c r="AQ976">
        <v>101107</v>
      </c>
      <c r="AS976" s="6" t="s">
        <v>13</v>
      </c>
      <c r="AT976">
        <v>1</v>
      </c>
      <c r="AU976" t="s">
        <v>14</v>
      </c>
      <c r="AV976" t="s">
        <v>9519</v>
      </c>
      <c r="AW976" t="s">
        <v>9526</v>
      </c>
      <c r="AX976">
        <v>8</v>
      </c>
      <c r="AY976" t="s">
        <v>17</v>
      </c>
      <c r="AZ976" t="s">
        <v>18</v>
      </c>
      <c r="BA976">
        <v>1</v>
      </c>
      <c r="BB976" s="7">
        <v>37000</v>
      </c>
      <c r="BC976" s="8" t="s">
        <v>19</v>
      </c>
      <c r="BE976">
        <v>3</v>
      </c>
      <c r="BF976">
        <v>484073</v>
      </c>
      <c r="BG976">
        <v>33162</v>
      </c>
      <c r="BH976" t="s">
        <v>9527</v>
      </c>
      <c r="BJ976" t="s">
        <v>9528</v>
      </c>
      <c r="BT976">
        <v>213165</v>
      </c>
    </row>
    <row r="977" spans="1:72" x14ac:dyDescent="0.3">
      <c r="A977">
        <v>194892</v>
      </c>
      <c r="B977">
        <v>214500</v>
      </c>
      <c r="F977" t="s">
        <v>0</v>
      </c>
      <c r="G977" t="s">
        <v>174</v>
      </c>
      <c r="H977" t="s">
        <v>10573</v>
      </c>
      <c r="I977" s="1" t="str">
        <f>HYPERLINK(AP977,"Hb")</f>
        <v>Hb</v>
      </c>
      <c r="K977">
        <v>1</v>
      </c>
      <c r="L977" t="s">
        <v>3</v>
      </c>
      <c r="M977">
        <v>101107</v>
      </c>
      <c r="N977" t="s">
        <v>4</v>
      </c>
      <c r="T977" t="s">
        <v>10554</v>
      </c>
      <c r="U977" s="2">
        <v>1</v>
      </c>
      <c r="V977" t="s">
        <v>7960</v>
      </c>
      <c r="W977" t="s">
        <v>10476</v>
      </c>
      <c r="X977" s="3" t="s">
        <v>10368</v>
      </c>
      <c r="Y977" s="4">
        <v>8</v>
      </c>
      <c r="Z977" s="5">
        <v>806</v>
      </c>
      <c r="AA977" s="5" t="s">
        <v>10476</v>
      </c>
      <c r="AB977" t="s">
        <v>10574</v>
      </c>
      <c r="AC977">
        <v>1924</v>
      </c>
      <c r="AD977">
        <v>7</v>
      </c>
      <c r="AE977">
        <v>26</v>
      </c>
      <c r="AF977" t="s">
        <v>178</v>
      </c>
      <c r="AG977" t="s">
        <v>178</v>
      </c>
      <c r="AH977">
        <v>192916</v>
      </c>
      <c r="AI977">
        <v>6573725</v>
      </c>
      <c r="AJ977" s="5">
        <v>193000</v>
      </c>
      <c r="AK977" s="5">
        <v>6573000</v>
      </c>
      <c r="AL977">
        <v>707</v>
      </c>
      <c r="AN977">
        <v>37</v>
      </c>
      <c r="AP977" t="s">
        <v>10575</v>
      </c>
      <c r="AQ977">
        <v>101107</v>
      </c>
      <c r="AS977" s="6" t="s">
        <v>13</v>
      </c>
      <c r="AT977">
        <v>1</v>
      </c>
      <c r="AU977" t="s">
        <v>14</v>
      </c>
      <c r="AV977" t="s">
        <v>10557</v>
      </c>
      <c r="AW977" t="s">
        <v>10576</v>
      </c>
      <c r="AX977">
        <v>37</v>
      </c>
      <c r="AY977" t="s">
        <v>182</v>
      </c>
      <c r="AZ977" t="s">
        <v>18</v>
      </c>
      <c r="BA977">
        <v>1</v>
      </c>
      <c r="BB977" s="7">
        <v>41767</v>
      </c>
      <c r="BC977" s="8" t="s">
        <v>19</v>
      </c>
      <c r="BE977">
        <v>4</v>
      </c>
      <c r="BF977">
        <v>368949</v>
      </c>
      <c r="BG977">
        <v>33308</v>
      </c>
      <c r="BH977" t="s">
        <v>10577</v>
      </c>
      <c r="BJ977" t="s">
        <v>10578</v>
      </c>
      <c r="BT977">
        <v>194892</v>
      </c>
    </row>
    <row r="978" spans="1:72" x14ac:dyDescent="0.3">
      <c r="A978">
        <v>494402</v>
      </c>
      <c r="B978">
        <v>153184</v>
      </c>
      <c r="F978" t="s">
        <v>0</v>
      </c>
      <c r="G978" t="s">
        <v>414</v>
      </c>
      <c r="H978" t="s">
        <v>13569</v>
      </c>
      <c r="I978" t="s">
        <v>416</v>
      </c>
      <c r="K978">
        <v>1</v>
      </c>
      <c r="L978" t="s">
        <v>3</v>
      </c>
      <c r="M978">
        <v>101107</v>
      </c>
      <c r="N978" t="s">
        <v>4</v>
      </c>
      <c r="T978" t="s">
        <v>13560</v>
      </c>
      <c r="U978" s="12">
        <v>3</v>
      </c>
      <c r="V978" t="s">
        <v>13433</v>
      </c>
      <c r="W978" t="s">
        <v>13550</v>
      </c>
      <c r="X978" s="3" t="s">
        <v>13551</v>
      </c>
      <c r="Y978" s="4">
        <v>17</v>
      </c>
      <c r="Z978" s="5">
        <v>1702</v>
      </c>
      <c r="AA978" s="5" t="s">
        <v>13550</v>
      </c>
      <c r="AB978" t="s">
        <v>13570</v>
      </c>
      <c r="AC978">
        <v>1924</v>
      </c>
      <c r="AD978">
        <v>7</v>
      </c>
      <c r="AE978">
        <v>7</v>
      </c>
      <c r="AF978" t="s">
        <v>3396</v>
      </c>
      <c r="AG978" t="s">
        <v>3396</v>
      </c>
      <c r="AH978">
        <v>329647</v>
      </c>
      <c r="AI978">
        <v>7106742</v>
      </c>
      <c r="AJ978" s="5">
        <v>329000</v>
      </c>
      <c r="AK978" s="5">
        <v>7107000</v>
      </c>
      <c r="AL978">
        <v>55939</v>
      </c>
      <c r="AN978">
        <v>117</v>
      </c>
      <c r="AO978" t="s">
        <v>13563</v>
      </c>
      <c r="AP978" s="7"/>
      <c r="AQ978">
        <v>101107</v>
      </c>
      <c r="AS978" s="6" t="s">
        <v>13</v>
      </c>
      <c r="AT978">
        <v>1</v>
      </c>
      <c r="AU978" t="s">
        <v>14</v>
      </c>
      <c r="AV978" t="s">
        <v>13565</v>
      </c>
      <c r="AW978" t="s">
        <v>13571</v>
      </c>
      <c r="AX978">
        <v>117</v>
      </c>
      <c r="AY978" t="s">
        <v>422</v>
      </c>
      <c r="AZ978" t="s">
        <v>423</v>
      </c>
      <c r="BB978" s="7">
        <v>34418</v>
      </c>
      <c r="BC978" s="8" t="s">
        <v>19</v>
      </c>
      <c r="BE978">
        <v>5</v>
      </c>
      <c r="BF978">
        <v>303000</v>
      </c>
      <c r="BG978">
        <v>33707</v>
      </c>
      <c r="BH978" t="s">
        <v>13572</v>
      </c>
      <c r="BJ978" t="s">
        <v>13573</v>
      </c>
      <c r="BT978">
        <v>494402</v>
      </c>
    </row>
    <row r="979" spans="1:72" x14ac:dyDescent="0.3">
      <c r="A979">
        <v>318271</v>
      </c>
      <c r="B979">
        <v>309568</v>
      </c>
      <c r="F979" t="s">
        <v>0</v>
      </c>
      <c r="G979" t="s">
        <v>1</v>
      </c>
      <c r="H979" t="s">
        <v>2430</v>
      </c>
      <c r="I979" s="1" t="str">
        <f>HYPERLINK(AP979,"Hb")</f>
        <v>Hb</v>
      </c>
      <c r="K979">
        <v>1</v>
      </c>
      <c r="L979" t="s">
        <v>3</v>
      </c>
      <c r="M979">
        <v>101107</v>
      </c>
      <c r="N979" t="s">
        <v>4</v>
      </c>
      <c r="T979" t="s">
        <v>2431</v>
      </c>
      <c r="U979" s="2">
        <v>1</v>
      </c>
      <c r="V979" t="s">
        <v>6</v>
      </c>
      <c r="W979" t="s">
        <v>2414</v>
      </c>
      <c r="X979" s="3" t="s">
        <v>2213</v>
      </c>
      <c r="Y979" s="4">
        <v>2</v>
      </c>
      <c r="Z979" s="5">
        <v>215</v>
      </c>
      <c r="AA979" s="5" t="s">
        <v>2414</v>
      </c>
      <c r="AB979" t="s">
        <v>2432</v>
      </c>
      <c r="AC979">
        <v>1925</v>
      </c>
      <c r="AD979">
        <v>7</v>
      </c>
      <c r="AE979">
        <v>22</v>
      </c>
      <c r="AF979" t="s">
        <v>1716</v>
      </c>
      <c r="AG979" t="s">
        <v>1716</v>
      </c>
      <c r="AH979">
        <v>253968</v>
      </c>
      <c r="AI979">
        <v>6620966</v>
      </c>
      <c r="AJ979" s="5">
        <v>253000</v>
      </c>
      <c r="AK979" s="5">
        <v>6621000</v>
      </c>
      <c r="AL979">
        <v>1414</v>
      </c>
      <c r="AN979">
        <v>8</v>
      </c>
      <c r="AO979" t="s">
        <v>11</v>
      </c>
      <c r="AP979" t="s">
        <v>2433</v>
      </c>
      <c r="AQ979">
        <v>101107</v>
      </c>
      <c r="AS979" s="6" t="s">
        <v>13</v>
      </c>
      <c r="AT979">
        <v>1</v>
      </c>
      <c r="AU979" t="s">
        <v>14</v>
      </c>
      <c r="AV979" t="s">
        <v>2434</v>
      </c>
      <c r="AW979" t="s">
        <v>2435</v>
      </c>
      <c r="AX979">
        <v>8</v>
      </c>
      <c r="AY979" t="s">
        <v>17</v>
      </c>
      <c r="AZ979" t="s">
        <v>18</v>
      </c>
      <c r="BA979">
        <v>1</v>
      </c>
      <c r="BB979" s="7">
        <v>37022</v>
      </c>
      <c r="BC979" s="8" t="s">
        <v>19</v>
      </c>
      <c r="BE979">
        <v>3</v>
      </c>
      <c r="BF979">
        <v>481939</v>
      </c>
      <c r="BG979">
        <v>32555</v>
      </c>
      <c r="BH979" t="s">
        <v>2436</v>
      </c>
      <c r="BJ979" t="s">
        <v>2437</v>
      </c>
      <c r="BT979">
        <v>318271</v>
      </c>
    </row>
    <row r="980" spans="1:72" x14ac:dyDescent="0.3">
      <c r="A980">
        <v>283038</v>
      </c>
      <c r="B980">
        <v>138221</v>
      </c>
      <c r="F980" t="s">
        <v>0</v>
      </c>
      <c r="G980" t="s">
        <v>1326</v>
      </c>
      <c r="H980" t="s">
        <v>7722</v>
      </c>
      <c r="I980" s="1" t="str">
        <f>HYPERLINK(AP980,"Hb")</f>
        <v>Hb</v>
      </c>
      <c r="K980">
        <v>1</v>
      </c>
      <c r="L980" t="s">
        <v>3</v>
      </c>
      <c r="M980">
        <v>101107</v>
      </c>
      <c r="N980" t="s">
        <v>4</v>
      </c>
      <c r="T980" t="s">
        <v>7686</v>
      </c>
      <c r="U980" s="12">
        <v>3</v>
      </c>
      <c r="V980" t="s">
        <v>6</v>
      </c>
      <c r="W980" t="s">
        <v>3236</v>
      </c>
      <c r="X980" t="s">
        <v>6513</v>
      </c>
      <c r="Y980" s="4">
        <v>6</v>
      </c>
      <c r="Z980" s="5">
        <v>627</v>
      </c>
      <c r="AA980" t="s">
        <v>7635</v>
      </c>
      <c r="AB980" t="s">
        <v>7723</v>
      </c>
      <c r="AC980">
        <v>1925</v>
      </c>
      <c r="AD980">
        <v>7</v>
      </c>
      <c r="AE980">
        <v>12</v>
      </c>
      <c r="AF980" t="s">
        <v>7724</v>
      </c>
      <c r="AG980" t="s">
        <v>7724</v>
      </c>
      <c r="AH980">
        <v>245422</v>
      </c>
      <c r="AI980">
        <v>6624811</v>
      </c>
      <c r="AJ980" s="5">
        <v>245000</v>
      </c>
      <c r="AK980" s="5">
        <v>6625000</v>
      </c>
      <c r="AL980">
        <v>26917</v>
      </c>
      <c r="AN980">
        <v>105</v>
      </c>
      <c r="AO980" t="s">
        <v>7689</v>
      </c>
      <c r="AP980" t="s">
        <v>7725</v>
      </c>
      <c r="AQ980">
        <v>101107</v>
      </c>
      <c r="AS980" s="6" t="s">
        <v>13</v>
      </c>
      <c r="AT980">
        <v>1</v>
      </c>
      <c r="AU980" t="s">
        <v>14</v>
      </c>
      <c r="AV980" t="s">
        <v>7691</v>
      </c>
      <c r="AW980" t="s">
        <v>7726</v>
      </c>
      <c r="AX980">
        <v>105</v>
      </c>
      <c r="AY980" t="s">
        <v>1334</v>
      </c>
      <c r="AZ980" t="s">
        <v>1335</v>
      </c>
      <c r="BA980">
        <v>1</v>
      </c>
      <c r="BB980" s="7">
        <v>40150</v>
      </c>
      <c r="BC980" s="8" t="s">
        <v>19</v>
      </c>
      <c r="BE980">
        <v>5</v>
      </c>
      <c r="BF980">
        <v>290013</v>
      </c>
      <c r="BG980">
        <v>32611</v>
      </c>
      <c r="BH980" t="s">
        <v>7727</v>
      </c>
      <c r="BJ980" t="s">
        <v>7728</v>
      </c>
      <c r="BT980">
        <v>283038</v>
      </c>
    </row>
    <row r="981" spans="1:72" x14ac:dyDescent="0.3">
      <c r="A981">
        <v>85911</v>
      </c>
      <c r="B981">
        <v>314647</v>
      </c>
      <c r="F981" t="s">
        <v>0</v>
      </c>
      <c r="G981" t="s">
        <v>1</v>
      </c>
      <c r="H981" t="s">
        <v>12750</v>
      </c>
      <c r="I981" s="1" t="str">
        <f>HYPERLINK(AP981,"Hb")</f>
        <v>Hb</v>
      </c>
      <c r="K981">
        <v>1</v>
      </c>
      <c r="L981" t="s">
        <v>3</v>
      </c>
      <c r="M981">
        <v>101107</v>
      </c>
      <c r="N981" t="s">
        <v>4</v>
      </c>
      <c r="T981" t="s">
        <v>12751</v>
      </c>
      <c r="U981" s="9">
        <v>2</v>
      </c>
      <c r="V981" t="s">
        <v>12644</v>
      </c>
      <c r="W981" t="s">
        <v>12752</v>
      </c>
      <c r="X981" s="3" t="s">
        <v>12646</v>
      </c>
      <c r="Y981" s="4">
        <v>12</v>
      </c>
      <c r="Z981" s="5">
        <v>1228</v>
      </c>
      <c r="AA981" s="5" t="s">
        <v>12753</v>
      </c>
      <c r="AB981" t="s">
        <v>12754</v>
      </c>
      <c r="AC981">
        <v>1925</v>
      </c>
      <c r="AD981">
        <v>8</v>
      </c>
      <c r="AE981">
        <v>14</v>
      </c>
      <c r="AF981" t="s">
        <v>12755</v>
      </c>
      <c r="AG981" t="s">
        <v>12755</v>
      </c>
      <c r="AH981">
        <v>30326</v>
      </c>
      <c r="AI981">
        <v>6688720</v>
      </c>
      <c r="AJ981" s="5">
        <v>31000</v>
      </c>
      <c r="AK981" s="5">
        <v>6689000</v>
      </c>
      <c r="AL981">
        <v>1610</v>
      </c>
      <c r="AN981">
        <v>8</v>
      </c>
      <c r="AO981" t="s">
        <v>11</v>
      </c>
      <c r="AP981" t="s">
        <v>12756</v>
      </c>
      <c r="AQ981">
        <v>101107</v>
      </c>
      <c r="AS981" s="6" t="s">
        <v>13</v>
      </c>
      <c r="AT981">
        <v>1</v>
      </c>
      <c r="AU981" t="s">
        <v>14</v>
      </c>
      <c r="AV981" t="s">
        <v>12757</v>
      </c>
      <c r="AW981" t="s">
        <v>12758</v>
      </c>
      <c r="AX981">
        <v>8</v>
      </c>
      <c r="AY981" t="s">
        <v>17</v>
      </c>
      <c r="AZ981" t="s">
        <v>18</v>
      </c>
      <c r="BA981">
        <v>1</v>
      </c>
      <c r="BB981" s="7">
        <v>37182</v>
      </c>
      <c r="BC981" s="8" t="s">
        <v>19</v>
      </c>
      <c r="BE981">
        <v>3</v>
      </c>
      <c r="BF981">
        <v>486578</v>
      </c>
      <c r="BG981">
        <v>33605</v>
      </c>
      <c r="BH981" t="s">
        <v>12759</v>
      </c>
      <c r="BJ981" t="s">
        <v>12760</v>
      </c>
      <c r="BT981">
        <v>85911</v>
      </c>
    </row>
    <row r="982" spans="1:72" x14ac:dyDescent="0.3">
      <c r="A982">
        <v>92828</v>
      </c>
      <c r="B982">
        <v>138292</v>
      </c>
      <c r="F982" t="s">
        <v>0</v>
      </c>
      <c r="G982" t="s">
        <v>1326</v>
      </c>
      <c r="H982" t="s">
        <v>12767</v>
      </c>
      <c r="I982" s="1" t="str">
        <f>HYPERLINK(AP982,"Hb")</f>
        <v>Hb</v>
      </c>
      <c r="K982">
        <v>1</v>
      </c>
      <c r="L982" t="s">
        <v>3</v>
      </c>
      <c r="M982">
        <v>101107</v>
      </c>
      <c r="N982" t="s">
        <v>4</v>
      </c>
      <c r="T982" t="s">
        <v>12768</v>
      </c>
      <c r="U982" s="12">
        <v>3</v>
      </c>
      <c r="V982" t="s">
        <v>12644</v>
      </c>
      <c r="W982" t="s">
        <v>12752</v>
      </c>
      <c r="X982" s="3" t="s">
        <v>12646</v>
      </c>
      <c r="Y982" s="4">
        <v>12</v>
      </c>
      <c r="Z982" s="5">
        <v>1228</v>
      </c>
      <c r="AA982" s="5" t="s">
        <v>12753</v>
      </c>
      <c r="AB982" t="s">
        <v>12769</v>
      </c>
      <c r="AC982">
        <v>1925</v>
      </c>
      <c r="AD982">
        <v>8</v>
      </c>
      <c r="AE982">
        <v>14</v>
      </c>
      <c r="AF982" t="s">
        <v>7724</v>
      </c>
      <c r="AG982" t="s">
        <v>7724</v>
      </c>
      <c r="AH982">
        <v>44466</v>
      </c>
      <c r="AI982">
        <v>6691937</v>
      </c>
      <c r="AJ982" s="5">
        <v>45000</v>
      </c>
      <c r="AK982" s="5">
        <v>6691000</v>
      </c>
      <c r="AL982">
        <v>58656</v>
      </c>
      <c r="AN982">
        <v>105</v>
      </c>
      <c r="AO982" t="s">
        <v>12770</v>
      </c>
      <c r="AP982" t="s">
        <v>12771</v>
      </c>
      <c r="AQ982">
        <v>101107</v>
      </c>
      <c r="AS982" s="6" t="s">
        <v>13</v>
      </c>
      <c r="AT982">
        <v>1</v>
      </c>
      <c r="AU982" t="s">
        <v>14</v>
      </c>
      <c r="AV982" t="s">
        <v>12772</v>
      </c>
      <c r="AW982" t="s">
        <v>12773</v>
      </c>
      <c r="AX982">
        <v>105</v>
      </c>
      <c r="AY982" t="s">
        <v>1334</v>
      </c>
      <c r="AZ982" t="s">
        <v>1335</v>
      </c>
      <c r="BA982">
        <v>1</v>
      </c>
      <c r="BB982" s="7">
        <v>40150</v>
      </c>
      <c r="BC982" s="8" t="s">
        <v>19</v>
      </c>
      <c r="BE982">
        <v>5</v>
      </c>
      <c r="BF982">
        <v>290083</v>
      </c>
      <c r="BG982">
        <v>33604</v>
      </c>
      <c r="BH982" t="s">
        <v>12774</v>
      </c>
      <c r="BJ982" t="s">
        <v>12775</v>
      </c>
      <c r="BT982">
        <v>92828</v>
      </c>
    </row>
    <row r="983" spans="1:72" x14ac:dyDescent="0.3">
      <c r="A983">
        <v>324093</v>
      </c>
      <c r="B983">
        <v>309571</v>
      </c>
      <c r="F983" t="s">
        <v>0</v>
      </c>
      <c r="G983" t="s">
        <v>1</v>
      </c>
      <c r="H983" t="s">
        <v>2249</v>
      </c>
      <c r="I983" s="1" t="str">
        <f>HYPERLINK(AP983,"Hb")</f>
        <v>Hb</v>
      </c>
      <c r="K983">
        <v>1</v>
      </c>
      <c r="L983" t="s">
        <v>3</v>
      </c>
      <c r="M983">
        <v>101107</v>
      </c>
      <c r="N983" t="s">
        <v>4</v>
      </c>
      <c r="T983" t="s">
        <v>2242</v>
      </c>
      <c r="U983" s="2">
        <v>1</v>
      </c>
      <c r="V983" t="s">
        <v>6</v>
      </c>
      <c r="W983" t="s">
        <v>2212</v>
      </c>
      <c r="X983" s="3" t="s">
        <v>2213</v>
      </c>
      <c r="Y983" s="4">
        <v>2</v>
      </c>
      <c r="Z983" s="5">
        <v>211</v>
      </c>
      <c r="AA983" s="5" t="s">
        <v>2212</v>
      </c>
      <c r="AB983" t="s">
        <v>2250</v>
      </c>
      <c r="AC983">
        <v>1926</v>
      </c>
      <c r="AD983">
        <v>7</v>
      </c>
      <c r="AE983">
        <v>24</v>
      </c>
      <c r="AF983" t="s">
        <v>193</v>
      </c>
      <c r="AG983" t="s">
        <v>193</v>
      </c>
      <c r="AH983">
        <v>255013</v>
      </c>
      <c r="AI983">
        <v>6614744</v>
      </c>
      <c r="AJ983" s="5">
        <v>255000</v>
      </c>
      <c r="AK983" s="5">
        <v>6615000</v>
      </c>
      <c r="AL983">
        <v>500</v>
      </c>
      <c r="AN983">
        <v>8</v>
      </c>
      <c r="AO983" t="s">
        <v>11</v>
      </c>
      <c r="AP983" t="s">
        <v>2251</v>
      </c>
      <c r="AQ983">
        <v>101107</v>
      </c>
      <c r="AS983" s="6" t="s">
        <v>13</v>
      </c>
      <c r="AT983">
        <v>1</v>
      </c>
      <c r="AU983" t="s">
        <v>14</v>
      </c>
      <c r="AV983" t="s">
        <v>2245</v>
      </c>
      <c r="AW983" t="s">
        <v>2252</v>
      </c>
      <c r="AX983">
        <v>8</v>
      </c>
      <c r="AY983" t="s">
        <v>17</v>
      </c>
      <c r="AZ983" t="s">
        <v>18</v>
      </c>
      <c r="BA983">
        <v>1</v>
      </c>
      <c r="BB983" s="7">
        <v>37022</v>
      </c>
      <c r="BC983" s="8" t="s">
        <v>19</v>
      </c>
      <c r="BE983">
        <v>3</v>
      </c>
      <c r="BF983">
        <v>481942</v>
      </c>
      <c r="BG983">
        <v>32535</v>
      </c>
      <c r="BH983" t="s">
        <v>2253</v>
      </c>
      <c r="BJ983" t="s">
        <v>2254</v>
      </c>
      <c r="BT983">
        <v>324093</v>
      </c>
    </row>
    <row r="984" spans="1:72" x14ac:dyDescent="0.3">
      <c r="A984">
        <v>347705</v>
      </c>
      <c r="B984">
        <v>138217</v>
      </c>
      <c r="F984" t="s">
        <v>0</v>
      </c>
      <c r="G984" t="s">
        <v>1326</v>
      </c>
      <c r="H984" t="s">
        <v>2286</v>
      </c>
      <c r="I984" s="1" t="str">
        <f>HYPERLINK(AP984,"Hb")</f>
        <v>Hb</v>
      </c>
      <c r="K984">
        <v>1</v>
      </c>
      <c r="L984" t="s">
        <v>3</v>
      </c>
      <c r="M984">
        <v>101107</v>
      </c>
      <c r="N984" t="s">
        <v>4</v>
      </c>
      <c r="T984" t="s">
        <v>2287</v>
      </c>
      <c r="U984" s="12">
        <v>3</v>
      </c>
      <c r="V984" t="s">
        <v>6</v>
      </c>
      <c r="W984" t="s">
        <v>2212</v>
      </c>
      <c r="X984" s="3" t="s">
        <v>2213</v>
      </c>
      <c r="Y984" s="4">
        <v>2</v>
      </c>
      <c r="Z984" s="5">
        <v>211</v>
      </c>
      <c r="AA984" s="5" t="s">
        <v>2212</v>
      </c>
      <c r="AB984" t="s">
        <v>2250</v>
      </c>
      <c r="AC984">
        <v>1926</v>
      </c>
      <c r="AD984">
        <v>7</v>
      </c>
      <c r="AE984">
        <v>24</v>
      </c>
      <c r="AF984" t="s">
        <v>193</v>
      </c>
      <c r="AG984" t="s">
        <v>193</v>
      </c>
      <c r="AH984">
        <v>258595</v>
      </c>
      <c r="AI984">
        <v>6610986</v>
      </c>
      <c r="AJ984" s="5">
        <v>259000</v>
      </c>
      <c r="AK984" s="5">
        <v>6611000</v>
      </c>
      <c r="AL984">
        <v>12129</v>
      </c>
      <c r="AN984">
        <v>105</v>
      </c>
      <c r="AO984" t="s">
        <v>2288</v>
      </c>
      <c r="AP984" t="s">
        <v>2289</v>
      </c>
      <c r="AQ984">
        <v>101107</v>
      </c>
      <c r="AS984" s="6" t="s">
        <v>13</v>
      </c>
      <c r="AT984">
        <v>1</v>
      </c>
      <c r="AU984" t="s">
        <v>14</v>
      </c>
      <c r="AV984" t="s">
        <v>2290</v>
      </c>
      <c r="AW984" t="s">
        <v>2291</v>
      </c>
      <c r="AX984">
        <v>105</v>
      </c>
      <c r="AY984" t="s">
        <v>1334</v>
      </c>
      <c r="AZ984" t="s">
        <v>1335</v>
      </c>
      <c r="BA984">
        <v>1</v>
      </c>
      <c r="BB984" s="7">
        <v>40150</v>
      </c>
      <c r="BC984" s="8" t="s">
        <v>19</v>
      </c>
      <c r="BE984">
        <v>5</v>
      </c>
      <c r="BF984">
        <v>290009</v>
      </c>
      <c r="BG984">
        <v>32534</v>
      </c>
      <c r="BH984" t="s">
        <v>2292</v>
      </c>
      <c r="BJ984" t="s">
        <v>2293</v>
      </c>
      <c r="BT984">
        <v>347705</v>
      </c>
    </row>
    <row r="985" spans="1:72" x14ac:dyDescent="0.3">
      <c r="A985">
        <v>354416</v>
      </c>
      <c r="B985">
        <v>173882</v>
      </c>
      <c r="F985" t="s">
        <v>0</v>
      </c>
      <c r="G985" t="s">
        <v>1</v>
      </c>
      <c r="H985" t="s">
        <v>2350</v>
      </c>
      <c r="I985" t="s">
        <v>23</v>
      </c>
      <c r="K985">
        <v>1</v>
      </c>
      <c r="L985" t="s">
        <v>3</v>
      </c>
      <c r="M985">
        <v>101107</v>
      </c>
      <c r="N985" t="s">
        <v>4</v>
      </c>
      <c r="R985" t="s">
        <v>859</v>
      </c>
      <c r="S985" t="s">
        <v>1393</v>
      </c>
      <c r="T985" t="s">
        <v>2351</v>
      </c>
      <c r="U985" s="2">
        <v>1</v>
      </c>
      <c r="V985" t="s">
        <v>6</v>
      </c>
      <c r="W985" t="s">
        <v>2335</v>
      </c>
      <c r="X985" s="3" t="s">
        <v>2213</v>
      </c>
      <c r="Y985" s="4">
        <v>2</v>
      </c>
      <c r="Z985" s="5">
        <v>214</v>
      </c>
      <c r="AA985" t="s">
        <v>2335</v>
      </c>
      <c r="AB985" t="s">
        <v>2352</v>
      </c>
      <c r="AC985">
        <v>1926</v>
      </c>
      <c r="AD985">
        <v>6</v>
      </c>
      <c r="AE985">
        <v>28</v>
      </c>
      <c r="AF985" t="s">
        <v>224</v>
      </c>
      <c r="AG985" t="s">
        <v>224</v>
      </c>
      <c r="AH985">
        <v>260126</v>
      </c>
      <c r="AI985">
        <v>6627944</v>
      </c>
      <c r="AJ985" s="5">
        <v>261000</v>
      </c>
      <c r="AK985" s="5">
        <v>6627000</v>
      </c>
      <c r="AL985">
        <v>707</v>
      </c>
      <c r="AN985">
        <v>23</v>
      </c>
      <c r="AP985" s="7"/>
      <c r="AQ985">
        <v>101107</v>
      </c>
      <c r="AS985" s="6" t="s">
        <v>13</v>
      </c>
      <c r="AT985">
        <v>1</v>
      </c>
      <c r="AU985" t="s">
        <v>14</v>
      </c>
      <c r="AV985" t="s">
        <v>2353</v>
      </c>
      <c r="AW985" t="s">
        <v>2354</v>
      </c>
      <c r="AX985">
        <v>23</v>
      </c>
      <c r="AY985" t="s">
        <v>17</v>
      </c>
      <c r="AZ985" t="s">
        <v>28</v>
      </c>
      <c r="BB985" s="7">
        <v>38998</v>
      </c>
      <c r="BC985" s="8" t="s">
        <v>19</v>
      </c>
      <c r="BE985">
        <v>4</v>
      </c>
      <c r="BF985">
        <v>322023</v>
      </c>
      <c r="BG985">
        <v>32545</v>
      </c>
      <c r="BH985" t="s">
        <v>2355</v>
      </c>
      <c r="BT985">
        <v>354416</v>
      </c>
    </row>
    <row r="986" spans="1:72" x14ac:dyDescent="0.3">
      <c r="A986">
        <v>355086</v>
      </c>
      <c r="B986">
        <v>309572</v>
      </c>
      <c r="F986" t="s">
        <v>0</v>
      </c>
      <c r="G986" t="s">
        <v>1</v>
      </c>
      <c r="H986" t="s">
        <v>2356</v>
      </c>
      <c r="I986" s="1" t="str">
        <f>HYPERLINK(AP986,"Hb")</f>
        <v>Hb</v>
      </c>
      <c r="K986">
        <v>1</v>
      </c>
      <c r="L986" t="s">
        <v>3</v>
      </c>
      <c r="M986">
        <v>101107</v>
      </c>
      <c r="N986" t="s">
        <v>4</v>
      </c>
      <c r="T986" t="s">
        <v>2357</v>
      </c>
      <c r="U986" s="2">
        <v>1</v>
      </c>
      <c r="V986" t="s">
        <v>6</v>
      </c>
      <c r="W986" t="s">
        <v>2335</v>
      </c>
      <c r="X986" s="3" t="s">
        <v>2213</v>
      </c>
      <c r="Y986" s="4">
        <v>2</v>
      </c>
      <c r="Z986" s="5">
        <v>214</v>
      </c>
      <c r="AA986" t="s">
        <v>2335</v>
      </c>
      <c r="AB986" t="s">
        <v>2358</v>
      </c>
      <c r="AC986">
        <v>1926</v>
      </c>
      <c r="AD986">
        <v>6</v>
      </c>
      <c r="AE986">
        <v>28</v>
      </c>
      <c r="AF986" t="s">
        <v>572</v>
      </c>
      <c r="AG986" t="s">
        <v>572</v>
      </c>
      <c r="AH986">
        <v>260218</v>
      </c>
      <c r="AI986">
        <v>6628946</v>
      </c>
      <c r="AJ986" s="5">
        <v>261000</v>
      </c>
      <c r="AK986" s="5">
        <v>6629000</v>
      </c>
      <c r="AL986">
        <v>707</v>
      </c>
      <c r="AN986">
        <v>8</v>
      </c>
      <c r="AO986" t="s">
        <v>11</v>
      </c>
      <c r="AP986" t="s">
        <v>2359</v>
      </c>
      <c r="AQ986">
        <v>101107</v>
      </c>
      <c r="AS986" s="6" t="s">
        <v>13</v>
      </c>
      <c r="AT986">
        <v>1</v>
      </c>
      <c r="AU986" t="s">
        <v>14</v>
      </c>
      <c r="AV986" t="s">
        <v>2360</v>
      </c>
      <c r="AW986" t="s">
        <v>2361</v>
      </c>
      <c r="AX986">
        <v>8</v>
      </c>
      <c r="AY986" t="s">
        <v>17</v>
      </c>
      <c r="AZ986" t="s">
        <v>18</v>
      </c>
      <c r="BA986">
        <v>1</v>
      </c>
      <c r="BB986" s="7">
        <v>37022</v>
      </c>
      <c r="BC986" s="8" t="s">
        <v>19</v>
      </c>
      <c r="BE986">
        <v>3</v>
      </c>
      <c r="BF986">
        <v>481943</v>
      </c>
      <c r="BG986">
        <v>32546</v>
      </c>
      <c r="BH986" t="s">
        <v>2362</v>
      </c>
      <c r="BJ986" t="s">
        <v>2363</v>
      </c>
      <c r="BT986">
        <v>355086</v>
      </c>
    </row>
    <row r="987" spans="1:72" x14ac:dyDescent="0.3">
      <c r="A987">
        <v>373562</v>
      </c>
      <c r="B987">
        <v>173694</v>
      </c>
      <c r="F987" t="s">
        <v>0</v>
      </c>
      <c r="G987" t="s">
        <v>1</v>
      </c>
      <c r="H987" t="s">
        <v>2406</v>
      </c>
      <c r="I987" t="s">
        <v>23</v>
      </c>
      <c r="K987">
        <v>1</v>
      </c>
      <c r="L987" t="s">
        <v>3</v>
      </c>
      <c r="M987">
        <v>101107</v>
      </c>
      <c r="N987" t="s">
        <v>4</v>
      </c>
      <c r="T987" t="s">
        <v>2407</v>
      </c>
      <c r="U987" s="12">
        <v>3</v>
      </c>
      <c r="V987" t="s">
        <v>6</v>
      </c>
      <c r="W987" t="s">
        <v>2335</v>
      </c>
      <c r="X987" s="3" t="s">
        <v>2213</v>
      </c>
      <c r="Y987" s="4">
        <v>2</v>
      </c>
      <c r="Z987" s="5">
        <v>214</v>
      </c>
      <c r="AA987" t="s">
        <v>2335</v>
      </c>
      <c r="AB987" t="s">
        <v>2408</v>
      </c>
      <c r="AC987">
        <v>1926</v>
      </c>
      <c r="AD987">
        <v>1</v>
      </c>
      <c r="AE987">
        <v>1</v>
      </c>
      <c r="AF987" t="s">
        <v>224</v>
      </c>
      <c r="AG987" t="s">
        <v>224</v>
      </c>
      <c r="AH987">
        <v>262052</v>
      </c>
      <c r="AI987">
        <v>6623050</v>
      </c>
      <c r="AJ987" s="5">
        <v>263000</v>
      </c>
      <c r="AK987" s="5">
        <v>6623000</v>
      </c>
      <c r="AL987">
        <v>10722</v>
      </c>
      <c r="AN987">
        <v>23</v>
      </c>
      <c r="AP987" s="7"/>
      <c r="AQ987">
        <v>101107</v>
      </c>
      <c r="AS987" s="6" t="s">
        <v>13</v>
      </c>
      <c r="AT987">
        <v>1</v>
      </c>
      <c r="AU987" t="s">
        <v>14</v>
      </c>
      <c r="AV987" t="s">
        <v>2409</v>
      </c>
      <c r="AW987" t="s">
        <v>2410</v>
      </c>
      <c r="AX987">
        <v>23</v>
      </c>
      <c r="AY987" t="s">
        <v>17</v>
      </c>
      <c r="AZ987" t="s">
        <v>28</v>
      </c>
      <c r="BB987" s="7">
        <v>38998</v>
      </c>
      <c r="BC987" s="8" t="s">
        <v>19</v>
      </c>
      <c r="BE987">
        <v>4</v>
      </c>
      <c r="BF987">
        <v>321857</v>
      </c>
      <c r="BG987">
        <v>32544</v>
      </c>
      <c r="BH987" t="s">
        <v>2411</v>
      </c>
      <c r="BT987">
        <v>373562</v>
      </c>
    </row>
    <row r="988" spans="1:72" x14ac:dyDescent="0.3">
      <c r="A988">
        <v>119786</v>
      </c>
      <c r="B988">
        <v>138304</v>
      </c>
      <c r="F988" t="s">
        <v>0</v>
      </c>
      <c r="G988" t="s">
        <v>1326</v>
      </c>
      <c r="H988" t="s">
        <v>13284</v>
      </c>
      <c r="I988" s="1" t="str">
        <f>HYPERLINK(AP988,"Hb")</f>
        <v>Hb</v>
      </c>
      <c r="K988">
        <v>1</v>
      </c>
      <c r="L988" t="s">
        <v>3</v>
      </c>
      <c r="M988">
        <v>101107</v>
      </c>
      <c r="N988" t="s">
        <v>4</v>
      </c>
      <c r="T988" t="s">
        <v>13285</v>
      </c>
      <c r="U988" s="12">
        <v>3</v>
      </c>
      <c r="V988" t="s">
        <v>12644</v>
      </c>
      <c r="W988" t="s">
        <v>13278</v>
      </c>
      <c r="X988" s="3" t="s">
        <v>13072</v>
      </c>
      <c r="Y988" s="4">
        <v>14</v>
      </c>
      <c r="Z988" s="5">
        <v>1421</v>
      </c>
      <c r="AA988" s="5" t="s">
        <v>13278</v>
      </c>
      <c r="AB988" t="s">
        <v>13286</v>
      </c>
      <c r="AC988">
        <v>1926</v>
      </c>
      <c r="AD988">
        <v>8</v>
      </c>
      <c r="AE988">
        <v>26</v>
      </c>
      <c r="AF988" t="s">
        <v>13287</v>
      </c>
      <c r="AG988" t="s">
        <v>13287</v>
      </c>
      <c r="AH988">
        <v>78825</v>
      </c>
      <c r="AI988">
        <v>6772350</v>
      </c>
      <c r="AJ988" s="5">
        <v>79000</v>
      </c>
      <c r="AK988" s="5">
        <v>6773000</v>
      </c>
      <c r="AL988">
        <v>35916</v>
      </c>
      <c r="AN988">
        <v>105</v>
      </c>
      <c r="AO988" t="s">
        <v>13288</v>
      </c>
      <c r="AP988" t="s">
        <v>13289</v>
      </c>
      <c r="AQ988">
        <v>101107</v>
      </c>
      <c r="AS988" s="6" t="s">
        <v>13</v>
      </c>
      <c r="AT988">
        <v>1</v>
      </c>
      <c r="AU988" t="s">
        <v>14</v>
      </c>
      <c r="AV988" t="s">
        <v>13290</v>
      </c>
      <c r="AW988" t="s">
        <v>13291</v>
      </c>
      <c r="AX988">
        <v>105</v>
      </c>
      <c r="AY988" t="s">
        <v>1334</v>
      </c>
      <c r="AZ988" t="s">
        <v>1335</v>
      </c>
      <c r="BA988">
        <v>1</v>
      </c>
      <c r="BB988" s="7">
        <v>40150</v>
      </c>
      <c r="BC988" s="8" t="s">
        <v>19</v>
      </c>
      <c r="BE988">
        <v>5</v>
      </c>
      <c r="BF988">
        <v>290096</v>
      </c>
      <c r="BG988">
        <v>33674</v>
      </c>
      <c r="BH988" t="s">
        <v>13292</v>
      </c>
      <c r="BJ988" t="s">
        <v>13293</v>
      </c>
      <c r="BT988">
        <v>119786</v>
      </c>
    </row>
    <row r="989" spans="1:72" x14ac:dyDescent="0.3">
      <c r="A989">
        <v>313196</v>
      </c>
      <c r="B989">
        <v>311297</v>
      </c>
      <c r="F989" t="s">
        <v>0</v>
      </c>
      <c r="G989" t="s">
        <v>1</v>
      </c>
      <c r="H989" t="s">
        <v>329</v>
      </c>
      <c r="I989" s="1" t="str">
        <f>HYPERLINK(AP989,"Hb")</f>
        <v>Hb</v>
      </c>
      <c r="K989">
        <v>1</v>
      </c>
      <c r="L989" t="s">
        <v>3</v>
      </c>
      <c r="M989">
        <v>101107</v>
      </c>
      <c r="N989" t="s">
        <v>4</v>
      </c>
      <c r="T989" t="s">
        <v>330</v>
      </c>
      <c r="U989" s="2">
        <v>1</v>
      </c>
      <c r="V989" t="s">
        <v>6</v>
      </c>
      <c r="W989" t="s">
        <v>230</v>
      </c>
      <c r="X989" s="3" t="s">
        <v>8</v>
      </c>
      <c r="Y989" s="4">
        <v>1</v>
      </c>
      <c r="Z989" s="5">
        <v>104</v>
      </c>
      <c r="AA989" s="5" t="s">
        <v>230</v>
      </c>
      <c r="AB989" t="s">
        <v>331</v>
      </c>
      <c r="AC989">
        <v>1927</v>
      </c>
      <c r="AD989">
        <v>9</v>
      </c>
      <c r="AE989">
        <v>9</v>
      </c>
      <c r="AF989" t="s">
        <v>332</v>
      </c>
      <c r="AG989" t="s">
        <v>332</v>
      </c>
      <c r="AH989">
        <v>253096</v>
      </c>
      <c r="AI989">
        <v>6596833</v>
      </c>
      <c r="AJ989" s="5">
        <v>253000</v>
      </c>
      <c r="AK989" s="5">
        <v>6597000</v>
      </c>
      <c r="AL989">
        <v>300</v>
      </c>
      <c r="AN989">
        <v>8</v>
      </c>
      <c r="AO989" t="s">
        <v>11</v>
      </c>
      <c r="AP989" t="s">
        <v>333</v>
      </c>
      <c r="AQ989">
        <v>101107</v>
      </c>
      <c r="AS989" s="6" t="s">
        <v>13</v>
      </c>
      <c r="AT989">
        <v>1</v>
      </c>
      <c r="AU989" t="s">
        <v>14</v>
      </c>
      <c r="AV989" t="s">
        <v>334</v>
      </c>
      <c r="AW989" t="s">
        <v>335</v>
      </c>
      <c r="AX989">
        <v>8</v>
      </c>
      <c r="AY989" t="s">
        <v>17</v>
      </c>
      <c r="AZ989" t="s">
        <v>18</v>
      </c>
      <c r="BA989">
        <v>1</v>
      </c>
      <c r="BB989" s="7">
        <v>43158</v>
      </c>
      <c r="BC989" s="8" t="s">
        <v>19</v>
      </c>
      <c r="BE989">
        <v>3</v>
      </c>
      <c r="BF989">
        <v>483499</v>
      </c>
      <c r="BG989">
        <v>32380</v>
      </c>
      <c r="BH989" t="s">
        <v>336</v>
      </c>
      <c r="BJ989" t="s">
        <v>337</v>
      </c>
      <c r="BT989">
        <v>313196</v>
      </c>
    </row>
    <row r="990" spans="1:72" x14ac:dyDescent="0.3">
      <c r="A990">
        <v>325915</v>
      </c>
      <c r="B990">
        <v>311299</v>
      </c>
      <c r="F990" t="s">
        <v>0</v>
      </c>
      <c r="G990" t="s">
        <v>1</v>
      </c>
      <c r="H990" t="s">
        <v>739</v>
      </c>
      <c r="I990" s="1" t="str">
        <f>HYPERLINK(AP990,"Hb")</f>
        <v>Hb</v>
      </c>
      <c r="K990">
        <v>1</v>
      </c>
      <c r="L990" t="s">
        <v>3</v>
      </c>
      <c r="M990">
        <v>101107</v>
      </c>
      <c r="N990" t="s">
        <v>4</v>
      </c>
      <c r="T990" t="s">
        <v>740</v>
      </c>
      <c r="U990" s="2">
        <v>1</v>
      </c>
      <c r="V990" t="s">
        <v>6</v>
      </c>
      <c r="W990" t="s">
        <v>230</v>
      </c>
      <c r="X990" s="3" t="s">
        <v>8</v>
      </c>
      <c r="Y990" s="4">
        <v>1</v>
      </c>
      <c r="Z990" s="5">
        <v>104</v>
      </c>
      <c r="AA990" s="5" t="s">
        <v>230</v>
      </c>
      <c r="AB990" t="s">
        <v>741</v>
      </c>
      <c r="AC990">
        <v>1927</v>
      </c>
      <c r="AD990">
        <v>9</v>
      </c>
      <c r="AE990">
        <v>9</v>
      </c>
      <c r="AF990" t="s">
        <v>332</v>
      </c>
      <c r="AG990" t="s">
        <v>332</v>
      </c>
      <c r="AH990">
        <v>255418</v>
      </c>
      <c r="AI990">
        <v>6600623</v>
      </c>
      <c r="AJ990" s="5">
        <v>255000</v>
      </c>
      <c r="AK990" s="5">
        <v>6601000</v>
      </c>
      <c r="AL990">
        <v>113</v>
      </c>
      <c r="AN990">
        <v>8</v>
      </c>
      <c r="AO990" t="s">
        <v>11</v>
      </c>
      <c r="AP990" t="s">
        <v>742</v>
      </c>
      <c r="AQ990">
        <v>101107</v>
      </c>
      <c r="AS990" s="6" t="s">
        <v>13</v>
      </c>
      <c r="AT990">
        <v>1</v>
      </c>
      <c r="AU990" t="s">
        <v>14</v>
      </c>
      <c r="AV990" t="s">
        <v>743</v>
      </c>
      <c r="AW990" t="s">
        <v>744</v>
      </c>
      <c r="AX990">
        <v>8</v>
      </c>
      <c r="AY990" t="s">
        <v>17</v>
      </c>
      <c r="AZ990" t="s">
        <v>18</v>
      </c>
      <c r="BA990">
        <v>1</v>
      </c>
      <c r="BB990" s="7">
        <v>43152</v>
      </c>
      <c r="BC990" s="8" t="s">
        <v>19</v>
      </c>
      <c r="BE990">
        <v>3</v>
      </c>
      <c r="BF990">
        <v>483501</v>
      </c>
      <c r="BG990">
        <v>32381</v>
      </c>
      <c r="BH990" t="s">
        <v>745</v>
      </c>
      <c r="BJ990" t="s">
        <v>746</v>
      </c>
      <c r="BT990">
        <v>325915</v>
      </c>
    </row>
    <row r="991" spans="1:72" x14ac:dyDescent="0.3">
      <c r="A991">
        <v>311422</v>
      </c>
      <c r="B991">
        <v>309567</v>
      </c>
      <c r="F991" t="s">
        <v>0</v>
      </c>
      <c r="G991" t="s">
        <v>1</v>
      </c>
      <c r="H991" t="s">
        <v>2452</v>
      </c>
      <c r="I991" s="1" t="str">
        <f>HYPERLINK(AP991,"Hb")</f>
        <v>Hb</v>
      </c>
      <c r="K991">
        <v>1</v>
      </c>
      <c r="L991" t="s">
        <v>3</v>
      </c>
      <c r="M991">
        <v>101107</v>
      </c>
      <c r="N991" t="s">
        <v>4</v>
      </c>
      <c r="T991" t="s">
        <v>2445</v>
      </c>
      <c r="U991" s="2">
        <v>1</v>
      </c>
      <c r="V991" t="s">
        <v>6</v>
      </c>
      <c r="W991" t="s">
        <v>2414</v>
      </c>
      <c r="X991" s="3" t="s">
        <v>2213</v>
      </c>
      <c r="Y991" s="4">
        <v>2</v>
      </c>
      <c r="Z991" s="5">
        <v>215</v>
      </c>
      <c r="AA991" s="5" t="s">
        <v>2414</v>
      </c>
      <c r="AB991" t="s">
        <v>2453</v>
      </c>
      <c r="AC991">
        <v>1927</v>
      </c>
      <c r="AD991">
        <v>7</v>
      </c>
      <c r="AE991">
        <v>8</v>
      </c>
      <c r="AF991" t="s">
        <v>193</v>
      </c>
      <c r="AG991" t="s">
        <v>193</v>
      </c>
      <c r="AH991">
        <v>252650</v>
      </c>
      <c r="AI991">
        <v>6623600</v>
      </c>
      <c r="AJ991" s="5">
        <v>253000</v>
      </c>
      <c r="AK991" s="5">
        <v>6623000</v>
      </c>
      <c r="AL991">
        <v>559</v>
      </c>
      <c r="AN991">
        <v>8</v>
      </c>
      <c r="AO991" t="s">
        <v>11</v>
      </c>
      <c r="AP991" t="s">
        <v>2454</v>
      </c>
      <c r="AQ991">
        <v>101107</v>
      </c>
      <c r="AS991" s="6" t="s">
        <v>13</v>
      </c>
      <c r="AT991">
        <v>1</v>
      </c>
      <c r="AU991" t="s">
        <v>14</v>
      </c>
      <c r="AV991" t="s">
        <v>2455</v>
      </c>
      <c r="AW991" t="s">
        <v>2456</v>
      </c>
      <c r="AX991">
        <v>8</v>
      </c>
      <c r="AY991" t="s">
        <v>17</v>
      </c>
      <c r="AZ991" t="s">
        <v>18</v>
      </c>
      <c r="BA991">
        <v>1</v>
      </c>
      <c r="BB991" s="7">
        <v>37022</v>
      </c>
      <c r="BC991" s="8" t="s">
        <v>19</v>
      </c>
      <c r="BE991">
        <v>3</v>
      </c>
      <c r="BF991">
        <v>481938</v>
      </c>
      <c r="BG991">
        <v>32556</v>
      </c>
      <c r="BH991" t="s">
        <v>2457</v>
      </c>
      <c r="BJ991" t="s">
        <v>2458</v>
      </c>
      <c r="BT991">
        <v>311422</v>
      </c>
    </row>
    <row r="992" spans="1:72" x14ac:dyDescent="0.3">
      <c r="A992">
        <v>324454</v>
      </c>
      <c r="B992">
        <v>138216</v>
      </c>
      <c r="F992" t="s">
        <v>0</v>
      </c>
      <c r="G992" t="s">
        <v>1326</v>
      </c>
      <c r="H992" t="s">
        <v>2557</v>
      </c>
      <c r="I992" s="1" t="str">
        <f>HYPERLINK(AP992,"Hb")</f>
        <v>Hb</v>
      </c>
      <c r="K992">
        <v>1</v>
      </c>
      <c r="L992" t="s">
        <v>3</v>
      </c>
      <c r="M992">
        <v>101107</v>
      </c>
      <c r="N992" t="s">
        <v>4</v>
      </c>
      <c r="T992" t="s">
        <v>2558</v>
      </c>
      <c r="U992" s="12">
        <v>3</v>
      </c>
      <c r="V992" t="s">
        <v>6</v>
      </c>
      <c r="W992" t="s">
        <v>2414</v>
      </c>
      <c r="X992" s="3" t="s">
        <v>2213</v>
      </c>
      <c r="Y992" s="4">
        <v>2</v>
      </c>
      <c r="Z992" s="5">
        <v>215</v>
      </c>
      <c r="AA992" s="5" t="s">
        <v>2414</v>
      </c>
      <c r="AB992" t="s">
        <v>2559</v>
      </c>
      <c r="AC992">
        <v>1927</v>
      </c>
      <c r="AD992">
        <v>7</v>
      </c>
      <c r="AE992">
        <v>8</v>
      </c>
      <c r="AF992" t="s">
        <v>193</v>
      </c>
      <c r="AG992" t="s">
        <v>193</v>
      </c>
      <c r="AH992">
        <v>255086</v>
      </c>
      <c r="AI992">
        <v>6626457</v>
      </c>
      <c r="AJ992" s="5">
        <v>255000</v>
      </c>
      <c r="AK992" s="5">
        <v>6627000</v>
      </c>
      <c r="AL992">
        <v>10922</v>
      </c>
      <c r="AN992">
        <v>105</v>
      </c>
      <c r="AO992" t="s">
        <v>2560</v>
      </c>
      <c r="AP992" t="s">
        <v>2561</v>
      </c>
      <c r="AQ992">
        <v>101107</v>
      </c>
      <c r="AS992" s="6" t="s">
        <v>13</v>
      </c>
      <c r="AT992">
        <v>1</v>
      </c>
      <c r="AU992" t="s">
        <v>14</v>
      </c>
      <c r="AV992" t="s">
        <v>2562</v>
      </c>
      <c r="AW992" t="s">
        <v>2563</v>
      </c>
      <c r="AX992">
        <v>105</v>
      </c>
      <c r="AY992" t="s">
        <v>1334</v>
      </c>
      <c r="AZ992" t="s">
        <v>1335</v>
      </c>
      <c r="BA992">
        <v>1</v>
      </c>
      <c r="BB992" s="7">
        <v>40150</v>
      </c>
      <c r="BC992" s="8" t="s">
        <v>19</v>
      </c>
      <c r="BE992">
        <v>5</v>
      </c>
      <c r="BF992">
        <v>290008</v>
      </c>
      <c r="BG992">
        <v>32569</v>
      </c>
      <c r="BH992" t="s">
        <v>2564</v>
      </c>
      <c r="BJ992" t="s">
        <v>2565</v>
      </c>
      <c r="BT992">
        <v>324454</v>
      </c>
    </row>
    <row r="993" spans="1:72" x14ac:dyDescent="0.3">
      <c r="A993">
        <v>366275</v>
      </c>
      <c r="B993">
        <v>308130</v>
      </c>
      <c r="F993" t="s">
        <v>0</v>
      </c>
      <c r="G993" t="s">
        <v>1</v>
      </c>
      <c r="H993" t="s">
        <v>4599</v>
      </c>
      <c r="I993" s="1" t="str">
        <f>HYPERLINK(AP993,"Hb")</f>
        <v>Hb</v>
      </c>
      <c r="K993">
        <v>1</v>
      </c>
      <c r="L993" t="s">
        <v>3</v>
      </c>
      <c r="M993">
        <v>101107</v>
      </c>
      <c r="N993" t="s">
        <v>4</v>
      </c>
      <c r="T993" t="s">
        <v>4408</v>
      </c>
      <c r="U993" s="12">
        <v>3</v>
      </c>
      <c r="V993" t="s">
        <v>3478</v>
      </c>
      <c r="W993" t="s">
        <v>3478</v>
      </c>
      <c r="X993" s="3" t="s">
        <v>2213</v>
      </c>
      <c r="Y993" s="4">
        <v>2</v>
      </c>
      <c r="Z993" s="5">
        <v>301</v>
      </c>
      <c r="AA993" s="5" t="s">
        <v>3478</v>
      </c>
      <c r="AB993" t="s">
        <v>4600</v>
      </c>
      <c r="AC993">
        <v>1927</v>
      </c>
      <c r="AD993">
        <v>9</v>
      </c>
      <c r="AE993">
        <v>16</v>
      </c>
      <c r="AF993" t="s">
        <v>4601</v>
      </c>
      <c r="AG993" t="s">
        <v>4601</v>
      </c>
      <c r="AH993">
        <v>261317</v>
      </c>
      <c r="AI993">
        <v>6656077</v>
      </c>
      <c r="AJ993" s="5">
        <v>261000</v>
      </c>
      <c r="AK993" s="5">
        <v>6657000</v>
      </c>
      <c r="AL993">
        <v>20057</v>
      </c>
      <c r="AN993">
        <v>8</v>
      </c>
      <c r="AP993" t="s">
        <v>4602</v>
      </c>
      <c r="AQ993">
        <v>101107</v>
      </c>
      <c r="AS993" s="6" t="s">
        <v>13</v>
      </c>
      <c r="AT993">
        <v>1</v>
      </c>
      <c r="AU993" t="s">
        <v>14</v>
      </c>
      <c r="AV993" t="s">
        <v>4412</v>
      </c>
      <c r="AW993" t="s">
        <v>4603</v>
      </c>
      <c r="AX993">
        <v>8</v>
      </c>
      <c r="AY993" t="s">
        <v>17</v>
      </c>
      <c r="AZ993" t="s">
        <v>18</v>
      </c>
      <c r="BA993">
        <v>1</v>
      </c>
      <c r="BB993" s="7">
        <v>37019</v>
      </c>
      <c r="BC993" s="8" t="s">
        <v>19</v>
      </c>
      <c r="BE993">
        <v>3</v>
      </c>
      <c r="BF993">
        <v>480777</v>
      </c>
      <c r="BG993">
        <v>32702</v>
      </c>
      <c r="BH993" t="s">
        <v>4604</v>
      </c>
      <c r="BJ993" t="s">
        <v>4605</v>
      </c>
      <c r="BT993">
        <v>366275</v>
      </c>
    </row>
    <row r="994" spans="1:72" x14ac:dyDescent="0.3">
      <c r="A994">
        <v>389024</v>
      </c>
      <c r="B994">
        <v>269695</v>
      </c>
      <c r="F994" t="s">
        <v>0</v>
      </c>
      <c r="G994" t="s">
        <v>1</v>
      </c>
      <c r="H994" t="s">
        <v>5100</v>
      </c>
      <c r="I994" s="1" t="str">
        <f>HYPERLINK(AP994,"Hb")</f>
        <v>Hb</v>
      </c>
      <c r="K994">
        <v>1</v>
      </c>
      <c r="L994" t="s">
        <v>3</v>
      </c>
      <c r="M994">
        <v>101107</v>
      </c>
      <c r="N994" t="s">
        <v>4</v>
      </c>
      <c r="T994" t="s">
        <v>5094</v>
      </c>
      <c r="U994" s="9">
        <v>2</v>
      </c>
      <c r="V994" t="s">
        <v>3478</v>
      </c>
      <c r="W994" t="s">
        <v>3478</v>
      </c>
      <c r="X994" s="3" t="s">
        <v>2213</v>
      </c>
      <c r="Y994" s="4">
        <v>2</v>
      </c>
      <c r="Z994" s="5">
        <v>301</v>
      </c>
      <c r="AA994" s="5" t="s">
        <v>3478</v>
      </c>
      <c r="AB994" t="s">
        <v>4496</v>
      </c>
      <c r="AC994">
        <v>1927</v>
      </c>
      <c r="AD994">
        <v>8</v>
      </c>
      <c r="AE994">
        <v>13</v>
      </c>
      <c r="AF994" t="s">
        <v>5101</v>
      </c>
      <c r="AG994" t="s">
        <v>5101</v>
      </c>
      <c r="AH994">
        <v>264562</v>
      </c>
      <c r="AI994">
        <v>6643620</v>
      </c>
      <c r="AJ994" s="5">
        <v>265000</v>
      </c>
      <c r="AK994" s="5">
        <v>6643000</v>
      </c>
      <c r="AL994">
        <v>5701</v>
      </c>
      <c r="AN994">
        <v>8</v>
      </c>
      <c r="AO994" t="s">
        <v>11</v>
      </c>
      <c r="AP994" t="s">
        <v>5102</v>
      </c>
      <c r="AQ994">
        <v>101107</v>
      </c>
      <c r="AS994" s="6" t="s">
        <v>13</v>
      </c>
      <c r="AT994">
        <v>1</v>
      </c>
      <c r="AU994" t="s">
        <v>14</v>
      </c>
      <c r="AV994" t="s">
        <v>5096</v>
      </c>
      <c r="AW994" t="s">
        <v>5103</v>
      </c>
      <c r="AX994">
        <v>8</v>
      </c>
      <c r="AY994" t="s">
        <v>17</v>
      </c>
      <c r="AZ994" t="s">
        <v>18</v>
      </c>
      <c r="BA994">
        <v>1</v>
      </c>
      <c r="BB994" s="7">
        <v>38465</v>
      </c>
      <c r="BC994" s="8" t="s">
        <v>19</v>
      </c>
      <c r="BE994">
        <v>3</v>
      </c>
      <c r="BF994">
        <v>440584</v>
      </c>
      <c r="BG994">
        <v>32703</v>
      </c>
      <c r="BH994" t="s">
        <v>5104</v>
      </c>
      <c r="BJ994" t="s">
        <v>5105</v>
      </c>
      <c r="BT994">
        <v>389024</v>
      </c>
    </row>
    <row r="995" spans="1:72" x14ac:dyDescent="0.3">
      <c r="A995">
        <v>181836</v>
      </c>
      <c r="B995">
        <v>314640</v>
      </c>
      <c r="F995" t="s">
        <v>0</v>
      </c>
      <c r="G995" t="s">
        <v>1</v>
      </c>
      <c r="H995" t="s">
        <v>10698</v>
      </c>
      <c r="I995" s="1" t="str">
        <f>HYPERLINK(AP995,"Hb")</f>
        <v>Hb</v>
      </c>
      <c r="K995">
        <v>1</v>
      </c>
      <c r="L995" t="s">
        <v>3</v>
      </c>
      <c r="M995">
        <v>101107</v>
      </c>
      <c r="N995" t="s">
        <v>4</v>
      </c>
      <c r="T995" t="s">
        <v>10699</v>
      </c>
      <c r="U995" s="12">
        <v>3</v>
      </c>
      <c r="V995" t="s">
        <v>7960</v>
      </c>
      <c r="W995" t="s">
        <v>10700</v>
      </c>
      <c r="X995" s="3" t="s">
        <v>10368</v>
      </c>
      <c r="Y995" s="4">
        <v>8</v>
      </c>
      <c r="Z995" s="5">
        <v>807</v>
      </c>
      <c r="AA995" s="5" t="s">
        <v>10700</v>
      </c>
      <c r="AB995" t="s">
        <v>10701</v>
      </c>
      <c r="AC995">
        <v>1927</v>
      </c>
      <c r="AD995">
        <v>7</v>
      </c>
      <c r="AE995">
        <v>19</v>
      </c>
      <c r="AF995" t="s">
        <v>2679</v>
      </c>
      <c r="AG995" t="s">
        <v>2679</v>
      </c>
      <c r="AH995">
        <v>170695</v>
      </c>
      <c r="AI995">
        <v>6627275</v>
      </c>
      <c r="AJ995" s="5">
        <v>171000</v>
      </c>
      <c r="AK995" s="5">
        <v>6627000</v>
      </c>
      <c r="AL995">
        <v>32164</v>
      </c>
      <c r="AN995">
        <v>8</v>
      </c>
      <c r="AO995" t="s">
        <v>10702</v>
      </c>
      <c r="AP995" t="s">
        <v>10703</v>
      </c>
      <c r="AQ995">
        <v>101107</v>
      </c>
      <c r="AS995" s="6" t="s">
        <v>13</v>
      </c>
      <c r="AT995">
        <v>1</v>
      </c>
      <c r="AU995" t="s">
        <v>14</v>
      </c>
      <c r="AV995" t="s">
        <v>10704</v>
      </c>
      <c r="AW995" t="s">
        <v>10705</v>
      </c>
      <c r="AX995">
        <v>8</v>
      </c>
      <c r="AY995" t="s">
        <v>17</v>
      </c>
      <c r="AZ995" t="s">
        <v>18</v>
      </c>
      <c r="BA995">
        <v>1</v>
      </c>
      <c r="BB995" s="7">
        <v>37182</v>
      </c>
      <c r="BC995" s="8" t="s">
        <v>19</v>
      </c>
      <c r="BE995">
        <v>3</v>
      </c>
      <c r="BF995">
        <v>486571</v>
      </c>
      <c r="BG995">
        <v>33331</v>
      </c>
      <c r="BH995" t="s">
        <v>10706</v>
      </c>
      <c r="BJ995" t="s">
        <v>10707</v>
      </c>
      <c r="BT995">
        <v>181836</v>
      </c>
    </row>
    <row r="996" spans="1:72" x14ac:dyDescent="0.3">
      <c r="A996">
        <v>85912</v>
      </c>
      <c r="B996">
        <v>314648</v>
      </c>
      <c r="F996" t="s">
        <v>0</v>
      </c>
      <c r="G996" t="s">
        <v>1</v>
      </c>
      <c r="H996" t="s">
        <v>12761</v>
      </c>
      <c r="I996" s="1" t="str">
        <f>HYPERLINK(AP996,"Hb")</f>
        <v>Hb</v>
      </c>
      <c r="K996">
        <v>1</v>
      </c>
      <c r="L996" t="s">
        <v>3</v>
      </c>
      <c r="M996">
        <v>101107</v>
      </c>
      <c r="N996" t="s">
        <v>4</v>
      </c>
      <c r="T996" t="s">
        <v>12751</v>
      </c>
      <c r="U996" s="9">
        <v>2</v>
      </c>
      <c r="V996" t="s">
        <v>12644</v>
      </c>
      <c r="W996" t="s">
        <v>12752</v>
      </c>
      <c r="X996" s="3" t="s">
        <v>12646</v>
      </c>
      <c r="Y996" s="4">
        <v>12</v>
      </c>
      <c r="Z996" s="5">
        <v>1228</v>
      </c>
      <c r="AA996" s="5" t="s">
        <v>12753</v>
      </c>
      <c r="AB996" t="s">
        <v>12762</v>
      </c>
      <c r="AC996">
        <v>1927</v>
      </c>
      <c r="AD996">
        <v>7</v>
      </c>
      <c r="AE996">
        <v>28</v>
      </c>
      <c r="AF996" t="s">
        <v>12755</v>
      </c>
      <c r="AG996" t="s">
        <v>12755</v>
      </c>
      <c r="AH996">
        <v>30326</v>
      </c>
      <c r="AI996">
        <v>6688720</v>
      </c>
      <c r="AJ996" s="5">
        <v>31000</v>
      </c>
      <c r="AK996" s="5">
        <v>6689000</v>
      </c>
      <c r="AL996">
        <v>1610</v>
      </c>
      <c r="AN996">
        <v>8</v>
      </c>
      <c r="AO996" t="s">
        <v>11</v>
      </c>
      <c r="AP996" t="s">
        <v>12763</v>
      </c>
      <c r="AQ996">
        <v>101107</v>
      </c>
      <c r="AS996" s="6" t="s">
        <v>13</v>
      </c>
      <c r="AT996">
        <v>1</v>
      </c>
      <c r="AU996" t="s">
        <v>14</v>
      </c>
      <c r="AV996" t="s">
        <v>12757</v>
      </c>
      <c r="AW996" t="s">
        <v>12764</v>
      </c>
      <c r="AX996">
        <v>8</v>
      </c>
      <c r="AY996" t="s">
        <v>17</v>
      </c>
      <c r="AZ996" t="s">
        <v>18</v>
      </c>
      <c r="BA996">
        <v>1</v>
      </c>
      <c r="BB996" s="7">
        <v>37182</v>
      </c>
      <c r="BC996" s="8" t="s">
        <v>19</v>
      </c>
      <c r="BE996">
        <v>3</v>
      </c>
      <c r="BF996">
        <v>486579</v>
      </c>
      <c r="BG996">
        <v>33607</v>
      </c>
      <c r="BH996" t="s">
        <v>12765</v>
      </c>
      <c r="BJ996" t="s">
        <v>12766</v>
      </c>
      <c r="BT996">
        <v>85912</v>
      </c>
    </row>
    <row r="997" spans="1:72" x14ac:dyDescent="0.3">
      <c r="A997">
        <v>92829</v>
      </c>
      <c r="B997">
        <v>138293</v>
      </c>
      <c r="F997" t="s">
        <v>0</v>
      </c>
      <c r="G997" t="s">
        <v>1326</v>
      </c>
      <c r="H997" t="s">
        <v>12776</v>
      </c>
      <c r="I997" s="1" t="str">
        <f>HYPERLINK(AP997,"Hb")</f>
        <v>Hb</v>
      </c>
      <c r="K997">
        <v>1</v>
      </c>
      <c r="L997" t="s">
        <v>3</v>
      </c>
      <c r="M997">
        <v>101107</v>
      </c>
      <c r="N997" t="s">
        <v>4</v>
      </c>
      <c r="T997" t="s">
        <v>12768</v>
      </c>
      <c r="U997" s="12">
        <v>3</v>
      </c>
      <c r="V997" t="s">
        <v>12644</v>
      </c>
      <c r="W997" t="s">
        <v>12752</v>
      </c>
      <c r="X997" s="3" t="s">
        <v>12646</v>
      </c>
      <c r="Y997" s="4">
        <v>12</v>
      </c>
      <c r="Z997" s="5">
        <v>1228</v>
      </c>
      <c r="AA997" s="5" t="s">
        <v>12753</v>
      </c>
      <c r="AB997" t="s">
        <v>12777</v>
      </c>
      <c r="AC997">
        <v>1927</v>
      </c>
      <c r="AD997">
        <v>7</v>
      </c>
      <c r="AE997">
        <v>28</v>
      </c>
      <c r="AF997" t="s">
        <v>7724</v>
      </c>
      <c r="AG997" t="s">
        <v>7724</v>
      </c>
      <c r="AH997">
        <v>44466</v>
      </c>
      <c r="AI997">
        <v>6691937</v>
      </c>
      <c r="AJ997" s="5">
        <v>45000</v>
      </c>
      <c r="AK997" s="5">
        <v>6691000</v>
      </c>
      <c r="AL997">
        <v>58656</v>
      </c>
      <c r="AN997">
        <v>105</v>
      </c>
      <c r="AO997" t="s">
        <v>12770</v>
      </c>
      <c r="AP997" t="s">
        <v>12778</v>
      </c>
      <c r="AQ997">
        <v>101107</v>
      </c>
      <c r="AS997" s="6" t="s">
        <v>13</v>
      </c>
      <c r="AT997">
        <v>1</v>
      </c>
      <c r="AU997" t="s">
        <v>14</v>
      </c>
      <c r="AV997" t="s">
        <v>12772</v>
      </c>
      <c r="AW997" t="s">
        <v>12779</v>
      </c>
      <c r="AX997">
        <v>105</v>
      </c>
      <c r="AY997" t="s">
        <v>1334</v>
      </c>
      <c r="AZ997" t="s">
        <v>1335</v>
      </c>
      <c r="BA997">
        <v>1</v>
      </c>
      <c r="BB997" s="7">
        <v>40150</v>
      </c>
      <c r="BC997" s="8" t="s">
        <v>19</v>
      </c>
      <c r="BE997">
        <v>5</v>
      </c>
      <c r="BF997">
        <v>290084</v>
      </c>
      <c r="BG997">
        <v>33606</v>
      </c>
      <c r="BH997" t="s">
        <v>12780</v>
      </c>
      <c r="BJ997" t="s">
        <v>12781</v>
      </c>
      <c r="BT997">
        <v>92829</v>
      </c>
    </row>
    <row r="998" spans="1:72" x14ac:dyDescent="0.3">
      <c r="A998">
        <v>448260</v>
      </c>
      <c r="B998">
        <v>309589</v>
      </c>
      <c r="F998" t="s">
        <v>0</v>
      </c>
      <c r="G998" t="s">
        <v>1</v>
      </c>
      <c r="H998" t="s">
        <v>3466</v>
      </c>
      <c r="I998" s="1" t="str">
        <f>HYPERLINK(AP998,"Hb")</f>
        <v>Hb</v>
      </c>
      <c r="K998">
        <v>1</v>
      </c>
      <c r="L998" t="s">
        <v>3</v>
      </c>
      <c r="M998">
        <v>101107</v>
      </c>
      <c r="N998" t="s">
        <v>4</v>
      </c>
      <c r="T998" t="s">
        <v>3467</v>
      </c>
      <c r="U998" s="2">
        <v>1</v>
      </c>
      <c r="V998" t="s">
        <v>6</v>
      </c>
      <c r="W998" t="s">
        <v>3468</v>
      </c>
      <c r="X998" s="3" t="s">
        <v>2213</v>
      </c>
      <c r="Y998" s="4">
        <v>2</v>
      </c>
      <c r="Z998" s="5">
        <v>239</v>
      </c>
      <c r="AA998" s="5" t="s">
        <v>3468</v>
      </c>
      <c r="AB998" t="s">
        <v>3469</v>
      </c>
      <c r="AC998">
        <v>1928</v>
      </c>
      <c r="AD998">
        <v>7</v>
      </c>
      <c r="AE998">
        <v>29</v>
      </c>
      <c r="AF998" t="s">
        <v>3470</v>
      </c>
      <c r="AG998" t="s">
        <v>3470</v>
      </c>
      <c r="AH998">
        <v>283822</v>
      </c>
      <c r="AI998">
        <v>6706163</v>
      </c>
      <c r="AJ998" s="5">
        <v>283000</v>
      </c>
      <c r="AK998" s="5">
        <v>6707000</v>
      </c>
      <c r="AL998">
        <v>1118</v>
      </c>
      <c r="AN998">
        <v>8</v>
      </c>
      <c r="AO998" t="s">
        <v>11</v>
      </c>
      <c r="AP998" t="s">
        <v>3471</v>
      </c>
      <c r="AQ998">
        <v>101107</v>
      </c>
      <c r="AS998" s="6" t="s">
        <v>13</v>
      </c>
      <c r="AT998">
        <v>1</v>
      </c>
      <c r="AU998" t="s">
        <v>14</v>
      </c>
      <c r="AV998" t="s">
        <v>3472</v>
      </c>
      <c r="AW998" t="s">
        <v>3473</v>
      </c>
      <c r="AX998">
        <v>8</v>
      </c>
      <c r="AY998" t="s">
        <v>17</v>
      </c>
      <c r="AZ998" t="s">
        <v>18</v>
      </c>
      <c r="BA998">
        <v>1</v>
      </c>
      <c r="BB998" s="7">
        <v>37022</v>
      </c>
      <c r="BC998" s="8" t="s">
        <v>19</v>
      </c>
      <c r="BE998">
        <v>3</v>
      </c>
      <c r="BF998">
        <v>481960</v>
      </c>
      <c r="BG998">
        <v>32640</v>
      </c>
      <c r="BH998" t="s">
        <v>3474</v>
      </c>
      <c r="BJ998" t="s">
        <v>3475</v>
      </c>
      <c r="BT998">
        <v>448260</v>
      </c>
    </row>
    <row r="999" spans="1:72" x14ac:dyDescent="0.3">
      <c r="A999">
        <v>347325</v>
      </c>
      <c r="B999">
        <v>309563</v>
      </c>
      <c r="F999" t="s">
        <v>0</v>
      </c>
      <c r="G999" t="s">
        <v>1</v>
      </c>
      <c r="H999" t="s">
        <v>3762</v>
      </c>
      <c r="I999" s="1" t="str">
        <f>HYPERLINK(AP999,"Hb")</f>
        <v>Hb</v>
      </c>
      <c r="K999">
        <v>1</v>
      </c>
      <c r="L999" t="s">
        <v>3</v>
      </c>
      <c r="M999">
        <v>101107</v>
      </c>
      <c r="N999" t="s">
        <v>4</v>
      </c>
      <c r="T999" t="s">
        <v>3717</v>
      </c>
      <c r="U999" s="9">
        <v>2</v>
      </c>
      <c r="V999" t="s">
        <v>3478</v>
      </c>
      <c r="W999" t="s">
        <v>3478</v>
      </c>
      <c r="X999" s="3" t="s">
        <v>2213</v>
      </c>
      <c r="Y999" s="4">
        <v>2</v>
      </c>
      <c r="Z999" s="5">
        <v>301</v>
      </c>
      <c r="AA999" s="5" t="s">
        <v>3478</v>
      </c>
      <c r="AB999" t="s">
        <v>3763</v>
      </c>
      <c r="AC999">
        <v>1928</v>
      </c>
      <c r="AD999">
        <v>8</v>
      </c>
      <c r="AE999">
        <v>31</v>
      </c>
      <c r="AF999" t="s">
        <v>1716</v>
      </c>
      <c r="AG999" t="s">
        <v>1716</v>
      </c>
      <c r="AH999">
        <v>258578</v>
      </c>
      <c r="AI999">
        <v>6649087</v>
      </c>
      <c r="AJ999" s="5">
        <v>259000</v>
      </c>
      <c r="AK999" s="5">
        <v>6649000</v>
      </c>
      <c r="AL999">
        <v>1970</v>
      </c>
      <c r="AN999">
        <v>8</v>
      </c>
      <c r="AO999" t="s">
        <v>11</v>
      </c>
      <c r="AP999" t="s">
        <v>3764</v>
      </c>
      <c r="AQ999">
        <v>101107</v>
      </c>
      <c r="AS999" s="6" t="s">
        <v>13</v>
      </c>
      <c r="AT999">
        <v>1</v>
      </c>
      <c r="AU999" t="s">
        <v>14</v>
      </c>
      <c r="AV999" t="s">
        <v>3721</v>
      </c>
      <c r="AW999" t="s">
        <v>3765</v>
      </c>
      <c r="AX999">
        <v>8</v>
      </c>
      <c r="AY999" t="s">
        <v>17</v>
      </c>
      <c r="AZ999" t="s">
        <v>18</v>
      </c>
      <c r="BA999">
        <v>1</v>
      </c>
      <c r="BB999" s="7">
        <v>37022</v>
      </c>
      <c r="BC999" s="8" t="s">
        <v>19</v>
      </c>
      <c r="BE999">
        <v>3</v>
      </c>
      <c r="BF999">
        <v>481934</v>
      </c>
      <c r="BG999">
        <v>32704</v>
      </c>
      <c r="BH999" t="s">
        <v>3766</v>
      </c>
      <c r="BJ999" t="s">
        <v>3767</v>
      </c>
      <c r="BT999">
        <v>347325</v>
      </c>
    </row>
    <row r="1000" spans="1:72" x14ac:dyDescent="0.3">
      <c r="A1000">
        <v>366281</v>
      </c>
      <c r="B1000">
        <v>308144</v>
      </c>
      <c r="F1000" t="s">
        <v>0</v>
      </c>
      <c r="G1000" t="s">
        <v>1</v>
      </c>
      <c r="H1000" t="s">
        <v>4606</v>
      </c>
      <c r="I1000" s="1" t="str">
        <f>HYPERLINK(AP1000,"Hb")</f>
        <v>Hb</v>
      </c>
      <c r="K1000">
        <v>1</v>
      </c>
      <c r="L1000" t="s">
        <v>3</v>
      </c>
      <c r="M1000">
        <v>101107</v>
      </c>
      <c r="N1000" t="s">
        <v>4</v>
      </c>
      <c r="T1000" t="s">
        <v>4408</v>
      </c>
      <c r="U1000" s="12">
        <v>3</v>
      </c>
      <c r="V1000" t="s">
        <v>3478</v>
      </c>
      <c r="W1000" t="s">
        <v>3478</v>
      </c>
      <c r="X1000" s="3" t="s">
        <v>2213</v>
      </c>
      <c r="Y1000" s="4">
        <v>2</v>
      </c>
      <c r="Z1000" s="5">
        <v>301</v>
      </c>
      <c r="AA1000" s="5" t="s">
        <v>3478</v>
      </c>
      <c r="AB1000" t="s">
        <v>4607</v>
      </c>
      <c r="AC1000">
        <v>1928</v>
      </c>
      <c r="AD1000">
        <v>8</v>
      </c>
      <c r="AE1000">
        <v>14</v>
      </c>
      <c r="AF1000" t="s">
        <v>4608</v>
      </c>
      <c r="AG1000" t="s">
        <v>4608</v>
      </c>
      <c r="AH1000">
        <v>261317</v>
      </c>
      <c r="AI1000">
        <v>6656077</v>
      </c>
      <c r="AJ1000" s="5">
        <v>261000</v>
      </c>
      <c r="AK1000" s="5">
        <v>6657000</v>
      </c>
      <c r="AL1000">
        <v>20057</v>
      </c>
      <c r="AN1000">
        <v>8</v>
      </c>
      <c r="AP1000" t="s">
        <v>4609</v>
      </c>
      <c r="AQ1000">
        <v>101107</v>
      </c>
      <c r="AS1000" s="6" t="s">
        <v>13</v>
      </c>
      <c r="AT1000">
        <v>1</v>
      </c>
      <c r="AU1000" t="s">
        <v>14</v>
      </c>
      <c r="AV1000" t="s">
        <v>4412</v>
      </c>
      <c r="AW1000" t="s">
        <v>4610</v>
      </c>
      <c r="AX1000">
        <v>8</v>
      </c>
      <c r="AY1000" t="s">
        <v>17</v>
      </c>
      <c r="AZ1000" t="s">
        <v>18</v>
      </c>
      <c r="BA1000">
        <v>1</v>
      </c>
      <c r="BB1000" s="7">
        <v>37019</v>
      </c>
      <c r="BC1000" s="8" t="s">
        <v>19</v>
      </c>
      <c r="BE1000">
        <v>3</v>
      </c>
      <c r="BF1000">
        <v>480791</v>
      </c>
      <c r="BG1000">
        <v>32705</v>
      </c>
      <c r="BH1000" t="s">
        <v>4611</v>
      </c>
      <c r="BJ1000" t="s">
        <v>4612</v>
      </c>
      <c r="BT1000">
        <v>366281</v>
      </c>
    </row>
    <row r="1001" spans="1:72" x14ac:dyDescent="0.3">
      <c r="A1001">
        <v>201244</v>
      </c>
      <c r="B1001">
        <v>314631</v>
      </c>
      <c r="F1001" t="s">
        <v>0</v>
      </c>
      <c r="G1001" t="s">
        <v>1</v>
      </c>
      <c r="H1001" t="s">
        <v>10841</v>
      </c>
      <c r="I1001" s="1" t="str">
        <f>HYPERLINK(AP1001,"Hb")</f>
        <v>Hb</v>
      </c>
      <c r="K1001">
        <v>1</v>
      </c>
      <c r="L1001" t="s">
        <v>3</v>
      </c>
      <c r="M1001">
        <v>101107</v>
      </c>
      <c r="N1001" t="s">
        <v>4</v>
      </c>
      <c r="T1001" t="s">
        <v>10842</v>
      </c>
      <c r="U1001" s="2">
        <v>1</v>
      </c>
      <c r="V1001" t="s">
        <v>7960</v>
      </c>
      <c r="W1001" t="s">
        <v>10800</v>
      </c>
      <c r="X1001" s="3" t="s">
        <v>10368</v>
      </c>
      <c r="Y1001" s="4">
        <v>8</v>
      </c>
      <c r="Z1001" s="5">
        <v>814</v>
      </c>
      <c r="AA1001" s="5" t="s">
        <v>10800</v>
      </c>
      <c r="AB1001" t="s">
        <v>10843</v>
      </c>
      <c r="AC1001">
        <v>1928</v>
      </c>
      <c r="AD1001">
        <v>7</v>
      </c>
      <c r="AE1001">
        <v>1</v>
      </c>
      <c r="AF1001" t="s">
        <v>4588</v>
      </c>
      <c r="AG1001" t="s">
        <v>4588</v>
      </c>
      <c r="AH1001">
        <v>198369</v>
      </c>
      <c r="AI1001">
        <v>6550621</v>
      </c>
      <c r="AJ1001" s="5">
        <v>199000</v>
      </c>
      <c r="AK1001" s="5">
        <v>6551000</v>
      </c>
      <c r="AL1001">
        <v>1414</v>
      </c>
      <c r="AN1001">
        <v>8</v>
      </c>
      <c r="AO1001" t="s">
        <v>11</v>
      </c>
      <c r="AP1001" t="s">
        <v>10844</v>
      </c>
      <c r="AQ1001">
        <v>101107</v>
      </c>
      <c r="AS1001" s="6" t="s">
        <v>13</v>
      </c>
      <c r="AT1001">
        <v>1</v>
      </c>
      <c r="AU1001" t="s">
        <v>14</v>
      </c>
      <c r="AV1001" t="s">
        <v>10845</v>
      </c>
      <c r="AW1001" t="s">
        <v>10846</v>
      </c>
      <c r="AX1001">
        <v>8</v>
      </c>
      <c r="AY1001" t="s">
        <v>17</v>
      </c>
      <c r="AZ1001" t="s">
        <v>18</v>
      </c>
      <c r="BA1001">
        <v>1</v>
      </c>
      <c r="BB1001" s="7">
        <v>37182</v>
      </c>
      <c r="BC1001" s="8" t="s">
        <v>19</v>
      </c>
      <c r="BE1001">
        <v>3</v>
      </c>
      <c r="BF1001">
        <v>486563</v>
      </c>
      <c r="BG1001">
        <v>33343</v>
      </c>
      <c r="BH1001" t="s">
        <v>10847</v>
      </c>
      <c r="BJ1001" t="s">
        <v>10848</v>
      </c>
      <c r="BT1001">
        <v>201244</v>
      </c>
    </row>
    <row r="1002" spans="1:72" x14ac:dyDescent="0.3">
      <c r="A1002">
        <v>170825</v>
      </c>
      <c r="B1002">
        <v>179564</v>
      </c>
      <c r="F1002" t="s">
        <v>0</v>
      </c>
      <c r="G1002" t="s">
        <v>1</v>
      </c>
      <c r="H1002" t="s">
        <v>11098</v>
      </c>
      <c r="I1002" t="s">
        <v>23</v>
      </c>
      <c r="K1002">
        <v>1</v>
      </c>
      <c r="L1002" t="s">
        <v>3</v>
      </c>
      <c r="M1002">
        <v>101107</v>
      </c>
      <c r="N1002" t="s">
        <v>4</v>
      </c>
      <c r="T1002" t="s">
        <v>11099</v>
      </c>
      <c r="U1002" s="2">
        <v>1</v>
      </c>
      <c r="V1002" t="s">
        <v>7960</v>
      </c>
      <c r="W1002" t="s">
        <v>11100</v>
      </c>
      <c r="X1002" s="3" t="s">
        <v>10368</v>
      </c>
      <c r="Y1002" s="4">
        <v>8</v>
      </c>
      <c r="Z1002" s="5">
        <v>826</v>
      </c>
      <c r="AA1002" s="5" t="s">
        <v>11100</v>
      </c>
      <c r="AB1002" t="s">
        <v>11101</v>
      </c>
      <c r="AC1002">
        <v>1928</v>
      </c>
      <c r="AD1002">
        <v>7</v>
      </c>
      <c r="AE1002">
        <v>13</v>
      </c>
      <c r="AF1002" t="s">
        <v>11102</v>
      </c>
      <c r="AG1002" t="s">
        <v>11102</v>
      </c>
      <c r="AH1002">
        <v>153499</v>
      </c>
      <c r="AI1002">
        <v>6660246</v>
      </c>
      <c r="AJ1002" s="5">
        <v>153000</v>
      </c>
      <c r="AK1002" s="5">
        <v>6661000</v>
      </c>
      <c r="AL1002">
        <v>1118</v>
      </c>
      <c r="AN1002">
        <v>23</v>
      </c>
      <c r="AP1002" s="7"/>
      <c r="AQ1002">
        <v>101107</v>
      </c>
      <c r="AS1002" s="6" t="s">
        <v>13</v>
      </c>
      <c r="AT1002">
        <v>1</v>
      </c>
      <c r="AU1002" t="s">
        <v>14</v>
      </c>
      <c r="AV1002" t="s">
        <v>11103</v>
      </c>
      <c r="AW1002" t="s">
        <v>11104</v>
      </c>
      <c r="AX1002">
        <v>23</v>
      </c>
      <c r="AY1002" t="s">
        <v>17</v>
      </c>
      <c r="AZ1002" t="s">
        <v>28</v>
      </c>
      <c r="BB1002" s="7">
        <v>39001</v>
      </c>
      <c r="BC1002" s="8" t="s">
        <v>19</v>
      </c>
      <c r="BE1002">
        <v>4</v>
      </c>
      <c r="BF1002">
        <v>326384</v>
      </c>
      <c r="BG1002">
        <v>33376</v>
      </c>
      <c r="BH1002" t="s">
        <v>11105</v>
      </c>
      <c r="BT1002">
        <v>170825</v>
      </c>
    </row>
    <row r="1003" spans="1:72" x14ac:dyDescent="0.3">
      <c r="A1003">
        <v>172248</v>
      </c>
      <c r="B1003">
        <v>265804</v>
      </c>
      <c r="F1003" t="s">
        <v>0</v>
      </c>
      <c r="G1003" t="s">
        <v>1</v>
      </c>
      <c r="H1003" t="s">
        <v>11486</v>
      </c>
      <c r="I1003" s="1" t="str">
        <f>HYPERLINK(AP1003,"Hb")</f>
        <v>Hb</v>
      </c>
      <c r="K1003">
        <v>1</v>
      </c>
      <c r="L1003" t="s">
        <v>3</v>
      </c>
      <c r="M1003">
        <v>101107</v>
      </c>
      <c r="N1003" t="s">
        <v>4</v>
      </c>
      <c r="T1003" t="s">
        <v>11487</v>
      </c>
      <c r="U1003" s="2">
        <v>1</v>
      </c>
      <c r="V1003" t="s">
        <v>11178</v>
      </c>
      <c r="W1003" t="s">
        <v>11416</v>
      </c>
      <c r="X1003" t="s">
        <v>11180</v>
      </c>
      <c r="Y1003" s="4">
        <v>9</v>
      </c>
      <c r="Z1003" s="5">
        <v>914</v>
      </c>
      <c r="AA1003" s="5" t="s">
        <v>11416</v>
      </c>
      <c r="AB1003" t="s">
        <v>11488</v>
      </c>
      <c r="AC1003">
        <v>1928</v>
      </c>
      <c r="AD1003">
        <v>7</v>
      </c>
      <c r="AE1003">
        <v>9</v>
      </c>
      <c r="AF1003" t="s">
        <v>11489</v>
      </c>
      <c r="AG1003" t="s">
        <v>11489</v>
      </c>
      <c r="AH1003">
        <v>154940</v>
      </c>
      <c r="AI1003">
        <v>6513707</v>
      </c>
      <c r="AJ1003" s="5">
        <v>155000</v>
      </c>
      <c r="AK1003" s="5">
        <v>6513000</v>
      </c>
      <c r="AL1003">
        <v>707</v>
      </c>
      <c r="AN1003">
        <v>8</v>
      </c>
      <c r="AO1003" t="s">
        <v>11</v>
      </c>
      <c r="AP1003" t="s">
        <v>11490</v>
      </c>
      <c r="AQ1003">
        <v>101107</v>
      </c>
      <c r="AS1003" s="6" t="s">
        <v>13</v>
      </c>
      <c r="AT1003">
        <v>1</v>
      </c>
      <c r="AU1003" t="s">
        <v>14</v>
      </c>
      <c r="AV1003" t="s">
        <v>11491</v>
      </c>
      <c r="AW1003" t="s">
        <v>11492</v>
      </c>
      <c r="AX1003">
        <v>8</v>
      </c>
      <c r="AY1003" t="s">
        <v>17</v>
      </c>
      <c r="AZ1003" t="s">
        <v>18</v>
      </c>
      <c r="BA1003">
        <v>1</v>
      </c>
      <c r="BB1003" s="7">
        <v>40997</v>
      </c>
      <c r="BC1003" s="8" t="s">
        <v>19</v>
      </c>
      <c r="BE1003">
        <v>3</v>
      </c>
      <c r="BF1003">
        <v>437178</v>
      </c>
      <c r="BG1003">
        <v>33419</v>
      </c>
      <c r="BH1003" t="s">
        <v>11493</v>
      </c>
      <c r="BJ1003" t="s">
        <v>11494</v>
      </c>
      <c r="BT1003">
        <v>172248</v>
      </c>
    </row>
    <row r="1004" spans="1:72" x14ac:dyDescent="0.3">
      <c r="A1004">
        <v>63688</v>
      </c>
      <c r="B1004">
        <v>138277</v>
      </c>
      <c r="F1004" t="s">
        <v>0</v>
      </c>
      <c r="G1004" t="s">
        <v>1326</v>
      </c>
      <c r="H1004" t="s">
        <v>12974</v>
      </c>
      <c r="I1004" s="1" t="str">
        <f>HYPERLINK(AP1004,"Hb")</f>
        <v>Hb</v>
      </c>
      <c r="K1004">
        <v>1</v>
      </c>
      <c r="L1004" t="s">
        <v>3</v>
      </c>
      <c r="M1004">
        <v>101107</v>
      </c>
      <c r="N1004" t="s">
        <v>4</v>
      </c>
      <c r="T1004" t="s">
        <v>12975</v>
      </c>
      <c r="U1004" s="2">
        <v>1</v>
      </c>
      <c r="V1004" t="s">
        <v>12644</v>
      </c>
      <c r="W1004" t="s">
        <v>12948</v>
      </c>
      <c r="X1004" s="3" t="s">
        <v>12646</v>
      </c>
      <c r="Y1004" s="4">
        <v>12</v>
      </c>
      <c r="Z1004" s="5">
        <v>1251</v>
      </c>
      <c r="AA1004" s="5" t="s">
        <v>12948</v>
      </c>
      <c r="AB1004" t="s">
        <v>12976</v>
      </c>
      <c r="AC1004">
        <v>1928</v>
      </c>
      <c r="AD1004">
        <v>8</v>
      </c>
      <c r="AE1004">
        <v>26</v>
      </c>
      <c r="AF1004" t="s">
        <v>6621</v>
      </c>
      <c r="AG1004" t="s">
        <v>4567</v>
      </c>
      <c r="AH1004">
        <v>-7827</v>
      </c>
      <c r="AI1004">
        <v>6739204</v>
      </c>
      <c r="AJ1004" s="5">
        <v>-7000</v>
      </c>
      <c r="AK1004" s="5">
        <v>6739000</v>
      </c>
      <c r="AL1004">
        <v>100</v>
      </c>
      <c r="AN1004">
        <v>105</v>
      </c>
      <c r="AP1004" t="s">
        <v>12977</v>
      </c>
      <c r="AQ1004">
        <v>101107</v>
      </c>
      <c r="AS1004" s="6" t="s">
        <v>13</v>
      </c>
      <c r="AT1004">
        <v>1</v>
      </c>
      <c r="AU1004" t="s">
        <v>14</v>
      </c>
      <c r="AV1004" t="s">
        <v>12978</v>
      </c>
      <c r="AW1004" t="s">
        <v>12979</v>
      </c>
      <c r="AX1004">
        <v>105</v>
      </c>
      <c r="AY1004" t="s">
        <v>1334</v>
      </c>
      <c r="AZ1004" t="s">
        <v>1335</v>
      </c>
      <c r="BA1004">
        <v>1</v>
      </c>
      <c r="BB1004" s="7">
        <v>43724</v>
      </c>
      <c r="BC1004" s="8" t="s">
        <v>19</v>
      </c>
      <c r="BE1004">
        <v>5</v>
      </c>
      <c r="BF1004">
        <v>290069</v>
      </c>
      <c r="BG1004">
        <v>33636</v>
      </c>
      <c r="BH1004" t="s">
        <v>12980</v>
      </c>
      <c r="BJ1004" t="s">
        <v>12981</v>
      </c>
      <c r="BT1004">
        <v>63688</v>
      </c>
    </row>
    <row r="1005" spans="1:72" x14ac:dyDescent="0.3">
      <c r="A1005">
        <v>63689</v>
      </c>
      <c r="B1005">
        <v>138278</v>
      </c>
      <c r="F1005" t="s">
        <v>0</v>
      </c>
      <c r="G1005" t="s">
        <v>1326</v>
      </c>
      <c r="H1005" t="s">
        <v>12982</v>
      </c>
      <c r="I1005" s="1" t="str">
        <f>HYPERLINK(AP1005,"Hb")</f>
        <v>Hb</v>
      </c>
      <c r="K1005">
        <v>1</v>
      </c>
      <c r="L1005" t="s">
        <v>3</v>
      </c>
      <c r="M1005">
        <v>101107</v>
      </c>
      <c r="N1005" t="s">
        <v>4</v>
      </c>
      <c r="T1005" t="s">
        <v>12975</v>
      </c>
      <c r="U1005" s="2">
        <v>1</v>
      </c>
      <c r="V1005" t="s">
        <v>12644</v>
      </c>
      <c r="W1005" t="s">
        <v>12948</v>
      </c>
      <c r="X1005" s="3" t="s">
        <v>12646</v>
      </c>
      <c r="Y1005" s="4">
        <v>12</v>
      </c>
      <c r="Z1005" s="5">
        <v>1251</v>
      </c>
      <c r="AA1005" s="5" t="s">
        <v>12948</v>
      </c>
      <c r="AB1005" t="s">
        <v>12976</v>
      </c>
      <c r="AC1005">
        <v>1928</v>
      </c>
      <c r="AD1005">
        <v>8</v>
      </c>
      <c r="AE1005">
        <v>26</v>
      </c>
      <c r="AF1005" t="s">
        <v>6621</v>
      </c>
      <c r="AG1005" t="s">
        <v>4567</v>
      </c>
      <c r="AH1005">
        <v>-7827</v>
      </c>
      <c r="AI1005">
        <v>6739204</v>
      </c>
      <c r="AJ1005" s="5">
        <v>-7000</v>
      </c>
      <c r="AK1005" s="5">
        <v>6739000</v>
      </c>
      <c r="AL1005">
        <v>50</v>
      </c>
      <c r="AN1005">
        <v>105</v>
      </c>
      <c r="AP1005" t="s">
        <v>12983</v>
      </c>
      <c r="AQ1005">
        <v>101107</v>
      </c>
      <c r="AS1005" s="6" t="s">
        <v>13</v>
      </c>
      <c r="AT1005">
        <v>1</v>
      </c>
      <c r="AU1005" t="s">
        <v>14</v>
      </c>
      <c r="AV1005" t="s">
        <v>12978</v>
      </c>
      <c r="AW1005" t="s">
        <v>12984</v>
      </c>
      <c r="AX1005">
        <v>105</v>
      </c>
      <c r="AY1005" t="s">
        <v>1334</v>
      </c>
      <c r="AZ1005" t="s">
        <v>1335</v>
      </c>
      <c r="BA1005">
        <v>1</v>
      </c>
      <c r="BB1005" s="7">
        <v>43724</v>
      </c>
      <c r="BC1005" s="8" t="s">
        <v>19</v>
      </c>
      <c r="BE1005">
        <v>5</v>
      </c>
      <c r="BF1005">
        <v>290070</v>
      </c>
      <c r="BG1005">
        <v>33637</v>
      </c>
      <c r="BH1005" t="s">
        <v>12985</v>
      </c>
      <c r="BJ1005" t="s">
        <v>12986</v>
      </c>
      <c r="BT1005">
        <v>63689</v>
      </c>
    </row>
    <row r="1006" spans="1:72" x14ac:dyDescent="0.3">
      <c r="A1006">
        <v>62527</v>
      </c>
      <c r="B1006">
        <v>138276</v>
      </c>
      <c r="F1006" t="s">
        <v>0</v>
      </c>
      <c r="G1006" t="s">
        <v>1326</v>
      </c>
      <c r="H1006" t="s">
        <v>13029</v>
      </c>
      <c r="I1006" s="1" t="str">
        <f>HYPERLINK(AP1006,"Hb")</f>
        <v>Hb</v>
      </c>
      <c r="K1006">
        <v>1</v>
      </c>
      <c r="L1006" t="s">
        <v>3</v>
      </c>
      <c r="M1006">
        <v>101107</v>
      </c>
      <c r="N1006" t="s">
        <v>4</v>
      </c>
      <c r="T1006" t="s">
        <v>13030</v>
      </c>
      <c r="U1006" s="2">
        <v>1</v>
      </c>
      <c r="V1006" t="s">
        <v>12644</v>
      </c>
      <c r="W1006" t="s">
        <v>13031</v>
      </c>
      <c r="X1006" s="3" t="s">
        <v>12646</v>
      </c>
      <c r="Y1006" s="4">
        <v>12</v>
      </c>
      <c r="Z1006" s="5">
        <v>1253</v>
      </c>
      <c r="AA1006" t="s">
        <v>13031</v>
      </c>
      <c r="AB1006" t="s">
        <v>13032</v>
      </c>
      <c r="AC1006">
        <v>1928</v>
      </c>
      <c r="AD1006">
        <v>8</v>
      </c>
      <c r="AE1006">
        <v>18</v>
      </c>
      <c r="AF1006" t="s">
        <v>6621</v>
      </c>
      <c r="AG1006" t="s">
        <v>6621</v>
      </c>
      <c r="AH1006">
        <v>-10814</v>
      </c>
      <c r="AI1006">
        <v>6740960</v>
      </c>
      <c r="AJ1006" s="5">
        <v>-11000</v>
      </c>
      <c r="AK1006" s="5">
        <v>6741000</v>
      </c>
      <c r="AL1006">
        <v>200</v>
      </c>
      <c r="AN1006">
        <v>105</v>
      </c>
      <c r="AP1006" t="s">
        <v>13033</v>
      </c>
      <c r="AQ1006">
        <v>101107</v>
      </c>
      <c r="AS1006" s="6" t="s">
        <v>13</v>
      </c>
      <c r="AT1006">
        <v>1</v>
      </c>
      <c r="AU1006" t="s">
        <v>14</v>
      </c>
      <c r="AV1006" t="s">
        <v>13034</v>
      </c>
      <c r="AW1006" t="s">
        <v>13035</v>
      </c>
      <c r="AX1006">
        <v>105</v>
      </c>
      <c r="AY1006" t="s">
        <v>1334</v>
      </c>
      <c r="AZ1006" t="s">
        <v>1335</v>
      </c>
      <c r="BA1006">
        <v>1</v>
      </c>
      <c r="BB1006" s="7">
        <v>44106</v>
      </c>
      <c r="BC1006" s="8" t="s">
        <v>19</v>
      </c>
      <c r="BE1006">
        <v>5</v>
      </c>
      <c r="BF1006">
        <v>290068</v>
      </c>
      <c r="BG1006">
        <v>33644</v>
      </c>
      <c r="BH1006" t="s">
        <v>13036</v>
      </c>
      <c r="BJ1006" t="s">
        <v>13037</v>
      </c>
      <c r="BT1006">
        <v>62527</v>
      </c>
    </row>
    <row r="1007" spans="1:72" x14ac:dyDescent="0.3">
      <c r="A1007">
        <v>56230</v>
      </c>
      <c r="B1007">
        <v>138288</v>
      </c>
      <c r="F1007" t="s">
        <v>0</v>
      </c>
      <c r="G1007" t="s">
        <v>1326</v>
      </c>
      <c r="H1007" t="s">
        <v>13038</v>
      </c>
      <c r="I1007" s="1" t="str">
        <f>HYPERLINK(AP1007,"Hb")</f>
        <v>Hb</v>
      </c>
      <c r="K1007">
        <v>1</v>
      </c>
      <c r="L1007" t="s">
        <v>3</v>
      </c>
      <c r="M1007">
        <v>101107</v>
      </c>
      <c r="N1007" t="s">
        <v>4</v>
      </c>
      <c r="T1007" t="s">
        <v>13039</v>
      </c>
      <c r="U1007" s="2">
        <v>1</v>
      </c>
      <c r="V1007" t="s">
        <v>12644</v>
      </c>
      <c r="W1007" t="s">
        <v>13031</v>
      </c>
      <c r="X1007" s="3" t="s">
        <v>12646</v>
      </c>
      <c r="Y1007" s="4">
        <v>12</v>
      </c>
      <c r="Z1007" s="5">
        <v>1253</v>
      </c>
      <c r="AA1007" t="s">
        <v>13031</v>
      </c>
      <c r="AB1007" t="s">
        <v>13040</v>
      </c>
      <c r="AC1007">
        <v>1928</v>
      </c>
      <c r="AD1007">
        <v>8</v>
      </c>
      <c r="AE1007">
        <v>14</v>
      </c>
      <c r="AF1007" t="s">
        <v>6621</v>
      </c>
      <c r="AG1007" t="s">
        <v>4567</v>
      </c>
      <c r="AH1007">
        <v>-18069</v>
      </c>
      <c r="AI1007">
        <v>6744657</v>
      </c>
      <c r="AJ1007" s="5">
        <v>-19000</v>
      </c>
      <c r="AK1007" s="5">
        <v>6745000</v>
      </c>
      <c r="AL1007">
        <v>200</v>
      </c>
      <c r="AN1007">
        <v>105</v>
      </c>
      <c r="AP1007" t="s">
        <v>13041</v>
      </c>
      <c r="AQ1007">
        <v>101107</v>
      </c>
      <c r="AS1007" s="6" t="s">
        <v>13</v>
      </c>
      <c r="AT1007">
        <v>1</v>
      </c>
      <c r="AU1007" t="s">
        <v>14</v>
      </c>
      <c r="AV1007" t="s">
        <v>13042</v>
      </c>
      <c r="AW1007" t="s">
        <v>13043</v>
      </c>
      <c r="AX1007">
        <v>105</v>
      </c>
      <c r="AY1007" t="s">
        <v>1334</v>
      </c>
      <c r="AZ1007" t="s">
        <v>1335</v>
      </c>
      <c r="BA1007">
        <v>1</v>
      </c>
      <c r="BB1007" s="7">
        <v>44106</v>
      </c>
      <c r="BC1007" s="8" t="s">
        <v>19</v>
      </c>
      <c r="BE1007">
        <v>5</v>
      </c>
      <c r="BF1007">
        <v>290079</v>
      </c>
      <c r="BG1007">
        <v>33645</v>
      </c>
      <c r="BH1007" t="s">
        <v>13044</v>
      </c>
      <c r="BJ1007" t="s">
        <v>13045</v>
      </c>
      <c r="BT1007">
        <v>56230</v>
      </c>
    </row>
    <row r="1008" spans="1:72" x14ac:dyDescent="0.3">
      <c r="A1008">
        <v>54697</v>
      </c>
      <c r="B1008">
        <v>138289</v>
      </c>
      <c r="F1008" t="s">
        <v>0</v>
      </c>
      <c r="G1008" t="s">
        <v>1326</v>
      </c>
      <c r="H1008" t="s">
        <v>13054</v>
      </c>
      <c r="I1008" s="1" t="str">
        <f>HYPERLINK(AP1008,"Hb")</f>
        <v>Hb</v>
      </c>
      <c r="K1008">
        <v>1</v>
      </c>
      <c r="L1008" t="s">
        <v>3</v>
      </c>
      <c r="M1008">
        <v>101107</v>
      </c>
      <c r="N1008" t="s">
        <v>4</v>
      </c>
      <c r="T1008" t="s">
        <v>13047</v>
      </c>
      <c r="U1008" s="2">
        <v>1</v>
      </c>
      <c r="V1008" t="s">
        <v>12644</v>
      </c>
      <c r="W1008" t="s">
        <v>13031</v>
      </c>
      <c r="X1008" s="3" t="s">
        <v>12646</v>
      </c>
      <c r="Y1008" s="4">
        <v>12</v>
      </c>
      <c r="Z1008" s="5">
        <v>1253</v>
      </c>
      <c r="AA1008" t="s">
        <v>13031</v>
      </c>
      <c r="AB1008" t="s">
        <v>13055</v>
      </c>
      <c r="AC1008">
        <v>1928</v>
      </c>
      <c r="AD1008">
        <v>8</v>
      </c>
      <c r="AE1008">
        <v>14</v>
      </c>
      <c r="AF1008" t="s">
        <v>6621</v>
      </c>
      <c r="AG1008" t="s">
        <v>4567</v>
      </c>
      <c r="AH1008">
        <v>-20461</v>
      </c>
      <c r="AI1008">
        <v>6747658</v>
      </c>
      <c r="AJ1008" s="5">
        <v>-21000</v>
      </c>
      <c r="AK1008" s="5">
        <v>6747000</v>
      </c>
      <c r="AL1008">
        <v>200</v>
      </c>
      <c r="AN1008">
        <v>105</v>
      </c>
      <c r="AP1008" t="s">
        <v>13056</v>
      </c>
      <c r="AQ1008">
        <v>101107</v>
      </c>
      <c r="AS1008" s="6" t="s">
        <v>13</v>
      </c>
      <c r="AT1008">
        <v>1</v>
      </c>
      <c r="AU1008" t="s">
        <v>14</v>
      </c>
      <c r="AV1008" t="s">
        <v>13057</v>
      </c>
      <c r="AW1008" t="s">
        <v>13058</v>
      </c>
      <c r="AX1008">
        <v>105</v>
      </c>
      <c r="AY1008" t="s">
        <v>1334</v>
      </c>
      <c r="AZ1008" t="s">
        <v>1335</v>
      </c>
      <c r="BA1008">
        <v>1</v>
      </c>
      <c r="BB1008" s="7">
        <v>44106</v>
      </c>
      <c r="BC1008" s="8" t="s">
        <v>19</v>
      </c>
      <c r="BE1008">
        <v>5</v>
      </c>
      <c r="BF1008">
        <v>290080</v>
      </c>
      <c r="BG1008">
        <v>33646</v>
      </c>
      <c r="BH1008" t="s">
        <v>13059</v>
      </c>
      <c r="BJ1008" t="s">
        <v>13060</v>
      </c>
      <c r="BT1008">
        <v>54697</v>
      </c>
    </row>
    <row r="1009" spans="1:72" x14ac:dyDescent="0.3">
      <c r="A1009">
        <v>469760</v>
      </c>
      <c r="B1009">
        <v>309569</v>
      </c>
      <c r="F1009" t="s">
        <v>0</v>
      </c>
      <c r="G1009" t="s">
        <v>1</v>
      </c>
      <c r="H1009" t="s">
        <v>3365</v>
      </c>
      <c r="I1009" s="1" t="str">
        <f>HYPERLINK(AP1009,"Hb")</f>
        <v>Hb</v>
      </c>
      <c r="K1009">
        <v>1</v>
      </c>
      <c r="L1009" t="s">
        <v>3</v>
      </c>
      <c r="M1009">
        <v>101107</v>
      </c>
      <c r="N1009" t="s">
        <v>4</v>
      </c>
      <c r="T1009" t="s">
        <v>3366</v>
      </c>
      <c r="U1009" s="2">
        <v>1</v>
      </c>
      <c r="V1009" t="s">
        <v>6</v>
      </c>
      <c r="W1009" t="s">
        <v>3367</v>
      </c>
      <c r="X1009" s="3" t="s">
        <v>2213</v>
      </c>
      <c r="Y1009" s="4">
        <v>2</v>
      </c>
      <c r="Z1009" s="5">
        <v>226</v>
      </c>
      <c r="AA1009" t="s">
        <v>3368</v>
      </c>
      <c r="AB1009" t="s">
        <v>3369</v>
      </c>
      <c r="AC1009">
        <v>1929</v>
      </c>
      <c r="AD1009">
        <v>7</v>
      </c>
      <c r="AE1009">
        <v>4</v>
      </c>
      <c r="AF1009" t="s">
        <v>572</v>
      </c>
      <c r="AG1009" t="s">
        <v>572</v>
      </c>
      <c r="AH1009">
        <v>295721</v>
      </c>
      <c r="AI1009">
        <v>6660373</v>
      </c>
      <c r="AJ1009" s="5">
        <v>295000</v>
      </c>
      <c r="AK1009" s="5">
        <v>6661000</v>
      </c>
      <c r="AL1009">
        <v>1414</v>
      </c>
      <c r="AN1009">
        <v>8</v>
      </c>
      <c r="AO1009" t="s">
        <v>11</v>
      </c>
      <c r="AP1009" t="s">
        <v>3370</v>
      </c>
      <c r="AQ1009">
        <v>101107</v>
      </c>
      <c r="AS1009" s="6" t="s">
        <v>13</v>
      </c>
      <c r="AT1009">
        <v>1</v>
      </c>
      <c r="AU1009" t="s">
        <v>14</v>
      </c>
      <c r="AV1009" t="s">
        <v>3371</v>
      </c>
      <c r="AW1009" t="s">
        <v>3372</v>
      </c>
      <c r="AX1009">
        <v>8</v>
      </c>
      <c r="AY1009" t="s">
        <v>17</v>
      </c>
      <c r="AZ1009" t="s">
        <v>18</v>
      </c>
      <c r="BA1009">
        <v>1</v>
      </c>
      <c r="BB1009" s="7">
        <v>37022</v>
      </c>
      <c r="BC1009" s="8" t="s">
        <v>19</v>
      </c>
      <c r="BE1009">
        <v>3</v>
      </c>
      <c r="BF1009">
        <v>481940</v>
      </c>
      <c r="BG1009">
        <v>32627</v>
      </c>
      <c r="BH1009" t="s">
        <v>3373</v>
      </c>
      <c r="BJ1009" t="s">
        <v>3374</v>
      </c>
      <c r="BT1009">
        <v>469760</v>
      </c>
    </row>
    <row r="1010" spans="1:72" x14ac:dyDescent="0.3">
      <c r="A1010">
        <v>195144</v>
      </c>
      <c r="B1010">
        <v>314620</v>
      </c>
      <c r="F1010" t="s">
        <v>0</v>
      </c>
      <c r="G1010" t="s">
        <v>1</v>
      </c>
      <c r="H1010" t="s">
        <v>10579</v>
      </c>
      <c r="I1010" s="1" t="str">
        <f>HYPERLINK(AP1010,"Hb")</f>
        <v>Hb</v>
      </c>
      <c r="K1010">
        <v>1</v>
      </c>
      <c r="L1010" t="s">
        <v>3</v>
      </c>
      <c r="M1010">
        <v>101107</v>
      </c>
      <c r="N1010" t="s">
        <v>4</v>
      </c>
      <c r="T1010" t="s">
        <v>10554</v>
      </c>
      <c r="U1010" s="2">
        <v>1</v>
      </c>
      <c r="V1010" t="s">
        <v>7960</v>
      </c>
      <c r="W1010" t="s">
        <v>10476</v>
      </c>
      <c r="X1010" s="3" t="s">
        <v>10368</v>
      </c>
      <c r="Y1010" s="4">
        <v>8</v>
      </c>
      <c r="Z1010" s="5">
        <v>806</v>
      </c>
      <c r="AA1010" s="5" t="s">
        <v>10476</v>
      </c>
      <c r="AB1010" t="s">
        <v>10568</v>
      </c>
      <c r="AC1010">
        <v>1929</v>
      </c>
      <c r="AD1010">
        <v>6</v>
      </c>
      <c r="AE1010">
        <v>6</v>
      </c>
      <c r="AF1010" t="s">
        <v>1153</v>
      </c>
      <c r="AG1010" t="s">
        <v>1153</v>
      </c>
      <c r="AH1010">
        <v>192916</v>
      </c>
      <c r="AI1010">
        <v>6573725</v>
      </c>
      <c r="AJ1010" s="5">
        <v>193000</v>
      </c>
      <c r="AK1010" s="5">
        <v>6573000</v>
      </c>
      <c r="AL1010">
        <v>707</v>
      </c>
      <c r="AN1010">
        <v>8</v>
      </c>
      <c r="AO1010" t="s">
        <v>11</v>
      </c>
      <c r="AP1010" t="s">
        <v>10580</v>
      </c>
      <c r="AQ1010">
        <v>101107</v>
      </c>
      <c r="AS1010" s="6" t="s">
        <v>13</v>
      </c>
      <c r="AT1010">
        <v>1</v>
      </c>
      <c r="AU1010" t="s">
        <v>14</v>
      </c>
      <c r="AV1010" t="s">
        <v>10557</v>
      </c>
      <c r="AW1010" t="s">
        <v>10581</v>
      </c>
      <c r="AX1010">
        <v>8</v>
      </c>
      <c r="AY1010" t="s">
        <v>17</v>
      </c>
      <c r="AZ1010" t="s">
        <v>18</v>
      </c>
      <c r="BA1010">
        <v>1</v>
      </c>
      <c r="BB1010" s="7">
        <v>37182</v>
      </c>
      <c r="BC1010" s="8" t="s">
        <v>19</v>
      </c>
      <c r="BE1010">
        <v>3</v>
      </c>
      <c r="BF1010">
        <v>486552</v>
      </c>
      <c r="BG1010">
        <v>33309</v>
      </c>
      <c r="BH1010" t="s">
        <v>10582</v>
      </c>
      <c r="BJ1010" t="s">
        <v>10583</v>
      </c>
      <c r="BT1010">
        <v>195144</v>
      </c>
    </row>
    <row r="1011" spans="1:72" x14ac:dyDescent="0.3">
      <c r="A1011">
        <v>88323</v>
      </c>
      <c r="B1011">
        <v>138302</v>
      </c>
      <c r="F1011" t="s">
        <v>0</v>
      </c>
      <c r="G1011" t="s">
        <v>1326</v>
      </c>
      <c r="H1011" t="s">
        <v>12924</v>
      </c>
      <c r="I1011" s="1" t="str">
        <f>HYPERLINK(AP1011,"Hb")</f>
        <v>Hb</v>
      </c>
      <c r="K1011">
        <v>1</v>
      </c>
      <c r="L1011" t="s">
        <v>3</v>
      </c>
      <c r="M1011">
        <v>101107</v>
      </c>
      <c r="N1011" t="s">
        <v>4</v>
      </c>
      <c r="T1011" t="s">
        <v>12891</v>
      </c>
      <c r="U1011" s="12">
        <v>3</v>
      </c>
      <c r="V1011" t="s">
        <v>12644</v>
      </c>
      <c r="W1011" t="s">
        <v>12833</v>
      </c>
      <c r="X1011" s="3" t="s">
        <v>12646</v>
      </c>
      <c r="Y1011" s="4">
        <v>12</v>
      </c>
      <c r="Z1011" s="5">
        <v>1235</v>
      </c>
      <c r="AA1011" s="5" t="s">
        <v>12833</v>
      </c>
      <c r="AB1011" t="s">
        <v>12925</v>
      </c>
      <c r="AC1011">
        <v>1929</v>
      </c>
      <c r="AD1011">
        <v>8</v>
      </c>
      <c r="AE1011">
        <v>12</v>
      </c>
      <c r="AF1011" t="s">
        <v>12926</v>
      </c>
      <c r="AG1011" t="s">
        <v>12926</v>
      </c>
      <c r="AH1011">
        <v>35026</v>
      </c>
      <c r="AI1011">
        <v>6757699</v>
      </c>
      <c r="AJ1011" s="5">
        <v>35000</v>
      </c>
      <c r="AK1011" s="5">
        <v>6757000</v>
      </c>
      <c r="AL1011">
        <v>44057</v>
      </c>
      <c r="AN1011">
        <v>105</v>
      </c>
      <c r="AO1011" t="s">
        <v>12927</v>
      </c>
      <c r="AP1011" t="s">
        <v>12928</v>
      </c>
      <c r="AQ1011">
        <v>101107</v>
      </c>
      <c r="AS1011" s="6" t="s">
        <v>13</v>
      </c>
      <c r="AT1011">
        <v>1</v>
      </c>
      <c r="AU1011" t="s">
        <v>14</v>
      </c>
      <c r="AV1011" t="s">
        <v>12895</v>
      </c>
      <c r="AW1011" t="s">
        <v>12929</v>
      </c>
      <c r="AX1011">
        <v>105</v>
      </c>
      <c r="AY1011" t="s">
        <v>1334</v>
      </c>
      <c r="AZ1011" t="s">
        <v>1335</v>
      </c>
      <c r="BA1011">
        <v>1</v>
      </c>
      <c r="BB1011" s="7">
        <v>41947</v>
      </c>
      <c r="BC1011" s="8" t="s">
        <v>19</v>
      </c>
      <c r="BE1011">
        <v>5</v>
      </c>
      <c r="BF1011">
        <v>290094</v>
      </c>
      <c r="BG1011">
        <v>33629</v>
      </c>
      <c r="BH1011" t="s">
        <v>12930</v>
      </c>
      <c r="BJ1011" t="s">
        <v>12931</v>
      </c>
      <c r="BT1011">
        <v>88323</v>
      </c>
    </row>
    <row r="1012" spans="1:72" x14ac:dyDescent="0.3">
      <c r="A1012">
        <v>88324</v>
      </c>
      <c r="B1012">
        <v>138303</v>
      </c>
      <c r="F1012" t="s">
        <v>0</v>
      </c>
      <c r="G1012" t="s">
        <v>1326</v>
      </c>
      <c r="H1012" t="s">
        <v>12932</v>
      </c>
      <c r="I1012" s="1" t="str">
        <f>HYPERLINK(AP1012,"Hb")</f>
        <v>Hb</v>
      </c>
      <c r="K1012">
        <v>1</v>
      </c>
      <c r="L1012" t="s">
        <v>3</v>
      </c>
      <c r="M1012">
        <v>101107</v>
      </c>
      <c r="N1012" t="s">
        <v>4</v>
      </c>
      <c r="T1012" t="s">
        <v>12891</v>
      </c>
      <c r="U1012" s="12">
        <v>3</v>
      </c>
      <c r="V1012" t="s">
        <v>12644</v>
      </c>
      <c r="W1012" t="s">
        <v>12833</v>
      </c>
      <c r="X1012" s="3" t="s">
        <v>12646</v>
      </c>
      <c r="Y1012" s="4">
        <v>12</v>
      </c>
      <c r="Z1012" s="5">
        <v>1235</v>
      </c>
      <c r="AA1012" s="5" t="s">
        <v>12833</v>
      </c>
      <c r="AB1012" t="s">
        <v>12925</v>
      </c>
      <c r="AC1012">
        <v>1929</v>
      </c>
      <c r="AD1012">
        <v>8</v>
      </c>
      <c r="AE1012">
        <v>12</v>
      </c>
      <c r="AF1012" t="s">
        <v>12926</v>
      </c>
      <c r="AG1012" t="s">
        <v>12926</v>
      </c>
      <c r="AH1012">
        <v>35026</v>
      </c>
      <c r="AI1012">
        <v>6757699</v>
      </c>
      <c r="AJ1012" s="5">
        <v>35000</v>
      </c>
      <c r="AK1012" s="5">
        <v>6757000</v>
      </c>
      <c r="AL1012">
        <v>44057</v>
      </c>
      <c r="AN1012">
        <v>105</v>
      </c>
      <c r="AO1012" t="s">
        <v>12893</v>
      </c>
      <c r="AP1012" t="s">
        <v>12933</v>
      </c>
      <c r="AQ1012">
        <v>101107</v>
      </c>
      <c r="AS1012" s="6" t="s">
        <v>13</v>
      </c>
      <c r="AT1012">
        <v>1</v>
      </c>
      <c r="AU1012" t="s">
        <v>14</v>
      </c>
      <c r="AV1012" t="s">
        <v>12895</v>
      </c>
      <c r="AW1012" t="s">
        <v>12934</v>
      </c>
      <c r="AX1012">
        <v>105</v>
      </c>
      <c r="AY1012" t="s">
        <v>1334</v>
      </c>
      <c r="AZ1012" t="s">
        <v>1335</v>
      </c>
      <c r="BA1012">
        <v>1</v>
      </c>
      <c r="BB1012" s="7">
        <v>43028</v>
      </c>
      <c r="BC1012" s="8" t="s">
        <v>19</v>
      </c>
      <c r="BE1012">
        <v>5</v>
      </c>
      <c r="BF1012">
        <v>290095</v>
      </c>
      <c r="BG1012">
        <v>33630</v>
      </c>
      <c r="BH1012" t="s">
        <v>12935</v>
      </c>
      <c r="BJ1012" t="s">
        <v>12936</v>
      </c>
      <c r="BT1012">
        <v>88324</v>
      </c>
    </row>
    <row r="1013" spans="1:72" x14ac:dyDescent="0.3">
      <c r="A1013">
        <v>117039</v>
      </c>
      <c r="B1013">
        <v>170079</v>
      </c>
      <c r="F1013" t="s">
        <v>0</v>
      </c>
      <c r="G1013" t="s">
        <v>1</v>
      </c>
      <c r="H1013" t="s">
        <v>13174</v>
      </c>
      <c r="I1013" t="s">
        <v>23</v>
      </c>
      <c r="K1013">
        <v>1</v>
      </c>
      <c r="L1013" t="s">
        <v>3</v>
      </c>
      <c r="M1013">
        <v>101107</v>
      </c>
      <c r="N1013" t="s">
        <v>4</v>
      </c>
      <c r="T1013" t="s">
        <v>13175</v>
      </c>
      <c r="U1013" s="12">
        <v>3</v>
      </c>
      <c r="V1013" t="s">
        <v>12644</v>
      </c>
      <c r="W1013" t="s">
        <v>13071</v>
      </c>
      <c r="X1013" s="3" t="s">
        <v>13072</v>
      </c>
      <c r="Y1013" s="4">
        <v>14</v>
      </c>
      <c r="Z1013" s="5">
        <v>1420</v>
      </c>
      <c r="AA1013" s="5" t="s">
        <v>13071</v>
      </c>
      <c r="AB1013" t="s">
        <v>13176</v>
      </c>
      <c r="AC1013">
        <v>1929</v>
      </c>
      <c r="AD1013">
        <v>7</v>
      </c>
      <c r="AE1013">
        <v>11</v>
      </c>
      <c r="AF1013" t="s">
        <v>13177</v>
      </c>
      <c r="AG1013" t="s">
        <v>13177</v>
      </c>
      <c r="AH1013">
        <v>73464</v>
      </c>
      <c r="AI1013">
        <v>6814242</v>
      </c>
      <c r="AJ1013" s="5">
        <v>73000</v>
      </c>
      <c r="AK1013" s="5">
        <v>6815000</v>
      </c>
      <c r="AL1013">
        <v>11180</v>
      </c>
      <c r="AN1013">
        <v>23</v>
      </c>
      <c r="AP1013" s="7"/>
      <c r="AQ1013">
        <v>101107</v>
      </c>
      <c r="AS1013" s="6" t="s">
        <v>13</v>
      </c>
      <c r="AT1013">
        <v>1</v>
      </c>
      <c r="AU1013" t="s">
        <v>14</v>
      </c>
      <c r="AV1013" t="s">
        <v>13178</v>
      </c>
      <c r="AW1013" t="s">
        <v>13179</v>
      </c>
      <c r="AX1013">
        <v>23</v>
      </c>
      <c r="AY1013" t="s">
        <v>17</v>
      </c>
      <c r="AZ1013" t="s">
        <v>28</v>
      </c>
      <c r="BB1013" s="7">
        <v>37026</v>
      </c>
      <c r="BC1013" s="8" t="s">
        <v>19</v>
      </c>
      <c r="BE1013">
        <v>4</v>
      </c>
      <c r="BF1013">
        <v>318982</v>
      </c>
      <c r="BG1013">
        <v>33654</v>
      </c>
      <c r="BH1013" t="s">
        <v>13180</v>
      </c>
      <c r="BT1013">
        <v>117039</v>
      </c>
    </row>
    <row r="1014" spans="1:72" x14ac:dyDescent="0.3">
      <c r="A1014">
        <v>115518</v>
      </c>
      <c r="B1014">
        <v>170194</v>
      </c>
      <c r="F1014" t="s">
        <v>0</v>
      </c>
      <c r="G1014" t="s">
        <v>1</v>
      </c>
      <c r="H1014" t="s">
        <v>13276</v>
      </c>
      <c r="I1014" t="s">
        <v>23</v>
      </c>
      <c r="K1014">
        <v>1</v>
      </c>
      <c r="L1014" t="s">
        <v>3</v>
      </c>
      <c r="M1014">
        <v>101107</v>
      </c>
      <c r="N1014" t="s">
        <v>4</v>
      </c>
      <c r="T1014" t="s">
        <v>13277</v>
      </c>
      <c r="U1014" s="9">
        <v>2</v>
      </c>
      <c r="V1014" t="s">
        <v>12644</v>
      </c>
      <c r="W1014" t="s">
        <v>13278</v>
      </c>
      <c r="X1014" s="3" t="s">
        <v>13072</v>
      </c>
      <c r="Y1014" s="4">
        <v>14</v>
      </c>
      <c r="Z1014" s="5">
        <v>1421</v>
      </c>
      <c r="AA1014" s="5" t="s">
        <v>13278</v>
      </c>
      <c r="AB1014" t="s">
        <v>13279</v>
      </c>
      <c r="AC1014">
        <v>1929</v>
      </c>
      <c r="AD1014">
        <v>1</v>
      </c>
      <c r="AE1014">
        <v>1</v>
      </c>
      <c r="AF1014" t="s">
        <v>13280</v>
      </c>
      <c r="AG1014" t="s">
        <v>13280</v>
      </c>
      <c r="AH1014">
        <v>69431</v>
      </c>
      <c r="AI1014">
        <v>6769536</v>
      </c>
      <c r="AJ1014" s="5">
        <v>69000</v>
      </c>
      <c r="AK1014" s="5">
        <v>6769000</v>
      </c>
      <c r="AL1014">
        <v>7071</v>
      </c>
      <c r="AN1014">
        <v>23</v>
      </c>
      <c r="AP1014" s="7"/>
      <c r="AQ1014">
        <v>101107</v>
      </c>
      <c r="AS1014" s="6" t="s">
        <v>13</v>
      </c>
      <c r="AT1014">
        <v>1</v>
      </c>
      <c r="AU1014" t="s">
        <v>14</v>
      </c>
      <c r="AV1014" t="s">
        <v>13281</v>
      </c>
      <c r="AW1014" t="s">
        <v>13282</v>
      </c>
      <c r="AX1014">
        <v>23</v>
      </c>
      <c r="AY1014" t="s">
        <v>17</v>
      </c>
      <c r="AZ1014" t="s">
        <v>28</v>
      </c>
      <c r="BB1014" s="7">
        <v>37027</v>
      </c>
      <c r="BC1014" s="8" t="s">
        <v>19</v>
      </c>
      <c r="BE1014">
        <v>4</v>
      </c>
      <c r="BF1014">
        <v>319041</v>
      </c>
      <c r="BG1014">
        <v>33675</v>
      </c>
      <c r="BH1014" t="s">
        <v>13283</v>
      </c>
      <c r="BT1014">
        <v>115518</v>
      </c>
    </row>
    <row r="1015" spans="1:72" x14ac:dyDescent="0.3">
      <c r="A1015">
        <v>281838</v>
      </c>
      <c r="B1015">
        <v>308352</v>
      </c>
      <c r="F1015" t="s">
        <v>0</v>
      </c>
      <c r="G1015" t="s">
        <v>1</v>
      </c>
      <c r="H1015" t="s">
        <v>3264</v>
      </c>
      <c r="I1015" s="1" t="str">
        <f>HYPERLINK(AP1015,"Hb")</f>
        <v>Hb</v>
      </c>
      <c r="K1015">
        <v>1</v>
      </c>
      <c r="L1015" t="s">
        <v>3</v>
      </c>
      <c r="M1015">
        <v>101107</v>
      </c>
      <c r="N1015" t="s">
        <v>4</v>
      </c>
      <c r="T1015" t="s">
        <v>3265</v>
      </c>
      <c r="U1015" s="2">
        <v>1</v>
      </c>
      <c r="V1015" t="s">
        <v>6</v>
      </c>
      <c r="W1015" t="s">
        <v>3236</v>
      </c>
      <c r="X1015" s="3" t="s">
        <v>2213</v>
      </c>
      <c r="Y1015" s="4">
        <v>2</v>
      </c>
      <c r="Z1015" s="5">
        <v>220</v>
      </c>
      <c r="AA1015" s="5" t="s">
        <v>3236</v>
      </c>
      <c r="AB1015" t="s">
        <v>3266</v>
      </c>
      <c r="AC1015">
        <v>1930</v>
      </c>
      <c r="AD1015">
        <v>7</v>
      </c>
      <c r="AE1015">
        <v>16</v>
      </c>
      <c r="AF1015" t="s">
        <v>2424</v>
      </c>
      <c r="AG1015" t="s">
        <v>2424</v>
      </c>
      <c r="AH1015">
        <v>245087</v>
      </c>
      <c r="AI1015">
        <v>6644888</v>
      </c>
      <c r="AJ1015" s="5">
        <v>245000</v>
      </c>
      <c r="AK1015" s="5">
        <v>6645000</v>
      </c>
      <c r="AL1015">
        <v>1414</v>
      </c>
      <c r="AN1015">
        <v>8</v>
      </c>
      <c r="AO1015" t="s">
        <v>11</v>
      </c>
      <c r="AP1015" t="s">
        <v>3267</v>
      </c>
      <c r="AQ1015">
        <v>101107</v>
      </c>
      <c r="AS1015" s="6" t="s">
        <v>13</v>
      </c>
      <c r="AT1015">
        <v>1</v>
      </c>
      <c r="AU1015" t="s">
        <v>14</v>
      </c>
      <c r="AV1015" t="s">
        <v>3268</v>
      </c>
      <c r="AW1015" t="s">
        <v>3269</v>
      </c>
      <c r="AX1015">
        <v>8</v>
      </c>
      <c r="AY1015" t="s">
        <v>17</v>
      </c>
      <c r="AZ1015" t="s">
        <v>18</v>
      </c>
      <c r="BA1015">
        <v>1</v>
      </c>
      <c r="BB1015" s="7">
        <v>37003</v>
      </c>
      <c r="BC1015" s="8" t="s">
        <v>19</v>
      </c>
      <c r="BE1015">
        <v>3</v>
      </c>
      <c r="BF1015">
        <v>480961</v>
      </c>
      <c r="BG1015">
        <v>32612</v>
      </c>
      <c r="BH1015" t="s">
        <v>3270</v>
      </c>
      <c r="BJ1015" t="s">
        <v>3271</v>
      </c>
      <c r="BT1015">
        <v>281838</v>
      </c>
    </row>
    <row r="1016" spans="1:72" x14ac:dyDescent="0.3">
      <c r="A1016">
        <v>274005</v>
      </c>
      <c r="B1016">
        <v>214505</v>
      </c>
      <c r="F1016" t="s">
        <v>0</v>
      </c>
      <c r="G1016" t="s">
        <v>174</v>
      </c>
      <c r="H1016" t="s">
        <v>8262</v>
      </c>
      <c r="I1016" s="1" t="str">
        <f>HYPERLINK(AP1016,"Hb")</f>
        <v>Hb</v>
      </c>
      <c r="K1016">
        <v>1</v>
      </c>
      <c r="L1016" t="s">
        <v>3</v>
      </c>
      <c r="M1016">
        <v>101107</v>
      </c>
      <c r="N1016" t="s">
        <v>4</v>
      </c>
      <c r="T1016" t="s">
        <v>8263</v>
      </c>
      <c r="U1016" s="2">
        <v>1</v>
      </c>
      <c r="V1016" t="s">
        <v>7960</v>
      </c>
      <c r="W1016" t="s">
        <v>7961</v>
      </c>
      <c r="X1016" s="3" t="s">
        <v>7962</v>
      </c>
      <c r="Y1016" s="4">
        <v>7</v>
      </c>
      <c r="Z1016" s="5">
        <v>701</v>
      </c>
      <c r="AA1016" s="5" t="s">
        <v>7961</v>
      </c>
      <c r="AB1016" t="s">
        <v>8264</v>
      </c>
      <c r="AC1016">
        <v>1930</v>
      </c>
      <c r="AD1016">
        <v>6</v>
      </c>
      <c r="AE1016">
        <v>1</v>
      </c>
      <c r="AF1016" t="s">
        <v>8265</v>
      </c>
      <c r="AG1016" t="s">
        <v>8265</v>
      </c>
      <c r="AH1016">
        <v>243469</v>
      </c>
      <c r="AI1016">
        <v>6598258</v>
      </c>
      <c r="AJ1016" s="5">
        <v>243000</v>
      </c>
      <c r="AK1016" s="5">
        <v>6599000</v>
      </c>
      <c r="AL1016">
        <v>901</v>
      </c>
      <c r="AN1016">
        <v>37</v>
      </c>
      <c r="AP1016" t="s">
        <v>8266</v>
      </c>
      <c r="AQ1016">
        <v>101107</v>
      </c>
      <c r="AS1016" s="6" t="s">
        <v>13</v>
      </c>
      <c r="AT1016">
        <v>1</v>
      </c>
      <c r="AU1016" t="s">
        <v>14</v>
      </c>
      <c r="AV1016" t="s">
        <v>8267</v>
      </c>
      <c r="AW1016" t="s">
        <v>8268</v>
      </c>
      <c r="AX1016">
        <v>37</v>
      </c>
      <c r="AY1016" t="s">
        <v>182</v>
      </c>
      <c r="AZ1016" t="s">
        <v>18</v>
      </c>
      <c r="BA1016">
        <v>1</v>
      </c>
      <c r="BB1016" s="7">
        <v>41767</v>
      </c>
      <c r="BC1016" s="8" t="s">
        <v>19</v>
      </c>
      <c r="BE1016">
        <v>4</v>
      </c>
      <c r="BF1016">
        <v>368954</v>
      </c>
      <c r="BG1016">
        <v>33064</v>
      </c>
      <c r="BH1016" t="s">
        <v>8269</v>
      </c>
      <c r="BJ1016" t="s">
        <v>8270</v>
      </c>
      <c r="BT1016">
        <v>274005</v>
      </c>
    </row>
    <row r="1017" spans="1:72" x14ac:dyDescent="0.3">
      <c r="A1017">
        <v>274006</v>
      </c>
      <c r="B1017">
        <v>280119</v>
      </c>
      <c r="F1017" t="s">
        <v>0</v>
      </c>
      <c r="G1017" t="s">
        <v>1</v>
      </c>
      <c r="H1017" t="s">
        <v>8271</v>
      </c>
      <c r="I1017" s="1" t="str">
        <f>HYPERLINK(AP1017,"Hb")</f>
        <v>Hb</v>
      </c>
      <c r="K1017">
        <v>1</v>
      </c>
      <c r="L1017" t="s">
        <v>3</v>
      </c>
      <c r="M1017">
        <v>101107</v>
      </c>
      <c r="N1017" t="s">
        <v>4</v>
      </c>
      <c r="T1017" t="s">
        <v>8263</v>
      </c>
      <c r="U1017" s="2">
        <v>1</v>
      </c>
      <c r="V1017" t="s">
        <v>7960</v>
      </c>
      <c r="W1017" t="s">
        <v>7961</v>
      </c>
      <c r="X1017" s="3" t="s">
        <v>7962</v>
      </c>
      <c r="Y1017" s="4">
        <v>7</v>
      </c>
      <c r="Z1017" s="5">
        <v>701</v>
      </c>
      <c r="AA1017" s="5" t="s">
        <v>7961</v>
      </c>
      <c r="AB1017" t="s">
        <v>8272</v>
      </c>
      <c r="AC1017">
        <v>1930</v>
      </c>
      <c r="AD1017">
        <v>6</v>
      </c>
      <c r="AE1017">
        <v>11</v>
      </c>
      <c r="AF1017" t="s">
        <v>2424</v>
      </c>
      <c r="AG1017" t="s">
        <v>2424</v>
      </c>
      <c r="AH1017">
        <v>243469</v>
      </c>
      <c r="AI1017">
        <v>6598258</v>
      </c>
      <c r="AJ1017" s="5">
        <v>243000</v>
      </c>
      <c r="AK1017" s="5">
        <v>6599000</v>
      </c>
      <c r="AL1017">
        <v>901</v>
      </c>
      <c r="AN1017">
        <v>8</v>
      </c>
      <c r="AO1017" t="s">
        <v>11</v>
      </c>
      <c r="AP1017" t="s">
        <v>8273</v>
      </c>
      <c r="AQ1017">
        <v>101107</v>
      </c>
      <c r="AS1017" s="6" t="s">
        <v>13</v>
      </c>
      <c r="AT1017">
        <v>1</v>
      </c>
      <c r="AU1017" t="s">
        <v>14</v>
      </c>
      <c r="AV1017" t="s">
        <v>8267</v>
      </c>
      <c r="AW1017" t="s">
        <v>8274</v>
      </c>
      <c r="AX1017">
        <v>8</v>
      </c>
      <c r="AY1017" t="s">
        <v>17</v>
      </c>
      <c r="AZ1017" t="s">
        <v>18</v>
      </c>
      <c r="BA1017">
        <v>1</v>
      </c>
      <c r="BB1017" s="7">
        <v>33497</v>
      </c>
      <c r="BC1017" s="8" t="s">
        <v>19</v>
      </c>
      <c r="BE1017">
        <v>3</v>
      </c>
      <c r="BF1017">
        <v>452981</v>
      </c>
      <c r="BG1017">
        <v>33061</v>
      </c>
      <c r="BH1017" t="s">
        <v>8275</v>
      </c>
      <c r="BJ1017" t="s">
        <v>8276</v>
      </c>
      <c r="BT1017">
        <v>274006</v>
      </c>
    </row>
    <row r="1018" spans="1:72" x14ac:dyDescent="0.3">
      <c r="A1018">
        <v>274007</v>
      </c>
      <c r="B1018">
        <v>312037</v>
      </c>
      <c r="F1018" t="s">
        <v>0</v>
      </c>
      <c r="G1018" t="s">
        <v>1</v>
      </c>
      <c r="H1018" t="s">
        <v>8277</v>
      </c>
      <c r="I1018" s="1" t="str">
        <f>HYPERLINK(AP1018,"Hb")</f>
        <v>Hb</v>
      </c>
      <c r="K1018">
        <v>1</v>
      </c>
      <c r="L1018" t="s">
        <v>3</v>
      </c>
      <c r="M1018">
        <v>101107</v>
      </c>
      <c r="N1018" t="s">
        <v>4</v>
      </c>
      <c r="T1018" t="s">
        <v>8263</v>
      </c>
      <c r="U1018" s="2">
        <v>1</v>
      </c>
      <c r="V1018" t="s">
        <v>7960</v>
      </c>
      <c r="W1018" t="s">
        <v>7961</v>
      </c>
      <c r="X1018" s="3" t="s">
        <v>7962</v>
      </c>
      <c r="Y1018" s="4">
        <v>7</v>
      </c>
      <c r="Z1018" s="5">
        <v>701</v>
      </c>
      <c r="AA1018" s="5" t="s">
        <v>7961</v>
      </c>
      <c r="AB1018" t="s">
        <v>8278</v>
      </c>
      <c r="AC1018">
        <v>1930</v>
      </c>
      <c r="AD1018">
        <v>6</v>
      </c>
      <c r="AE1018">
        <v>11</v>
      </c>
      <c r="AF1018" t="s">
        <v>332</v>
      </c>
      <c r="AG1018" t="s">
        <v>332</v>
      </c>
      <c r="AH1018">
        <v>243469</v>
      </c>
      <c r="AI1018">
        <v>6598258</v>
      </c>
      <c r="AJ1018" s="5">
        <v>243000</v>
      </c>
      <c r="AK1018" s="5">
        <v>6599000</v>
      </c>
      <c r="AL1018">
        <v>901</v>
      </c>
      <c r="AN1018">
        <v>8</v>
      </c>
      <c r="AO1018" t="s">
        <v>11</v>
      </c>
      <c r="AP1018" t="s">
        <v>8279</v>
      </c>
      <c r="AQ1018">
        <v>101107</v>
      </c>
      <c r="AS1018" s="6" t="s">
        <v>13</v>
      </c>
      <c r="AT1018">
        <v>1</v>
      </c>
      <c r="AU1018" t="s">
        <v>14</v>
      </c>
      <c r="AV1018" t="s">
        <v>8267</v>
      </c>
      <c r="AW1018" t="s">
        <v>8280</v>
      </c>
      <c r="AX1018">
        <v>8</v>
      </c>
      <c r="AY1018" t="s">
        <v>17</v>
      </c>
      <c r="AZ1018" t="s">
        <v>18</v>
      </c>
      <c r="BA1018">
        <v>1</v>
      </c>
      <c r="BB1018" s="7">
        <v>37000</v>
      </c>
      <c r="BC1018" s="8" t="s">
        <v>19</v>
      </c>
      <c r="BE1018">
        <v>3</v>
      </c>
      <c r="BF1018">
        <v>484088</v>
      </c>
      <c r="BG1018">
        <v>33062</v>
      </c>
      <c r="BH1018" t="s">
        <v>8281</v>
      </c>
      <c r="BJ1018" t="s">
        <v>8282</v>
      </c>
      <c r="BT1018">
        <v>274007</v>
      </c>
    </row>
    <row r="1019" spans="1:72" x14ac:dyDescent="0.3">
      <c r="A1019">
        <v>274008</v>
      </c>
      <c r="B1019">
        <v>312041</v>
      </c>
      <c r="F1019" t="s">
        <v>0</v>
      </c>
      <c r="G1019" t="s">
        <v>1</v>
      </c>
      <c r="H1019" t="s">
        <v>8283</v>
      </c>
      <c r="I1019" s="1" t="str">
        <f>HYPERLINK(AP1019,"Hb")</f>
        <v>Hb</v>
      </c>
      <c r="K1019">
        <v>1</v>
      </c>
      <c r="L1019" t="s">
        <v>3</v>
      </c>
      <c r="M1019">
        <v>101107</v>
      </c>
      <c r="N1019" t="s">
        <v>4</v>
      </c>
      <c r="T1019" t="s">
        <v>8263</v>
      </c>
      <c r="U1019" s="2">
        <v>1</v>
      </c>
      <c r="V1019" t="s">
        <v>7960</v>
      </c>
      <c r="W1019" t="s">
        <v>7961</v>
      </c>
      <c r="X1019" s="3" t="s">
        <v>7962</v>
      </c>
      <c r="Y1019" s="4">
        <v>7</v>
      </c>
      <c r="Z1019" s="5">
        <v>701</v>
      </c>
      <c r="AA1019" s="5" t="s">
        <v>7961</v>
      </c>
      <c r="AB1019" t="s">
        <v>8264</v>
      </c>
      <c r="AC1019">
        <v>1930</v>
      </c>
      <c r="AD1019">
        <v>6</v>
      </c>
      <c r="AE1019">
        <v>11</v>
      </c>
      <c r="AF1019" t="s">
        <v>8284</v>
      </c>
      <c r="AG1019" t="s">
        <v>8284</v>
      </c>
      <c r="AH1019">
        <v>243469</v>
      </c>
      <c r="AI1019">
        <v>6598258</v>
      </c>
      <c r="AJ1019" s="5">
        <v>243000</v>
      </c>
      <c r="AK1019" s="5">
        <v>6599000</v>
      </c>
      <c r="AL1019">
        <v>901</v>
      </c>
      <c r="AN1019">
        <v>8</v>
      </c>
      <c r="AO1019" t="s">
        <v>11</v>
      </c>
      <c r="AP1019" t="s">
        <v>8285</v>
      </c>
      <c r="AQ1019">
        <v>101107</v>
      </c>
      <c r="AS1019" s="6" t="s">
        <v>13</v>
      </c>
      <c r="AT1019">
        <v>1</v>
      </c>
      <c r="AU1019" t="s">
        <v>14</v>
      </c>
      <c r="AV1019" t="s">
        <v>8267</v>
      </c>
      <c r="AW1019" t="s">
        <v>8286</v>
      </c>
      <c r="AX1019">
        <v>8</v>
      </c>
      <c r="AY1019" t="s">
        <v>17</v>
      </c>
      <c r="AZ1019" t="s">
        <v>18</v>
      </c>
      <c r="BA1019">
        <v>1</v>
      </c>
      <c r="BB1019" s="7">
        <v>37000</v>
      </c>
      <c r="BC1019" s="8" t="s">
        <v>19</v>
      </c>
      <c r="BE1019">
        <v>3</v>
      </c>
      <c r="BF1019">
        <v>484092</v>
      </c>
      <c r="BG1019">
        <v>33063</v>
      </c>
      <c r="BH1019" t="s">
        <v>8287</v>
      </c>
      <c r="BJ1019" t="s">
        <v>8288</v>
      </c>
      <c r="BT1019">
        <v>274008</v>
      </c>
    </row>
    <row r="1020" spans="1:72" x14ac:dyDescent="0.3">
      <c r="A1020">
        <v>285740</v>
      </c>
      <c r="B1020">
        <v>312034</v>
      </c>
      <c r="F1020" t="s">
        <v>0</v>
      </c>
      <c r="G1020" t="s">
        <v>1</v>
      </c>
      <c r="H1020" t="s">
        <v>8295</v>
      </c>
      <c r="I1020" s="1" t="str">
        <f>HYPERLINK(AP1020,"Hb")</f>
        <v>Hb</v>
      </c>
      <c r="K1020">
        <v>1</v>
      </c>
      <c r="L1020" t="s">
        <v>3</v>
      </c>
      <c r="M1020">
        <v>101107</v>
      </c>
      <c r="N1020" t="s">
        <v>4</v>
      </c>
      <c r="T1020" t="s">
        <v>8296</v>
      </c>
      <c r="U1020" s="9">
        <v>2</v>
      </c>
      <c r="V1020" t="s">
        <v>7960</v>
      </c>
      <c r="W1020" t="s">
        <v>7961</v>
      </c>
      <c r="X1020" s="3" t="s">
        <v>7962</v>
      </c>
      <c r="Y1020" s="4">
        <v>7</v>
      </c>
      <c r="Z1020" s="5">
        <v>701</v>
      </c>
      <c r="AA1020" s="5" t="s">
        <v>7961</v>
      </c>
      <c r="AB1020" t="s">
        <v>8297</v>
      </c>
      <c r="AC1020">
        <v>1930</v>
      </c>
      <c r="AD1020">
        <v>6</v>
      </c>
      <c r="AE1020">
        <v>13</v>
      </c>
      <c r="AF1020" t="s">
        <v>332</v>
      </c>
      <c r="AG1020" t="s">
        <v>332</v>
      </c>
      <c r="AH1020">
        <v>245917</v>
      </c>
      <c r="AI1020">
        <v>6590854</v>
      </c>
      <c r="AJ1020" s="5">
        <v>245000</v>
      </c>
      <c r="AK1020" s="5">
        <v>6591000</v>
      </c>
      <c r="AL1020">
        <v>1700</v>
      </c>
      <c r="AN1020">
        <v>8</v>
      </c>
      <c r="AO1020" t="s">
        <v>11</v>
      </c>
      <c r="AP1020" t="s">
        <v>8298</v>
      </c>
      <c r="AQ1020">
        <v>101107</v>
      </c>
      <c r="AS1020" s="6" t="s">
        <v>13</v>
      </c>
      <c r="AT1020">
        <v>1</v>
      </c>
      <c r="AU1020" t="s">
        <v>14</v>
      </c>
      <c r="AV1020" t="s">
        <v>8299</v>
      </c>
      <c r="AW1020" t="s">
        <v>8300</v>
      </c>
      <c r="AX1020">
        <v>8</v>
      </c>
      <c r="AY1020" t="s">
        <v>17</v>
      </c>
      <c r="AZ1020" t="s">
        <v>18</v>
      </c>
      <c r="BA1020">
        <v>1</v>
      </c>
      <c r="BB1020" s="7">
        <v>37000</v>
      </c>
      <c r="BC1020" s="8" t="s">
        <v>19</v>
      </c>
      <c r="BE1020">
        <v>3</v>
      </c>
      <c r="BF1020">
        <v>484085</v>
      </c>
      <c r="BG1020">
        <v>33060</v>
      </c>
      <c r="BH1020" t="s">
        <v>8301</v>
      </c>
      <c r="BJ1020" t="s">
        <v>8302</v>
      </c>
      <c r="BT1020">
        <v>285740</v>
      </c>
    </row>
    <row r="1021" spans="1:72" x14ac:dyDescent="0.3">
      <c r="A1021">
        <v>171161</v>
      </c>
      <c r="B1021">
        <v>314639</v>
      </c>
      <c r="F1021" t="s">
        <v>0</v>
      </c>
      <c r="G1021" t="s">
        <v>1</v>
      </c>
      <c r="H1021" t="s">
        <v>11106</v>
      </c>
      <c r="I1021" s="1" t="str">
        <f>HYPERLINK(AP1021,"Hb")</f>
        <v>Hb</v>
      </c>
      <c r="K1021">
        <v>1</v>
      </c>
      <c r="L1021" t="s">
        <v>3</v>
      </c>
      <c r="M1021">
        <v>101107</v>
      </c>
      <c r="N1021" t="s">
        <v>4</v>
      </c>
      <c r="T1021" t="s">
        <v>11107</v>
      </c>
      <c r="U1021" s="2">
        <v>1</v>
      </c>
      <c r="V1021" t="s">
        <v>7960</v>
      </c>
      <c r="W1021" t="s">
        <v>11100</v>
      </c>
      <c r="X1021" s="3" t="s">
        <v>10368</v>
      </c>
      <c r="Y1021" s="4">
        <v>8</v>
      </c>
      <c r="Z1021" s="5">
        <v>826</v>
      </c>
      <c r="AA1021" s="5" t="s">
        <v>11100</v>
      </c>
      <c r="AB1021" t="s">
        <v>11108</v>
      </c>
      <c r="AC1021">
        <v>1930</v>
      </c>
      <c r="AD1021">
        <v>7</v>
      </c>
      <c r="AE1021">
        <v>7</v>
      </c>
      <c r="AF1021" t="s">
        <v>11109</v>
      </c>
      <c r="AG1021" t="s">
        <v>11109</v>
      </c>
      <c r="AH1021">
        <v>154045</v>
      </c>
      <c r="AI1021">
        <v>6660700</v>
      </c>
      <c r="AJ1021" s="5">
        <v>155000</v>
      </c>
      <c r="AK1021" s="5">
        <v>6661000</v>
      </c>
      <c r="AL1021">
        <v>1118</v>
      </c>
      <c r="AN1021">
        <v>8</v>
      </c>
      <c r="AO1021" t="s">
        <v>11</v>
      </c>
      <c r="AP1021" t="s">
        <v>11110</v>
      </c>
      <c r="AQ1021">
        <v>101107</v>
      </c>
      <c r="AS1021" s="6" t="s">
        <v>13</v>
      </c>
      <c r="AT1021">
        <v>1</v>
      </c>
      <c r="AU1021" t="s">
        <v>14</v>
      </c>
      <c r="AV1021" t="s">
        <v>11111</v>
      </c>
      <c r="AW1021" t="s">
        <v>11112</v>
      </c>
      <c r="AX1021">
        <v>8</v>
      </c>
      <c r="AY1021" t="s">
        <v>17</v>
      </c>
      <c r="AZ1021" t="s">
        <v>18</v>
      </c>
      <c r="BA1021">
        <v>1</v>
      </c>
      <c r="BB1021" s="7">
        <v>37182</v>
      </c>
      <c r="BC1021" s="8" t="s">
        <v>19</v>
      </c>
      <c r="BE1021">
        <v>3</v>
      </c>
      <c r="BF1021">
        <v>486570</v>
      </c>
      <c r="BG1021">
        <v>33377</v>
      </c>
      <c r="BH1021" t="s">
        <v>11113</v>
      </c>
      <c r="BJ1021" t="s">
        <v>11114</v>
      </c>
      <c r="BT1021">
        <v>171161</v>
      </c>
    </row>
    <row r="1022" spans="1:72" x14ac:dyDescent="0.3">
      <c r="A1022">
        <v>343382</v>
      </c>
      <c r="B1022">
        <v>214479</v>
      </c>
      <c r="F1022" t="s">
        <v>0</v>
      </c>
      <c r="G1022" t="s">
        <v>174</v>
      </c>
      <c r="H1022" t="s">
        <v>13494</v>
      </c>
      <c r="I1022" s="1" t="str">
        <f>HYPERLINK(AP1022,"Hb")</f>
        <v>Hb</v>
      </c>
      <c r="K1022">
        <v>1</v>
      </c>
      <c r="L1022" t="s">
        <v>3</v>
      </c>
      <c r="M1022">
        <v>101107</v>
      </c>
      <c r="N1022" t="s">
        <v>4</v>
      </c>
      <c r="T1022" t="s">
        <v>13495</v>
      </c>
      <c r="U1022" s="2">
        <v>1</v>
      </c>
      <c r="V1022" t="s">
        <v>13433</v>
      </c>
      <c r="W1022" t="s">
        <v>13485</v>
      </c>
      <c r="X1022" s="3" t="s">
        <v>13435</v>
      </c>
      <c r="Y1022" s="4">
        <v>16</v>
      </c>
      <c r="Z1022" s="5">
        <v>1657</v>
      </c>
      <c r="AA1022" s="5" t="s">
        <v>13485</v>
      </c>
      <c r="AB1022" t="s">
        <v>13496</v>
      </c>
      <c r="AC1022">
        <v>1930</v>
      </c>
      <c r="AD1022">
        <v>9</v>
      </c>
      <c r="AE1022">
        <v>13</v>
      </c>
      <c r="AF1022" t="s">
        <v>9351</v>
      </c>
      <c r="AG1022" t="s">
        <v>178</v>
      </c>
      <c r="AH1022">
        <v>257970</v>
      </c>
      <c r="AI1022">
        <v>7029089</v>
      </c>
      <c r="AJ1022" s="5">
        <v>257000</v>
      </c>
      <c r="AK1022" s="5">
        <v>7029000</v>
      </c>
      <c r="AL1022">
        <v>707</v>
      </c>
      <c r="AN1022">
        <v>37</v>
      </c>
      <c r="AP1022" t="s">
        <v>13497</v>
      </c>
      <c r="AQ1022">
        <v>101107</v>
      </c>
      <c r="AS1022" s="6" t="s">
        <v>13</v>
      </c>
      <c r="AT1022">
        <v>1</v>
      </c>
      <c r="AU1022" t="s">
        <v>14</v>
      </c>
      <c r="AV1022" t="s">
        <v>13498</v>
      </c>
      <c r="AW1022" t="s">
        <v>13499</v>
      </c>
      <c r="AX1022">
        <v>37</v>
      </c>
      <c r="AY1022" t="s">
        <v>182</v>
      </c>
      <c r="AZ1022" t="s">
        <v>18</v>
      </c>
      <c r="BA1022">
        <v>1</v>
      </c>
      <c r="BB1022" s="7">
        <v>41767</v>
      </c>
      <c r="BC1022" s="8" t="s">
        <v>19</v>
      </c>
      <c r="BE1022">
        <v>4</v>
      </c>
      <c r="BF1022">
        <v>368928</v>
      </c>
      <c r="BG1022">
        <v>33695</v>
      </c>
      <c r="BH1022" t="s">
        <v>13500</v>
      </c>
      <c r="BJ1022" t="s">
        <v>13501</v>
      </c>
      <c r="BT1022">
        <v>343382</v>
      </c>
    </row>
    <row r="1023" spans="1:72" x14ac:dyDescent="0.3">
      <c r="A1023">
        <v>526779</v>
      </c>
      <c r="B1023">
        <v>153178</v>
      </c>
      <c r="F1023" t="s">
        <v>0</v>
      </c>
      <c r="G1023" t="s">
        <v>414</v>
      </c>
      <c r="H1023" t="s">
        <v>13646</v>
      </c>
      <c r="I1023" t="s">
        <v>416</v>
      </c>
      <c r="K1023">
        <v>1</v>
      </c>
      <c r="L1023" t="s">
        <v>3</v>
      </c>
      <c r="M1023">
        <v>101107</v>
      </c>
      <c r="N1023" t="s">
        <v>4</v>
      </c>
      <c r="T1023" t="s">
        <v>13647</v>
      </c>
      <c r="U1023" s="12">
        <v>3</v>
      </c>
      <c r="V1023" t="s">
        <v>13648</v>
      </c>
      <c r="W1023" t="s">
        <v>13649</v>
      </c>
      <c r="X1023" s="3" t="s">
        <v>13650</v>
      </c>
      <c r="Y1023" s="4">
        <v>19</v>
      </c>
      <c r="Z1023" s="5">
        <v>1902</v>
      </c>
      <c r="AA1023" t="s">
        <v>13649</v>
      </c>
      <c r="AB1023" t="s">
        <v>13651</v>
      </c>
      <c r="AC1023">
        <v>1930</v>
      </c>
      <c r="AD1023">
        <v>9</v>
      </c>
      <c r="AE1023">
        <v>12</v>
      </c>
      <c r="AF1023" t="s">
        <v>3396</v>
      </c>
      <c r="AG1023" t="s">
        <v>3396</v>
      </c>
      <c r="AH1023">
        <v>640198</v>
      </c>
      <c r="AI1023">
        <v>7741552</v>
      </c>
      <c r="AJ1023" s="5">
        <v>641000</v>
      </c>
      <c r="AK1023" s="5">
        <v>7741000</v>
      </c>
      <c r="AL1023">
        <v>73632</v>
      </c>
      <c r="AN1023">
        <v>117</v>
      </c>
      <c r="AO1023" t="s">
        <v>13652</v>
      </c>
      <c r="AP1023" s="7"/>
      <c r="AQ1023">
        <v>101107</v>
      </c>
      <c r="AS1023" s="6" t="s">
        <v>13</v>
      </c>
      <c r="AT1023">
        <v>1</v>
      </c>
      <c r="AU1023" t="s">
        <v>14</v>
      </c>
      <c r="AV1023" t="s">
        <v>13653</v>
      </c>
      <c r="AW1023" t="s">
        <v>13654</v>
      </c>
      <c r="AX1023">
        <v>117</v>
      </c>
      <c r="AY1023" t="s">
        <v>422</v>
      </c>
      <c r="AZ1023" t="s">
        <v>423</v>
      </c>
      <c r="BB1023" s="7">
        <v>34418</v>
      </c>
      <c r="BC1023" s="8" t="s">
        <v>19</v>
      </c>
      <c r="BE1023">
        <v>5</v>
      </c>
      <c r="BF1023">
        <v>302994</v>
      </c>
      <c r="BG1023">
        <v>33716</v>
      </c>
      <c r="BH1023" t="s">
        <v>13655</v>
      </c>
      <c r="BJ1023" t="s">
        <v>13656</v>
      </c>
      <c r="BT1023">
        <v>526779</v>
      </c>
    </row>
    <row r="1024" spans="1:72" x14ac:dyDescent="0.3">
      <c r="A1024">
        <v>374671</v>
      </c>
      <c r="B1024">
        <v>264688</v>
      </c>
      <c r="F1024" t="s">
        <v>0</v>
      </c>
      <c r="G1024" t="s">
        <v>897</v>
      </c>
      <c r="H1024" t="s">
        <v>5074</v>
      </c>
      <c r="I1024" t="s">
        <v>416</v>
      </c>
      <c r="K1024">
        <v>1</v>
      </c>
      <c r="L1024" t="s">
        <v>3</v>
      </c>
      <c r="M1024">
        <v>101107</v>
      </c>
      <c r="N1024" t="s">
        <v>4</v>
      </c>
      <c r="T1024" t="s">
        <v>5056</v>
      </c>
      <c r="U1024" s="2">
        <v>1</v>
      </c>
      <c r="V1024" t="s">
        <v>3478</v>
      </c>
      <c r="W1024" t="s">
        <v>3478</v>
      </c>
      <c r="X1024" s="3" t="s">
        <v>2213</v>
      </c>
      <c r="Y1024" s="4">
        <v>2</v>
      </c>
      <c r="Z1024" s="5">
        <v>301</v>
      </c>
      <c r="AA1024" s="5" t="s">
        <v>3478</v>
      </c>
      <c r="AB1024" t="s">
        <v>5075</v>
      </c>
      <c r="AC1024">
        <v>1931</v>
      </c>
      <c r="AD1024">
        <v>6</v>
      </c>
      <c r="AE1024">
        <v>1</v>
      </c>
      <c r="AF1024" t="s">
        <v>56</v>
      </c>
      <c r="AH1024">
        <v>262251</v>
      </c>
      <c r="AI1024">
        <v>6656331</v>
      </c>
      <c r="AJ1024" s="5">
        <v>263000</v>
      </c>
      <c r="AK1024" s="5">
        <v>6657000</v>
      </c>
      <c r="AL1024">
        <v>0</v>
      </c>
      <c r="AN1024">
        <v>68</v>
      </c>
      <c r="AO1024" t="s">
        <v>5058</v>
      </c>
      <c r="AQ1024">
        <v>101107</v>
      </c>
      <c r="AS1024" s="6" t="s">
        <v>13</v>
      </c>
      <c r="AT1024">
        <v>1</v>
      </c>
      <c r="AU1024" t="s">
        <v>14</v>
      </c>
      <c r="AV1024" t="s">
        <v>5059</v>
      </c>
      <c r="AW1024" t="s">
        <v>5076</v>
      </c>
      <c r="AX1024">
        <v>68</v>
      </c>
      <c r="AY1024" t="s">
        <v>904</v>
      </c>
      <c r="AZ1024" t="s">
        <v>18</v>
      </c>
      <c r="BB1024" s="7">
        <v>41942</v>
      </c>
      <c r="BC1024" s="8" t="s">
        <v>19</v>
      </c>
      <c r="BE1024">
        <v>4</v>
      </c>
      <c r="BF1024">
        <v>436133</v>
      </c>
      <c r="BG1024">
        <v>32706</v>
      </c>
      <c r="BH1024" t="s">
        <v>5077</v>
      </c>
      <c r="BJ1024" t="s">
        <v>5078</v>
      </c>
      <c r="BK1024">
        <v>1</v>
      </c>
      <c r="BT1024">
        <v>374671</v>
      </c>
    </row>
    <row r="1025" spans="1:72" x14ac:dyDescent="0.3">
      <c r="A1025">
        <v>474359</v>
      </c>
      <c r="B1025">
        <v>309593</v>
      </c>
      <c r="F1025" t="s">
        <v>0</v>
      </c>
      <c r="G1025" t="s">
        <v>1</v>
      </c>
      <c r="H1025" t="s">
        <v>5591</v>
      </c>
      <c r="I1025" s="1" t="str">
        <f>HYPERLINK(AP1025,"Hb")</f>
        <v>Hb</v>
      </c>
      <c r="K1025">
        <v>1</v>
      </c>
      <c r="L1025" t="s">
        <v>3</v>
      </c>
      <c r="M1025">
        <v>101107</v>
      </c>
      <c r="N1025" t="s">
        <v>4</v>
      </c>
      <c r="T1025" t="s">
        <v>5578</v>
      </c>
      <c r="U1025" s="12">
        <v>3</v>
      </c>
      <c r="V1025" t="s">
        <v>5303</v>
      </c>
      <c r="W1025" t="s">
        <v>5540</v>
      </c>
      <c r="X1025" t="s">
        <v>5305</v>
      </c>
      <c r="Y1025" s="4">
        <v>4</v>
      </c>
      <c r="Z1025" s="5">
        <v>417</v>
      </c>
      <c r="AA1025" s="5" t="s">
        <v>5540</v>
      </c>
      <c r="AB1025" t="s">
        <v>5592</v>
      </c>
      <c r="AC1025">
        <v>1931</v>
      </c>
      <c r="AD1025">
        <v>8</v>
      </c>
      <c r="AE1025">
        <v>19</v>
      </c>
      <c r="AF1025" t="s">
        <v>5593</v>
      </c>
      <c r="AG1025" t="s">
        <v>5593</v>
      </c>
      <c r="AH1025">
        <v>299540</v>
      </c>
      <c r="AI1025">
        <v>6728723</v>
      </c>
      <c r="AJ1025" s="5">
        <v>299000</v>
      </c>
      <c r="AK1025" s="5">
        <v>6729000</v>
      </c>
      <c r="AL1025">
        <v>25073</v>
      </c>
      <c r="AN1025">
        <v>8</v>
      </c>
      <c r="AO1025" t="s">
        <v>5579</v>
      </c>
      <c r="AP1025" t="s">
        <v>5594</v>
      </c>
      <c r="AQ1025">
        <v>101107</v>
      </c>
      <c r="AS1025" s="6" t="s">
        <v>13</v>
      </c>
      <c r="AT1025">
        <v>1</v>
      </c>
      <c r="AU1025" t="s">
        <v>14</v>
      </c>
      <c r="AV1025" t="s">
        <v>5581</v>
      </c>
      <c r="AW1025" t="s">
        <v>5595</v>
      </c>
      <c r="AX1025">
        <v>8</v>
      </c>
      <c r="AY1025" t="s">
        <v>17</v>
      </c>
      <c r="AZ1025" t="s">
        <v>18</v>
      </c>
      <c r="BA1025">
        <v>1</v>
      </c>
      <c r="BB1025" s="7">
        <v>37022</v>
      </c>
      <c r="BC1025" s="8" t="s">
        <v>19</v>
      </c>
      <c r="BE1025">
        <v>3</v>
      </c>
      <c r="BF1025">
        <v>481964</v>
      </c>
      <c r="BG1025">
        <v>32842</v>
      </c>
      <c r="BH1025" t="s">
        <v>5596</v>
      </c>
      <c r="BJ1025" t="s">
        <v>5597</v>
      </c>
      <c r="BT1025">
        <v>474359</v>
      </c>
    </row>
    <row r="1026" spans="1:72" x14ac:dyDescent="0.3">
      <c r="A1026">
        <v>535521</v>
      </c>
      <c r="B1026">
        <v>451032</v>
      </c>
      <c r="F1026" t="s">
        <v>1027</v>
      </c>
      <c r="G1026" t="s">
        <v>2664</v>
      </c>
      <c r="H1026" t="s">
        <v>5598</v>
      </c>
      <c r="I1026" t="s">
        <v>416</v>
      </c>
      <c r="K1026">
        <v>1</v>
      </c>
      <c r="L1026" t="s">
        <v>3</v>
      </c>
      <c r="M1026">
        <v>101107</v>
      </c>
      <c r="N1026" t="s">
        <v>4</v>
      </c>
      <c r="T1026" t="s">
        <v>5599</v>
      </c>
      <c r="U1026" s="12">
        <v>3</v>
      </c>
      <c r="V1026" t="s">
        <v>5303</v>
      </c>
      <c r="W1026" t="s">
        <v>5540</v>
      </c>
      <c r="X1026" t="s">
        <v>5305</v>
      </c>
      <c r="Y1026" s="4">
        <v>4</v>
      </c>
      <c r="Z1026" s="5">
        <v>417</v>
      </c>
      <c r="AA1026" t="s">
        <v>5540</v>
      </c>
      <c r="AB1026" t="s">
        <v>5600</v>
      </c>
      <c r="AC1026">
        <v>1931</v>
      </c>
      <c r="AD1026">
        <v>8</v>
      </c>
      <c r="AE1026">
        <v>19</v>
      </c>
      <c r="AF1026" t="s">
        <v>5593</v>
      </c>
      <c r="AH1026">
        <v>300098</v>
      </c>
      <c r="AI1026">
        <v>6726741</v>
      </c>
      <c r="AJ1026" s="5">
        <v>301000</v>
      </c>
      <c r="AK1026" s="5">
        <v>6727000</v>
      </c>
      <c r="AL1026" s="2">
        <v>99999</v>
      </c>
      <c r="AP1026" t="s">
        <v>5601</v>
      </c>
      <c r="AQ1026">
        <v>101107</v>
      </c>
      <c r="AS1026" s="6" t="s">
        <v>13</v>
      </c>
      <c r="AT1026">
        <v>1</v>
      </c>
      <c r="AU1026" t="s">
        <v>14</v>
      </c>
      <c r="AV1026" t="s">
        <v>5602</v>
      </c>
      <c r="AW1026" t="s">
        <v>5603</v>
      </c>
      <c r="AX1026">
        <v>40</v>
      </c>
      <c r="AY1026" t="s">
        <v>2664</v>
      </c>
      <c r="BC1026" s="9" t="s">
        <v>1031</v>
      </c>
      <c r="BE1026">
        <v>4</v>
      </c>
      <c r="BF1026">
        <v>232</v>
      </c>
      <c r="BG1026">
        <v>32841</v>
      </c>
      <c r="BH1026" t="s">
        <v>5604</v>
      </c>
      <c r="BI1026">
        <v>2</v>
      </c>
      <c r="BJ1026" t="s">
        <v>5604</v>
      </c>
      <c r="BK1026" s="9">
        <v>9</v>
      </c>
      <c r="BP1026" t="s">
        <v>5605</v>
      </c>
      <c r="BQ1026" t="s">
        <v>5606</v>
      </c>
      <c r="BR1026" t="s">
        <v>2675</v>
      </c>
      <c r="BT1026">
        <v>535521</v>
      </c>
    </row>
    <row r="1027" spans="1:72" x14ac:dyDescent="0.3">
      <c r="A1027">
        <v>308819</v>
      </c>
      <c r="B1027">
        <v>309607</v>
      </c>
      <c r="F1027" t="s">
        <v>0</v>
      </c>
      <c r="G1027" t="s">
        <v>1</v>
      </c>
      <c r="H1027" t="s">
        <v>6383</v>
      </c>
      <c r="I1027" s="1" t="str">
        <f>HYPERLINK(AP1027,"Hb")</f>
        <v>Hb</v>
      </c>
      <c r="K1027">
        <v>1</v>
      </c>
      <c r="L1027" t="s">
        <v>3</v>
      </c>
      <c r="M1027">
        <v>101107</v>
      </c>
      <c r="N1027" t="s">
        <v>4</v>
      </c>
      <c r="T1027" t="s">
        <v>6384</v>
      </c>
      <c r="U1027" s="9">
        <v>2</v>
      </c>
      <c r="V1027" t="s">
        <v>5303</v>
      </c>
      <c r="W1027" t="s">
        <v>6356</v>
      </c>
      <c r="X1027" t="s">
        <v>5681</v>
      </c>
      <c r="Y1027" s="4">
        <v>5</v>
      </c>
      <c r="Z1027" s="5">
        <v>534</v>
      </c>
      <c r="AA1027" s="5" t="s">
        <v>6356</v>
      </c>
      <c r="AB1027" t="s">
        <v>6385</v>
      </c>
      <c r="AC1027">
        <v>1931</v>
      </c>
      <c r="AD1027">
        <v>7</v>
      </c>
      <c r="AE1027">
        <v>31</v>
      </c>
      <c r="AF1027" t="s">
        <v>193</v>
      </c>
      <c r="AG1027" t="s">
        <v>193</v>
      </c>
      <c r="AH1027">
        <v>252202</v>
      </c>
      <c r="AI1027">
        <v>6703722</v>
      </c>
      <c r="AJ1027" s="5">
        <v>253000</v>
      </c>
      <c r="AK1027" s="5">
        <v>6703000</v>
      </c>
      <c r="AL1027">
        <v>1744</v>
      </c>
      <c r="AN1027">
        <v>8</v>
      </c>
      <c r="AO1027" t="s">
        <v>11</v>
      </c>
      <c r="AP1027" t="s">
        <v>6386</v>
      </c>
      <c r="AQ1027">
        <v>101107</v>
      </c>
      <c r="AS1027" s="6" t="s">
        <v>13</v>
      </c>
      <c r="AT1027">
        <v>1</v>
      </c>
      <c r="AU1027" t="s">
        <v>14</v>
      </c>
      <c r="AV1027" t="s">
        <v>6387</v>
      </c>
      <c r="AW1027" t="s">
        <v>6388</v>
      </c>
      <c r="AX1027">
        <v>8</v>
      </c>
      <c r="AY1027" t="s">
        <v>17</v>
      </c>
      <c r="AZ1027" t="s">
        <v>18</v>
      </c>
      <c r="BA1027">
        <v>1</v>
      </c>
      <c r="BB1027" s="7">
        <v>37022</v>
      </c>
      <c r="BC1027" s="8" t="s">
        <v>19</v>
      </c>
      <c r="BE1027">
        <v>3</v>
      </c>
      <c r="BF1027">
        <v>481978</v>
      </c>
      <c r="BG1027">
        <v>32912</v>
      </c>
      <c r="BH1027" t="s">
        <v>6389</v>
      </c>
      <c r="BJ1027" t="s">
        <v>6390</v>
      </c>
      <c r="BT1027">
        <v>308819</v>
      </c>
    </row>
    <row r="1028" spans="1:72" x14ac:dyDescent="0.3">
      <c r="A1028">
        <v>111840</v>
      </c>
      <c r="B1028">
        <v>314664</v>
      </c>
      <c r="F1028" t="s">
        <v>0</v>
      </c>
      <c r="G1028" t="s">
        <v>1</v>
      </c>
      <c r="H1028" t="s">
        <v>13107</v>
      </c>
      <c r="I1028" s="1" t="str">
        <f>HYPERLINK(AP1028,"Hb")</f>
        <v>Hb</v>
      </c>
      <c r="K1028">
        <v>1</v>
      </c>
      <c r="L1028" t="s">
        <v>3</v>
      </c>
      <c r="M1028">
        <v>101107</v>
      </c>
      <c r="N1028" t="s">
        <v>4</v>
      </c>
      <c r="T1028" t="s">
        <v>13081</v>
      </c>
      <c r="U1028" s="12">
        <v>3</v>
      </c>
      <c r="V1028" t="s">
        <v>12644</v>
      </c>
      <c r="W1028" t="s">
        <v>13071</v>
      </c>
      <c r="X1028" s="3" t="s">
        <v>13072</v>
      </c>
      <c r="Y1028" s="4">
        <v>14</v>
      </c>
      <c r="Z1028" s="5">
        <v>1419</v>
      </c>
      <c r="AA1028" s="5" t="s">
        <v>13073</v>
      </c>
      <c r="AB1028" t="s">
        <v>13071</v>
      </c>
      <c r="AC1028">
        <v>1931</v>
      </c>
      <c r="AD1028">
        <v>6</v>
      </c>
      <c r="AE1028">
        <v>17</v>
      </c>
      <c r="AF1028" t="s">
        <v>572</v>
      </c>
      <c r="AG1028" t="s">
        <v>572</v>
      </c>
      <c r="AH1028">
        <v>60788</v>
      </c>
      <c r="AI1028">
        <v>6821382</v>
      </c>
      <c r="AJ1028" s="5">
        <v>61000</v>
      </c>
      <c r="AK1028" s="5">
        <v>6821000</v>
      </c>
      <c r="AL1028">
        <v>41299</v>
      </c>
      <c r="AN1028">
        <v>8</v>
      </c>
      <c r="AO1028" t="s">
        <v>13083</v>
      </c>
      <c r="AP1028" t="s">
        <v>13108</v>
      </c>
      <c r="AQ1028">
        <v>101107</v>
      </c>
      <c r="AS1028" s="6" t="s">
        <v>13</v>
      </c>
      <c r="AT1028">
        <v>1</v>
      </c>
      <c r="AU1028" t="s">
        <v>14</v>
      </c>
      <c r="AV1028" t="s">
        <v>13085</v>
      </c>
      <c r="AW1028" t="s">
        <v>13109</v>
      </c>
      <c r="AX1028">
        <v>8</v>
      </c>
      <c r="AY1028" t="s">
        <v>17</v>
      </c>
      <c r="AZ1028" t="s">
        <v>18</v>
      </c>
      <c r="BA1028">
        <v>1</v>
      </c>
      <c r="BB1028" s="7">
        <v>37182</v>
      </c>
      <c r="BC1028" s="8" t="s">
        <v>19</v>
      </c>
      <c r="BE1028">
        <v>3</v>
      </c>
      <c r="BF1028">
        <v>486594</v>
      </c>
      <c r="BG1028">
        <v>33655</v>
      </c>
      <c r="BH1028" t="s">
        <v>13110</v>
      </c>
      <c r="BJ1028" t="s">
        <v>13111</v>
      </c>
      <c r="BT1028">
        <v>111840</v>
      </c>
    </row>
    <row r="1029" spans="1:72" x14ac:dyDescent="0.3">
      <c r="A1029">
        <v>423536</v>
      </c>
      <c r="B1029">
        <v>216391</v>
      </c>
      <c r="F1029" t="s">
        <v>0</v>
      </c>
      <c r="G1029" t="s">
        <v>174</v>
      </c>
      <c r="H1029" t="s">
        <v>1504</v>
      </c>
      <c r="I1029" s="1" t="str">
        <f>HYPERLINK(AP1029,"Hb")</f>
        <v>Hb</v>
      </c>
      <c r="K1029">
        <v>1</v>
      </c>
      <c r="L1029" t="s">
        <v>3</v>
      </c>
      <c r="M1029">
        <v>101107</v>
      </c>
      <c r="N1029" t="s">
        <v>4</v>
      </c>
      <c r="T1029" t="s">
        <v>1496</v>
      </c>
      <c r="U1029" s="2">
        <v>1</v>
      </c>
      <c r="V1029" t="s">
        <v>6</v>
      </c>
      <c r="W1029" t="s">
        <v>1272</v>
      </c>
      <c r="X1029" s="3" t="s">
        <v>8</v>
      </c>
      <c r="Y1029" s="4">
        <v>1</v>
      </c>
      <c r="Z1029" s="5">
        <v>111</v>
      </c>
      <c r="AA1029" s="5" t="s">
        <v>1272</v>
      </c>
      <c r="AB1029" t="s">
        <v>1505</v>
      </c>
      <c r="AC1029">
        <v>1932</v>
      </c>
      <c r="AD1029">
        <v>7</v>
      </c>
      <c r="AE1029">
        <v>27</v>
      </c>
      <c r="AF1029" t="s">
        <v>178</v>
      </c>
      <c r="AG1029" t="s">
        <v>178</v>
      </c>
      <c r="AH1029">
        <v>272586</v>
      </c>
      <c r="AI1029">
        <v>6549616</v>
      </c>
      <c r="AJ1029" s="5">
        <v>273000</v>
      </c>
      <c r="AK1029" s="5">
        <v>6549000</v>
      </c>
      <c r="AL1029">
        <v>355</v>
      </c>
      <c r="AN1029">
        <v>37</v>
      </c>
      <c r="AP1029" t="s">
        <v>1506</v>
      </c>
      <c r="AQ1029">
        <v>101107</v>
      </c>
      <c r="AS1029" s="6" t="s">
        <v>13</v>
      </c>
      <c r="AT1029">
        <v>1</v>
      </c>
      <c r="AU1029" t="s">
        <v>14</v>
      </c>
      <c r="AV1029" t="s">
        <v>1507</v>
      </c>
      <c r="AW1029" t="s">
        <v>1508</v>
      </c>
      <c r="AX1029">
        <v>37</v>
      </c>
      <c r="AY1029" t="s">
        <v>182</v>
      </c>
      <c r="AZ1029" t="s">
        <v>18</v>
      </c>
      <c r="BA1029">
        <v>1</v>
      </c>
      <c r="BB1029" s="7">
        <v>43153</v>
      </c>
      <c r="BC1029" s="8" t="s">
        <v>19</v>
      </c>
      <c r="BE1029">
        <v>4</v>
      </c>
      <c r="BF1029">
        <v>370808</v>
      </c>
      <c r="BG1029">
        <v>32465</v>
      </c>
      <c r="BH1029" t="s">
        <v>1509</v>
      </c>
      <c r="BJ1029" t="s">
        <v>1510</v>
      </c>
      <c r="BT1029">
        <v>423536</v>
      </c>
    </row>
    <row r="1030" spans="1:72" x14ac:dyDescent="0.3">
      <c r="A1030">
        <v>353393</v>
      </c>
      <c r="B1030">
        <v>309550</v>
      </c>
      <c r="F1030" t="s">
        <v>0</v>
      </c>
      <c r="G1030" t="s">
        <v>1</v>
      </c>
      <c r="H1030" t="s">
        <v>3888</v>
      </c>
      <c r="I1030" s="1" t="str">
        <f>HYPERLINK(AP1030,"Hb")</f>
        <v>Hb</v>
      </c>
      <c r="K1030">
        <v>1</v>
      </c>
      <c r="L1030" t="s">
        <v>3</v>
      </c>
      <c r="M1030">
        <v>101107</v>
      </c>
      <c r="N1030" t="s">
        <v>4</v>
      </c>
      <c r="T1030" t="s">
        <v>3880</v>
      </c>
      <c r="U1030" s="2">
        <v>1</v>
      </c>
      <c r="V1030" t="s">
        <v>3478</v>
      </c>
      <c r="W1030" t="s">
        <v>3478</v>
      </c>
      <c r="X1030" s="3" t="s">
        <v>2213</v>
      </c>
      <c r="Y1030" s="4">
        <v>2</v>
      </c>
      <c r="Z1030" s="5">
        <v>301</v>
      </c>
      <c r="AA1030" s="5" t="s">
        <v>3478</v>
      </c>
      <c r="AB1030" t="s">
        <v>3889</v>
      </c>
      <c r="AC1030">
        <v>1932</v>
      </c>
      <c r="AD1030">
        <v>9</v>
      </c>
      <c r="AE1030">
        <v>1</v>
      </c>
      <c r="AF1030" t="s">
        <v>3890</v>
      </c>
      <c r="AG1030" t="s">
        <v>3890</v>
      </c>
      <c r="AH1030">
        <v>259941</v>
      </c>
      <c r="AI1030">
        <v>6653578</v>
      </c>
      <c r="AJ1030" s="5">
        <v>259000</v>
      </c>
      <c r="AK1030" s="5">
        <v>6653000</v>
      </c>
      <c r="AL1030">
        <v>1414</v>
      </c>
      <c r="AN1030">
        <v>8</v>
      </c>
      <c r="AO1030" t="s">
        <v>11</v>
      </c>
      <c r="AP1030" t="s">
        <v>3891</v>
      </c>
      <c r="AQ1030">
        <v>101107</v>
      </c>
      <c r="AS1030" s="6" t="s">
        <v>13</v>
      </c>
      <c r="AT1030">
        <v>1</v>
      </c>
      <c r="AU1030" t="s">
        <v>14</v>
      </c>
      <c r="AV1030" t="s">
        <v>3884</v>
      </c>
      <c r="AW1030" t="s">
        <v>3892</v>
      </c>
      <c r="AX1030">
        <v>8</v>
      </c>
      <c r="AY1030" t="s">
        <v>17</v>
      </c>
      <c r="AZ1030" t="s">
        <v>18</v>
      </c>
      <c r="BA1030">
        <v>1</v>
      </c>
      <c r="BB1030" s="7">
        <v>37022</v>
      </c>
      <c r="BC1030" s="8" t="s">
        <v>19</v>
      </c>
      <c r="BE1030">
        <v>3</v>
      </c>
      <c r="BF1030">
        <v>481921</v>
      </c>
      <c r="BG1030">
        <v>32707</v>
      </c>
      <c r="BH1030" t="s">
        <v>3893</v>
      </c>
      <c r="BJ1030" t="s">
        <v>3894</v>
      </c>
      <c r="BT1030">
        <v>353393</v>
      </c>
    </row>
    <row r="1031" spans="1:72" x14ac:dyDescent="0.3">
      <c r="A1031">
        <v>226910</v>
      </c>
      <c r="B1031">
        <v>311990</v>
      </c>
      <c r="F1031" t="s">
        <v>0</v>
      </c>
      <c r="G1031" t="s">
        <v>1</v>
      </c>
      <c r="H1031" t="s">
        <v>6619</v>
      </c>
      <c r="I1031" s="1" t="str">
        <f>HYPERLINK(AP1031,"Hb")</f>
        <v>Hb</v>
      </c>
      <c r="K1031">
        <v>1</v>
      </c>
      <c r="L1031" t="s">
        <v>3</v>
      </c>
      <c r="M1031">
        <v>101107</v>
      </c>
      <c r="N1031" t="s">
        <v>4</v>
      </c>
      <c r="T1031" t="s">
        <v>6610</v>
      </c>
      <c r="U1031" s="12">
        <v>3</v>
      </c>
      <c r="V1031" t="s">
        <v>6</v>
      </c>
      <c r="W1031" t="s">
        <v>6512</v>
      </c>
      <c r="X1031" t="s">
        <v>6513</v>
      </c>
      <c r="Y1031" s="4">
        <v>6</v>
      </c>
      <c r="Z1031" s="5">
        <v>602</v>
      </c>
      <c r="AA1031" s="5" t="s">
        <v>6512</v>
      </c>
      <c r="AB1031" t="s">
        <v>6620</v>
      </c>
      <c r="AC1031">
        <v>1932</v>
      </c>
      <c r="AD1031">
        <v>7</v>
      </c>
      <c r="AE1031">
        <v>7</v>
      </c>
      <c r="AF1031" t="s">
        <v>6621</v>
      </c>
      <c r="AG1031" t="s">
        <v>6621</v>
      </c>
      <c r="AH1031">
        <v>228219</v>
      </c>
      <c r="AI1031">
        <v>6628982</v>
      </c>
      <c r="AJ1031" s="5">
        <v>229000</v>
      </c>
      <c r="AK1031" s="5">
        <v>6629000</v>
      </c>
      <c r="AL1031">
        <v>23097</v>
      </c>
      <c r="AN1031">
        <v>8</v>
      </c>
      <c r="AO1031" t="s">
        <v>6613</v>
      </c>
      <c r="AP1031" t="s">
        <v>6622</v>
      </c>
      <c r="AQ1031">
        <v>101107</v>
      </c>
      <c r="AS1031" s="6" t="s">
        <v>13</v>
      </c>
      <c r="AT1031">
        <v>1</v>
      </c>
      <c r="AU1031" t="s">
        <v>14</v>
      </c>
      <c r="AV1031" t="s">
        <v>6615</v>
      </c>
      <c r="AW1031" t="s">
        <v>6623</v>
      </c>
      <c r="AX1031">
        <v>8</v>
      </c>
      <c r="AY1031" t="s">
        <v>17</v>
      </c>
      <c r="AZ1031" t="s">
        <v>18</v>
      </c>
      <c r="BA1031">
        <v>1</v>
      </c>
      <c r="BB1031" s="7">
        <v>37000</v>
      </c>
      <c r="BC1031" s="8" t="s">
        <v>19</v>
      </c>
      <c r="BE1031">
        <v>3</v>
      </c>
      <c r="BF1031">
        <v>484045</v>
      </c>
      <c r="BG1031">
        <v>32926</v>
      </c>
      <c r="BH1031" t="s">
        <v>6624</v>
      </c>
      <c r="BJ1031" t="s">
        <v>6625</v>
      </c>
      <c r="BT1031">
        <v>226910</v>
      </c>
    </row>
    <row r="1032" spans="1:72" x14ac:dyDescent="0.3">
      <c r="A1032">
        <v>130252</v>
      </c>
      <c r="B1032">
        <v>214490</v>
      </c>
      <c r="F1032" t="s">
        <v>0</v>
      </c>
      <c r="G1032" t="s">
        <v>174</v>
      </c>
      <c r="H1032" t="s">
        <v>12042</v>
      </c>
      <c r="I1032" s="1" t="str">
        <f>HYPERLINK(AP1032,"Hb")</f>
        <v>Hb</v>
      </c>
      <c r="K1032">
        <v>1</v>
      </c>
      <c r="L1032" t="s">
        <v>3</v>
      </c>
      <c r="M1032">
        <v>101107</v>
      </c>
      <c r="N1032" t="s">
        <v>4</v>
      </c>
      <c r="T1032" t="s">
        <v>12008</v>
      </c>
      <c r="U1032" s="2">
        <v>1</v>
      </c>
      <c r="V1032" t="s">
        <v>11178</v>
      </c>
      <c r="W1032" t="s">
        <v>11609</v>
      </c>
      <c r="X1032" t="s">
        <v>11650</v>
      </c>
      <c r="Y1032" s="4">
        <v>10</v>
      </c>
      <c r="Z1032" s="5">
        <v>1001</v>
      </c>
      <c r="AA1032" s="5" t="s">
        <v>11609</v>
      </c>
      <c r="AB1032" t="s">
        <v>12043</v>
      </c>
      <c r="AC1032">
        <v>1932</v>
      </c>
      <c r="AD1032">
        <v>8</v>
      </c>
      <c r="AE1032">
        <v>21</v>
      </c>
      <c r="AF1032" t="s">
        <v>4581</v>
      </c>
      <c r="AG1032" t="s">
        <v>4581</v>
      </c>
      <c r="AH1032">
        <v>88252</v>
      </c>
      <c r="AI1032">
        <v>6466478</v>
      </c>
      <c r="AJ1032" s="5">
        <v>89000</v>
      </c>
      <c r="AK1032" s="5">
        <v>6467000</v>
      </c>
      <c r="AL1032">
        <v>707</v>
      </c>
      <c r="AN1032">
        <v>37</v>
      </c>
      <c r="AP1032" t="s">
        <v>12044</v>
      </c>
      <c r="AQ1032">
        <v>101107</v>
      </c>
      <c r="AS1032" s="6" t="s">
        <v>13</v>
      </c>
      <c r="AT1032">
        <v>1</v>
      </c>
      <c r="AU1032" t="s">
        <v>14</v>
      </c>
      <c r="AV1032" t="s">
        <v>12018</v>
      </c>
      <c r="AW1032" t="s">
        <v>12045</v>
      </c>
      <c r="AX1032">
        <v>37</v>
      </c>
      <c r="AY1032" t="s">
        <v>182</v>
      </c>
      <c r="AZ1032" t="s">
        <v>18</v>
      </c>
      <c r="BA1032">
        <v>1</v>
      </c>
      <c r="BB1032" s="7">
        <v>43689</v>
      </c>
      <c r="BC1032" s="8" t="s">
        <v>19</v>
      </c>
      <c r="BE1032">
        <v>4</v>
      </c>
      <c r="BF1032">
        <v>368939</v>
      </c>
      <c r="BG1032">
        <v>33463</v>
      </c>
      <c r="BH1032" t="s">
        <v>12046</v>
      </c>
      <c r="BJ1032" t="s">
        <v>12047</v>
      </c>
      <c r="BT1032">
        <v>130252</v>
      </c>
    </row>
    <row r="1033" spans="1:72" x14ac:dyDescent="0.3">
      <c r="A1033">
        <v>343389</v>
      </c>
      <c r="B1033">
        <v>214486</v>
      </c>
      <c r="F1033" t="s">
        <v>0</v>
      </c>
      <c r="G1033" t="s">
        <v>174</v>
      </c>
      <c r="H1033" t="s">
        <v>13502</v>
      </c>
      <c r="I1033" s="1" t="str">
        <f>HYPERLINK(AP1033,"Hb")</f>
        <v>Hb</v>
      </c>
      <c r="K1033">
        <v>1</v>
      </c>
      <c r="L1033" t="s">
        <v>3</v>
      </c>
      <c r="M1033">
        <v>101107</v>
      </c>
      <c r="N1033" t="s">
        <v>4</v>
      </c>
      <c r="T1033" t="s">
        <v>13495</v>
      </c>
      <c r="U1033" s="2">
        <v>1</v>
      </c>
      <c r="V1033" t="s">
        <v>13433</v>
      </c>
      <c r="W1033" t="s">
        <v>13485</v>
      </c>
      <c r="X1033" s="3" t="s">
        <v>13435</v>
      </c>
      <c r="Y1033" s="4">
        <v>16</v>
      </c>
      <c r="Z1033" s="5">
        <v>1657</v>
      </c>
      <c r="AA1033" s="5" t="s">
        <v>13485</v>
      </c>
      <c r="AB1033" t="s">
        <v>13503</v>
      </c>
      <c r="AC1033">
        <v>1932</v>
      </c>
      <c r="AD1033">
        <v>8</v>
      </c>
      <c r="AE1033">
        <v>20</v>
      </c>
      <c r="AF1033" t="s">
        <v>178</v>
      </c>
      <c r="AG1033" t="s">
        <v>178</v>
      </c>
      <c r="AH1033">
        <v>257970</v>
      </c>
      <c r="AI1033">
        <v>7029089</v>
      </c>
      <c r="AJ1033" s="5">
        <v>257000</v>
      </c>
      <c r="AK1033" s="5">
        <v>7029000</v>
      </c>
      <c r="AL1033">
        <v>707</v>
      </c>
      <c r="AN1033">
        <v>37</v>
      </c>
      <c r="AP1033" t="s">
        <v>13504</v>
      </c>
      <c r="AQ1033">
        <v>101107</v>
      </c>
      <c r="AS1033" s="6" t="s">
        <v>13</v>
      </c>
      <c r="AT1033">
        <v>1</v>
      </c>
      <c r="AU1033" t="s">
        <v>14</v>
      </c>
      <c r="AV1033" t="s">
        <v>13498</v>
      </c>
      <c r="AW1033" t="s">
        <v>13505</v>
      </c>
      <c r="AX1033">
        <v>37</v>
      </c>
      <c r="AY1033" t="s">
        <v>182</v>
      </c>
      <c r="AZ1033" t="s">
        <v>18</v>
      </c>
      <c r="BA1033">
        <v>1</v>
      </c>
      <c r="BB1033" s="7">
        <v>41767</v>
      </c>
      <c r="BC1033" s="8" t="s">
        <v>19</v>
      </c>
      <c r="BE1033">
        <v>4</v>
      </c>
      <c r="BF1033">
        <v>368935</v>
      </c>
      <c r="BG1033">
        <v>33696</v>
      </c>
      <c r="BH1033" t="s">
        <v>13506</v>
      </c>
      <c r="BJ1033" t="s">
        <v>13507</v>
      </c>
      <c r="BT1033">
        <v>343389</v>
      </c>
    </row>
    <row r="1034" spans="1:72" x14ac:dyDescent="0.3">
      <c r="A1034">
        <v>306094</v>
      </c>
      <c r="B1034">
        <v>311295</v>
      </c>
      <c r="F1034" t="s">
        <v>0</v>
      </c>
      <c r="G1034" t="s">
        <v>1</v>
      </c>
      <c r="H1034" t="s">
        <v>246</v>
      </c>
      <c r="I1034" s="1" t="str">
        <f>HYPERLINK(AP1034,"Hb")</f>
        <v>Hb</v>
      </c>
      <c r="K1034">
        <v>1</v>
      </c>
      <c r="L1034" t="s">
        <v>3</v>
      </c>
      <c r="M1034">
        <v>101107</v>
      </c>
      <c r="N1034" t="s">
        <v>4</v>
      </c>
      <c r="T1034" t="s">
        <v>247</v>
      </c>
      <c r="U1034" s="2">
        <v>1</v>
      </c>
      <c r="V1034" t="s">
        <v>6</v>
      </c>
      <c r="W1034" t="s">
        <v>230</v>
      </c>
      <c r="X1034" s="3" t="s">
        <v>8</v>
      </c>
      <c r="Y1034" s="4">
        <v>1</v>
      </c>
      <c r="Z1034" s="5">
        <v>104</v>
      </c>
      <c r="AA1034" s="5" t="s">
        <v>230</v>
      </c>
      <c r="AB1034" t="s">
        <v>248</v>
      </c>
      <c r="AC1034">
        <v>1933</v>
      </c>
      <c r="AD1034">
        <v>8</v>
      </c>
      <c r="AE1034">
        <v>4</v>
      </c>
      <c r="AF1034" t="s">
        <v>193</v>
      </c>
      <c r="AG1034" t="s">
        <v>193</v>
      </c>
      <c r="AH1034">
        <v>251348</v>
      </c>
      <c r="AI1034">
        <v>6597596</v>
      </c>
      <c r="AJ1034" s="5">
        <v>251000</v>
      </c>
      <c r="AK1034" s="5">
        <v>6597000</v>
      </c>
      <c r="AL1034">
        <v>707</v>
      </c>
      <c r="AN1034">
        <v>8</v>
      </c>
      <c r="AO1034" t="s">
        <v>11</v>
      </c>
      <c r="AP1034" t="s">
        <v>249</v>
      </c>
      <c r="AQ1034">
        <v>101107</v>
      </c>
      <c r="AS1034" s="6" t="s">
        <v>13</v>
      </c>
      <c r="AT1034">
        <v>1</v>
      </c>
      <c r="AU1034" t="s">
        <v>14</v>
      </c>
      <c r="AV1034" t="s">
        <v>250</v>
      </c>
      <c r="AW1034" t="s">
        <v>251</v>
      </c>
      <c r="AX1034">
        <v>8</v>
      </c>
      <c r="AY1034" t="s">
        <v>17</v>
      </c>
      <c r="AZ1034" t="s">
        <v>18</v>
      </c>
      <c r="BA1034">
        <v>1</v>
      </c>
      <c r="BB1034" s="7">
        <v>36682</v>
      </c>
      <c r="BC1034" s="8" t="s">
        <v>19</v>
      </c>
      <c r="BE1034">
        <v>3</v>
      </c>
      <c r="BF1034">
        <v>483497</v>
      </c>
      <c r="BG1034">
        <v>32382</v>
      </c>
      <c r="BH1034" t="s">
        <v>252</v>
      </c>
      <c r="BJ1034" t="s">
        <v>253</v>
      </c>
      <c r="BT1034">
        <v>306094</v>
      </c>
    </row>
    <row r="1035" spans="1:72" x14ac:dyDescent="0.3">
      <c r="A1035">
        <v>306951</v>
      </c>
      <c r="B1035">
        <v>309566</v>
      </c>
      <c r="F1035" t="s">
        <v>0</v>
      </c>
      <c r="G1035" t="s">
        <v>1</v>
      </c>
      <c r="H1035" t="s">
        <v>2412</v>
      </c>
      <c r="I1035" s="1" t="str">
        <f>HYPERLINK(AP1035,"Hb")</f>
        <v>Hb</v>
      </c>
      <c r="K1035">
        <v>1</v>
      </c>
      <c r="L1035" t="s">
        <v>3</v>
      </c>
      <c r="M1035">
        <v>101107</v>
      </c>
      <c r="N1035" t="s">
        <v>4</v>
      </c>
      <c r="T1035" t="s">
        <v>2413</v>
      </c>
      <c r="U1035" s="2">
        <v>1</v>
      </c>
      <c r="V1035" t="s">
        <v>6</v>
      </c>
      <c r="W1035" t="s">
        <v>2414</v>
      </c>
      <c r="X1035" s="3" t="s">
        <v>2213</v>
      </c>
      <c r="Y1035" s="4">
        <v>2</v>
      </c>
      <c r="Z1035" s="5">
        <v>215</v>
      </c>
      <c r="AA1035" s="5" t="s">
        <v>2414</v>
      </c>
      <c r="AB1035" t="s">
        <v>2415</v>
      </c>
      <c r="AC1035">
        <v>1933</v>
      </c>
      <c r="AD1035">
        <v>6</v>
      </c>
      <c r="AE1035">
        <v>5</v>
      </c>
      <c r="AF1035" t="s">
        <v>1716</v>
      </c>
      <c r="AG1035" t="s">
        <v>1716</v>
      </c>
      <c r="AH1035">
        <v>251701</v>
      </c>
      <c r="AI1035">
        <v>6623685</v>
      </c>
      <c r="AJ1035" s="5">
        <v>251000</v>
      </c>
      <c r="AK1035" s="5">
        <v>6623000</v>
      </c>
      <c r="AL1035">
        <v>707</v>
      </c>
      <c r="AN1035">
        <v>8</v>
      </c>
      <c r="AO1035" t="s">
        <v>11</v>
      </c>
      <c r="AP1035" t="s">
        <v>2416</v>
      </c>
      <c r="AQ1035">
        <v>101107</v>
      </c>
      <c r="AS1035" s="6" t="s">
        <v>13</v>
      </c>
      <c r="AT1035">
        <v>1</v>
      </c>
      <c r="AU1035" t="s">
        <v>14</v>
      </c>
      <c r="AV1035" t="s">
        <v>2417</v>
      </c>
      <c r="AW1035" t="s">
        <v>2418</v>
      </c>
      <c r="AX1035">
        <v>8</v>
      </c>
      <c r="AY1035" t="s">
        <v>17</v>
      </c>
      <c r="AZ1035" t="s">
        <v>18</v>
      </c>
      <c r="BA1035">
        <v>1</v>
      </c>
      <c r="BB1035" s="7">
        <v>37022</v>
      </c>
      <c r="BC1035" s="8" t="s">
        <v>19</v>
      </c>
      <c r="BE1035">
        <v>3</v>
      </c>
      <c r="BF1035">
        <v>481937</v>
      </c>
      <c r="BG1035">
        <v>32557</v>
      </c>
      <c r="BH1035" t="s">
        <v>2419</v>
      </c>
      <c r="BJ1035" t="s">
        <v>2420</v>
      </c>
      <c r="BT1035">
        <v>306951</v>
      </c>
    </row>
    <row r="1036" spans="1:72" x14ac:dyDescent="0.3">
      <c r="A1036">
        <v>254854</v>
      </c>
      <c r="B1036">
        <v>181057</v>
      </c>
      <c r="F1036" t="s">
        <v>0</v>
      </c>
      <c r="G1036" t="s">
        <v>1</v>
      </c>
      <c r="H1036" t="s">
        <v>10147</v>
      </c>
      <c r="I1036" t="s">
        <v>23</v>
      </c>
      <c r="K1036">
        <v>1</v>
      </c>
      <c r="L1036" t="s">
        <v>3</v>
      </c>
      <c r="M1036">
        <v>101107</v>
      </c>
      <c r="N1036" t="s">
        <v>4</v>
      </c>
      <c r="R1036" t="s">
        <v>859</v>
      </c>
      <c r="S1036" t="s">
        <v>1393</v>
      </c>
      <c r="T1036" t="s">
        <v>10148</v>
      </c>
      <c r="U1036" s="9">
        <v>2</v>
      </c>
      <c r="V1036" t="s">
        <v>7960</v>
      </c>
      <c r="W1036" t="s">
        <v>9945</v>
      </c>
      <c r="X1036" s="3" t="s">
        <v>7962</v>
      </c>
      <c r="Y1036" s="4">
        <v>7</v>
      </c>
      <c r="Z1036" s="5">
        <v>723</v>
      </c>
      <c r="AA1036" t="s">
        <v>10117</v>
      </c>
      <c r="AB1036" t="s">
        <v>10149</v>
      </c>
      <c r="AC1036">
        <v>1933</v>
      </c>
      <c r="AD1036">
        <v>6</v>
      </c>
      <c r="AE1036">
        <v>18</v>
      </c>
      <c r="AF1036" t="s">
        <v>10150</v>
      </c>
      <c r="AG1036" t="s">
        <v>10150</v>
      </c>
      <c r="AH1036">
        <v>237319</v>
      </c>
      <c r="AI1036">
        <v>6559967</v>
      </c>
      <c r="AJ1036" s="5">
        <v>237000</v>
      </c>
      <c r="AK1036" s="5">
        <v>6559000</v>
      </c>
      <c r="AL1036">
        <v>2236</v>
      </c>
      <c r="AN1036">
        <v>23</v>
      </c>
      <c r="AP1036" s="7"/>
      <c r="AQ1036">
        <v>101107</v>
      </c>
      <c r="AS1036" s="6" t="s">
        <v>13</v>
      </c>
      <c r="AT1036">
        <v>1</v>
      </c>
      <c r="AU1036" t="s">
        <v>14</v>
      </c>
      <c r="AV1036" t="s">
        <v>10151</v>
      </c>
      <c r="AW1036" t="s">
        <v>10152</v>
      </c>
      <c r="AX1036">
        <v>23</v>
      </c>
      <c r="AY1036" t="s">
        <v>17</v>
      </c>
      <c r="AZ1036" t="s">
        <v>28</v>
      </c>
      <c r="BB1036" s="7">
        <v>35875</v>
      </c>
      <c r="BC1036" s="8" t="s">
        <v>19</v>
      </c>
      <c r="BE1036">
        <v>4</v>
      </c>
      <c r="BF1036">
        <v>327547</v>
      </c>
      <c r="BG1036">
        <v>33267</v>
      </c>
      <c r="BH1036" t="s">
        <v>10153</v>
      </c>
      <c r="BT1036">
        <v>254854</v>
      </c>
    </row>
    <row r="1037" spans="1:72" x14ac:dyDescent="0.3">
      <c r="A1037">
        <v>252847</v>
      </c>
      <c r="B1037">
        <v>312059</v>
      </c>
      <c r="F1037" t="s">
        <v>0</v>
      </c>
      <c r="G1037" t="s">
        <v>1</v>
      </c>
      <c r="H1037" t="s">
        <v>10162</v>
      </c>
      <c r="I1037" s="1" t="str">
        <f>HYPERLINK(AP1037,"Hb")</f>
        <v>Hb</v>
      </c>
      <c r="K1037">
        <v>1</v>
      </c>
      <c r="L1037" t="s">
        <v>3</v>
      </c>
      <c r="M1037">
        <v>101107</v>
      </c>
      <c r="N1037" t="s">
        <v>4</v>
      </c>
      <c r="T1037" t="s">
        <v>10155</v>
      </c>
      <c r="U1037" s="2">
        <v>1</v>
      </c>
      <c r="V1037" t="s">
        <v>7960</v>
      </c>
      <c r="W1037" t="s">
        <v>9945</v>
      </c>
      <c r="X1037" s="3" t="s">
        <v>7962</v>
      </c>
      <c r="Y1037" s="4">
        <v>7</v>
      </c>
      <c r="Z1037" s="5">
        <v>723</v>
      </c>
      <c r="AA1037" t="s">
        <v>10117</v>
      </c>
      <c r="AB1037" t="s">
        <v>10163</v>
      </c>
      <c r="AC1037">
        <v>1933</v>
      </c>
      <c r="AD1037">
        <v>6</v>
      </c>
      <c r="AE1037">
        <v>18</v>
      </c>
      <c r="AF1037" t="s">
        <v>332</v>
      </c>
      <c r="AG1037" t="s">
        <v>332</v>
      </c>
      <c r="AH1037">
        <v>236820</v>
      </c>
      <c r="AI1037">
        <v>6560009</v>
      </c>
      <c r="AJ1037" s="5">
        <v>237000</v>
      </c>
      <c r="AK1037" s="5">
        <v>6561000</v>
      </c>
      <c r="AL1037">
        <v>1118</v>
      </c>
      <c r="AN1037">
        <v>8</v>
      </c>
      <c r="AO1037" t="s">
        <v>11</v>
      </c>
      <c r="AP1037" t="s">
        <v>10164</v>
      </c>
      <c r="AQ1037">
        <v>101107</v>
      </c>
      <c r="AS1037" s="6" t="s">
        <v>13</v>
      </c>
      <c r="AT1037">
        <v>1</v>
      </c>
      <c r="AU1037" t="s">
        <v>14</v>
      </c>
      <c r="AV1037" t="s">
        <v>10165</v>
      </c>
      <c r="AW1037" t="s">
        <v>10166</v>
      </c>
      <c r="AX1037">
        <v>8</v>
      </c>
      <c r="AY1037" t="s">
        <v>17</v>
      </c>
      <c r="AZ1037" t="s">
        <v>18</v>
      </c>
      <c r="BA1037">
        <v>1</v>
      </c>
      <c r="BB1037" s="7">
        <v>37000</v>
      </c>
      <c r="BC1037" s="8" t="s">
        <v>19</v>
      </c>
      <c r="BE1037">
        <v>3</v>
      </c>
      <c r="BF1037">
        <v>484109</v>
      </c>
      <c r="BG1037">
        <v>33268</v>
      </c>
      <c r="BH1037" t="s">
        <v>10167</v>
      </c>
      <c r="BJ1037" t="s">
        <v>10168</v>
      </c>
      <c r="BT1037">
        <v>252847</v>
      </c>
    </row>
    <row r="1038" spans="1:72" x14ac:dyDescent="0.3">
      <c r="A1038">
        <v>255174</v>
      </c>
      <c r="B1038">
        <v>312060</v>
      </c>
      <c r="F1038" t="s">
        <v>0</v>
      </c>
      <c r="G1038" t="s">
        <v>1</v>
      </c>
      <c r="H1038" t="s">
        <v>10169</v>
      </c>
      <c r="I1038" s="1" t="str">
        <f>HYPERLINK(AP1038,"Hb")</f>
        <v>Hb</v>
      </c>
      <c r="K1038">
        <v>1</v>
      </c>
      <c r="L1038" t="s">
        <v>3</v>
      </c>
      <c r="M1038">
        <v>101107</v>
      </c>
      <c r="N1038" t="s">
        <v>4</v>
      </c>
      <c r="T1038" t="s">
        <v>10155</v>
      </c>
      <c r="U1038" s="2">
        <v>1</v>
      </c>
      <c r="V1038" t="s">
        <v>7960</v>
      </c>
      <c r="W1038" t="s">
        <v>9945</v>
      </c>
      <c r="X1038" s="3" t="s">
        <v>7962</v>
      </c>
      <c r="Y1038" s="4">
        <v>7</v>
      </c>
      <c r="Z1038" s="5">
        <v>723</v>
      </c>
      <c r="AA1038" t="s">
        <v>10117</v>
      </c>
      <c r="AB1038" t="s">
        <v>10170</v>
      </c>
      <c r="AC1038">
        <v>1933</v>
      </c>
      <c r="AD1038">
        <v>6</v>
      </c>
      <c r="AE1038">
        <v>18</v>
      </c>
      <c r="AF1038" t="s">
        <v>332</v>
      </c>
      <c r="AG1038" t="s">
        <v>332</v>
      </c>
      <c r="AH1038">
        <v>237409</v>
      </c>
      <c r="AI1038">
        <v>6560962</v>
      </c>
      <c r="AJ1038" s="5">
        <v>237000</v>
      </c>
      <c r="AK1038" s="5">
        <v>6561000</v>
      </c>
      <c r="AL1038">
        <v>1414</v>
      </c>
      <c r="AN1038">
        <v>8</v>
      </c>
      <c r="AO1038" t="s">
        <v>11</v>
      </c>
      <c r="AP1038" t="s">
        <v>10171</v>
      </c>
      <c r="AQ1038">
        <v>101107</v>
      </c>
      <c r="AS1038" s="6" t="s">
        <v>13</v>
      </c>
      <c r="AT1038">
        <v>1</v>
      </c>
      <c r="AU1038" t="s">
        <v>14</v>
      </c>
      <c r="AV1038" t="s">
        <v>10158</v>
      </c>
      <c r="AW1038" t="s">
        <v>10172</v>
      </c>
      <c r="AX1038">
        <v>8</v>
      </c>
      <c r="AY1038" t="s">
        <v>17</v>
      </c>
      <c r="AZ1038" t="s">
        <v>18</v>
      </c>
      <c r="BA1038">
        <v>1</v>
      </c>
      <c r="BB1038" s="7">
        <v>37000</v>
      </c>
      <c r="BC1038" s="8" t="s">
        <v>19</v>
      </c>
      <c r="BE1038">
        <v>3</v>
      </c>
      <c r="BF1038">
        <v>484110</v>
      </c>
      <c r="BG1038">
        <v>33269</v>
      </c>
      <c r="BH1038" t="s">
        <v>10173</v>
      </c>
      <c r="BJ1038" t="s">
        <v>10174</v>
      </c>
      <c r="BT1038">
        <v>255174</v>
      </c>
    </row>
    <row r="1039" spans="1:72" x14ac:dyDescent="0.3">
      <c r="A1039">
        <v>130253</v>
      </c>
      <c r="B1039">
        <v>214499</v>
      </c>
      <c r="F1039" t="s">
        <v>0</v>
      </c>
      <c r="G1039" t="s">
        <v>174</v>
      </c>
      <c r="H1039" t="s">
        <v>12048</v>
      </c>
      <c r="I1039" s="1" t="str">
        <f>HYPERLINK(AP1039,"Hb")</f>
        <v>Hb</v>
      </c>
      <c r="K1039">
        <v>1</v>
      </c>
      <c r="L1039" t="s">
        <v>3</v>
      </c>
      <c r="M1039">
        <v>101107</v>
      </c>
      <c r="N1039" t="s">
        <v>4</v>
      </c>
      <c r="T1039" t="s">
        <v>12008</v>
      </c>
      <c r="U1039" s="2">
        <v>1</v>
      </c>
      <c r="V1039" t="s">
        <v>11178</v>
      </c>
      <c r="W1039" t="s">
        <v>11609</v>
      </c>
      <c r="X1039" t="s">
        <v>11650</v>
      </c>
      <c r="Y1039" s="4">
        <v>10</v>
      </c>
      <c r="Z1039" s="5">
        <v>1001</v>
      </c>
      <c r="AA1039" s="5" t="s">
        <v>11609</v>
      </c>
      <c r="AB1039" t="s">
        <v>12049</v>
      </c>
      <c r="AC1039">
        <v>1933</v>
      </c>
      <c r="AD1039">
        <v>8</v>
      </c>
      <c r="AE1039">
        <v>24</v>
      </c>
      <c r="AF1039" t="s">
        <v>178</v>
      </c>
      <c r="AG1039" t="s">
        <v>178</v>
      </c>
      <c r="AH1039">
        <v>88252</v>
      </c>
      <c r="AI1039">
        <v>6466478</v>
      </c>
      <c r="AJ1039" s="5">
        <v>89000</v>
      </c>
      <c r="AK1039" s="5">
        <v>6467000</v>
      </c>
      <c r="AL1039">
        <v>1118</v>
      </c>
      <c r="AN1039">
        <v>37</v>
      </c>
      <c r="AP1039" t="s">
        <v>12050</v>
      </c>
      <c r="AQ1039">
        <v>101107</v>
      </c>
      <c r="AS1039" s="6" t="s">
        <v>13</v>
      </c>
      <c r="AT1039">
        <v>1</v>
      </c>
      <c r="AU1039" t="s">
        <v>14</v>
      </c>
      <c r="AV1039" t="s">
        <v>12018</v>
      </c>
      <c r="AW1039" t="s">
        <v>12051</v>
      </c>
      <c r="AX1039">
        <v>37</v>
      </c>
      <c r="AY1039" t="s">
        <v>182</v>
      </c>
      <c r="AZ1039" t="s">
        <v>18</v>
      </c>
      <c r="BA1039">
        <v>1</v>
      </c>
      <c r="BB1039" s="7">
        <v>41767</v>
      </c>
      <c r="BC1039" s="8" t="s">
        <v>19</v>
      </c>
      <c r="BE1039">
        <v>4</v>
      </c>
      <c r="BF1039">
        <v>368948</v>
      </c>
      <c r="BG1039">
        <v>33464</v>
      </c>
      <c r="BH1039" t="s">
        <v>12052</v>
      </c>
      <c r="BJ1039" t="s">
        <v>12053</v>
      </c>
      <c r="BT1039">
        <v>130253</v>
      </c>
    </row>
    <row r="1040" spans="1:72" x14ac:dyDescent="0.3">
      <c r="A1040">
        <v>106866</v>
      </c>
      <c r="B1040">
        <v>214498</v>
      </c>
      <c r="F1040" t="s">
        <v>0</v>
      </c>
      <c r="G1040" t="s">
        <v>174</v>
      </c>
      <c r="H1040" t="s">
        <v>12366</v>
      </c>
      <c r="I1040" s="1" t="str">
        <f>HYPERLINK(AP1040,"Hb")</f>
        <v>Hb</v>
      </c>
      <c r="K1040">
        <v>1</v>
      </c>
      <c r="L1040" t="s">
        <v>3</v>
      </c>
      <c r="M1040">
        <v>101107</v>
      </c>
      <c r="N1040" t="s">
        <v>4</v>
      </c>
      <c r="T1040" t="s">
        <v>12359</v>
      </c>
      <c r="U1040" s="2">
        <v>1</v>
      </c>
      <c r="V1040" t="s">
        <v>11178</v>
      </c>
      <c r="W1040" t="s">
        <v>12344</v>
      </c>
      <c r="X1040" t="s">
        <v>11650</v>
      </c>
      <c r="Y1040" s="4">
        <v>10</v>
      </c>
      <c r="Z1040" s="5">
        <v>1002</v>
      </c>
      <c r="AA1040" t="s">
        <v>12345</v>
      </c>
      <c r="AB1040" t="s">
        <v>12367</v>
      </c>
      <c r="AC1040">
        <v>1933</v>
      </c>
      <c r="AD1040">
        <v>7</v>
      </c>
      <c r="AE1040">
        <v>17</v>
      </c>
      <c r="AF1040" t="s">
        <v>178</v>
      </c>
      <c r="AG1040" t="s">
        <v>178</v>
      </c>
      <c r="AH1040">
        <v>55193</v>
      </c>
      <c r="AI1040">
        <v>6456849</v>
      </c>
      <c r="AJ1040" s="5">
        <v>55000</v>
      </c>
      <c r="AK1040" s="5">
        <v>6457000</v>
      </c>
      <c r="AL1040">
        <v>1414</v>
      </c>
      <c r="AN1040">
        <v>37</v>
      </c>
      <c r="AP1040" t="s">
        <v>12368</v>
      </c>
      <c r="AQ1040">
        <v>101107</v>
      </c>
      <c r="AS1040" s="6" t="s">
        <v>13</v>
      </c>
      <c r="AT1040">
        <v>1</v>
      </c>
      <c r="AU1040" t="s">
        <v>14</v>
      </c>
      <c r="AV1040" t="s">
        <v>12362</v>
      </c>
      <c r="AW1040" t="s">
        <v>12369</v>
      </c>
      <c r="AX1040">
        <v>37</v>
      </c>
      <c r="AY1040" t="s">
        <v>182</v>
      </c>
      <c r="AZ1040" t="s">
        <v>18</v>
      </c>
      <c r="BA1040">
        <v>1</v>
      </c>
      <c r="BB1040" s="7">
        <v>41767</v>
      </c>
      <c r="BC1040" s="8" t="s">
        <v>19</v>
      </c>
      <c r="BE1040">
        <v>4</v>
      </c>
      <c r="BF1040">
        <v>368947</v>
      </c>
      <c r="BG1040">
        <v>33556</v>
      </c>
      <c r="BH1040" t="s">
        <v>12370</v>
      </c>
      <c r="BJ1040" t="s">
        <v>12371</v>
      </c>
      <c r="BT1040">
        <v>106866</v>
      </c>
    </row>
    <row r="1041" spans="1:72" x14ac:dyDescent="0.3">
      <c r="A1041">
        <v>53428</v>
      </c>
      <c r="B1041">
        <v>314657</v>
      </c>
      <c r="F1041" t="s">
        <v>0</v>
      </c>
      <c r="G1041" t="s">
        <v>1</v>
      </c>
      <c r="H1041" t="s">
        <v>13061</v>
      </c>
      <c r="I1041" s="1" t="str">
        <f>HYPERLINK(AP1041,"Hb")</f>
        <v>Hb</v>
      </c>
      <c r="K1041">
        <v>1</v>
      </c>
      <c r="L1041" t="s">
        <v>3</v>
      </c>
      <c r="M1041">
        <v>101107</v>
      </c>
      <c r="N1041" t="s">
        <v>4</v>
      </c>
      <c r="T1041" t="s">
        <v>13062</v>
      </c>
      <c r="U1041" s="2">
        <v>1</v>
      </c>
      <c r="V1041" t="s">
        <v>12644</v>
      </c>
      <c r="W1041" t="s">
        <v>13063</v>
      </c>
      <c r="X1041" s="3" t="s">
        <v>12646</v>
      </c>
      <c r="Y1041" s="4">
        <v>12</v>
      </c>
      <c r="Z1041" s="5">
        <v>1266</v>
      </c>
      <c r="AA1041" s="5" t="s">
        <v>13063</v>
      </c>
      <c r="AB1041" t="s">
        <v>13063</v>
      </c>
      <c r="AC1041">
        <v>1933</v>
      </c>
      <c r="AD1041">
        <v>7</v>
      </c>
      <c r="AE1041">
        <v>26</v>
      </c>
      <c r="AF1041" t="s">
        <v>6621</v>
      </c>
      <c r="AG1041" t="s">
        <v>6621</v>
      </c>
      <c r="AH1041">
        <v>-22670</v>
      </c>
      <c r="AI1041">
        <v>6772412</v>
      </c>
      <c r="AJ1041" s="5">
        <v>-23000</v>
      </c>
      <c r="AK1041" s="5">
        <v>6773000</v>
      </c>
      <c r="AL1041">
        <v>212</v>
      </c>
      <c r="AN1041">
        <v>8</v>
      </c>
      <c r="AO1041" t="s">
        <v>11</v>
      </c>
      <c r="AP1041" t="s">
        <v>13064</v>
      </c>
      <c r="AQ1041">
        <v>101107</v>
      </c>
      <c r="AS1041" s="6" t="s">
        <v>13</v>
      </c>
      <c r="AT1041">
        <v>1</v>
      </c>
      <c r="AU1041" t="s">
        <v>14</v>
      </c>
      <c r="AV1041" t="s">
        <v>13065</v>
      </c>
      <c r="AW1041" t="s">
        <v>13066</v>
      </c>
      <c r="AX1041">
        <v>8</v>
      </c>
      <c r="AY1041" t="s">
        <v>17</v>
      </c>
      <c r="AZ1041" t="s">
        <v>18</v>
      </c>
      <c r="BA1041">
        <v>1</v>
      </c>
      <c r="BB1041" s="7">
        <v>37182</v>
      </c>
      <c r="BC1041" s="8" t="s">
        <v>19</v>
      </c>
      <c r="BE1041">
        <v>3</v>
      </c>
      <c r="BF1041">
        <v>486587</v>
      </c>
      <c r="BG1041">
        <v>33647</v>
      </c>
      <c r="BH1041" t="s">
        <v>13067</v>
      </c>
      <c r="BJ1041" t="s">
        <v>13068</v>
      </c>
      <c r="BT1041">
        <v>53428</v>
      </c>
    </row>
    <row r="1042" spans="1:72" x14ac:dyDescent="0.3">
      <c r="A1042">
        <v>444884</v>
      </c>
      <c r="B1042">
        <v>214478</v>
      </c>
      <c r="F1042" t="s">
        <v>0</v>
      </c>
      <c r="G1042" t="s">
        <v>174</v>
      </c>
      <c r="H1042" t="s">
        <v>13584</v>
      </c>
      <c r="I1042" s="1" t="str">
        <f>HYPERLINK(AP1042,"Hb")</f>
        <v>Hb</v>
      </c>
      <c r="K1042">
        <v>1</v>
      </c>
      <c r="L1042" t="s">
        <v>3</v>
      </c>
      <c r="M1042">
        <v>101107</v>
      </c>
      <c r="N1042" t="s">
        <v>4</v>
      </c>
      <c r="T1042" t="s">
        <v>13585</v>
      </c>
      <c r="U1042" s="9">
        <v>2</v>
      </c>
      <c r="V1042" t="s">
        <v>13433</v>
      </c>
      <c r="W1042" t="s">
        <v>13586</v>
      </c>
      <c r="X1042" s="3" t="s">
        <v>13551</v>
      </c>
      <c r="Y1042" s="4">
        <v>17</v>
      </c>
      <c r="Z1042" s="5">
        <v>1717</v>
      </c>
      <c r="AA1042" s="5" t="s">
        <v>13586</v>
      </c>
      <c r="AB1042" t="s">
        <v>13587</v>
      </c>
      <c r="AC1042">
        <v>1933</v>
      </c>
      <c r="AD1042">
        <v>1</v>
      </c>
      <c r="AE1042">
        <v>1</v>
      </c>
      <c r="AF1042" t="s">
        <v>13588</v>
      </c>
      <c r="AG1042" t="s">
        <v>13588</v>
      </c>
      <c r="AH1042">
        <v>282209</v>
      </c>
      <c r="AI1042">
        <v>7057064</v>
      </c>
      <c r="AJ1042" s="5">
        <v>283000</v>
      </c>
      <c r="AK1042" s="5">
        <v>7057000</v>
      </c>
      <c r="AL1042">
        <v>1910</v>
      </c>
      <c r="AN1042">
        <v>37</v>
      </c>
      <c r="AP1042" t="s">
        <v>13589</v>
      </c>
      <c r="AQ1042">
        <v>101107</v>
      </c>
      <c r="AS1042" s="6" t="s">
        <v>13</v>
      </c>
      <c r="AT1042">
        <v>1</v>
      </c>
      <c r="AU1042" t="s">
        <v>14</v>
      </c>
      <c r="AV1042" t="s">
        <v>13590</v>
      </c>
      <c r="AW1042" t="s">
        <v>13591</v>
      </c>
      <c r="AX1042">
        <v>37</v>
      </c>
      <c r="AY1042" t="s">
        <v>182</v>
      </c>
      <c r="AZ1042" t="s">
        <v>18</v>
      </c>
      <c r="BA1042">
        <v>1</v>
      </c>
      <c r="BB1042" s="7">
        <v>41767</v>
      </c>
      <c r="BC1042" s="8" t="s">
        <v>19</v>
      </c>
      <c r="BE1042">
        <v>4</v>
      </c>
      <c r="BF1042">
        <v>368927</v>
      </c>
      <c r="BG1042">
        <v>33709</v>
      </c>
      <c r="BH1042" t="s">
        <v>13592</v>
      </c>
      <c r="BJ1042" t="s">
        <v>13593</v>
      </c>
      <c r="BT1042">
        <v>444884</v>
      </c>
    </row>
    <row r="1043" spans="1:72" x14ac:dyDescent="0.3">
      <c r="A1043">
        <v>450492</v>
      </c>
      <c r="B1043">
        <v>178809</v>
      </c>
      <c r="F1043" t="s">
        <v>0</v>
      </c>
      <c r="G1043" t="s">
        <v>1</v>
      </c>
      <c r="H1043" t="s">
        <v>47</v>
      </c>
      <c r="I1043" t="s">
        <v>23</v>
      </c>
      <c r="K1043">
        <v>1</v>
      </c>
      <c r="L1043" t="s">
        <v>3</v>
      </c>
      <c r="M1043">
        <v>101107</v>
      </c>
      <c r="N1043" t="s">
        <v>4</v>
      </c>
      <c r="T1043" t="s">
        <v>48</v>
      </c>
      <c r="U1043" s="9">
        <v>2</v>
      </c>
      <c r="V1043" t="s">
        <v>6</v>
      </c>
      <c r="W1043" t="s">
        <v>7</v>
      </c>
      <c r="X1043" s="3" t="s">
        <v>8</v>
      </c>
      <c r="Y1043" s="4">
        <v>1</v>
      </c>
      <c r="Z1043" s="5">
        <v>101</v>
      </c>
      <c r="AA1043" s="5" t="s">
        <v>7</v>
      </c>
      <c r="AB1043" t="s">
        <v>49</v>
      </c>
      <c r="AC1043">
        <v>1934</v>
      </c>
      <c r="AD1043">
        <v>5</v>
      </c>
      <c r="AE1043">
        <v>17</v>
      </c>
      <c r="AF1043" t="s">
        <v>50</v>
      </c>
      <c r="AG1043" t="s">
        <v>50</v>
      </c>
      <c r="AH1043">
        <v>284843</v>
      </c>
      <c r="AI1043">
        <v>6556897</v>
      </c>
      <c r="AJ1043" s="5">
        <v>285000</v>
      </c>
      <c r="AK1043" s="5">
        <v>6557000</v>
      </c>
      <c r="AL1043">
        <v>1803</v>
      </c>
      <c r="AN1043">
        <v>23</v>
      </c>
      <c r="AP1043" s="7"/>
      <c r="AQ1043">
        <v>101107</v>
      </c>
      <c r="AS1043" s="6" t="s">
        <v>13</v>
      </c>
      <c r="AT1043">
        <v>1</v>
      </c>
      <c r="AU1043" t="s">
        <v>14</v>
      </c>
      <c r="AV1043" t="s">
        <v>51</v>
      </c>
      <c r="AW1043" t="s">
        <v>52</v>
      </c>
      <c r="AX1043">
        <v>23</v>
      </c>
      <c r="AY1043" t="s">
        <v>17</v>
      </c>
      <c r="AZ1043" t="s">
        <v>28</v>
      </c>
      <c r="BB1043" s="7">
        <v>39002</v>
      </c>
      <c r="BC1043" s="8" t="s">
        <v>19</v>
      </c>
      <c r="BE1043">
        <v>4</v>
      </c>
      <c r="BF1043">
        <v>325922</v>
      </c>
      <c r="BG1043">
        <v>32356</v>
      </c>
      <c r="BH1043" t="s">
        <v>53</v>
      </c>
      <c r="BT1043">
        <v>450492</v>
      </c>
    </row>
    <row r="1044" spans="1:72" x14ac:dyDescent="0.3">
      <c r="A1044">
        <v>448954</v>
      </c>
      <c r="B1044">
        <v>178716</v>
      </c>
      <c r="F1044" t="s">
        <v>0</v>
      </c>
      <c r="G1044" t="s">
        <v>1</v>
      </c>
      <c r="H1044" t="s">
        <v>54</v>
      </c>
      <c r="I1044" t="s">
        <v>23</v>
      </c>
      <c r="K1044">
        <v>1</v>
      </c>
      <c r="L1044" t="s">
        <v>3</v>
      </c>
      <c r="M1044">
        <v>101107</v>
      </c>
      <c r="N1044" t="s">
        <v>4</v>
      </c>
      <c r="T1044" t="s">
        <v>48</v>
      </c>
      <c r="U1044" s="2">
        <v>1</v>
      </c>
      <c r="V1044" t="s">
        <v>6</v>
      </c>
      <c r="W1044" t="s">
        <v>7</v>
      </c>
      <c r="X1044" s="3" t="s">
        <v>8</v>
      </c>
      <c r="Y1044" s="4">
        <v>1</v>
      </c>
      <c r="Z1044" s="5">
        <v>101</v>
      </c>
      <c r="AA1044" s="5" t="s">
        <v>7</v>
      </c>
      <c r="AB1044" t="s">
        <v>55</v>
      </c>
      <c r="AC1044">
        <v>1934</v>
      </c>
      <c r="AD1044">
        <v>7</v>
      </c>
      <c r="AE1044">
        <v>2</v>
      </c>
      <c r="AF1044" t="s">
        <v>56</v>
      </c>
      <c r="AG1044" t="s">
        <v>56</v>
      </c>
      <c r="AH1044">
        <v>284124</v>
      </c>
      <c r="AI1044">
        <v>6556711</v>
      </c>
      <c r="AJ1044" s="5">
        <v>285000</v>
      </c>
      <c r="AK1044" s="5">
        <v>6557000</v>
      </c>
      <c r="AL1044">
        <v>814</v>
      </c>
      <c r="AN1044">
        <v>23</v>
      </c>
      <c r="AP1044" s="7"/>
      <c r="AQ1044">
        <v>101107</v>
      </c>
      <c r="AS1044" s="6" t="s">
        <v>13</v>
      </c>
      <c r="AT1044">
        <v>1</v>
      </c>
      <c r="AU1044" t="s">
        <v>14</v>
      </c>
      <c r="AV1044" t="s">
        <v>57</v>
      </c>
      <c r="AW1044" t="s">
        <v>58</v>
      </c>
      <c r="AX1044">
        <v>23</v>
      </c>
      <c r="AY1044" t="s">
        <v>17</v>
      </c>
      <c r="AZ1044" t="s">
        <v>28</v>
      </c>
      <c r="BB1044" s="7">
        <v>39003</v>
      </c>
      <c r="BC1044" s="8" t="s">
        <v>19</v>
      </c>
      <c r="BE1044">
        <v>4</v>
      </c>
      <c r="BF1044">
        <v>325845</v>
      </c>
      <c r="BG1044">
        <v>32355</v>
      </c>
      <c r="BH1044" t="s">
        <v>59</v>
      </c>
      <c r="BT1044">
        <v>448954</v>
      </c>
    </row>
    <row r="1045" spans="1:72" x14ac:dyDescent="0.3">
      <c r="A1045">
        <v>448678</v>
      </c>
      <c r="B1045">
        <v>178748</v>
      </c>
      <c r="F1045" t="s">
        <v>0</v>
      </c>
      <c r="G1045" t="s">
        <v>1</v>
      </c>
      <c r="H1045" t="s">
        <v>907</v>
      </c>
      <c r="I1045" t="s">
        <v>23</v>
      </c>
      <c r="K1045">
        <v>1</v>
      </c>
      <c r="L1045" t="s">
        <v>3</v>
      </c>
      <c r="M1045">
        <v>101107</v>
      </c>
      <c r="N1045" t="s">
        <v>4</v>
      </c>
      <c r="T1045" t="s">
        <v>908</v>
      </c>
      <c r="U1045" s="9">
        <v>2</v>
      </c>
      <c r="V1045" t="s">
        <v>6</v>
      </c>
      <c r="W1045" t="s">
        <v>862</v>
      </c>
      <c r="X1045" s="3" t="s">
        <v>8</v>
      </c>
      <c r="Y1045" s="4">
        <v>1</v>
      </c>
      <c r="Z1045" s="5">
        <v>105</v>
      </c>
      <c r="AA1045" s="5" t="s">
        <v>862</v>
      </c>
      <c r="AB1045" t="s">
        <v>909</v>
      </c>
      <c r="AC1045">
        <v>1934</v>
      </c>
      <c r="AD1045">
        <v>7</v>
      </c>
      <c r="AE1045">
        <v>9</v>
      </c>
      <c r="AF1045" t="s">
        <v>56</v>
      </c>
      <c r="AG1045" t="s">
        <v>56</v>
      </c>
      <c r="AH1045">
        <v>284007</v>
      </c>
      <c r="AI1045">
        <v>6560990</v>
      </c>
      <c r="AJ1045" s="5">
        <v>285000</v>
      </c>
      <c r="AK1045" s="5">
        <v>6561000</v>
      </c>
      <c r="AL1045">
        <v>1556</v>
      </c>
      <c r="AN1045">
        <v>23</v>
      </c>
      <c r="AP1045" s="7"/>
      <c r="AQ1045">
        <v>101107</v>
      </c>
      <c r="AS1045" s="6" t="s">
        <v>13</v>
      </c>
      <c r="AT1045">
        <v>1</v>
      </c>
      <c r="AU1045" t="s">
        <v>14</v>
      </c>
      <c r="AV1045" t="s">
        <v>910</v>
      </c>
      <c r="AW1045" t="s">
        <v>911</v>
      </c>
      <c r="AX1045">
        <v>23</v>
      </c>
      <c r="AY1045" t="s">
        <v>17</v>
      </c>
      <c r="AZ1045" t="s">
        <v>28</v>
      </c>
      <c r="BB1045" s="7">
        <v>39003</v>
      </c>
      <c r="BC1045" s="8" t="s">
        <v>19</v>
      </c>
      <c r="BE1045">
        <v>4</v>
      </c>
      <c r="BF1045">
        <v>325873</v>
      </c>
      <c r="BG1045">
        <v>32357</v>
      </c>
      <c r="BH1045" t="s">
        <v>912</v>
      </c>
      <c r="BT1045">
        <v>448678</v>
      </c>
    </row>
    <row r="1046" spans="1:72" x14ac:dyDescent="0.3">
      <c r="A1046">
        <v>419887</v>
      </c>
      <c r="B1046">
        <v>178872</v>
      </c>
      <c r="F1046" t="s">
        <v>0</v>
      </c>
      <c r="G1046" t="s">
        <v>1</v>
      </c>
      <c r="H1046" t="s">
        <v>1406</v>
      </c>
      <c r="I1046" t="s">
        <v>23</v>
      </c>
      <c r="K1046">
        <v>1</v>
      </c>
      <c r="L1046" t="s">
        <v>3</v>
      </c>
      <c r="M1046">
        <v>101107</v>
      </c>
      <c r="N1046" t="s">
        <v>4</v>
      </c>
      <c r="T1046" t="s">
        <v>1407</v>
      </c>
      <c r="U1046" s="2">
        <v>1</v>
      </c>
      <c r="V1046" t="s">
        <v>6</v>
      </c>
      <c r="W1046" t="s">
        <v>1272</v>
      </c>
      <c r="X1046" s="3" t="s">
        <v>8</v>
      </c>
      <c r="Y1046" s="4">
        <v>1</v>
      </c>
      <c r="Z1046" s="5">
        <v>111</v>
      </c>
      <c r="AA1046" s="5" t="s">
        <v>1272</v>
      </c>
      <c r="AB1046" t="s">
        <v>1408</v>
      </c>
      <c r="AC1046">
        <v>1934</v>
      </c>
      <c r="AD1046">
        <v>5</v>
      </c>
      <c r="AE1046">
        <v>20</v>
      </c>
      <c r="AF1046" t="s">
        <v>50</v>
      </c>
      <c r="AG1046" t="s">
        <v>50</v>
      </c>
      <c r="AH1046">
        <v>271307</v>
      </c>
      <c r="AI1046">
        <v>6551587</v>
      </c>
      <c r="AJ1046" s="5">
        <v>271000</v>
      </c>
      <c r="AK1046" s="5">
        <v>6551000</v>
      </c>
      <c r="AL1046">
        <v>707</v>
      </c>
      <c r="AN1046">
        <v>23</v>
      </c>
      <c r="AP1046" s="7"/>
      <c r="AQ1046">
        <v>101107</v>
      </c>
      <c r="AS1046" s="6" t="s">
        <v>13</v>
      </c>
      <c r="AT1046">
        <v>1</v>
      </c>
      <c r="AU1046" t="s">
        <v>14</v>
      </c>
      <c r="AV1046" t="s">
        <v>1409</v>
      </c>
      <c r="AW1046" t="s">
        <v>1410</v>
      </c>
      <c r="AX1046">
        <v>23</v>
      </c>
      <c r="AY1046" t="s">
        <v>17</v>
      </c>
      <c r="AZ1046" t="s">
        <v>28</v>
      </c>
      <c r="BB1046" s="7">
        <v>39002</v>
      </c>
      <c r="BC1046" s="8" t="s">
        <v>19</v>
      </c>
      <c r="BE1046">
        <v>4</v>
      </c>
      <c r="BF1046">
        <v>325967</v>
      </c>
      <c r="BG1046">
        <v>32467</v>
      </c>
      <c r="BH1046" t="s">
        <v>1411</v>
      </c>
      <c r="BT1046">
        <v>419887</v>
      </c>
    </row>
    <row r="1047" spans="1:72" x14ac:dyDescent="0.3">
      <c r="A1047">
        <v>424079</v>
      </c>
      <c r="B1047">
        <v>292962</v>
      </c>
      <c r="F1047" t="s">
        <v>0</v>
      </c>
      <c r="G1047" t="s">
        <v>1</v>
      </c>
      <c r="H1047" t="s">
        <v>1591</v>
      </c>
      <c r="I1047" s="1" t="str">
        <f>HYPERLINK(AP1047,"Hb")</f>
        <v>Hb</v>
      </c>
      <c r="K1047">
        <v>1</v>
      </c>
      <c r="L1047" t="s">
        <v>3</v>
      </c>
      <c r="M1047">
        <v>101107</v>
      </c>
      <c r="N1047" t="s">
        <v>4</v>
      </c>
      <c r="T1047" t="s">
        <v>1592</v>
      </c>
      <c r="U1047" s="9">
        <v>2</v>
      </c>
      <c r="V1047" t="s">
        <v>6</v>
      </c>
      <c r="W1047" t="s">
        <v>1272</v>
      </c>
      <c r="X1047" s="3" t="s">
        <v>8</v>
      </c>
      <c r="Y1047" s="4">
        <v>1</v>
      </c>
      <c r="Z1047" s="5">
        <v>111</v>
      </c>
      <c r="AA1047" s="5" t="s">
        <v>1272</v>
      </c>
      <c r="AB1047" t="s">
        <v>1593</v>
      </c>
      <c r="AC1047">
        <v>1934</v>
      </c>
      <c r="AD1047">
        <v>7</v>
      </c>
      <c r="AE1047">
        <v>24</v>
      </c>
      <c r="AF1047" t="s">
        <v>1594</v>
      </c>
      <c r="AG1047" t="s">
        <v>1594</v>
      </c>
      <c r="AH1047">
        <v>272748</v>
      </c>
      <c r="AI1047">
        <v>6553111</v>
      </c>
      <c r="AJ1047" s="5">
        <v>273000</v>
      </c>
      <c r="AK1047" s="5">
        <v>6553000</v>
      </c>
      <c r="AL1047">
        <v>5367</v>
      </c>
      <c r="AN1047">
        <v>8</v>
      </c>
      <c r="AO1047" t="s">
        <v>11</v>
      </c>
      <c r="AP1047" t="s">
        <v>1595</v>
      </c>
      <c r="AQ1047">
        <v>101107</v>
      </c>
      <c r="AS1047" s="6" t="s">
        <v>13</v>
      </c>
      <c r="AT1047">
        <v>1</v>
      </c>
      <c r="AU1047" t="s">
        <v>14</v>
      </c>
      <c r="AV1047" t="s">
        <v>1596</v>
      </c>
      <c r="AW1047" t="s">
        <v>1597</v>
      </c>
      <c r="AX1047">
        <v>8</v>
      </c>
      <c r="AY1047" t="s">
        <v>17</v>
      </c>
      <c r="AZ1047" t="s">
        <v>18</v>
      </c>
      <c r="BA1047">
        <v>1</v>
      </c>
      <c r="BB1047" s="7">
        <v>38663</v>
      </c>
      <c r="BC1047" s="8" t="s">
        <v>19</v>
      </c>
      <c r="BE1047">
        <v>3</v>
      </c>
      <c r="BF1047">
        <v>465558</v>
      </c>
      <c r="BG1047">
        <v>32468</v>
      </c>
      <c r="BH1047" t="s">
        <v>1598</v>
      </c>
      <c r="BJ1047" t="s">
        <v>1599</v>
      </c>
      <c r="BT1047">
        <v>424079</v>
      </c>
    </row>
    <row r="1048" spans="1:72" x14ac:dyDescent="0.3">
      <c r="A1048">
        <v>430931</v>
      </c>
      <c r="B1048">
        <v>178845</v>
      </c>
      <c r="F1048" t="s">
        <v>0</v>
      </c>
      <c r="G1048" t="s">
        <v>1</v>
      </c>
      <c r="H1048" t="s">
        <v>1616</v>
      </c>
      <c r="I1048" t="s">
        <v>23</v>
      </c>
      <c r="K1048">
        <v>1</v>
      </c>
      <c r="L1048" t="s">
        <v>3</v>
      </c>
      <c r="M1048">
        <v>101107</v>
      </c>
      <c r="N1048" t="s">
        <v>4</v>
      </c>
      <c r="T1048" t="s">
        <v>1608</v>
      </c>
      <c r="U1048" s="9">
        <v>2</v>
      </c>
      <c r="V1048" t="s">
        <v>6</v>
      </c>
      <c r="W1048" t="s">
        <v>1272</v>
      </c>
      <c r="X1048" s="3" t="s">
        <v>8</v>
      </c>
      <c r="Y1048" s="4">
        <v>1</v>
      </c>
      <c r="Z1048" s="5">
        <v>111</v>
      </c>
      <c r="AA1048" s="5" t="s">
        <v>1272</v>
      </c>
      <c r="AB1048" t="s">
        <v>1617</v>
      </c>
      <c r="AC1048">
        <v>1934</v>
      </c>
      <c r="AD1048">
        <v>5</v>
      </c>
      <c r="AE1048">
        <v>19</v>
      </c>
      <c r="AF1048" t="s">
        <v>50</v>
      </c>
      <c r="AG1048" t="s">
        <v>50</v>
      </c>
      <c r="AH1048">
        <v>275132</v>
      </c>
      <c r="AI1048">
        <v>6547777</v>
      </c>
      <c r="AJ1048" s="5">
        <v>275000</v>
      </c>
      <c r="AK1048" s="5">
        <v>6547000</v>
      </c>
      <c r="AL1048">
        <v>2338</v>
      </c>
      <c r="AN1048">
        <v>23</v>
      </c>
      <c r="AP1048" s="7"/>
      <c r="AQ1048">
        <v>101107</v>
      </c>
      <c r="AS1048" s="6" t="s">
        <v>13</v>
      </c>
      <c r="AT1048">
        <v>1</v>
      </c>
      <c r="AU1048" t="s">
        <v>14</v>
      </c>
      <c r="AV1048" t="s">
        <v>1618</v>
      </c>
      <c r="AW1048" t="s">
        <v>1619</v>
      </c>
      <c r="AX1048">
        <v>23</v>
      </c>
      <c r="AY1048" t="s">
        <v>17</v>
      </c>
      <c r="AZ1048" t="s">
        <v>28</v>
      </c>
      <c r="BB1048" s="7">
        <v>39002</v>
      </c>
      <c r="BC1048" s="8" t="s">
        <v>19</v>
      </c>
      <c r="BE1048">
        <v>4</v>
      </c>
      <c r="BF1048">
        <v>325944</v>
      </c>
      <c r="BG1048">
        <v>32466</v>
      </c>
      <c r="BH1048" t="s">
        <v>1620</v>
      </c>
      <c r="BT1048">
        <v>430931</v>
      </c>
    </row>
    <row r="1049" spans="1:72" x14ac:dyDescent="0.3">
      <c r="A1049">
        <v>465241</v>
      </c>
      <c r="B1049">
        <v>309587</v>
      </c>
      <c r="F1049" t="s">
        <v>0</v>
      </c>
      <c r="G1049" t="s">
        <v>1</v>
      </c>
      <c r="H1049" t="s">
        <v>3420</v>
      </c>
      <c r="I1049" s="1" t="str">
        <f>HYPERLINK(AP1049,"Hb")</f>
        <v>Hb</v>
      </c>
      <c r="K1049">
        <v>1</v>
      </c>
      <c r="L1049" t="s">
        <v>3</v>
      </c>
      <c r="M1049">
        <v>101107</v>
      </c>
      <c r="N1049" t="s">
        <v>4</v>
      </c>
      <c r="T1049" t="s">
        <v>3421</v>
      </c>
      <c r="U1049" s="2">
        <v>1</v>
      </c>
      <c r="V1049" t="s">
        <v>6</v>
      </c>
      <c r="W1049" t="s">
        <v>3404</v>
      </c>
      <c r="X1049" s="3" t="s">
        <v>2213</v>
      </c>
      <c r="Y1049" s="4">
        <v>2</v>
      </c>
      <c r="Z1049" s="5">
        <v>237</v>
      </c>
      <c r="AA1049" s="5" t="s">
        <v>3404</v>
      </c>
      <c r="AB1049" t="s">
        <v>3422</v>
      </c>
      <c r="AC1049">
        <v>1934</v>
      </c>
      <c r="AD1049">
        <v>8</v>
      </c>
      <c r="AE1049">
        <v>10</v>
      </c>
      <c r="AF1049" t="s">
        <v>193</v>
      </c>
      <c r="AG1049" t="s">
        <v>193</v>
      </c>
      <c r="AH1049">
        <v>292968</v>
      </c>
      <c r="AI1049">
        <v>6701811</v>
      </c>
      <c r="AJ1049" s="5">
        <v>293000</v>
      </c>
      <c r="AK1049" s="5">
        <v>6701000</v>
      </c>
      <c r="AL1049">
        <v>1118</v>
      </c>
      <c r="AN1049">
        <v>8</v>
      </c>
      <c r="AO1049" t="s">
        <v>11</v>
      </c>
      <c r="AP1049" t="s">
        <v>3423</v>
      </c>
      <c r="AQ1049">
        <v>101107</v>
      </c>
      <c r="AS1049" s="6" t="s">
        <v>13</v>
      </c>
      <c r="AT1049">
        <v>1</v>
      </c>
      <c r="AU1049" t="s">
        <v>14</v>
      </c>
      <c r="AV1049" t="s">
        <v>3424</v>
      </c>
      <c r="AW1049" t="s">
        <v>3425</v>
      </c>
      <c r="AX1049">
        <v>8</v>
      </c>
      <c r="AY1049" t="s">
        <v>17</v>
      </c>
      <c r="AZ1049" t="s">
        <v>18</v>
      </c>
      <c r="BA1049">
        <v>1</v>
      </c>
      <c r="BB1049" s="7">
        <v>37022</v>
      </c>
      <c r="BC1049" s="8" t="s">
        <v>19</v>
      </c>
      <c r="BE1049">
        <v>3</v>
      </c>
      <c r="BF1049">
        <v>481958</v>
      </c>
      <c r="BG1049">
        <v>32631</v>
      </c>
      <c r="BH1049" t="s">
        <v>3426</v>
      </c>
      <c r="BJ1049" t="s">
        <v>3427</v>
      </c>
      <c r="BT1049">
        <v>465241</v>
      </c>
    </row>
    <row r="1050" spans="1:72" x14ac:dyDescent="0.3">
      <c r="A1050">
        <v>465242</v>
      </c>
      <c r="B1050">
        <v>309588</v>
      </c>
      <c r="F1050" t="s">
        <v>0</v>
      </c>
      <c r="G1050" t="s">
        <v>1</v>
      </c>
      <c r="H1050" t="s">
        <v>3428</v>
      </c>
      <c r="I1050" s="1" t="str">
        <f>HYPERLINK(AP1050,"Hb")</f>
        <v>Hb</v>
      </c>
      <c r="K1050">
        <v>1</v>
      </c>
      <c r="L1050" t="s">
        <v>3</v>
      </c>
      <c r="M1050">
        <v>101107</v>
      </c>
      <c r="N1050" t="s">
        <v>4</v>
      </c>
      <c r="T1050" t="s">
        <v>3421</v>
      </c>
      <c r="U1050" s="2">
        <v>1</v>
      </c>
      <c r="V1050" t="s">
        <v>6</v>
      </c>
      <c r="W1050" t="s">
        <v>3404</v>
      </c>
      <c r="X1050" s="3" t="s">
        <v>2213</v>
      </c>
      <c r="Y1050" s="4">
        <v>2</v>
      </c>
      <c r="Z1050" s="5">
        <v>237</v>
      </c>
      <c r="AA1050" s="5" t="s">
        <v>3404</v>
      </c>
      <c r="AB1050" t="s">
        <v>3429</v>
      </c>
      <c r="AC1050">
        <v>1934</v>
      </c>
      <c r="AD1050">
        <v>8</v>
      </c>
      <c r="AE1050">
        <v>10</v>
      </c>
      <c r="AF1050" t="s">
        <v>193</v>
      </c>
      <c r="AG1050" t="s">
        <v>193</v>
      </c>
      <c r="AH1050">
        <v>292968</v>
      </c>
      <c r="AI1050">
        <v>6701811</v>
      </c>
      <c r="AJ1050" s="5">
        <v>293000</v>
      </c>
      <c r="AK1050" s="5">
        <v>6701000</v>
      </c>
      <c r="AL1050">
        <v>1118</v>
      </c>
      <c r="AN1050">
        <v>8</v>
      </c>
      <c r="AO1050" t="s">
        <v>11</v>
      </c>
      <c r="AP1050" t="s">
        <v>3430</v>
      </c>
      <c r="AQ1050">
        <v>101107</v>
      </c>
      <c r="AS1050" s="6" t="s">
        <v>13</v>
      </c>
      <c r="AT1050">
        <v>1</v>
      </c>
      <c r="AU1050" t="s">
        <v>14</v>
      </c>
      <c r="AV1050" t="s">
        <v>3424</v>
      </c>
      <c r="AW1050" t="s">
        <v>3431</v>
      </c>
      <c r="AX1050">
        <v>8</v>
      </c>
      <c r="AY1050" t="s">
        <v>17</v>
      </c>
      <c r="AZ1050" t="s">
        <v>18</v>
      </c>
      <c r="BA1050">
        <v>1</v>
      </c>
      <c r="BB1050" s="7">
        <v>37022</v>
      </c>
      <c r="BC1050" s="8" t="s">
        <v>19</v>
      </c>
      <c r="BE1050">
        <v>3</v>
      </c>
      <c r="BF1050">
        <v>481959</v>
      </c>
      <c r="BG1050">
        <v>32632</v>
      </c>
      <c r="BH1050" t="s">
        <v>3432</v>
      </c>
      <c r="BJ1050" t="s">
        <v>3433</v>
      </c>
      <c r="BT1050">
        <v>465242</v>
      </c>
    </row>
    <row r="1051" spans="1:72" x14ac:dyDescent="0.3">
      <c r="A1051">
        <v>465316</v>
      </c>
      <c r="B1051">
        <v>171886</v>
      </c>
      <c r="F1051" t="s">
        <v>0</v>
      </c>
      <c r="G1051" t="s">
        <v>1</v>
      </c>
      <c r="H1051" t="s">
        <v>3438</v>
      </c>
      <c r="I1051" t="s">
        <v>23</v>
      </c>
      <c r="K1051">
        <v>1</v>
      </c>
      <c r="L1051" t="s">
        <v>3</v>
      </c>
      <c r="M1051">
        <v>101107</v>
      </c>
      <c r="N1051" t="s">
        <v>4</v>
      </c>
      <c r="R1051" t="s">
        <v>859</v>
      </c>
      <c r="S1051" t="s">
        <v>1393</v>
      </c>
      <c r="T1051" t="s">
        <v>3439</v>
      </c>
      <c r="U1051" s="2">
        <v>1</v>
      </c>
      <c r="V1051" t="s">
        <v>6</v>
      </c>
      <c r="W1051" t="s">
        <v>3404</v>
      </c>
      <c r="X1051" s="3" t="s">
        <v>2213</v>
      </c>
      <c r="Y1051" s="4">
        <v>2</v>
      </c>
      <c r="Z1051" s="5">
        <v>237</v>
      </c>
      <c r="AA1051" s="5" t="s">
        <v>3404</v>
      </c>
      <c r="AB1051" t="s">
        <v>3440</v>
      </c>
      <c r="AC1051">
        <v>1934</v>
      </c>
      <c r="AD1051">
        <v>8</v>
      </c>
      <c r="AE1051">
        <v>10</v>
      </c>
      <c r="AF1051" t="s">
        <v>200</v>
      </c>
      <c r="AG1051" t="s">
        <v>200</v>
      </c>
      <c r="AH1051">
        <v>293014</v>
      </c>
      <c r="AI1051">
        <v>6702305</v>
      </c>
      <c r="AJ1051" s="5">
        <v>293000</v>
      </c>
      <c r="AK1051" s="5">
        <v>6703000</v>
      </c>
      <c r="AL1051">
        <v>707</v>
      </c>
      <c r="AN1051">
        <v>23</v>
      </c>
      <c r="AP1051" s="7"/>
      <c r="AQ1051">
        <v>101107</v>
      </c>
      <c r="AS1051" s="6" t="s">
        <v>13</v>
      </c>
      <c r="AT1051">
        <v>1</v>
      </c>
      <c r="AU1051" t="s">
        <v>14</v>
      </c>
      <c r="AV1051" t="s">
        <v>3441</v>
      </c>
      <c r="AW1051" t="s">
        <v>3442</v>
      </c>
      <c r="AX1051">
        <v>23</v>
      </c>
      <c r="AY1051" t="s">
        <v>17</v>
      </c>
      <c r="AZ1051" t="s">
        <v>28</v>
      </c>
      <c r="BB1051" s="7">
        <v>38998</v>
      </c>
      <c r="BC1051" s="8" t="s">
        <v>19</v>
      </c>
      <c r="BE1051">
        <v>4</v>
      </c>
      <c r="BF1051">
        <v>320447</v>
      </c>
      <c r="BG1051">
        <v>32633</v>
      </c>
      <c r="BH1051" t="s">
        <v>3443</v>
      </c>
      <c r="BT1051">
        <v>465316</v>
      </c>
    </row>
    <row r="1052" spans="1:72" x14ac:dyDescent="0.3">
      <c r="A1052">
        <v>349512</v>
      </c>
      <c r="B1052">
        <v>278693</v>
      </c>
      <c r="F1052" t="s">
        <v>0</v>
      </c>
      <c r="G1052" t="s">
        <v>1</v>
      </c>
      <c r="H1052" t="s">
        <v>3768</v>
      </c>
      <c r="I1052" s="1" t="str">
        <f>HYPERLINK(AP1052,"Hb")</f>
        <v>Hb</v>
      </c>
      <c r="K1052">
        <v>1</v>
      </c>
      <c r="L1052" t="s">
        <v>3</v>
      </c>
      <c r="M1052">
        <v>101107</v>
      </c>
      <c r="N1052" t="s">
        <v>4</v>
      </c>
      <c r="T1052" t="s">
        <v>3717</v>
      </c>
      <c r="U1052" s="2">
        <v>1</v>
      </c>
      <c r="V1052" t="s">
        <v>3478</v>
      </c>
      <c r="W1052" t="s">
        <v>3478</v>
      </c>
      <c r="X1052" s="3" t="s">
        <v>2213</v>
      </c>
      <c r="Y1052" s="4">
        <v>2</v>
      </c>
      <c r="Z1052" s="5">
        <v>301</v>
      </c>
      <c r="AA1052" s="5" t="s">
        <v>3478</v>
      </c>
      <c r="AB1052" t="s">
        <v>3769</v>
      </c>
      <c r="AC1052">
        <v>1934</v>
      </c>
      <c r="AD1052">
        <v>7</v>
      </c>
      <c r="AE1052">
        <v>5</v>
      </c>
      <c r="AF1052" t="s">
        <v>571</v>
      </c>
      <c r="AG1052" t="s">
        <v>193</v>
      </c>
      <c r="AH1052">
        <v>259036</v>
      </c>
      <c r="AI1052">
        <v>6649147</v>
      </c>
      <c r="AJ1052" s="5">
        <v>259000</v>
      </c>
      <c r="AK1052" s="5">
        <v>6649000</v>
      </c>
      <c r="AL1052">
        <v>707</v>
      </c>
      <c r="AN1052">
        <v>8</v>
      </c>
      <c r="AO1052" t="s">
        <v>11</v>
      </c>
      <c r="AP1052" t="s">
        <v>3770</v>
      </c>
      <c r="AQ1052">
        <v>101107</v>
      </c>
      <c r="AS1052" s="6" t="s">
        <v>13</v>
      </c>
      <c r="AT1052">
        <v>1</v>
      </c>
      <c r="AU1052" t="s">
        <v>14</v>
      </c>
      <c r="AV1052" t="s">
        <v>3771</v>
      </c>
      <c r="AW1052" t="s">
        <v>3772</v>
      </c>
      <c r="AX1052">
        <v>8</v>
      </c>
      <c r="AY1052" t="s">
        <v>17</v>
      </c>
      <c r="AZ1052" t="s">
        <v>18</v>
      </c>
      <c r="BA1052">
        <v>1</v>
      </c>
      <c r="BB1052" s="7">
        <v>38465</v>
      </c>
      <c r="BC1052" s="8" t="s">
        <v>19</v>
      </c>
      <c r="BE1052">
        <v>3</v>
      </c>
      <c r="BF1052">
        <v>451714</v>
      </c>
      <c r="BG1052">
        <v>32709</v>
      </c>
      <c r="BH1052" t="s">
        <v>3773</v>
      </c>
      <c r="BJ1052" t="s">
        <v>3774</v>
      </c>
      <c r="BT1052">
        <v>349512</v>
      </c>
    </row>
    <row r="1053" spans="1:72" x14ac:dyDescent="0.3">
      <c r="A1053">
        <v>347318</v>
      </c>
      <c r="B1053">
        <v>309551</v>
      </c>
      <c r="F1053" t="s">
        <v>0</v>
      </c>
      <c r="G1053" t="s">
        <v>1</v>
      </c>
      <c r="H1053" t="s">
        <v>3775</v>
      </c>
      <c r="I1053" s="1" t="str">
        <f>HYPERLINK(AP1053,"Hb")</f>
        <v>Hb</v>
      </c>
      <c r="K1053">
        <v>1</v>
      </c>
      <c r="L1053" t="s">
        <v>3</v>
      </c>
      <c r="M1053">
        <v>101107</v>
      </c>
      <c r="N1053" t="s">
        <v>4</v>
      </c>
      <c r="T1053" t="s">
        <v>3717</v>
      </c>
      <c r="U1053" s="9">
        <v>2</v>
      </c>
      <c r="V1053" t="s">
        <v>3478</v>
      </c>
      <c r="W1053" t="s">
        <v>3478</v>
      </c>
      <c r="X1053" s="3" t="s">
        <v>2213</v>
      </c>
      <c r="Y1053" s="4">
        <v>2</v>
      </c>
      <c r="Z1053" s="5">
        <v>301</v>
      </c>
      <c r="AA1053" s="5" t="s">
        <v>3478</v>
      </c>
      <c r="AB1053" t="s">
        <v>3776</v>
      </c>
      <c r="AC1053">
        <v>1934</v>
      </c>
      <c r="AD1053">
        <v>8</v>
      </c>
      <c r="AE1053">
        <v>13</v>
      </c>
      <c r="AF1053" t="s">
        <v>3274</v>
      </c>
      <c r="AG1053" t="s">
        <v>3274</v>
      </c>
      <c r="AH1053">
        <v>258578</v>
      </c>
      <c r="AI1053">
        <v>6649087</v>
      </c>
      <c r="AJ1053" s="5">
        <v>259000</v>
      </c>
      <c r="AK1053" s="5">
        <v>6649000</v>
      </c>
      <c r="AL1053">
        <v>1970</v>
      </c>
      <c r="AN1053">
        <v>8</v>
      </c>
      <c r="AO1053" t="s">
        <v>11</v>
      </c>
      <c r="AP1053" t="s">
        <v>3777</v>
      </c>
      <c r="AQ1053">
        <v>101107</v>
      </c>
      <c r="AS1053" s="6" t="s">
        <v>13</v>
      </c>
      <c r="AT1053">
        <v>1</v>
      </c>
      <c r="AU1053" t="s">
        <v>14</v>
      </c>
      <c r="AV1053" t="s">
        <v>3721</v>
      </c>
      <c r="AW1053" t="s">
        <v>3778</v>
      </c>
      <c r="AX1053">
        <v>8</v>
      </c>
      <c r="AY1053" t="s">
        <v>17</v>
      </c>
      <c r="AZ1053" t="s">
        <v>18</v>
      </c>
      <c r="BA1053">
        <v>1</v>
      </c>
      <c r="BB1053" s="7">
        <v>37022</v>
      </c>
      <c r="BC1053" s="8" t="s">
        <v>19</v>
      </c>
      <c r="BE1053">
        <v>3</v>
      </c>
      <c r="BF1053">
        <v>481922</v>
      </c>
      <c r="BG1053">
        <v>32710</v>
      </c>
      <c r="BH1053" t="s">
        <v>3779</v>
      </c>
      <c r="BJ1053" t="s">
        <v>3780</v>
      </c>
      <c r="BT1053">
        <v>347318</v>
      </c>
    </row>
    <row r="1054" spans="1:72" x14ac:dyDescent="0.3">
      <c r="A1054">
        <v>366368</v>
      </c>
      <c r="B1054">
        <v>309548</v>
      </c>
      <c r="F1054" t="s">
        <v>0</v>
      </c>
      <c r="G1054" t="s">
        <v>1</v>
      </c>
      <c r="H1054" t="s">
        <v>4613</v>
      </c>
      <c r="I1054" s="1" t="str">
        <f>HYPERLINK(AP1054,"Hb")</f>
        <v>Hb</v>
      </c>
      <c r="K1054">
        <v>1</v>
      </c>
      <c r="L1054" t="s">
        <v>3</v>
      </c>
      <c r="M1054">
        <v>101107</v>
      </c>
      <c r="N1054" t="s">
        <v>4</v>
      </c>
      <c r="T1054" t="s">
        <v>4408</v>
      </c>
      <c r="U1054" s="12">
        <v>3</v>
      </c>
      <c r="V1054" t="s">
        <v>3478</v>
      </c>
      <c r="W1054" t="s">
        <v>3478</v>
      </c>
      <c r="X1054" s="3" t="s">
        <v>2213</v>
      </c>
      <c r="Y1054" s="4">
        <v>2</v>
      </c>
      <c r="Z1054" s="5">
        <v>301</v>
      </c>
      <c r="AA1054" s="5" t="s">
        <v>3478</v>
      </c>
      <c r="AB1054" t="s">
        <v>4614</v>
      </c>
      <c r="AC1054">
        <v>1934</v>
      </c>
      <c r="AD1054">
        <v>1</v>
      </c>
      <c r="AE1054">
        <v>1</v>
      </c>
      <c r="AF1054" t="s">
        <v>3244</v>
      </c>
      <c r="AG1054" t="s">
        <v>3244</v>
      </c>
      <c r="AH1054">
        <v>261317</v>
      </c>
      <c r="AI1054">
        <v>6656077</v>
      </c>
      <c r="AJ1054" s="5">
        <v>261000</v>
      </c>
      <c r="AK1054" s="5">
        <v>6657000</v>
      </c>
      <c r="AL1054">
        <v>20057</v>
      </c>
      <c r="AN1054">
        <v>8</v>
      </c>
      <c r="AP1054" t="s">
        <v>4615</v>
      </c>
      <c r="AQ1054">
        <v>101107</v>
      </c>
      <c r="AS1054" s="6" t="s">
        <v>13</v>
      </c>
      <c r="AT1054">
        <v>1</v>
      </c>
      <c r="AU1054" t="s">
        <v>14</v>
      </c>
      <c r="AV1054" t="s">
        <v>4412</v>
      </c>
      <c r="AW1054" t="s">
        <v>4616</v>
      </c>
      <c r="AX1054">
        <v>8</v>
      </c>
      <c r="AY1054" t="s">
        <v>17</v>
      </c>
      <c r="AZ1054" t="s">
        <v>18</v>
      </c>
      <c r="BA1054">
        <v>1</v>
      </c>
      <c r="BB1054" s="7">
        <v>37022</v>
      </c>
      <c r="BC1054" s="8" t="s">
        <v>19</v>
      </c>
      <c r="BE1054">
        <v>3</v>
      </c>
      <c r="BF1054">
        <v>481919</v>
      </c>
      <c r="BG1054">
        <v>32708</v>
      </c>
      <c r="BH1054" t="s">
        <v>4617</v>
      </c>
      <c r="BJ1054" t="s">
        <v>4618</v>
      </c>
      <c r="BT1054">
        <v>366368</v>
      </c>
    </row>
    <row r="1055" spans="1:72" x14ac:dyDescent="0.3">
      <c r="A1055">
        <v>261478</v>
      </c>
      <c r="B1055">
        <v>312016</v>
      </c>
      <c r="F1055" t="s">
        <v>0</v>
      </c>
      <c r="G1055" t="s">
        <v>1</v>
      </c>
      <c r="H1055" t="s">
        <v>7642</v>
      </c>
      <c r="I1055" s="1" t="str">
        <f>HYPERLINK(AP1055,"Hb")</f>
        <v>Hb</v>
      </c>
      <c r="K1055">
        <v>1</v>
      </c>
      <c r="L1055" t="s">
        <v>3</v>
      </c>
      <c r="M1055">
        <v>101107</v>
      </c>
      <c r="N1055" t="s">
        <v>4</v>
      </c>
      <c r="T1055" t="s">
        <v>7634</v>
      </c>
      <c r="U1055" s="2">
        <v>1</v>
      </c>
      <c r="V1055" t="s">
        <v>6</v>
      </c>
      <c r="W1055" t="s">
        <v>3236</v>
      </c>
      <c r="X1055" t="s">
        <v>6513</v>
      </c>
      <c r="Y1055" s="4">
        <v>6</v>
      </c>
      <c r="Z1055" s="5">
        <v>627</v>
      </c>
      <c r="AA1055" t="s">
        <v>7635</v>
      </c>
      <c r="AB1055" t="s">
        <v>7643</v>
      </c>
      <c r="AC1055">
        <v>1934</v>
      </c>
      <c r="AD1055">
        <v>5</v>
      </c>
      <c r="AE1055">
        <v>6</v>
      </c>
      <c r="AF1055" t="s">
        <v>1716</v>
      </c>
      <c r="AG1055" t="s">
        <v>1716</v>
      </c>
      <c r="AH1055">
        <v>239505</v>
      </c>
      <c r="AI1055">
        <v>6628599</v>
      </c>
      <c r="AJ1055" s="5">
        <v>239000</v>
      </c>
      <c r="AK1055" s="5">
        <v>6629000</v>
      </c>
      <c r="AL1055">
        <v>1118</v>
      </c>
      <c r="AN1055">
        <v>8</v>
      </c>
      <c r="AO1055" t="s">
        <v>11</v>
      </c>
      <c r="AP1055" t="s">
        <v>7644</v>
      </c>
      <c r="AQ1055">
        <v>101107</v>
      </c>
      <c r="AS1055" s="6" t="s">
        <v>13</v>
      </c>
      <c r="AT1055">
        <v>1</v>
      </c>
      <c r="AU1055" t="s">
        <v>14</v>
      </c>
      <c r="AV1055" t="s">
        <v>7645</v>
      </c>
      <c r="AW1055" t="s">
        <v>7646</v>
      </c>
      <c r="AX1055">
        <v>8</v>
      </c>
      <c r="AY1055" t="s">
        <v>17</v>
      </c>
      <c r="AZ1055" t="s">
        <v>18</v>
      </c>
      <c r="BA1055">
        <v>1</v>
      </c>
      <c r="BB1055" s="7">
        <v>37000</v>
      </c>
      <c r="BC1055" s="8" t="s">
        <v>19</v>
      </c>
      <c r="BE1055">
        <v>3</v>
      </c>
      <c r="BF1055">
        <v>484070</v>
      </c>
      <c r="BG1055">
        <v>33033</v>
      </c>
      <c r="BH1055" t="s">
        <v>7647</v>
      </c>
      <c r="BJ1055" t="s">
        <v>7648</v>
      </c>
      <c r="BT1055">
        <v>261478</v>
      </c>
    </row>
    <row r="1056" spans="1:72" x14ac:dyDescent="0.3">
      <c r="A1056">
        <v>305243</v>
      </c>
      <c r="B1056">
        <v>314667</v>
      </c>
      <c r="F1056" t="s">
        <v>0</v>
      </c>
      <c r="G1056" t="s">
        <v>1</v>
      </c>
      <c r="H1056" t="s">
        <v>13483</v>
      </c>
      <c r="I1056" s="1" t="str">
        <f>HYPERLINK(AP1056,"Hb")</f>
        <v>Hb</v>
      </c>
      <c r="K1056">
        <v>1</v>
      </c>
      <c r="L1056" t="s">
        <v>3</v>
      </c>
      <c r="M1056">
        <v>101107</v>
      </c>
      <c r="N1056" t="s">
        <v>4</v>
      </c>
      <c r="T1056" t="s">
        <v>13484</v>
      </c>
      <c r="U1056" s="12">
        <v>3</v>
      </c>
      <c r="V1056" t="s">
        <v>13433</v>
      </c>
      <c r="W1056" t="s">
        <v>13485</v>
      </c>
      <c r="X1056" s="3" t="s">
        <v>13435</v>
      </c>
      <c r="Y1056" s="4">
        <v>16</v>
      </c>
      <c r="Z1056" s="5">
        <v>1657</v>
      </c>
      <c r="AA1056" s="5" t="s">
        <v>13485</v>
      </c>
      <c r="AB1056" t="s">
        <v>13486</v>
      </c>
      <c r="AC1056">
        <v>1934</v>
      </c>
      <c r="AD1056">
        <v>8</v>
      </c>
      <c r="AE1056">
        <v>23</v>
      </c>
      <c r="AF1056" t="s">
        <v>13487</v>
      </c>
      <c r="AG1056" t="s">
        <v>13487</v>
      </c>
      <c r="AH1056">
        <v>251092</v>
      </c>
      <c r="AI1056">
        <v>7025759</v>
      </c>
      <c r="AJ1056" s="5">
        <v>251000</v>
      </c>
      <c r="AK1056" s="5">
        <v>7025000</v>
      </c>
      <c r="AL1056">
        <v>14398</v>
      </c>
      <c r="AN1056">
        <v>8</v>
      </c>
      <c r="AO1056" t="s">
        <v>13488</v>
      </c>
      <c r="AP1056" t="s">
        <v>13489</v>
      </c>
      <c r="AQ1056">
        <v>101107</v>
      </c>
      <c r="AS1056" s="6" t="s">
        <v>13</v>
      </c>
      <c r="AT1056">
        <v>1</v>
      </c>
      <c r="AU1056" t="s">
        <v>14</v>
      </c>
      <c r="AV1056" t="s">
        <v>13490</v>
      </c>
      <c r="AW1056" t="s">
        <v>13491</v>
      </c>
      <c r="AX1056">
        <v>8</v>
      </c>
      <c r="AY1056" t="s">
        <v>17</v>
      </c>
      <c r="AZ1056" t="s">
        <v>18</v>
      </c>
      <c r="BA1056">
        <v>1</v>
      </c>
      <c r="BB1056" s="7">
        <v>37182</v>
      </c>
      <c r="BC1056" s="8" t="s">
        <v>19</v>
      </c>
      <c r="BE1056">
        <v>3</v>
      </c>
      <c r="BF1056">
        <v>486597</v>
      </c>
      <c r="BG1056">
        <v>33697</v>
      </c>
      <c r="BH1056" t="s">
        <v>13492</v>
      </c>
      <c r="BJ1056" t="s">
        <v>13493</v>
      </c>
      <c r="BT1056">
        <v>305243</v>
      </c>
    </row>
    <row r="1057" spans="1:72" x14ac:dyDescent="0.3">
      <c r="A1057">
        <v>343384</v>
      </c>
      <c r="B1057">
        <v>214481</v>
      </c>
      <c r="F1057" t="s">
        <v>0</v>
      </c>
      <c r="G1057" t="s">
        <v>174</v>
      </c>
      <c r="H1057" t="s">
        <v>13508</v>
      </c>
      <c r="I1057" s="1" t="str">
        <f>HYPERLINK(AP1057,"Hb")</f>
        <v>Hb</v>
      </c>
      <c r="K1057">
        <v>1</v>
      </c>
      <c r="L1057" t="s">
        <v>3</v>
      </c>
      <c r="M1057">
        <v>101107</v>
      </c>
      <c r="N1057" t="s">
        <v>4</v>
      </c>
      <c r="T1057" t="s">
        <v>13495</v>
      </c>
      <c r="U1057" s="2">
        <v>1</v>
      </c>
      <c r="V1057" t="s">
        <v>13433</v>
      </c>
      <c r="W1057" t="s">
        <v>13485</v>
      </c>
      <c r="X1057" s="3" t="s">
        <v>13435</v>
      </c>
      <c r="Y1057" s="4">
        <v>16</v>
      </c>
      <c r="Z1057" s="5">
        <v>1657</v>
      </c>
      <c r="AA1057" s="5" t="s">
        <v>13485</v>
      </c>
      <c r="AB1057" t="s">
        <v>13503</v>
      </c>
      <c r="AC1057">
        <v>1934</v>
      </c>
      <c r="AD1057">
        <v>8</v>
      </c>
      <c r="AE1057">
        <v>23</v>
      </c>
      <c r="AF1057" t="s">
        <v>178</v>
      </c>
      <c r="AG1057" t="s">
        <v>13509</v>
      </c>
      <c r="AH1057">
        <v>257970</v>
      </c>
      <c r="AI1057">
        <v>7029089</v>
      </c>
      <c r="AJ1057" s="5">
        <v>257000</v>
      </c>
      <c r="AK1057" s="5">
        <v>7029000</v>
      </c>
      <c r="AL1057">
        <v>707</v>
      </c>
      <c r="AN1057">
        <v>37</v>
      </c>
      <c r="AP1057" t="s">
        <v>13510</v>
      </c>
      <c r="AQ1057">
        <v>101107</v>
      </c>
      <c r="AS1057" s="6" t="s">
        <v>13</v>
      </c>
      <c r="AT1057">
        <v>1</v>
      </c>
      <c r="AU1057" t="s">
        <v>14</v>
      </c>
      <c r="AV1057" t="s">
        <v>13498</v>
      </c>
      <c r="AW1057" t="s">
        <v>13511</v>
      </c>
      <c r="AX1057">
        <v>37</v>
      </c>
      <c r="AY1057" t="s">
        <v>182</v>
      </c>
      <c r="AZ1057" t="s">
        <v>18</v>
      </c>
      <c r="BA1057">
        <v>1</v>
      </c>
      <c r="BB1057" s="7">
        <v>43984</v>
      </c>
      <c r="BC1057" s="8" t="s">
        <v>19</v>
      </c>
      <c r="BE1057">
        <v>4</v>
      </c>
      <c r="BF1057">
        <v>368930</v>
      </c>
      <c r="BG1057">
        <v>33698</v>
      </c>
      <c r="BH1057" t="s">
        <v>13512</v>
      </c>
      <c r="BJ1057" t="s">
        <v>13513</v>
      </c>
      <c r="BT1057">
        <v>343384</v>
      </c>
    </row>
    <row r="1058" spans="1:72" x14ac:dyDescent="0.3">
      <c r="A1058">
        <v>470649</v>
      </c>
      <c r="B1058">
        <v>311309</v>
      </c>
      <c r="F1058" t="s">
        <v>0</v>
      </c>
      <c r="G1058" t="s">
        <v>1</v>
      </c>
      <c r="H1058" t="s">
        <v>190</v>
      </c>
      <c r="I1058" s="1" t="str">
        <f>HYPERLINK(AP1058,"Hb")</f>
        <v>Hb</v>
      </c>
      <c r="K1058">
        <v>1</v>
      </c>
      <c r="L1058" t="s">
        <v>3</v>
      </c>
      <c r="M1058">
        <v>101107</v>
      </c>
      <c r="N1058" t="s">
        <v>4</v>
      </c>
      <c r="T1058" t="s">
        <v>191</v>
      </c>
      <c r="U1058" s="2">
        <v>1</v>
      </c>
      <c r="V1058" t="s">
        <v>6</v>
      </c>
      <c r="W1058" t="s">
        <v>7</v>
      </c>
      <c r="X1058" s="3" t="s">
        <v>8</v>
      </c>
      <c r="Y1058" s="4">
        <v>1</v>
      </c>
      <c r="Z1058" s="5">
        <v>101</v>
      </c>
      <c r="AA1058" s="5" t="s">
        <v>7</v>
      </c>
      <c r="AB1058" t="s">
        <v>192</v>
      </c>
      <c r="AC1058">
        <v>1935</v>
      </c>
      <c r="AD1058">
        <v>6</v>
      </c>
      <c r="AE1058">
        <v>17</v>
      </c>
      <c r="AF1058" t="s">
        <v>193</v>
      </c>
      <c r="AG1058" t="s">
        <v>193</v>
      </c>
      <c r="AH1058">
        <v>296234</v>
      </c>
      <c r="AI1058">
        <v>6547337</v>
      </c>
      <c r="AJ1058" s="5">
        <v>297000</v>
      </c>
      <c r="AK1058" s="5">
        <v>6547000</v>
      </c>
      <c r="AL1058">
        <v>781</v>
      </c>
      <c r="AN1058">
        <v>8</v>
      </c>
      <c r="AO1058" t="s">
        <v>11</v>
      </c>
      <c r="AP1058" t="s">
        <v>194</v>
      </c>
      <c r="AQ1058">
        <v>101107</v>
      </c>
      <c r="AS1058" s="6" t="s">
        <v>13</v>
      </c>
      <c r="AT1058">
        <v>1</v>
      </c>
      <c r="AU1058" t="s">
        <v>14</v>
      </c>
      <c r="AV1058" t="s">
        <v>195</v>
      </c>
      <c r="AW1058" t="s">
        <v>196</v>
      </c>
      <c r="AX1058">
        <v>8</v>
      </c>
      <c r="AY1058" t="s">
        <v>17</v>
      </c>
      <c r="AZ1058" t="s">
        <v>18</v>
      </c>
      <c r="BA1058">
        <v>1</v>
      </c>
      <c r="BB1058" s="7">
        <v>36682</v>
      </c>
      <c r="BC1058" s="8" t="s">
        <v>19</v>
      </c>
      <c r="BE1058">
        <v>3</v>
      </c>
      <c r="BF1058">
        <v>483511</v>
      </c>
      <c r="BG1058">
        <v>32359</v>
      </c>
      <c r="BH1058" t="s">
        <v>197</v>
      </c>
      <c r="BJ1058" t="s">
        <v>198</v>
      </c>
      <c r="BT1058">
        <v>470649</v>
      </c>
    </row>
    <row r="1059" spans="1:72" x14ac:dyDescent="0.3">
      <c r="A1059">
        <v>470395</v>
      </c>
      <c r="B1059">
        <v>172797</v>
      </c>
      <c r="F1059" t="s">
        <v>0</v>
      </c>
      <c r="G1059" t="s">
        <v>1</v>
      </c>
      <c r="H1059" t="s">
        <v>199</v>
      </c>
      <c r="I1059" t="s">
        <v>23</v>
      </c>
      <c r="K1059">
        <v>1</v>
      </c>
      <c r="L1059" t="s">
        <v>3</v>
      </c>
      <c r="M1059">
        <v>101107</v>
      </c>
      <c r="N1059" t="s">
        <v>4</v>
      </c>
      <c r="T1059" t="s">
        <v>191</v>
      </c>
      <c r="U1059" s="2">
        <v>1</v>
      </c>
      <c r="V1059" t="s">
        <v>6</v>
      </c>
      <c r="W1059" t="s">
        <v>7</v>
      </c>
      <c r="X1059" s="3" t="s">
        <v>8</v>
      </c>
      <c r="Y1059" s="4">
        <v>1</v>
      </c>
      <c r="Z1059" s="5">
        <v>101</v>
      </c>
      <c r="AA1059" s="5" t="s">
        <v>7</v>
      </c>
      <c r="AB1059" t="s">
        <v>192</v>
      </c>
      <c r="AC1059">
        <v>1935</v>
      </c>
      <c r="AD1059">
        <v>6</v>
      </c>
      <c r="AE1059">
        <v>17</v>
      </c>
      <c r="AF1059" t="s">
        <v>200</v>
      </c>
      <c r="AG1059" t="s">
        <v>200</v>
      </c>
      <c r="AH1059">
        <v>296036</v>
      </c>
      <c r="AI1059">
        <v>6547351</v>
      </c>
      <c r="AJ1059" s="5">
        <v>297000</v>
      </c>
      <c r="AK1059" s="5">
        <v>6547000</v>
      </c>
      <c r="AL1059">
        <v>707</v>
      </c>
      <c r="AN1059">
        <v>23</v>
      </c>
      <c r="AP1059" s="7"/>
      <c r="AQ1059">
        <v>101107</v>
      </c>
      <c r="AS1059" s="6" t="s">
        <v>13</v>
      </c>
      <c r="AT1059">
        <v>1</v>
      </c>
      <c r="AU1059" t="s">
        <v>14</v>
      </c>
      <c r="AV1059" t="s">
        <v>201</v>
      </c>
      <c r="AW1059" t="s">
        <v>202</v>
      </c>
      <c r="AX1059">
        <v>23</v>
      </c>
      <c r="AY1059" t="s">
        <v>17</v>
      </c>
      <c r="AZ1059" t="s">
        <v>28</v>
      </c>
      <c r="BB1059" s="7">
        <v>37910</v>
      </c>
      <c r="BC1059" s="8" t="s">
        <v>19</v>
      </c>
      <c r="BE1059">
        <v>4</v>
      </c>
      <c r="BF1059">
        <v>321283</v>
      </c>
      <c r="BG1059">
        <v>32358</v>
      </c>
      <c r="BH1059" t="s">
        <v>203</v>
      </c>
      <c r="BT1059">
        <v>470395</v>
      </c>
    </row>
    <row r="1060" spans="1:72" x14ac:dyDescent="0.3">
      <c r="A1060">
        <v>477549</v>
      </c>
      <c r="B1060">
        <v>172879</v>
      </c>
      <c r="F1060" t="s">
        <v>0</v>
      </c>
      <c r="G1060" t="s">
        <v>1</v>
      </c>
      <c r="H1060" t="s">
        <v>221</v>
      </c>
      <c r="I1060" t="s">
        <v>23</v>
      </c>
      <c r="K1060">
        <v>1</v>
      </c>
      <c r="L1060" t="s">
        <v>3</v>
      </c>
      <c r="M1060">
        <v>101107</v>
      </c>
      <c r="N1060" t="s">
        <v>4</v>
      </c>
      <c r="T1060" t="s">
        <v>222</v>
      </c>
      <c r="U1060" s="2">
        <v>1</v>
      </c>
      <c r="V1060" t="s">
        <v>6</v>
      </c>
      <c r="W1060" t="s">
        <v>7</v>
      </c>
      <c r="X1060" s="3" t="s">
        <v>8</v>
      </c>
      <c r="Y1060" s="4">
        <v>1</v>
      </c>
      <c r="Z1060" s="5">
        <v>101</v>
      </c>
      <c r="AA1060" s="5" t="s">
        <v>7</v>
      </c>
      <c r="AB1060" t="s">
        <v>223</v>
      </c>
      <c r="AC1060">
        <v>1935</v>
      </c>
      <c r="AD1060">
        <v>6</v>
      </c>
      <c r="AE1060">
        <v>22</v>
      </c>
      <c r="AF1060" t="s">
        <v>224</v>
      </c>
      <c r="AG1060" t="s">
        <v>224</v>
      </c>
      <c r="AH1060">
        <v>303360</v>
      </c>
      <c r="AI1060">
        <v>6561756</v>
      </c>
      <c r="AJ1060" s="5">
        <v>303000</v>
      </c>
      <c r="AK1060" s="5">
        <v>6561000</v>
      </c>
      <c r="AL1060">
        <v>707</v>
      </c>
      <c r="AN1060">
        <v>23</v>
      </c>
      <c r="AP1060" s="7"/>
      <c r="AQ1060">
        <v>101107</v>
      </c>
      <c r="AS1060" s="6" t="s">
        <v>13</v>
      </c>
      <c r="AT1060">
        <v>1</v>
      </c>
      <c r="AU1060" t="s">
        <v>14</v>
      </c>
      <c r="AV1060" t="s">
        <v>225</v>
      </c>
      <c r="AW1060" t="s">
        <v>226</v>
      </c>
      <c r="AX1060">
        <v>23</v>
      </c>
      <c r="AY1060" t="s">
        <v>17</v>
      </c>
      <c r="AZ1060" t="s">
        <v>28</v>
      </c>
      <c r="BB1060" s="7">
        <v>37910</v>
      </c>
      <c r="BC1060" s="8" t="s">
        <v>19</v>
      </c>
      <c r="BE1060">
        <v>4</v>
      </c>
      <c r="BF1060">
        <v>321355</v>
      </c>
      <c r="BG1060">
        <v>32360</v>
      </c>
      <c r="BH1060" t="s">
        <v>227</v>
      </c>
      <c r="BT1060">
        <v>477549</v>
      </c>
    </row>
    <row r="1061" spans="1:72" x14ac:dyDescent="0.3">
      <c r="A1061">
        <v>319005</v>
      </c>
      <c r="B1061">
        <v>278694</v>
      </c>
      <c r="F1061" t="s">
        <v>0</v>
      </c>
      <c r="G1061" t="s">
        <v>1</v>
      </c>
      <c r="H1061" t="s">
        <v>569</v>
      </c>
      <c r="I1061" s="1" t="str">
        <f>HYPERLINK(AP1061,"Hb")</f>
        <v>Hb</v>
      </c>
      <c r="K1061">
        <v>1</v>
      </c>
      <c r="L1061" t="s">
        <v>3</v>
      </c>
      <c r="M1061">
        <v>101107</v>
      </c>
      <c r="N1061" t="s">
        <v>4</v>
      </c>
      <c r="T1061" t="s">
        <v>570</v>
      </c>
      <c r="U1061" s="2">
        <v>1</v>
      </c>
      <c r="V1061" t="s">
        <v>6</v>
      </c>
      <c r="W1061" t="s">
        <v>230</v>
      </c>
      <c r="X1061" s="3" t="s">
        <v>8</v>
      </c>
      <c r="Y1061" s="4">
        <v>1</v>
      </c>
      <c r="Z1061" s="5">
        <v>104</v>
      </c>
      <c r="AA1061" s="5" t="s">
        <v>230</v>
      </c>
      <c r="AB1061" t="s">
        <v>230</v>
      </c>
      <c r="AC1061">
        <v>1935</v>
      </c>
      <c r="AD1061">
        <v>9</v>
      </c>
      <c r="AE1061">
        <v>15</v>
      </c>
      <c r="AF1061" t="s">
        <v>571</v>
      </c>
      <c r="AG1061" t="s">
        <v>572</v>
      </c>
      <c r="AH1061">
        <v>254113</v>
      </c>
      <c r="AI1061">
        <v>6596465</v>
      </c>
      <c r="AJ1061" s="5">
        <v>255000</v>
      </c>
      <c r="AK1061" s="5">
        <v>6597000</v>
      </c>
      <c r="AL1061">
        <v>761</v>
      </c>
      <c r="AN1061">
        <v>8</v>
      </c>
      <c r="AO1061" t="s">
        <v>11</v>
      </c>
      <c r="AP1061" t="s">
        <v>573</v>
      </c>
      <c r="AQ1061">
        <v>101107</v>
      </c>
      <c r="AS1061" s="6" t="s">
        <v>13</v>
      </c>
      <c r="AT1061">
        <v>1</v>
      </c>
      <c r="AU1061" t="s">
        <v>14</v>
      </c>
      <c r="AV1061" t="s">
        <v>574</v>
      </c>
      <c r="AW1061" t="s">
        <v>575</v>
      </c>
      <c r="AX1061">
        <v>8</v>
      </c>
      <c r="AY1061" t="s">
        <v>17</v>
      </c>
      <c r="AZ1061" t="s">
        <v>18</v>
      </c>
      <c r="BA1061">
        <v>1</v>
      </c>
      <c r="BB1061" s="7">
        <v>43158</v>
      </c>
      <c r="BC1061" s="8" t="s">
        <v>19</v>
      </c>
      <c r="BE1061">
        <v>3</v>
      </c>
      <c r="BF1061">
        <v>451715</v>
      </c>
      <c r="BG1061">
        <v>32383</v>
      </c>
      <c r="BH1061" t="s">
        <v>576</v>
      </c>
      <c r="BJ1061" t="s">
        <v>577</v>
      </c>
      <c r="BT1061">
        <v>319005</v>
      </c>
    </row>
    <row r="1062" spans="1:72" x14ac:dyDescent="0.3">
      <c r="A1062">
        <v>319010</v>
      </c>
      <c r="B1062">
        <v>311298</v>
      </c>
      <c r="F1062" t="s">
        <v>0</v>
      </c>
      <c r="G1062" t="s">
        <v>1</v>
      </c>
      <c r="H1062" t="s">
        <v>578</v>
      </c>
      <c r="I1062" s="1" t="str">
        <f>HYPERLINK(AP1062,"Hb")</f>
        <v>Hb</v>
      </c>
      <c r="K1062">
        <v>1</v>
      </c>
      <c r="L1062" t="s">
        <v>3</v>
      </c>
      <c r="M1062">
        <v>101107</v>
      </c>
      <c r="N1062" t="s">
        <v>4</v>
      </c>
      <c r="T1062" t="s">
        <v>570</v>
      </c>
      <c r="U1062" s="2">
        <v>1</v>
      </c>
      <c r="V1062" t="s">
        <v>6</v>
      </c>
      <c r="W1062" t="s">
        <v>230</v>
      </c>
      <c r="X1062" s="3" t="s">
        <v>8</v>
      </c>
      <c r="Y1062" s="4">
        <v>1</v>
      </c>
      <c r="Z1062" s="5">
        <v>104</v>
      </c>
      <c r="AA1062" s="5" t="s">
        <v>230</v>
      </c>
      <c r="AB1062" t="s">
        <v>230</v>
      </c>
      <c r="AC1062">
        <v>1935</v>
      </c>
      <c r="AD1062">
        <v>9</v>
      </c>
      <c r="AE1062">
        <v>15</v>
      </c>
      <c r="AF1062" t="s">
        <v>571</v>
      </c>
      <c r="AG1062" t="s">
        <v>571</v>
      </c>
      <c r="AH1062">
        <v>254113</v>
      </c>
      <c r="AI1062">
        <v>6596465</v>
      </c>
      <c r="AJ1062" s="5">
        <v>255000</v>
      </c>
      <c r="AK1062" s="5">
        <v>6597000</v>
      </c>
      <c r="AL1062">
        <v>761</v>
      </c>
      <c r="AN1062">
        <v>8</v>
      </c>
      <c r="AO1062" t="s">
        <v>11</v>
      </c>
      <c r="AP1062" t="s">
        <v>579</v>
      </c>
      <c r="AQ1062">
        <v>101107</v>
      </c>
      <c r="AS1062" s="6" t="s">
        <v>13</v>
      </c>
      <c r="AT1062">
        <v>1</v>
      </c>
      <c r="AU1062" t="s">
        <v>14</v>
      </c>
      <c r="AV1062" t="s">
        <v>574</v>
      </c>
      <c r="AW1062" t="s">
        <v>580</v>
      </c>
      <c r="AX1062">
        <v>8</v>
      </c>
      <c r="AY1062" t="s">
        <v>17</v>
      </c>
      <c r="AZ1062" t="s">
        <v>18</v>
      </c>
      <c r="BA1062">
        <v>1</v>
      </c>
      <c r="BB1062" s="7">
        <v>43158</v>
      </c>
      <c r="BC1062" s="8" t="s">
        <v>19</v>
      </c>
      <c r="BE1062">
        <v>3</v>
      </c>
      <c r="BF1062">
        <v>483500</v>
      </c>
      <c r="BG1062">
        <v>32384</v>
      </c>
      <c r="BH1062" t="s">
        <v>581</v>
      </c>
      <c r="BJ1062" t="s">
        <v>582</v>
      </c>
      <c r="BT1062">
        <v>319010</v>
      </c>
    </row>
    <row r="1063" spans="1:72" x14ac:dyDescent="0.3">
      <c r="A1063">
        <v>444399</v>
      </c>
      <c r="B1063">
        <v>178805</v>
      </c>
      <c r="F1063" t="s">
        <v>0</v>
      </c>
      <c r="G1063" t="s">
        <v>1</v>
      </c>
      <c r="H1063" t="s">
        <v>877</v>
      </c>
      <c r="I1063" t="s">
        <v>23</v>
      </c>
      <c r="K1063">
        <v>1</v>
      </c>
      <c r="L1063" t="s">
        <v>3</v>
      </c>
      <c r="M1063">
        <v>101107</v>
      </c>
      <c r="N1063" t="s">
        <v>4</v>
      </c>
      <c r="T1063" t="s">
        <v>878</v>
      </c>
      <c r="U1063" s="2">
        <v>1</v>
      </c>
      <c r="V1063" t="s">
        <v>6</v>
      </c>
      <c r="W1063" t="s">
        <v>862</v>
      </c>
      <c r="X1063" s="3" t="s">
        <v>8</v>
      </c>
      <c r="Y1063" s="4">
        <v>1</v>
      </c>
      <c r="Z1063" s="5">
        <v>105</v>
      </c>
      <c r="AA1063" s="5" t="s">
        <v>862</v>
      </c>
      <c r="AB1063" t="s">
        <v>879</v>
      </c>
      <c r="AC1063">
        <v>1935</v>
      </c>
      <c r="AD1063">
        <v>7</v>
      </c>
      <c r="AE1063">
        <v>5</v>
      </c>
      <c r="AF1063" t="s">
        <v>56</v>
      </c>
      <c r="AG1063" t="s">
        <v>56</v>
      </c>
      <c r="AH1063">
        <v>281929</v>
      </c>
      <c r="AI1063">
        <v>6559671</v>
      </c>
      <c r="AJ1063" s="5">
        <v>281000</v>
      </c>
      <c r="AK1063" s="5">
        <v>6559000</v>
      </c>
      <c r="AL1063">
        <v>1141</v>
      </c>
      <c r="AN1063">
        <v>23</v>
      </c>
      <c r="AP1063" s="7"/>
      <c r="AQ1063">
        <v>101107</v>
      </c>
      <c r="AS1063" s="6" t="s">
        <v>13</v>
      </c>
      <c r="AT1063">
        <v>1</v>
      </c>
      <c r="AU1063" t="s">
        <v>14</v>
      </c>
      <c r="AV1063" t="s">
        <v>880</v>
      </c>
      <c r="AW1063" t="s">
        <v>881</v>
      </c>
      <c r="AX1063">
        <v>23</v>
      </c>
      <c r="AY1063" t="s">
        <v>17</v>
      </c>
      <c r="AZ1063" t="s">
        <v>28</v>
      </c>
      <c r="BB1063" s="7">
        <v>39003</v>
      </c>
      <c r="BC1063" s="8" t="s">
        <v>19</v>
      </c>
      <c r="BE1063">
        <v>4</v>
      </c>
      <c r="BF1063">
        <v>325916</v>
      </c>
      <c r="BG1063">
        <v>32425</v>
      </c>
      <c r="BH1063" t="s">
        <v>882</v>
      </c>
      <c r="BT1063">
        <v>444399</v>
      </c>
    </row>
    <row r="1064" spans="1:72" x14ac:dyDescent="0.3">
      <c r="A1064">
        <v>400175</v>
      </c>
      <c r="B1064">
        <v>138210</v>
      </c>
      <c r="F1064" t="s">
        <v>0</v>
      </c>
      <c r="G1064" t="s">
        <v>1326</v>
      </c>
      <c r="H1064" t="s">
        <v>1327</v>
      </c>
      <c r="I1064" s="1" t="str">
        <f>HYPERLINK(AP1064,"Hb")</f>
        <v>Hb</v>
      </c>
      <c r="K1064">
        <v>1</v>
      </c>
      <c r="L1064" t="s">
        <v>3</v>
      </c>
      <c r="M1064">
        <v>101107</v>
      </c>
      <c r="N1064" t="s">
        <v>4</v>
      </c>
      <c r="T1064" t="s">
        <v>1328</v>
      </c>
      <c r="U1064" s="2">
        <v>1</v>
      </c>
      <c r="V1064" t="s">
        <v>6</v>
      </c>
      <c r="W1064" t="s">
        <v>1272</v>
      </c>
      <c r="X1064" s="3" t="s">
        <v>8</v>
      </c>
      <c r="Y1064" s="4">
        <v>1</v>
      </c>
      <c r="Z1064" s="5">
        <v>111</v>
      </c>
      <c r="AA1064" s="5" t="s">
        <v>1272</v>
      </c>
      <c r="AB1064" t="s">
        <v>1329</v>
      </c>
      <c r="AC1064">
        <v>1935</v>
      </c>
      <c r="AD1064">
        <v>7</v>
      </c>
      <c r="AE1064">
        <v>24</v>
      </c>
      <c r="AF1064" t="s">
        <v>1330</v>
      </c>
      <c r="AG1064" t="s">
        <v>1330</v>
      </c>
      <c r="AH1064">
        <v>266882</v>
      </c>
      <c r="AI1064">
        <v>6553196</v>
      </c>
      <c r="AJ1064" s="5">
        <v>267000</v>
      </c>
      <c r="AK1064" s="5">
        <v>6553000</v>
      </c>
      <c r="AL1064">
        <v>559</v>
      </c>
      <c r="AN1064">
        <v>105</v>
      </c>
      <c r="AP1064" t="s">
        <v>1331</v>
      </c>
      <c r="AQ1064">
        <v>101107</v>
      </c>
      <c r="AS1064" s="6" t="s">
        <v>13</v>
      </c>
      <c r="AT1064">
        <v>1</v>
      </c>
      <c r="AU1064" t="s">
        <v>14</v>
      </c>
      <c r="AV1064" t="s">
        <v>1332</v>
      </c>
      <c r="AW1064" t="s">
        <v>1333</v>
      </c>
      <c r="AX1064">
        <v>105</v>
      </c>
      <c r="AY1064" t="s">
        <v>1334</v>
      </c>
      <c r="AZ1064" t="s">
        <v>1335</v>
      </c>
      <c r="BA1064">
        <v>1</v>
      </c>
      <c r="BB1064" s="7">
        <v>40150</v>
      </c>
      <c r="BC1064" s="8" t="s">
        <v>19</v>
      </c>
      <c r="BE1064">
        <v>5</v>
      </c>
      <c r="BF1064">
        <v>290002</v>
      </c>
      <c r="BG1064">
        <v>32470</v>
      </c>
      <c r="BH1064" t="s">
        <v>1336</v>
      </c>
      <c r="BJ1064" t="s">
        <v>1337</v>
      </c>
      <c r="BT1064">
        <v>400175</v>
      </c>
    </row>
    <row r="1065" spans="1:72" x14ac:dyDescent="0.3">
      <c r="A1065">
        <v>419872</v>
      </c>
      <c r="B1065">
        <v>172825</v>
      </c>
      <c r="F1065" t="s">
        <v>0</v>
      </c>
      <c r="G1065" t="s">
        <v>1</v>
      </c>
      <c r="H1065" t="s">
        <v>1412</v>
      </c>
      <c r="I1065" t="s">
        <v>23</v>
      </c>
      <c r="K1065">
        <v>1</v>
      </c>
      <c r="L1065" t="s">
        <v>3</v>
      </c>
      <c r="M1065">
        <v>101107</v>
      </c>
      <c r="N1065" t="s">
        <v>4</v>
      </c>
      <c r="R1065" t="s">
        <v>859</v>
      </c>
      <c r="S1065" t="s">
        <v>1393</v>
      </c>
      <c r="T1065" t="s">
        <v>1407</v>
      </c>
      <c r="U1065" s="2">
        <v>1</v>
      </c>
      <c r="V1065" t="s">
        <v>6</v>
      </c>
      <c r="W1065" t="s">
        <v>1272</v>
      </c>
      <c r="X1065" s="3" t="s">
        <v>8</v>
      </c>
      <c r="Y1065" s="4">
        <v>1</v>
      </c>
      <c r="Z1065" s="5">
        <v>111</v>
      </c>
      <c r="AA1065" s="5" t="s">
        <v>1272</v>
      </c>
      <c r="AB1065" t="s">
        <v>1413</v>
      </c>
      <c r="AC1065">
        <v>1935</v>
      </c>
      <c r="AD1065">
        <v>6</v>
      </c>
      <c r="AE1065">
        <v>18</v>
      </c>
      <c r="AF1065" t="s">
        <v>224</v>
      </c>
      <c r="AG1065" t="s">
        <v>224</v>
      </c>
      <c r="AH1065">
        <v>271307</v>
      </c>
      <c r="AI1065">
        <v>6551587</v>
      </c>
      <c r="AJ1065" s="5">
        <v>271000</v>
      </c>
      <c r="AK1065" s="5">
        <v>6551000</v>
      </c>
      <c r="AL1065">
        <v>707</v>
      </c>
      <c r="AN1065">
        <v>23</v>
      </c>
      <c r="AP1065" s="7"/>
      <c r="AQ1065">
        <v>101107</v>
      </c>
      <c r="AS1065" s="6" t="s">
        <v>13</v>
      </c>
      <c r="AT1065">
        <v>1</v>
      </c>
      <c r="AU1065" t="s">
        <v>14</v>
      </c>
      <c r="AV1065" t="s">
        <v>1409</v>
      </c>
      <c r="AW1065" t="s">
        <v>1414</v>
      </c>
      <c r="AX1065">
        <v>23</v>
      </c>
      <c r="AY1065" t="s">
        <v>17</v>
      </c>
      <c r="AZ1065" t="s">
        <v>28</v>
      </c>
      <c r="BB1065" s="7">
        <v>37910</v>
      </c>
      <c r="BC1065" s="8" t="s">
        <v>19</v>
      </c>
      <c r="BE1065">
        <v>4</v>
      </c>
      <c r="BF1065">
        <v>321304</v>
      </c>
      <c r="BG1065">
        <v>32472</v>
      </c>
      <c r="BH1065" t="s">
        <v>1415</v>
      </c>
      <c r="BT1065">
        <v>419872</v>
      </c>
    </row>
    <row r="1066" spans="1:72" x14ac:dyDescent="0.3">
      <c r="A1066">
        <v>423549</v>
      </c>
      <c r="B1066">
        <v>311313</v>
      </c>
      <c r="F1066" t="s">
        <v>0</v>
      </c>
      <c r="G1066" t="s">
        <v>1</v>
      </c>
      <c r="H1066" t="s">
        <v>1511</v>
      </c>
      <c r="I1066" s="1" t="str">
        <f>HYPERLINK(AP1066,"Hb")</f>
        <v>Hb</v>
      </c>
      <c r="K1066">
        <v>1</v>
      </c>
      <c r="L1066" t="s">
        <v>3</v>
      </c>
      <c r="M1066">
        <v>101107</v>
      </c>
      <c r="N1066" t="s">
        <v>4</v>
      </c>
      <c r="T1066" t="s">
        <v>1496</v>
      </c>
      <c r="U1066" s="2">
        <v>1</v>
      </c>
      <c r="V1066" t="s">
        <v>6</v>
      </c>
      <c r="W1066" t="s">
        <v>1272</v>
      </c>
      <c r="X1066" s="3" t="s">
        <v>8</v>
      </c>
      <c r="Y1066" s="4">
        <v>1</v>
      </c>
      <c r="Z1066" s="5">
        <v>111</v>
      </c>
      <c r="AA1066" s="5" t="s">
        <v>1272</v>
      </c>
      <c r="AB1066" t="s">
        <v>1512</v>
      </c>
      <c r="AC1066">
        <v>1935</v>
      </c>
      <c r="AD1066">
        <v>6</v>
      </c>
      <c r="AE1066">
        <v>18</v>
      </c>
      <c r="AF1066" t="s">
        <v>332</v>
      </c>
      <c r="AG1066" t="s">
        <v>332</v>
      </c>
      <c r="AH1066">
        <v>272589</v>
      </c>
      <c r="AI1066">
        <v>6549661</v>
      </c>
      <c r="AJ1066" s="5">
        <v>273000</v>
      </c>
      <c r="AK1066" s="5">
        <v>6549000</v>
      </c>
      <c r="AL1066">
        <v>955</v>
      </c>
      <c r="AN1066">
        <v>8</v>
      </c>
      <c r="AO1066" t="s">
        <v>11</v>
      </c>
      <c r="AP1066" t="s">
        <v>1513</v>
      </c>
      <c r="AQ1066">
        <v>101107</v>
      </c>
      <c r="AS1066" s="6" t="s">
        <v>13</v>
      </c>
      <c r="AT1066">
        <v>1</v>
      </c>
      <c r="AU1066" t="s">
        <v>14</v>
      </c>
      <c r="AV1066" t="s">
        <v>1514</v>
      </c>
      <c r="AW1066" t="s">
        <v>1515</v>
      </c>
      <c r="AX1066">
        <v>8</v>
      </c>
      <c r="AY1066" t="s">
        <v>17</v>
      </c>
      <c r="AZ1066" t="s">
        <v>18</v>
      </c>
      <c r="BA1066">
        <v>1</v>
      </c>
      <c r="BB1066" s="7">
        <v>36682</v>
      </c>
      <c r="BC1066" s="8" t="s">
        <v>19</v>
      </c>
      <c r="BE1066">
        <v>3</v>
      </c>
      <c r="BF1066">
        <v>483515</v>
      </c>
      <c r="BG1066">
        <v>32471</v>
      </c>
      <c r="BH1066" t="s">
        <v>1516</v>
      </c>
      <c r="BJ1066" t="s">
        <v>1517</v>
      </c>
      <c r="BT1066">
        <v>423549</v>
      </c>
    </row>
    <row r="1067" spans="1:72" x14ac:dyDescent="0.3">
      <c r="A1067">
        <v>423632</v>
      </c>
      <c r="B1067">
        <v>138211</v>
      </c>
      <c r="F1067" t="s">
        <v>0</v>
      </c>
      <c r="G1067" t="s">
        <v>1326</v>
      </c>
      <c r="H1067" t="s">
        <v>1545</v>
      </c>
      <c r="I1067" s="1" t="str">
        <f>HYPERLINK(AP1067,"Hb")</f>
        <v>Hb</v>
      </c>
      <c r="K1067">
        <v>1</v>
      </c>
      <c r="L1067" t="s">
        <v>3</v>
      </c>
      <c r="M1067">
        <v>101107</v>
      </c>
      <c r="N1067" t="s">
        <v>4</v>
      </c>
      <c r="T1067" t="s">
        <v>1546</v>
      </c>
      <c r="U1067" s="2">
        <v>1</v>
      </c>
      <c r="V1067" t="s">
        <v>6</v>
      </c>
      <c r="W1067" t="s">
        <v>1272</v>
      </c>
      <c r="X1067" s="3" t="s">
        <v>8</v>
      </c>
      <c r="Y1067" s="4">
        <v>1</v>
      </c>
      <c r="Z1067" s="5">
        <v>111</v>
      </c>
      <c r="AA1067" s="5" t="s">
        <v>1272</v>
      </c>
      <c r="AB1067" t="s">
        <v>1547</v>
      </c>
      <c r="AC1067">
        <v>1935</v>
      </c>
      <c r="AD1067">
        <v>8</v>
      </c>
      <c r="AE1067">
        <v>1</v>
      </c>
      <c r="AF1067" t="s">
        <v>1330</v>
      </c>
      <c r="AG1067" t="s">
        <v>1330</v>
      </c>
      <c r="AH1067">
        <v>272612</v>
      </c>
      <c r="AI1067">
        <v>6551021</v>
      </c>
      <c r="AJ1067" s="5">
        <v>273000</v>
      </c>
      <c r="AK1067" s="5">
        <v>6551000</v>
      </c>
      <c r="AL1067">
        <v>354</v>
      </c>
      <c r="AN1067">
        <v>105</v>
      </c>
      <c r="AP1067" t="s">
        <v>1548</v>
      </c>
      <c r="AQ1067">
        <v>101107</v>
      </c>
      <c r="AS1067" s="6" t="s">
        <v>13</v>
      </c>
      <c r="AT1067">
        <v>1</v>
      </c>
      <c r="AU1067" t="s">
        <v>14</v>
      </c>
      <c r="AV1067" t="s">
        <v>1549</v>
      </c>
      <c r="AW1067" t="s">
        <v>1550</v>
      </c>
      <c r="AX1067">
        <v>105</v>
      </c>
      <c r="AY1067" t="s">
        <v>1334</v>
      </c>
      <c r="AZ1067" t="s">
        <v>1335</v>
      </c>
      <c r="BA1067">
        <v>1</v>
      </c>
      <c r="BB1067" s="7">
        <v>40150</v>
      </c>
      <c r="BC1067" s="8" t="s">
        <v>19</v>
      </c>
      <c r="BE1067">
        <v>5</v>
      </c>
      <c r="BF1067">
        <v>290003</v>
      </c>
      <c r="BG1067">
        <v>32469</v>
      </c>
      <c r="BH1067" t="s">
        <v>1551</v>
      </c>
      <c r="BJ1067" t="s">
        <v>1552</v>
      </c>
      <c r="BT1067">
        <v>423632</v>
      </c>
    </row>
    <row r="1068" spans="1:72" x14ac:dyDescent="0.3">
      <c r="A1068">
        <v>280280</v>
      </c>
      <c r="B1068">
        <v>309574</v>
      </c>
      <c r="F1068" t="s">
        <v>0</v>
      </c>
      <c r="G1068" t="s">
        <v>1</v>
      </c>
      <c r="H1068" t="s">
        <v>3272</v>
      </c>
      <c r="I1068" s="1" t="str">
        <f>HYPERLINK(AP1068,"Hb")</f>
        <v>Hb</v>
      </c>
      <c r="K1068">
        <v>1</v>
      </c>
      <c r="L1068" t="s">
        <v>3</v>
      </c>
      <c r="M1068">
        <v>101107</v>
      </c>
      <c r="N1068" t="s">
        <v>4</v>
      </c>
      <c r="T1068" t="s">
        <v>3265</v>
      </c>
      <c r="U1068" s="9">
        <v>2</v>
      </c>
      <c r="V1068" t="s">
        <v>6</v>
      </c>
      <c r="W1068" t="s">
        <v>3236</v>
      </c>
      <c r="X1068" s="3" t="s">
        <v>2213</v>
      </c>
      <c r="Y1068" s="4">
        <v>2</v>
      </c>
      <c r="Z1068" s="5">
        <v>220</v>
      </c>
      <c r="AA1068" s="5" t="s">
        <v>3236</v>
      </c>
      <c r="AB1068" t="s">
        <v>3273</v>
      </c>
      <c r="AC1068">
        <v>1935</v>
      </c>
      <c r="AD1068">
        <v>7</v>
      </c>
      <c r="AE1068">
        <v>21</v>
      </c>
      <c r="AF1068" t="s">
        <v>3274</v>
      </c>
      <c r="AG1068" t="s">
        <v>3274</v>
      </c>
      <c r="AH1068">
        <v>244629</v>
      </c>
      <c r="AI1068">
        <v>6645422</v>
      </c>
      <c r="AJ1068" s="5">
        <v>245000</v>
      </c>
      <c r="AK1068" s="5">
        <v>6645000</v>
      </c>
      <c r="AL1068">
        <v>2121</v>
      </c>
      <c r="AN1068">
        <v>8</v>
      </c>
      <c r="AO1068" t="s">
        <v>11</v>
      </c>
      <c r="AP1068" t="s">
        <v>3275</v>
      </c>
      <c r="AQ1068">
        <v>101107</v>
      </c>
      <c r="AS1068" s="6" t="s">
        <v>13</v>
      </c>
      <c r="AT1068">
        <v>1</v>
      </c>
      <c r="AU1068" t="s">
        <v>14</v>
      </c>
      <c r="AV1068" t="s">
        <v>3276</v>
      </c>
      <c r="AW1068" t="s">
        <v>3277</v>
      </c>
      <c r="AX1068">
        <v>8</v>
      </c>
      <c r="AY1068" t="s">
        <v>17</v>
      </c>
      <c r="AZ1068" t="s">
        <v>18</v>
      </c>
      <c r="BA1068">
        <v>1</v>
      </c>
      <c r="BB1068" s="7">
        <v>37022</v>
      </c>
      <c r="BC1068" s="8" t="s">
        <v>19</v>
      </c>
      <c r="BE1068">
        <v>3</v>
      </c>
      <c r="BF1068">
        <v>481945</v>
      </c>
      <c r="BG1068">
        <v>32613</v>
      </c>
      <c r="BH1068" t="s">
        <v>3278</v>
      </c>
      <c r="BJ1068" t="s">
        <v>3279</v>
      </c>
      <c r="BT1068">
        <v>280280</v>
      </c>
    </row>
    <row r="1069" spans="1:72" x14ac:dyDescent="0.3">
      <c r="A1069">
        <v>408531</v>
      </c>
      <c r="B1069">
        <v>172021</v>
      </c>
      <c r="F1069" t="s">
        <v>0</v>
      </c>
      <c r="G1069" t="s">
        <v>1</v>
      </c>
      <c r="H1069" t="s">
        <v>6337</v>
      </c>
      <c r="I1069" t="s">
        <v>23</v>
      </c>
      <c r="K1069">
        <v>1</v>
      </c>
      <c r="L1069" t="s">
        <v>3</v>
      </c>
      <c r="M1069">
        <v>101107</v>
      </c>
      <c r="N1069" t="s">
        <v>4</v>
      </c>
      <c r="T1069" t="s">
        <v>6338</v>
      </c>
      <c r="U1069" s="2">
        <v>1</v>
      </c>
      <c r="V1069" t="s">
        <v>5303</v>
      </c>
      <c r="W1069" t="s">
        <v>6339</v>
      </c>
      <c r="X1069" t="s">
        <v>5681</v>
      </c>
      <c r="Y1069" s="4">
        <v>5</v>
      </c>
      <c r="Z1069" s="5">
        <v>528</v>
      </c>
      <c r="AA1069" t="s">
        <v>6339</v>
      </c>
      <c r="AB1069" t="s">
        <v>6340</v>
      </c>
      <c r="AC1069">
        <v>1935</v>
      </c>
      <c r="AD1069">
        <v>7</v>
      </c>
      <c r="AE1069">
        <v>23</v>
      </c>
      <c r="AF1069" t="s">
        <v>200</v>
      </c>
      <c r="AG1069" t="s">
        <v>200</v>
      </c>
      <c r="AH1069">
        <v>268845</v>
      </c>
      <c r="AI1069">
        <v>6729128</v>
      </c>
      <c r="AJ1069" s="5">
        <v>269000</v>
      </c>
      <c r="AK1069" s="5">
        <v>6729000</v>
      </c>
      <c r="AL1069">
        <v>1414</v>
      </c>
      <c r="AN1069">
        <v>23</v>
      </c>
      <c r="AP1069" s="7"/>
      <c r="AQ1069">
        <v>101107</v>
      </c>
      <c r="AS1069" s="6" t="s">
        <v>13</v>
      </c>
      <c r="AT1069">
        <v>1</v>
      </c>
      <c r="AU1069" t="s">
        <v>14</v>
      </c>
      <c r="AV1069" t="s">
        <v>6341</v>
      </c>
      <c r="AW1069" t="s">
        <v>6342</v>
      </c>
      <c r="AX1069">
        <v>23</v>
      </c>
      <c r="AY1069" t="s">
        <v>17</v>
      </c>
      <c r="AZ1069" t="s">
        <v>28</v>
      </c>
      <c r="BB1069" s="7">
        <v>39342</v>
      </c>
      <c r="BC1069" s="8" t="s">
        <v>19</v>
      </c>
      <c r="BE1069">
        <v>4</v>
      </c>
      <c r="BF1069">
        <v>320588</v>
      </c>
      <c r="BG1069">
        <v>32908</v>
      </c>
      <c r="BH1069" t="s">
        <v>6343</v>
      </c>
      <c r="BT1069">
        <v>408531</v>
      </c>
    </row>
    <row r="1070" spans="1:72" x14ac:dyDescent="0.3">
      <c r="A1070">
        <v>296776</v>
      </c>
      <c r="B1070">
        <v>311993</v>
      </c>
      <c r="F1070" t="s">
        <v>0</v>
      </c>
      <c r="G1070" t="s">
        <v>1</v>
      </c>
      <c r="H1070" t="s">
        <v>7809</v>
      </c>
      <c r="I1070" s="1" t="str">
        <f>HYPERLINK(AP1070,"Hb")</f>
        <v>Hb</v>
      </c>
      <c r="K1070">
        <v>1</v>
      </c>
      <c r="L1070" t="s">
        <v>3</v>
      </c>
      <c r="M1070">
        <v>101107</v>
      </c>
      <c r="N1070" t="s">
        <v>4</v>
      </c>
      <c r="T1070" t="s">
        <v>7810</v>
      </c>
      <c r="U1070" s="2">
        <v>1</v>
      </c>
      <c r="V1070" t="s">
        <v>6</v>
      </c>
      <c r="W1070" t="s">
        <v>3236</v>
      </c>
      <c r="X1070" t="s">
        <v>6513</v>
      </c>
      <c r="Y1070" s="4">
        <v>6</v>
      </c>
      <c r="Z1070" s="5">
        <v>628</v>
      </c>
      <c r="AA1070" t="s">
        <v>7743</v>
      </c>
      <c r="AB1070" t="s">
        <v>7811</v>
      </c>
      <c r="AC1070">
        <v>1935</v>
      </c>
      <c r="AD1070">
        <v>7</v>
      </c>
      <c r="AE1070">
        <v>8</v>
      </c>
      <c r="AF1070" t="s">
        <v>1716</v>
      </c>
      <c r="AG1070" t="s">
        <v>1716</v>
      </c>
      <c r="AH1070">
        <v>248354</v>
      </c>
      <c r="AI1070">
        <v>6608920</v>
      </c>
      <c r="AJ1070" s="5">
        <v>249000</v>
      </c>
      <c r="AK1070" s="5">
        <v>6609000</v>
      </c>
      <c r="AL1070">
        <v>707</v>
      </c>
      <c r="AN1070">
        <v>8</v>
      </c>
      <c r="AO1070" t="s">
        <v>11</v>
      </c>
      <c r="AP1070" t="s">
        <v>7812</v>
      </c>
      <c r="AQ1070">
        <v>101107</v>
      </c>
      <c r="AS1070" s="6" t="s">
        <v>13</v>
      </c>
      <c r="AT1070">
        <v>1</v>
      </c>
      <c r="AU1070" t="s">
        <v>14</v>
      </c>
      <c r="AV1070" t="s">
        <v>7813</v>
      </c>
      <c r="AW1070" t="s">
        <v>7814</v>
      </c>
      <c r="AX1070">
        <v>8</v>
      </c>
      <c r="AY1070" t="s">
        <v>17</v>
      </c>
      <c r="AZ1070" t="s">
        <v>18</v>
      </c>
      <c r="BA1070">
        <v>1</v>
      </c>
      <c r="BB1070" s="7">
        <v>37000</v>
      </c>
      <c r="BC1070" s="8" t="s">
        <v>19</v>
      </c>
      <c r="BE1070">
        <v>3</v>
      </c>
      <c r="BF1070">
        <v>484048</v>
      </c>
      <c r="BG1070">
        <v>33038</v>
      </c>
      <c r="BH1070" t="s">
        <v>7815</v>
      </c>
      <c r="BJ1070" t="s">
        <v>7816</v>
      </c>
      <c r="BT1070">
        <v>296776</v>
      </c>
    </row>
    <row r="1071" spans="1:72" x14ac:dyDescent="0.3">
      <c r="A1071">
        <v>343385</v>
      </c>
      <c r="B1071">
        <v>214482</v>
      </c>
      <c r="F1071" t="s">
        <v>0</v>
      </c>
      <c r="G1071" t="s">
        <v>174</v>
      </c>
      <c r="H1071" t="s">
        <v>13514</v>
      </c>
      <c r="I1071" s="1" t="str">
        <f>HYPERLINK(AP1071,"Hb")</f>
        <v>Hb</v>
      </c>
      <c r="K1071">
        <v>1</v>
      </c>
      <c r="L1071" t="s">
        <v>3</v>
      </c>
      <c r="M1071">
        <v>101107</v>
      </c>
      <c r="N1071" t="s">
        <v>4</v>
      </c>
      <c r="T1071" t="s">
        <v>13495</v>
      </c>
      <c r="U1071" s="2">
        <v>1</v>
      </c>
      <c r="V1071" t="s">
        <v>13433</v>
      </c>
      <c r="W1071" t="s">
        <v>13485</v>
      </c>
      <c r="X1071" s="3" t="s">
        <v>13435</v>
      </c>
      <c r="Y1071" s="4">
        <v>16</v>
      </c>
      <c r="Z1071" s="5">
        <v>1657</v>
      </c>
      <c r="AA1071" s="5" t="s">
        <v>13485</v>
      </c>
      <c r="AB1071" t="s">
        <v>13503</v>
      </c>
      <c r="AC1071">
        <v>1935</v>
      </c>
      <c r="AD1071">
        <v>8</v>
      </c>
      <c r="AE1071">
        <v>3</v>
      </c>
      <c r="AF1071" t="s">
        <v>178</v>
      </c>
      <c r="AG1071" t="s">
        <v>178</v>
      </c>
      <c r="AH1071">
        <v>257970</v>
      </c>
      <c r="AI1071">
        <v>7029089</v>
      </c>
      <c r="AJ1071" s="5">
        <v>257000</v>
      </c>
      <c r="AK1071" s="5">
        <v>7029000</v>
      </c>
      <c r="AL1071">
        <v>707</v>
      </c>
      <c r="AN1071">
        <v>37</v>
      </c>
      <c r="AP1071" t="s">
        <v>13515</v>
      </c>
      <c r="AQ1071">
        <v>101107</v>
      </c>
      <c r="AS1071" s="6" t="s">
        <v>13</v>
      </c>
      <c r="AT1071">
        <v>1</v>
      </c>
      <c r="AU1071" t="s">
        <v>14</v>
      </c>
      <c r="AV1071" t="s">
        <v>13498</v>
      </c>
      <c r="AW1071" t="s">
        <v>13516</v>
      </c>
      <c r="AX1071">
        <v>37</v>
      </c>
      <c r="AY1071" t="s">
        <v>182</v>
      </c>
      <c r="AZ1071" t="s">
        <v>18</v>
      </c>
      <c r="BA1071">
        <v>1</v>
      </c>
      <c r="BB1071" s="7">
        <v>41767</v>
      </c>
      <c r="BC1071" s="8" t="s">
        <v>19</v>
      </c>
      <c r="BE1071">
        <v>4</v>
      </c>
      <c r="BF1071">
        <v>368931</v>
      </c>
      <c r="BG1071">
        <v>33699</v>
      </c>
      <c r="BH1071" t="s">
        <v>13517</v>
      </c>
      <c r="BJ1071" t="s">
        <v>13518</v>
      </c>
      <c r="BT1071">
        <v>343385</v>
      </c>
    </row>
    <row r="1072" spans="1:72" x14ac:dyDescent="0.3">
      <c r="A1072">
        <v>359121</v>
      </c>
      <c r="B1072">
        <v>214521</v>
      </c>
      <c r="F1072" t="s">
        <v>0</v>
      </c>
      <c r="G1072" t="s">
        <v>174</v>
      </c>
      <c r="H1072" t="s">
        <v>4319</v>
      </c>
      <c r="I1072" s="1" t="str">
        <f>HYPERLINK(AP1072,"Hb")</f>
        <v>Hb</v>
      </c>
      <c r="K1072">
        <v>1</v>
      </c>
      <c r="L1072" t="s">
        <v>3</v>
      </c>
      <c r="M1072">
        <v>101107</v>
      </c>
      <c r="N1072" t="s">
        <v>4</v>
      </c>
      <c r="T1072" t="s">
        <v>4311</v>
      </c>
      <c r="U1072" s="2">
        <v>1</v>
      </c>
      <c r="V1072" t="s">
        <v>3478</v>
      </c>
      <c r="W1072" t="s">
        <v>3478</v>
      </c>
      <c r="X1072" s="3" t="s">
        <v>2213</v>
      </c>
      <c r="Y1072" s="4">
        <v>2</v>
      </c>
      <c r="Z1072" s="5">
        <v>301</v>
      </c>
      <c r="AA1072" s="5" t="s">
        <v>3478</v>
      </c>
      <c r="AB1072" t="s">
        <v>4320</v>
      </c>
      <c r="AC1072">
        <v>1936</v>
      </c>
      <c r="AD1072">
        <v>9</v>
      </c>
      <c r="AE1072">
        <v>12</v>
      </c>
      <c r="AF1072" t="s">
        <v>3783</v>
      </c>
      <c r="AG1072" t="s">
        <v>3783</v>
      </c>
      <c r="AH1072">
        <v>260846</v>
      </c>
      <c r="AI1072">
        <v>6652491</v>
      </c>
      <c r="AJ1072" s="5">
        <v>261000</v>
      </c>
      <c r="AK1072" s="5">
        <v>6653000</v>
      </c>
      <c r="AL1072">
        <v>1414</v>
      </c>
      <c r="AN1072">
        <v>37</v>
      </c>
      <c r="AP1072" t="s">
        <v>4321</v>
      </c>
      <c r="AQ1072">
        <v>101107</v>
      </c>
      <c r="AS1072" s="6" t="s">
        <v>13</v>
      </c>
      <c r="AT1072">
        <v>1</v>
      </c>
      <c r="AU1072" t="s">
        <v>14</v>
      </c>
      <c r="AV1072" t="s">
        <v>4322</v>
      </c>
      <c r="AW1072" t="s">
        <v>4323</v>
      </c>
      <c r="AX1072">
        <v>37</v>
      </c>
      <c r="AY1072" t="s">
        <v>182</v>
      </c>
      <c r="AZ1072" t="s">
        <v>18</v>
      </c>
      <c r="BA1072">
        <v>1</v>
      </c>
      <c r="BB1072" s="7">
        <v>41767</v>
      </c>
      <c r="BC1072" s="8" t="s">
        <v>19</v>
      </c>
      <c r="BE1072">
        <v>4</v>
      </c>
      <c r="BF1072">
        <v>368970</v>
      </c>
      <c r="BG1072">
        <v>32711</v>
      </c>
      <c r="BH1072" t="s">
        <v>4324</v>
      </c>
      <c r="BJ1072" t="s">
        <v>4325</v>
      </c>
      <c r="BT1072">
        <v>359121</v>
      </c>
    </row>
    <row r="1073" spans="1:72" x14ac:dyDescent="0.3">
      <c r="A1073">
        <v>395001</v>
      </c>
      <c r="B1073">
        <v>309599</v>
      </c>
      <c r="F1073" t="s">
        <v>0</v>
      </c>
      <c r="G1073" t="s">
        <v>1</v>
      </c>
      <c r="H1073" t="s">
        <v>6108</v>
      </c>
      <c r="I1073" s="1" t="str">
        <f>HYPERLINK(AP1073,"Hb")</f>
        <v>Hb</v>
      </c>
      <c r="K1073">
        <v>1</v>
      </c>
      <c r="L1073" t="s">
        <v>3</v>
      </c>
      <c r="M1073">
        <v>101107</v>
      </c>
      <c r="N1073" t="s">
        <v>4</v>
      </c>
      <c r="T1073" t="s">
        <v>6109</v>
      </c>
      <c r="U1073" s="2">
        <v>1</v>
      </c>
      <c r="V1073" t="s">
        <v>5303</v>
      </c>
      <c r="W1073" t="s">
        <v>6073</v>
      </c>
      <c r="X1073" t="s">
        <v>5681</v>
      </c>
      <c r="Y1073" s="4">
        <v>5</v>
      </c>
      <c r="Z1073" s="5">
        <v>502</v>
      </c>
      <c r="AA1073" t="s">
        <v>6073</v>
      </c>
      <c r="AB1073" t="s">
        <v>6110</v>
      </c>
      <c r="AC1073">
        <v>1936</v>
      </c>
      <c r="AD1073">
        <v>7</v>
      </c>
      <c r="AE1073">
        <v>27</v>
      </c>
      <c r="AF1073" t="s">
        <v>193</v>
      </c>
      <c r="AG1073" t="s">
        <v>193</v>
      </c>
      <c r="AH1073">
        <v>265967</v>
      </c>
      <c r="AI1073">
        <v>6747627</v>
      </c>
      <c r="AJ1073" s="5">
        <v>265000</v>
      </c>
      <c r="AK1073" s="5">
        <v>6747000</v>
      </c>
      <c r="AL1073">
        <v>292</v>
      </c>
      <c r="AN1073">
        <v>8</v>
      </c>
      <c r="AO1073" t="s">
        <v>11</v>
      </c>
      <c r="AP1073" t="s">
        <v>6111</v>
      </c>
      <c r="AQ1073">
        <v>101107</v>
      </c>
      <c r="AS1073" s="6" t="s">
        <v>13</v>
      </c>
      <c r="AT1073">
        <v>1</v>
      </c>
      <c r="AU1073" t="s">
        <v>14</v>
      </c>
      <c r="AV1073" t="s">
        <v>6112</v>
      </c>
      <c r="AW1073" t="s">
        <v>6113</v>
      </c>
      <c r="AX1073">
        <v>8</v>
      </c>
      <c r="AY1073" t="s">
        <v>17</v>
      </c>
      <c r="AZ1073" t="s">
        <v>18</v>
      </c>
      <c r="BA1073">
        <v>1</v>
      </c>
      <c r="BB1073" s="7">
        <v>37022</v>
      </c>
      <c r="BC1073" s="8" t="s">
        <v>19</v>
      </c>
      <c r="BE1073">
        <v>3</v>
      </c>
      <c r="BF1073">
        <v>481970</v>
      </c>
      <c r="BG1073">
        <v>32883</v>
      </c>
      <c r="BH1073" t="s">
        <v>6114</v>
      </c>
      <c r="BJ1073" t="s">
        <v>6115</v>
      </c>
      <c r="BT1073">
        <v>395001</v>
      </c>
    </row>
    <row r="1074" spans="1:72" x14ac:dyDescent="0.3">
      <c r="A1074">
        <v>392675</v>
      </c>
      <c r="B1074">
        <v>309600</v>
      </c>
      <c r="F1074" t="s">
        <v>0</v>
      </c>
      <c r="G1074" t="s">
        <v>1</v>
      </c>
      <c r="H1074" t="s">
        <v>6116</v>
      </c>
      <c r="I1074" s="1" t="str">
        <f>HYPERLINK(AP1074,"Hb")</f>
        <v>Hb</v>
      </c>
      <c r="K1074">
        <v>1</v>
      </c>
      <c r="L1074" t="s">
        <v>3</v>
      </c>
      <c r="M1074">
        <v>101107</v>
      </c>
      <c r="N1074" t="s">
        <v>4</v>
      </c>
      <c r="T1074" t="s">
        <v>6109</v>
      </c>
      <c r="U1074" s="9">
        <v>2</v>
      </c>
      <c r="V1074" t="s">
        <v>5303</v>
      </c>
      <c r="W1074" t="s">
        <v>6073</v>
      </c>
      <c r="X1074" t="s">
        <v>5681</v>
      </c>
      <c r="Y1074" s="4">
        <v>5</v>
      </c>
      <c r="Z1074" s="5">
        <v>502</v>
      </c>
      <c r="AA1074" t="s">
        <v>6073</v>
      </c>
      <c r="AB1074" t="s">
        <v>6073</v>
      </c>
      <c r="AC1074">
        <v>1936</v>
      </c>
      <c r="AD1074">
        <v>7</v>
      </c>
      <c r="AE1074">
        <v>27</v>
      </c>
      <c r="AF1074" t="s">
        <v>193</v>
      </c>
      <c r="AG1074" t="s">
        <v>193</v>
      </c>
      <c r="AH1074">
        <v>265458</v>
      </c>
      <c r="AI1074">
        <v>6747024</v>
      </c>
      <c r="AJ1074" s="5">
        <v>265000</v>
      </c>
      <c r="AK1074" s="5">
        <v>6747000</v>
      </c>
      <c r="AL1074">
        <v>3202</v>
      </c>
      <c r="AN1074">
        <v>8</v>
      </c>
      <c r="AO1074" t="s">
        <v>11</v>
      </c>
      <c r="AP1074" t="s">
        <v>6117</v>
      </c>
      <c r="AQ1074">
        <v>101107</v>
      </c>
      <c r="AS1074" s="6" t="s">
        <v>13</v>
      </c>
      <c r="AT1074">
        <v>1</v>
      </c>
      <c r="AU1074" t="s">
        <v>14</v>
      </c>
      <c r="AV1074" t="s">
        <v>6118</v>
      </c>
      <c r="AW1074" t="s">
        <v>6119</v>
      </c>
      <c r="AX1074">
        <v>8</v>
      </c>
      <c r="AY1074" t="s">
        <v>17</v>
      </c>
      <c r="AZ1074" t="s">
        <v>18</v>
      </c>
      <c r="BA1074">
        <v>1</v>
      </c>
      <c r="BB1074" s="7">
        <v>37022</v>
      </c>
      <c r="BC1074" s="8" t="s">
        <v>19</v>
      </c>
      <c r="BE1074">
        <v>3</v>
      </c>
      <c r="BF1074">
        <v>481971</v>
      </c>
      <c r="BG1074">
        <v>32884</v>
      </c>
      <c r="BH1074" t="s">
        <v>6120</v>
      </c>
      <c r="BJ1074" t="s">
        <v>6121</v>
      </c>
      <c r="BT1074">
        <v>392675</v>
      </c>
    </row>
    <row r="1075" spans="1:72" x14ac:dyDescent="0.3">
      <c r="A1075">
        <v>395453</v>
      </c>
      <c r="B1075">
        <v>172141</v>
      </c>
      <c r="F1075" t="s">
        <v>0</v>
      </c>
      <c r="G1075" t="s">
        <v>1</v>
      </c>
      <c r="H1075" t="s">
        <v>6148</v>
      </c>
      <c r="I1075" t="s">
        <v>23</v>
      </c>
      <c r="K1075">
        <v>1</v>
      </c>
      <c r="L1075" t="s">
        <v>3</v>
      </c>
      <c r="M1075">
        <v>101107</v>
      </c>
      <c r="N1075" t="s">
        <v>4</v>
      </c>
      <c r="R1075" t="s">
        <v>859</v>
      </c>
      <c r="S1075" t="s">
        <v>1393</v>
      </c>
      <c r="T1075" t="s">
        <v>6149</v>
      </c>
      <c r="U1075" s="2">
        <v>1</v>
      </c>
      <c r="V1075" t="s">
        <v>5303</v>
      </c>
      <c r="W1075" t="s">
        <v>6073</v>
      </c>
      <c r="X1075" t="s">
        <v>5681</v>
      </c>
      <c r="Y1075" s="4">
        <v>5</v>
      </c>
      <c r="Z1075" s="5">
        <v>502</v>
      </c>
      <c r="AA1075" t="s">
        <v>6073</v>
      </c>
      <c r="AB1075" t="s">
        <v>6150</v>
      </c>
      <c r="AC1075">
        <v>1936</v>
      </c>
      <c r="AD1075">
        <v>7</v>
      </c>
      <c r="AE1075">
        <v>27</v>
      </c>
      <c r="AF1075" t="s">
        <v>200</v>
      </c>
      <c r="AG1075" t="s">
        <v>200</v>
      </c>
      <c r="AH1075">
        <v>266050</v>
      </c>
      <c r="AI1075">
        <v>6747971</v>
      </c>
      <c r="AJ1075" s="5">
        <v>267000</v>
      </c>
      <c r="AK1075" s="5">
        <v>6747000</v>
      </c>
      <c r="AL1075">
        <v>707</v>
      </c>
      <c r="AN1075">
        <v>23</v>
      </c>
      <c r="AP1075" s="7"/>
      <c r="AQ1075">
        <v>101107</v>
      </c>
      <c r="AS1075" s="6" t="s">
        <v>13</v>
      </c>
      <c r="AT1075">
        <v>1</v>
      </c>
      <c r="AU1075" t="s">
        <v>14</v>
      </c>
      <c r="AV1075" t="s">
        <v>6151</v>
      </c>
      <c r="AW1075" t="s">
        <v>6152</v>
      </c>
      <c r="AX1075">
        <v>23</v>
      </c>
      <c r="AY1075" t="s">
        <v>17</v>
      </c>
      <c r="AZ1075" t="s">
        <v>28</v>
      </c>
      <c r="BB1075" s="7">
        <v>38998</v>
      </c>
      <c r="BC1075" s="8" t="s">
        <v>19</v>
      </c>
      <c r="BE1075">
        <v>4</v>
      </c>
      <c r="BF1075">
        <v>320713</v>
      </c>
      <c r="BG1075">
        <v>32885</v>
      </c>
      <c r="BH1075" t="s">
        <v>6153</v>
      </c>
      <c r="BT1075">
        <v>395453</v>
      </c>
    </row>
    <row r="1076" spans="1:72" x14ac:dyDescent="0.3">
      <c r="A1076">
        <v>395461</v>
      </c>
      <c r="B1076">
        <v>172154</v>
      </c>
      <c r="F1076" t="s">
        <v>0</v>
      </c>
      <c r="G1076" t="s">
        <v>1</v>
      </c>
      <c r="H1076" t="s">
        <v>6154</v>
      </c>
      <c r="I1076" t="s">
        <v>23</v>
      </c>
      <c r="K1076">
        <v>1</v>
      </c>
      <c r="L1076" t="s">
        <v>3</v>
      </c>
      <c r="M1076">
        <v>101107</v>
      </c>
      <c r="N1076" t="s">
        <v>4</v>
      </c>
      <c r="T1076" t="s">
        <v>6149</v>
      </c>
      <c r="U1076" s="2">
        <v>1</v>
      </c>
      <c r="V1076" t="s">
        <v>5303</v>
      </c>
      <c r="W1076" t="s">
        <v>6073</v>
      </c>
      <c r="X1076" t="s">
        <v>5681</v>
      </c>
      <c r="Y1076" s="4">
        <v>5</v>
      </c>
      <c r="Z1076" s="5">
        <v>502</v>
      </c>
      <c r="AA1076" t="s">
        <v>6073</v>
      </c>
      <c r="AB1076" t="s">
        <v>6155</v>
      </c>
      <c r="AC1076">
        <v>1936</v>
      </c>
      <c r="AD1076">
        <v>7</v>
      </c>
      <c r="AE1076">
        <v>30</v>
      </c>
      <c r="AF1076" t="s">
        <v>200</v>
      </c>
      <c r="AG1076" t="s">
        <v>200</v>
      </c>
      <c r="AH1076">
        <v>266050</v>
      </c>
      <c r="AI1076">
        <v>6747971</v>
      </c>
      <c r="AJ1076" s="5">
        <v>267000</v>
      </c>
      <c r="AK1076" s="5">
        <v>6747000</v>
      </c>
      <c r="AL1076">
        <v>707</v>
      </c>
      <c r="AN1076">
        <v>23</v>
      </c>
      <c r="AP1076" s="7"/>
      <c r="AQ1076">
        <v>101107</v>
      </c>
      <c r="AS1076" s="6" t="s">
        <v>13</v>
      </c>
      <c r="AT1076">
        <v>1</v>
      </c>
      <c r="AU1076" t="s">
        <v>14</v>
      </c>
      <c r="AV1076" t="s">
        <v>6151</v>
      </c>
      <c r="AW1076" t="s">
        <v>6156</v>
      </c>
      <c r="AX1076">
        <v>23</v>
      </c>
      <c r="AY1076" t="s">
        <v>17</v>
      </c>
      <c r="AZ1076" t="s">
        <v>28</v>
      </c>
      <c r="BB1076" s="7">
        <v>38998</v>
      </c>
      <c r="BC1076" s="8" t="s">
        <v>19</v>
      </c>
      <c r="BE1076">
        <v>4</v>
      </c>
      <c r="BF1076">
        <v>320730</v>
      </c>
      <c r="BG1076">
        <v>32886</v>
      </c>
      <c r="BH1076" t="s">
        <v>6157</v>
      </c>
      <c r="BT1076">
        <v>395461</v>
      </c>
    </row>
    <row r="1077" spans="1:72" x14ac:dyDescent="0.3">
      <c r="A1077">
        <v>200933</v>
      </c>
      <c r="B1077">
        <v>312004</v>
      </c>
      <c r="F1077" t="s">
        <v>0</v>
      </c>
      <c r="G1077" t="s">
        <v>1</v>
      </c>
      <c r="H1077" t="s">
        <v>6774</v>
      </c>
      <c r="I1077" s="1" t="str">
        <f>HYPERLINK(AP1077,"Hb")</f>
        <v>Hb</v>
      </c>
      <c r="K1077">
        <v>1</v>
      </c>
      <c r="L1077" t="s">
        <v>3</v>
      </c>
      <c r="M1077">
        <v>101107</v>
      </c>
      <c r="N1077" t="s">
        <v>4</v>
      </c>
      <c r="T1077" t="s">
        <v>6775</v>
      </c>
      <c r="U1077" s="2">
        <v>1</v>
      </c>
      <c r="V1077" t="s">
        <v>6</v>
      </c>
      <c r="W1077" t="s">
        <v>6742</v>
      </c>
      <c r="X1077" t="s">
        <v>6513</v>
      </c>
      <c r="Y1077" s="4">
        <v>6</v>
      </c>
      <c r="Z1077" s="5">
        <v>604</v>
      </c>
      <c r="AA1077" s="5" t="s">
        <v>6742</v>
      </c>
      <c r="AB1077" t="s">
        <v>6776</v>
      </c>
      <c r="AC1077">
        <v>1936</v>
      </c>
      <c r="AD1077">
        <v>6</v>
      </c>
      <c r="AE1077">
        <v>1</v>
      </c>
      <c r="AF1077" t="s">
        <v>6777</v>
      </c>
      <c r="AG1077" t="s">
        <v>6777</v>
      </c>
      <c r="AH1077">
        <v>198100</v>
      </c>
      <c r="AI1077">
        <v>6625528</v>
      </c>
      <c r="AJ1077" s="5">
        <v>199000</v>
      </c>
      <c r="AK1077" s="5">
        <v>6625000</v>
      </c>
      <c r="AL1077">
        <v>1118</v>
      </c>
      <c r="AN1077">
        <v>8</v>
      </c>
      <c r="AO1077" t="s">
        <v>11</v>
      </c>
      <c r="AP1077" t="s">
        <v>6778</v>
      </c>
      <c r="AQ1077">
        <v>101107</v>
      </c>
      <c r="AS1077" s="6" t="s">
        <v>13</v>
      </c>
      <c r="AT1077">
        <v>1</v>
      </c>
      <c r="AU1077" t="s">
        <v>14</v>
      </c>
      <c r="AV1077" t="s">
        <v>6779</v>
      </c>
      <c r="AW1077" t="s">
        <v>6780</v>
      </c>
      <c r="AX1077">
        <v>8</v>
      </c>
      <c r="AY1077" t="s">
        <v>17</v>
      </c>
      <c r="AZ1077" t="s">
        <v>18</v>
      </c>
      <c r="BA1077">
        <v>1</v>
      </c>
      <c r="BB1077" s="7">
        <v>37000</v>
      </c>
      <c r="BC1077" s="8" t="s">
        <v>19</v>
      </c>
      <c r="BE1077">
        <v>3</v>
      </c>
      <c r="BF1077">
        <v>484058</v>
      </c>
      <c r="BG1077">
        <v>32935</v>
      </c>
      <c r="BH1077" t="s">
        <v>6781</v>
      </c>
      <c r="BJ1077" t="s">
        <v>6782</v>
      </c>
      <c r="BT1077">
        <v>200933</v>
      </c>
    </row>
    <row r="1078" spans="1:72" x14ac:dyDescent="0.3">
      <c r="A1078">
        <v>271739</v>
      </c>
      <c r="B1078">
        <v>312040</v>
      </c>
      <c r="F1078" t="s">
        <v>0</v>
      </c>
      <c r="G1078" t="s">
        <v>1</v>
      </c>
      <c r="H1078" t="s">
        <v>8239</v>
      </c>
      <c r="I1078" s="1" t="str">
        <f>HYPERLINK(AP1078,"Hb")</f>
        <v>Hb</v>
      </c>
      <c r="K1078">
        <v>1</v>
      </c>
      <c r="L1078" t="s">
        <v>3</v>
      </c>
      <c r="M1078">
        <v>101107</v>
      </c>
      <c r="N1078" t="s">
        <v>4</v>
      </c>
      <c r="T1078" t="s">
        <v>8232</v>
      </c>
      <c r="U1078" s="9">
        <v>2</v>
      </c>
      <c r="V1078" t="s">
        <v>7960</v>
      </c>
      <c r="W1078" t="s">
        <v>7961</v>
      </c>
      <c r="X1078" s="3" t="s">
        <v>7962</v>
      </c>
      <c r="Y1078" s="4">
        <v>7</v>
      </c>
      <c r="Z1078" s="5">
        <v>701</v>
      </c>
      <c r="AA1078" s="5" t="s">
        <v>7961</v>
      </c>
      <c r="AB1078" t="s">
        <v>7961</v>
      </c>
      <c r="AC1078">
        <v>1936</v>
      </c>
      <c r="AD1078">
        <v>9</v>
      </c>
      <c r="AE1078">
        <v>13</v>
      </c>
      <c r="AF1078" t="s">
        <v>3274</v>
      </c>
      <c r="AG1078" t="s">
        <v>3274</v>
      </c>
      <c r="AH1078">
        <v>242993</v>
      </c>
      <c r="AI1078">
        <v>6596291</v>
      </c>
      <c r="AJ1078" s="5">
        <v>243000</v>
      </c>
      <c r="AK1078" s="5">
        <v>6597000</v>
      </c>
      <c r="AL1078">
        <v>3287</v>
      </c>
      <c r="AN1078">
        <v>8</v>
      </c>
      <c r="AO1078" t="s">
        <v>11</v>
      </c>
      <c r="AP1078" t="s">
        <v>8240</v>
      </c>
      <c r="AQ1078">
        <v>101107</v>
      </c>
      <c r="AS1078" s="6" t="s">
        <v>13</v>
      </c>
      <c r="AT1078">
        <v>1</v>
      </c>
      <c r="AU1078" t="s">
        <v>14</v>
      </c>
      <c r="AV1078" t="s">
        <v>8235</v>
      </c>
      <c r="AW1078" t="s">
        <v>8241</v>
      </c>
      <c r="AX1078">
        <v>8</v>
      </c>
      <c r="AY1078" t="s">
        <v>17</v>
      </c>
      <c r="AZ1078" t="s">
        <v>18</v>
      </c>
      <c r="BA1078">
        <v>1</v>
      </c>
      <c r="BB1078" s="7">
        <v>37000</v>
      </c>
      <c r="BC1078" s="8" t="s">
        <v>19</v>
      </c>
      <c r="BE1078">
        <v>3</v>
      </c>
      <c r="BF1078">
        <v>484091</v>
      </c>
      <c r="BG1078">
        <v>33065</v>
      </c>
      <c r="BH1078" t="s">
        <v>8242</v>
      </c>
      <c r="BJ1078" t="s">
        <v>8243</v>
      </c>
      <c r="BT1078">
        <v>271739</v>
      </c>
    </row>
    <row r="1079" spans="1:72" x14ac:dyDescent="0.3">
      <c r="A1079">
        <v>343386</v>
      </c>
      <c r="B1079">
        <v>214483</v>
      </c>
      <c r="F1079" t="s">
        <v>0</v>
      </c>
      <c r="G1079" t="s">
        <v>174</v>
      </c>
      <c r="H1079" t="s">
        <v>13519</v>
      </c>
      <c r="I1079" s="1" t="str">
        <f>HYPERLINK(AP1079,"Hb")</f>
        <v>Hb</v>
      </c>
      <c r="K1079">
        <v>1</v>
      </c>
      <c r="L1079" t="s">
        <v>3</v>
      </c>
      <c r="M1079">
        <v>101107</v>
      </c>
      <c r="N1079" t="s">
        <v>4</v>
      </c>
      <c r="T1079" t="s">
        <v>13495</v>
      </c>
      <c r="U1079" s="2">
        <v>1</v>
      </c>
      <c r="V1079" t="s">
        <v>13433</v>
      </c>
      <c r="W1079" t="s">
        <v>13485</v>
      </c>
      <c r="X1079" s="3" t="s">
        <v>13435</v>
      </c>
      <c r="Y1079" s="4">
        <v>16</v>
      </c>
      <c r="Z1079" s="5">
        <v>1657</v>
      </c>
      <c r="AA1079" s="5" t="s">
        <v>13485</v>
      </c>
      <c r="AB1079" t="s">
        <v>13503</v>
      </c>
      <c r="AC1079">
        <v>1936</v>
      </c>
      <c r="AD1079">
        <v>8</v>
      </c>
      <c r="AE1079">
        <v>18</v>
      </c>
      <c r="AF1079" t="s">
        <v>178</v>
      </c>
      <c r="AG1079" t="s">
        <v>178</v>
      </c>
      <c r="AH1079">
        <v>257970</v>
      </c>
      <c r="AI1079">
        <v>7029089</v>
      </c>
      <c r="AJ1079" s="5">
        <v>257000</v>
      </c>
      <c r="AK1079" s="5">
        <v>7029000</v>
      </c>
      <c r="AL1079">
        <v>707</v>
      </c>
      <c r="AN1079">
        <v>37</v>
      </c>
      <c r="AP1079" t="s">
        <v>13520</v>
      </c>
      <c r="AQ1079">
        <v>101107</v>
      </c>
      <c r="AS1079" s="6" t="s">
        <v>13</v>
      </c>
      <c r="AT1079">
        <v>1</v>
      </c>
      <c r="AU1079" t="s">
        <v>14</v>
      </c>
      <c r="AV1079" t="s">
        <v>13498</v>
      </c>
      <c r="AW1079" t="s">
        <v>13521</v>
      </c>
      <c r="AX1079">
        <v>37</v>
      </c>
      <c r="AY1079" t="s">
        <v>182</v>
      </c>
      <c r="AZ1079" t="s">
        <v>18</v>
      </c>
      <c r="BA1079">
        <v>1</v>
      </c>
      <c r="BB1079" s="7">
        <v>41767</v>
      </c>
      <c r="BC1079" s="8" t="s">
        <v>19</v>
      </c>
      <c r="BE1079">
        <v>4</v>
      </c>
      <c r="BF1079">
        <v>368932</v>
      </c>
      <c r="BG1079">
        <v>33700</v>
      </c>
      <c r="BH1079" t="s">
        <v>13522</v>
      </c>
      <c r="BJ1079" t="s">
        <v>13523</v>
      </c>
      <c r="BT1079">
        <v>343386</v>
      </c>
    </row>
    <row r="1080" spans="1:72" x14ac:dyDescent="0.3">
      <c r="A1080">
        <v>406828</v>
      </c>
      <c r="B1080">
        <v>306398</v>
      </c>
      <c r="F1080" t="s">
        <v>0</v>
      </c>
      <c r="G1080" t="s">
        <v>1</v>
      </c>
      <c r="H1080" t="s">
        <v>1180</v>
      </c>
      <c r="I1080" s="1" t="str">
        <f>HYPERLINK(AP1080,"Hb")</f>
        <v>Hb</v>
      </c>
      <c r="K1080">
        <v>1</v>
      </c>
      <c r="L1080" t="s">
        <v>3</v>
      </c>
      <c r="M1080">
        <v>101107</v>
      </c>
      <c r="N1080" t="s">
        <v>4</v>
      </c>
      <c r="T1080" t="s">
        <v>1181</v>
      </c>
      <c r="U1080" s="2">
        <v>1</v>
      </c>
      <c r="V1080" t="s">
        <v>6</v>
      </c>
      <c r="W1080" t="s">
        <v>915</v>
      </c>
      <c r="X1080" s="3" t="s">
        <v>8</v>
      </c>
      <c r="Y1080" s="4">
        <v>1</v>
      </c>
      <c r="Z1080" s="5">
        <v>106</v>
      </c>
      <c r="AA1080" s="5" t="s">
        <v>915</v>
      </c>
      <c r="AB1080" t="s">
        <v>1182</v>
      </c>
      <c r="AC1080">
        <v>1937</v>
      </c>
      <c r="AD1080">
        <v>1</v>
      </c>
      <c r="AE1080">
        <v>1</v>
      </c>
      <c r="AF1080" t="s">
        <v>1046</v>
      </c>
      <c r="AG1080" t="s">
        <v>1046</v>
      </c>
      <c r="AH1080">
        <v>268526</v>
      </c>
      <c r="AI1080">
        <v>6571985</v>
      </c>
      <c r="AJ1080" s="5">
        <v>269000</v>
      </c>
      <c r="AK1080" s="5">
        <v>6571000</v>
      </c>
      <c r="AL1080">
        <v>585</v>
      </c>
      <c r="AN1080">
        <v>8</v>
      </c>
      <c r="AO1080" t="s">
        <v>11</v>
      </c>
      <c r="AP1080" t="s">
        <v>1183</v>
      </c>
      <c r="AQ1080">
        <v>101107</v>
      </c>
      <c r="AS1080" s="6" t="s">
        <v>13</v>
      </c>
      <c r="AT1080">
        <v>1</v>
      </c>
      <c r="AU1080" t="s">
        <v>14</v>
      </c>
      <c r="AV1080" t="s">
        <v>1184</v>
      </c>
      <c r="AW1080" t="s">
        <v>1185</v>
      </c>
      <c r="AX1080">
        <v>8</v>
      </c>
      <c r="AY1080" t="s">
        <v>17</v>
      </c>
      <c r="AZ1080" t="s">
        <v>18</v>
      </c>
      <c r="BA1080">
        <v>1</v>
      </c>
      <c r="BB1080" s="7">
        <v>33613</v>
      </c>
      <c r="BC1080" s="8" t="s">
        <v>19</v>
      </c>
      <c r="BE1080">
        <v>3</v>
      </c>
      <c r="BF1080">
        <v>479214</v>
      </c>
      <c r="BG1080">
        <v>32438</v>
      </c>
      <c r="BH1080" t="s">
        <v>1186</v>
      </c>
      <c r="BJ1080" t="s">
        <v>1187</v>
      </c>
      <c r="BT1080">
        <v>406828</v>
      </c>
    </row>
    <row r="1081" spans="1:72" x14ac:dyDescent="0.3">
      <c r="A1081">
        <v>342027</v>
      </c>
      <c r="B1081">
        <v>322713</v>
      </c>
      <c r="F1081" t="s">
        <v>0</v>
      </c>
      <c r="G1081" t="s">
        <v>1</v>
      </c>
      <c r="H1081" t="s">
        <v>3565</v>
      </c>
      <c r="I1081" s="1" t="str">
        <f>HYPERLINK(AP1081,"Hb")</f>
        <v>Hb</v>
      </c>
      <c r="K1081">
        <v>1</v>
      </c>
      <c r="L1081" t="s">
        <v>3</v>
      </c>
      <c r="M1081">
        <v>101107</v>
      </c>
      <c r="N1081" t="s">
        <v>4</v>
      </c>
      <c r="T1081" t="s">
        <v>3566</v>
      </c>
      <c r="U1081" s="2">
        <v>1</v>
      </c>
      <c r="V1081" t="s">
        <v>3478</v>
      </c>
      <c r="W1081" t="s">
        <v>3478</v>
      </c>
      <c r="X1081" s="3" t="s">
        <v>2213</v>
      </c>
      <c r="Y1081" s="4">
        <v>2</v>
      </c>
      <c r="Z1081" s="5">
        <v>301</v>
      </c>
      <c r="AA1081" s="5" t="s">
        <v>3478</v>
      </c>
      <c r="AB1081" t="s">
        <v>3567</v>
      </c>
      <c r="AC1081">
        <v>1937</v>
      </c>
      <c r="AD1081">
        <v>6</v>
      </c>
      <c r="AE1081">
        <v>18</v>
      </c>
      <c r="AF1081" t="s">
        <v>2574</v>
      </c>
      <c r="AG1081" t="s">
        <v>3415</v>
      </c>
      <c r="AH1081">
        <v>257934</v>
      </c>
      <c r="AI1081">
        <v>6655172</v>
      </c>
      <c r="AJ1081" s="5">
        <v>257000</v>
      </c>
      <c r="AK1081" s="5">
        <v>6655000</v>
      </c>
      <c r="AL1081">
        <v>500</v>
      </c>
      <c r="AN1081">
        <v>8</v>
      </c>
      <c r="AO1081" t="s">
        <v>11</v>
      </c>
      <c r="AP1081" t="s">
        <v>3568</v>
      </c>
      <c r="AQ1081">
        <v>101107</v>
      </c>
      <c r="AS1081" s="6" t="s">
        <v>13</v>
      </c>
      <c r="AT1081">
        <v>1</v>
      </c>
      <c r="AU1081" t="s">
        <v>14</v>
      </c>
      <c r="AV1081" t="s">
        <v>3569</v>
      </c>
      <c r="AW1081" t="s">
        <v>3570</v>
      </c>
      <c r="AX1081">
        <v>8</v>
      </c>
      <c r="AY1081" t="s">
        <v>17</v>
      </c>
      <c r="AZ1081" t="s">
        <v>18</v>
      </c>
      <c r="BA1081">
        <v>1</v>
      </c>
      <c r="BB1081" s="7">
        <v>43991</v>
      </c>
      <c r="BC1081" s="8" t="s">
        <v>19</v>
      </c>
      <c r="BE1081">
        <v>3</v>
      </c>
      <c r="BF1081">
        <v>494328</v>
      </c>
      <c r="BG1081">
        <v>32712</v>
      </c>
      <c r="BH1081" t="s">
        <v>3571</v>
      </c>
      <c r="BJ1081" t="s">
        <v>3572</v>
      </c>
      <c r="BT1081">
        <v>342027</v>
      </c>
    </row>
    <row r="1082" spans="1:72" x14ac:dyDescent="0.3">
      <c r="A1082">
        <v>346982</v>
      </c>
      <c r="B1082">
        <v>214501</v>
      </c>
      <c r="F1082" t="s">
        <v>0</v>
      </c>
      <c r="G1082" t="s">
        <v>174</v>
      </c>
      <c r="H1082" t="s">
        <v>3781</v>
      </c>
      <c r="I1082" s="1" t="str">
        <f>HYPERLINK(AP1082,"Hb")</f>
        <v>Hb</v>
      </c>
      <c r="K1082">
        <v>1</v>
      </c>
      <c r="L1082" t="s">
        <v>3</v>
      </c>
      <c r="M1082">
        <v>101107</v>
      </c>
      <c r="N1082" t="s">
        <v>4</v>
      </c>
      <c r="T1082" t="s">
        <v>3717</v>
      </c>
      <c r="U1082" s="9">
        <v>2</v>
      </c>
      <c r="V1082" t="s">
        <v>3478</v>
      </c>
      <c r="W1082" t="s">
        <v>3478</v>
      </c>
      <c r="X1082" s="3" t="s">
        <v>2213</v>
      </c>
      <c r="Y1082" s="4">
        <v>2</v>
      </c>
      <c r="Z1082" s="5">
        <v>301</v>
      </c>
      <c r="AA1082" s="5" t="s">
        <v>3478</v>
      </c>
      <c r="AB1082" t="s">
        <v>3782</v>
      </c>
      <c r="AC1082">
        <v>1937</v>
      </c>
      <c r="AD1082">
        <v>6</v>
      </c>
      <c r="AE1082">
        <v>17</v>
      </c>
      <c r="AF1082" t="s">
        <v>3783</v>
      </c>
      <c r="AG1082" t="s">
        <v>3783</v>
      </c>
      <c r="AH1082">
        <v>258559</v>
      </c>
      <c r="AI1082">
        <v>6648888</v>
      </c>
      <c r="AJ1082" s="5">
        <v>259000</v>
      </c>
      <c r="AK1082" s="5">
        <v>6649000</v>
      </c>
      <c r="AL1082">
        <v>1812</v>
      </c>
      <c r="AN1082">
        <v>37</v>
      </c>
      <c r="AP1082" t="s">
        <v>3784</v>
      </c>
      <c r="AQ1082">
        <v>101107</v>
      </c>
      <c r="AS1082" s="6" t="s">
        <v>13</v>
      </c>
      <c r="AT1082">
        <v>1</v>
      </c>
      <c r="AU1082" t="s">
        <v>14</v>
      </c>
      <c r="AV1082" t="s">
        <v>3785</v>
      </c>
      <c r="AW1082" t="s">
        <v>3786</v>
      </c>
      <c r="AX1082">
        <v>37</v>
      </c>
      <c r="AY1082" t="s">
        <v>182</v>
      </c>
      <c r="AZ1082" t="s">
        <v>18</v>
      </c>
      <c r="BA1082">
        <v>1</v>
      </c>
      <c r="BB1082" s="7">
        <v>41767</v>
      </c>
      <c r="BC1082" s="8" t="s">
        <v>19</v>
      </c>
      <c r="BE1082">
        <v>4</v>
      </c>
      <c r="BF1082">
        <v>368950</v>
      </c>
      <c r="BG1082">
        <v>32713</v>
      </c>
      <c r="BH1082" t="s">
        <v>3787</v>
      </c>
      <c r="BJ1082" t="s">
        <v>3788</v>
      </c>
      <c r="BT1082">
        <v>346982</v>
      </c>
    </row>
    <row r="1083" spans="1:72" x14ac:dyDescent="0.3">
      <c r="A1083">
        <v>307553</v>
      </c>
      <c r="B1083">
        <v>311981</v>
      </c>
      <c r="F1083" t="s">
        <v>0</v>
      </c>
      <c r="G1083" t="s">
        <v>1</v>
      </c>
      <c r="H1083" t="s">
        <v>5678</v>
      </c>
      <c r="I1083" s="1" t="str">
        <f>HYPERLINK(AP1083,"Hb")</f>
        <v>Hb</v>
      </c>
      <c r="K1083">
        <v>1</v>
      </c>
      <c r="L1083" t="s">
        <v>3</v>
      </c>
      <c r="M1083">
        <v>101107</v>
      </c>
      <c r="N1083" t="s">
        <v>4</v>
      </c>
      <c r="T1083" t="s">
        <v>5679</v>
      </c>
      <c r="U1083" s="12">
        <v>3</v>
      </c>
      <c r="V1083" t="s">
        <v>5303</v>
      </c>
      <c r="W1083" t="s">
        <v>5680</v>
      </c>
      <c r="X1083" t="s">
        <v>5681</v>
      </c>
      <c r="Y1083" s="4">
        <v>5</v>
      </c>
      <c r="Z1083" s="5">
        <v>501</v>
      </c>
      <c r="AA1083" s="5" t="s">
        <v>5680</v>
      </c>
      <c r="AB1083" t="s">
        <v>5682</v>
      </c>
      <c r="AC1083">
        <v>1937</v>
      </c>
      <c r="AD1083">
        <v>6</v>
      </c>
      <c r="AE1083">
        <v>12</v>
      </c>
      <c r="AF1083" t="s">
        <v>5683</v>
      </c>
      <c r="AG1083" t="s">
        <v>5683</v>
      </c>
      <c r="AH1083">
        <v>251869</v>
      </c>
      <c r="AI1083">
        <v>6785786</v>
      </c>
      <c r="AJ1083" s="5">
        <v>251000</v>
      </c>
      <c r="AK1083" s="5">
        <v>6785000</v>
      </c>
      <c r="AL1083">
        <v>23345</v>
      </c>
      <c r="AN1083">
        <v>8</v>
      </c>
      <c r="AO1083" t="s">
        <v>5684</v>
      </c>
      <c r="AP1083" t="s">
        <v>5685</v>
      </c>
      <c r="AQ1083">
        <v>101107</v>
      </c>
      <c r="AS1083" s="6" t="s">
        <v>13</v>
      </c>
      <c r="AT1083">
        <v>1</v>
      </c>
      <c r="AU1083" t="s">
        <v>14</v>
      </c>
      <c r="AV1083" t="s">
        <v>5686</v>
      </c>
      <c r="AW1083" t="s">
        <v>5687</v>
      </c>
      <c r="AX1083">
        <v>8</v>
      </c>
      <c r="AY1083" t="s">
        <v>17</v>
      </c>
      <c r="AZ1083" t="s">
        <v>18</v>
      </c>
      <c r="BA1083">
        <v>1</v>
      </c>
      <c r="BB1083" s="7">
        <v>37000</v>
      </c>
      <c r="BC1083" s="8" t="s">
        <v>19</v>
      </c>
      <c r="BE1083">
        <v>3</v>
      </c>
      <c r="BF1083">
        <v>484037</v>
      </c>
      <c r="BG1083">
        <v>32856</v>
      </c>
      <c r="BH1083" t="s">
        <v>5688</v>
      </c>
      <c r="BJ1083" t="s">
        <v>5689</v>
      </c>
      <c r="BT1083">
        <v>307553</v>
      </c>
    </row>
    <row r="1084" spans="1:72" x14ac:dyDescent="0.3">
      <c r="A1084">
        <v>209924</v>
      </c>
      <c r="B1084">
        <v>214492</v>
      </c>
      <c r="F1084" t="s">
        <v>0</v>
      </c>
      <c r="G1084" t="s">
        <v>174</v>
      </c>
      <c r="H1084" t="s">
        <v>9356</v>
      </c>
      <c r="I1084" s="1" t="str">
        <f>HYPERLINK(AP1084,"Hb")</f>
        <v>Hb</v>
      </c>
      <c r="K1084">
        <v>1</v>
      </c>
      <c r="L1084" t="s">
        <v>3</v>
      </c>
      <c r="M1084">
        <v>101107</v>
      </c>
      <c r="N1084" t="s">
        <v>4</v>
      </c>
      <c r="T1084" t="s">
        <v>9335</v>
      </c>
      <c r="U1084" s="12">
        <v>3</v>
      </c>
      <c r="V1084" t="s">
        <v>7960</v>
      </c>
      <c r="W1084" t="s">
        <v>9019</v>
      </c>
      <c r="X1084" s="3" t="s">
        <v>7962</v>
      </c>
      <c r="Y1084" s="4">
        <v>7</v>
      </c>
      <c r="Z1084" s="5">
        <v>709</v>
      </c>
      <c r="AA1084" s="5" t="s">
        <v>9019</v>
      </c>
      <c r="AB1084" t="s">
        <v>9357</v>
      </c>
      <c r="AC1084">
        <v>1937</v>
      </c>
      <c r="AD1084">
        <v>1</v>
      </c>
      <c r="AE1084">
        <v>1</v>
      </c>
      <c r="AF1084" t="s">
        <v>9358</v>
      </c>
      <c r="AG1084" t="s">
        <v>9358</v>
      </c>
      <c r="AH1084">
        <v>213932</v>
      </c>
      <c r="AI1084">
        <v>6556974</v>
      </c>
      <c r="AJ1084" s="5">
        <v>213000</v>
      </c>
      <c r="AK1084" s="5">
        <v>6557000</v>
      </c>
      <c r="AL1084">
        <v>44617</v>
      </c>
      <c r="AN1084">
        <v>37</v>
      </c>
      <c r="AO1084" t="s">
        <v>9338</v>
      </c>
      <c r="AP1084" t="s">
        <v>9359</v>
      </c>
      <c r="AQ1084">
        <v>101107</v>
      </c>
      <c r="AS1084" s="6" t="s">
        <v>13</v>
      </c>
      <c r="AT1084">
        <v>1</v>
      </c>
      <c r="AU1084" t="s">
        <v>14</v>
      </c>
      <c r="AV1084" t="s">
        <v>9339</v>
      </c>
      <c r="AW1084" t="s">
        <v>9360</v>
      </c>
      <c r="AX1084">
        <v>37</v>
      </c>
      <c r="AY1084" t="s">
        <v>182</v>
      </c>
      <c r="AZ1084" t="s">
        <v>18</v>
      </c>
      <c r="BA1084">
        <v>1</v>
      </c>
      <c r="BB1084" s="7">
        <v>41767</v>
      </c>
      <c r="BC1084" s="8" t="s">
        <v>19</v>
      </c>
      <c r="BE1084">
        <v>4</v>
      </c>
      <c r="BF1084">
        <v>368941</v>
      </c>
      <c r="BG1084">
        <v>33163</v>
      </c>
      <c r="BH1084" t="s">
        <v>9361</v>
      </c>
      <c r="BJ1084" t="s">
        <v>9362</v>
      </c>
      <c r="BT1084">
        <v>209924</v>
      </c>
    </row>
    <row r="1085" spans="1:72" x14ac:dyDescent="0.3">
      <c r="A1085">
        <v>191550</v>
      </c>
      <c r="B1085">
        <v>175270</v>
      </c>
      <c r="F1085" t="s">
        <v>0</v>
      </c>
      <c r="G1085" t="s">
        <v>1</v>
      </c>
      <c r="H1085" t="s">
        <v>10996</v>
      </c>
      <c r="I1085" t="s">
        <v>23</v>
      </c>
      <c r="K1085">
        <v>1</v>
      </c>
      <c r="L1085" t="s">
        <v>3</v>
      </c>
      <c r="M1085">
        <v>101107</v>
      </c>
      <c r="N1085" t="s">
        <v>4</v>
      </c>
      <c r="T1085" t="s">
        <v>10997</v>
      </c>
      <c r="U1085" s="9">
        <v>2</v>
      </c>
      <c r="V1085" t="s">
        <v>7960</v>
      </c>
      <c r="W1085" t="s">
        <v>10939</v>
      </c>
      <c r="X1085" s="3" t="s">
        <v>10368</v>
      </c>
      <c r="Y1085" s="4">
        <v>8</v>
      </c>
      <c r="Z1085" s="5">
        <v>815</v>
      </c>
      <c r="AA1085" t="s">
        <v>10939</v>
      </c>
      <c r="AB1085" t="s">
        <v>10998</v>
      </c>
      <c r="AC1085">
        <v>1937</v>
      </c>
      <c r="AD1085">
        <v>6</v>
      </c>
      <c r="AE1085">
        <v>17</v>
      </c>
      <c r="AF1085" t="s">
        <v>10999</v>
      </c>
      <c r="AG1085" t="s">
        <v>11000</v>
      </c>
      <c r="AH1085">
        <v>187772</v>
      </c>
      <c r="AI1085">
        <v>6537300</v>
      </c>
      <c r="AJ1085" s="5">
        <v>187000</v>
      </c>
      <c r="AK1085" s="5">
        <v>6537000</v>
      </c>
      <c r="AL1085">
        <v>3440</v>
      </c>
      <c r="AN1085">
        <v>23</v>
      </c>
      <c r="AP1085" s="7"/>
      <c r="AQ1085">
        <v>101107</v>
      </c>
      <c r="AS1085" s="6" t="s">
        <v>13</v>
      </c>
      <c r="AT1085">
        <v>1</v>
      </c>
      <c r="AU1085" t="s">
        <v>14</v>
      </c>
      <c r="AV1085" t="s">
        <v>11001</v>
      </c>
      <c r="AW1085" t="s">
        <v>11002</v>
      </c>
      <c r="AX1085">
        <v>23</v>
      </c>
      <c r="AY1085" t="s">
        <v>17</v>
      </c>
      <c r="AZ1085" t="s">
        <v>28</v>
      </c>
      <c r="BB1085" s="7">
        <v>38999</v>
      </c>
      <c r="BC1085" s="8" t="s">
        <v>19</v>
      </c>
      <c r="BE1085">
        <v>4</v>
      </c>
      <c r="BF1085">
        <v>322972</v>
      </c>
      <c r="BG1085">
        <v>33360</v>
      </c>
      <c r="BH1085" t="s">
        <v>11003</v>
      </c>
      <c r="BT1085">
        <v>191550</v>
      </c>
    </row>
    <row r="1086" spans="1:72" x14ac:dyDescent="0.3">
      <c r="A1086">
        <v>193715</v>
      </c>
      <c r="B1086">
        <v>314638</v>
      </c>
      <c r="F1086" t="s">
        <v>0</v>
      </c>
      <c r="G1086" t="s">
        <v>1</v>
      </c>
      <c r="H1086" t="s">
        <v>11004</v>
      </c>
      <c r="I1086" s="1" t="str">
        <f>HYPERLINK(AP1086,"Hb")</f>
        <v>Hb</v>
      </c>
      <c r="K1086">
        <v>1</v>
      </c>
      <c r="L1086" t="s">
        <v>3</v>
      </c>
      <c r="M1086">
        <v>101107</v>
      </c>
      <c r="N1086" t="s">
        <v>4</v>
      </c>
      <c r="T1086" t="s">
        <v>11005</v>
      </c>
      <c r="U1086" s="2">
        <v>1</v>
      </c>
      <c r="V1086" t="s">
        <v>7960</v>
      </c>
      <c r="W1086" t="s">
        <v>10939</v>
      </c>
      <c r="X1086" s="3" t="s">
        <v>10368</v>
      </c>
      <c r="Y1086" s="4">
        <v>8</v>
      </c>
      <c r="Z1086" s="5">
        <v>815</v>
      </c>
      <c r="AA1086" t="s">
        <v>10939</v>
      </c>
      <c r="AB1086" t="s">
        <v>11006</v>
      </c>
      <c r="AC1086">
        <v>1937</v>
      </c>
      <c r="AD1086">
        <v>6</v>
      </c>
      <c r="AE1086">
        <v>17</v>
      </c>
      <c r="AF1086" t="s">
        <v>11007</v>
      </c>
      <c r="AG1086" t="s">
        <v>11007</v>
      </c>
      <c r="AH1086">
        <v>191804</v>
      </c>
      <c r="AI1086">
        <v>6541313</v>
      </c>
      <c r="AJ1086" s="5">
        <v>191000</v>
      </c>
      <c r="AK1086" s="5">
        <v>6541000</v>
      </c>
      <c r="AL1086">
        <v>885</v>
      </c>
      <c r="AN1086">
        <v>8</v>
      </c>
      <c r="AO1086" t="s">
        <v>11</v>
      </c>
      <c r="AP1086" t="s">
        <v>11008</v>
      </c>
      <c r="AQ1086">
        <v>101107</v>
      </c>
      <c r="AS1086" s="6" t="s">
        <v>13</v>
      </c>
      <c r="AT1086">
        <v>1</v>
      </c>
      <c r="AU1086" t="s">
        <v>14</v>
      </c>
      <c r="AV1086" t="s">
        <v>11009</v>
      </c>
      <c r="AW1086" t="s">
        <v>11010</v>
      </c>
      <c r="AX1086">
        <v>8</v>
      </c>
      <c r="AY1086" t="s">
        <v>17</v>
      </c>
      <c r="AZ1086" t="s">
        <v>18</v>
      </c>
      <c r="BA1086">
        <v>1</v>
      </c>
      <c r="BB1086" s="7">
        <v>37182</v>
      </c>
      <c r="BC1086" s="8" t="s">
        <v>19</v>
      </c>
      <c r="BE1086">
        <v>3</v>
      </c>
      <c r="BF1086">
        <v>486569</v>
      </c>
      <c r="BG1086">
        <v>33362</v>
      </c>
      <c r="BH1086" t="s">
        <v>11011</v>
      </c>
      <c r="BJ1086" t="s">
        <v>11012</v>
      </c>
      <c r="BT1086">
        <v>193715</v>
      </c>
    </row>
    <row r="1087" spans="1:72" x14ac:dyDescent="0.3">
      <c r="A1087">
        <v>193706</v>
      </c>
      <c r="B1087">
        <v>175288</v>
      </c>
      <c r="F1087" t="s">
        <v>0</v>
      </c>
      <c r="G1087" t="s">
        <v>1</v>
      </c>
      <c r="H1087" t="s">
        <v>11013</v>
      </c>
      <c r="I1087" t="s">
        <v>23</v>
      </c>
      <c r="K1087">
        <v>1</v>
      </c>
      <c r="L1087" t="s">
        <v>3</v>
      </c>
      <c r="M1087">
        <v>101107</v>
      </c>
      <c r="N1087" t="s">
        <v>4</v>
      </c>
      <c r="R1087" t="s">
        <v>859</v>
      </c>
      <c r="S1087" t="s">
        <v>1393</v>
      </c>
      <c r="T1087" t="s">
        <v>11005</v>
      </c>
      <c r="U1087" s="2">
        <v>1</v>
      </c>
      <c r="V1087" t="s">
        <v>7960</v>
      </c>
      <c r="W1087" t="s">
        <v>10939</v>
      </c>
      <c r="X1087" s="3" t="s">
        <v>10368</v>
      </c>
      <c r="Y1087" s="4">
        <v>8</v>
      </c>
      <c r="Z1087" s="5">
        <v>815</v>
      </c>
      <c r="AA1087" t="s">
        <v>10939</v>
      </c>
      <c r="AB1087" t="s">
        <v>11014</v>
      </c>
      <c r="AC1087">
        <v>1937</v>
      </c>
      <c r="AD1087">
        <v>6</v>
      </c>
      <c r="AE1087">
        <v>17</v>
      </c>
      <c r="AF1087" t="s">
        <v>10999</v>
      </c>
      <c r="AG1087" t="s">
        <v>11000</v>
      </c>
      <c r="AH1087">
        <v>191802</v>
      </c>
      <c r="AI1087">
        <v>6541310</v>
      </c>
      <c r="AJ1087" s="5">
        <v>191000</v>
      </c>
      <c r="AK1087" s="5">
        <v>6541000</v>
      </c>
      <c r="AL1087">
        <v>885</v>
      </c>
      <c r="AN1087">
        <v>23</v>
      </c>
      <c r="AP1087" s="7"/>
      <c r="AQ1087">
        <v>101107</v>
      </c>
      <c r="AS1087" s="6" t="s">
        <v>13</v>
      </c>
      <c r="AT1087">
        <v>1</v>
      </c>
      <c r="AU1087" t="s">
        <v>14</v>
      </c>
      <c r="AV1087" t="s">
        <v>11015</v>
      </c>
      <c r="AW1087" t="s">
        <v>11016</v>
      </c>
      <c r="AX1087">
        <v>23</v>
      </c>
      <c r="AY1087" t="s">
        <v>17</v>
      </c>
      <c r="AZ1087" t="s">
        <v>28</v>
      </c>
      <c r="BB1087" s="7">
        <v>38999</v>
      </c>
      <c r="BC1087" s="8" t="s">
        <v>19</v>
      </c>
      <c r="BE1087">
        <v>4</v>
      </c>
      <c r="BF1087">
        <v>322989</v>
      </c>
      <c r="BG1087">
        <v>33361</v>
      </c>
      <c r="BH1087" t="s">
        <v>11017</v>
      </c>
      <c r="BT1087">
        <v>193706</v>
      </c>
    </row>
    <row r="1088" spans="1:72" x14ac:dyDescent="0.3">
      <c r="A1088">
        <v>343388</v>
      </c>
      <c r="B1088">
        <v>214485</v>
      </c>
      <c r="F1088" t="s">
        <v>0</v>
      </c>
      <c r="G1088" t="s">
        <v>174</v>
      </c>
      <c r="H1088" t="s">
        <v>13524</v>
      </c>
      <c r="I1088" s="1" t="str">
        <f>HYPERLINK(AP1088,"Hb")</f>
        <v>Hb</v>
      </c>
      <c r="K1088">
        <v>1</v>
      </c>
      <c r="L1088" t="s">
        <v>3</v>
      </c>
      <c r="M1088">
        <v>101107</v>
      </c>
      <c r="N1088" t="s">
        <v>4</v>
      </c>
      <c r="T1088" t="s">
        <v>13495</v>
      </c>
      <c r="U1088" s="2">
        <v>1</v>
      </c>
      <c r="V1088" t="s">
        <v>13433</v>
      </c>
      <c r="W1088" t="s">
        <v>13485</v>
      </c>
      <c r="X1088" s="3" t="s">
        <v>13435</v>
      </c>
      <c r="Y1088" s="4">
        <v>16</v>
      </c>
      <c r="Z1088" s="5">
        <v>1657</v>
      </c>
      <c r="AA1088" s="5" t="s">
        <v>13485</v>
      </c>
      <c r="AB1088" t="s">
        <v>13503</v>
      </c>
      <c r="AC1088">
        <v>1937</v>
      </c>
      <c r="AD1088">
        <v>8</v>
      </c>
      <c r="AE1088">
        <v>18</v>
      </c>
      <c r="AF1088" t="s">
        <v>178</v>
      </c>
      <c r="AG1088" t="s">
        <v>178</v>
      </c>
      <c r="AH1088">
        <v>257970</v>
      </c>
      <c r="AI1088">
        <v>7029089</v>
      </c>
      <c r="AJ1088" s="5">
        <v>257000</v>
      </c>
      <c r="AK1088" s="5">
        <v>7029000</v>
      </c>
      <c r="AL1088">
        <v>707</v>
      </c>
      <c r="AN1088">
        <v>37</v>
      </c>
      <c r="AP1088" t="s">
        <v>13525</v>
      </c>
      <c r="AQ1088">
        <v>101107</v>
      </c>
      <c r="AS1088" s="6" t="s">
        <v>13</v>
      </c>
      <c r="AT1088">
        <v>1</v>
      </c>
      <c r="AU1088" t="s">
        <v>14</v>
      </c>
      <c r="AV1088" t="s">
        <v>13498</v>
      </c>
      <c r="AW1088" t="s">
        <v>13526</v>
      </c>
      <c r="AX1088">
        <v>37</v>
      </c>
      <c r="AY1088" t="s">
        <v>182</v>
      </c>
      <c r="AZ1088" t="s">
        <v>18</v>
      </c>
      <c r="BA1088">
        <v>1</v>
      </c>
      <c r="BB1088" s="7">
        <v>41767</v>
      </c>
      <c r="BC1088" s="8" t="s">
        <v>19</v>
      </c>
      <c r="BE1088">
        <v>4</v>
      </c>
      <c r="BF1088">
        <v>368934</v>
      </c>
      <c r="BG1088">
        <v>33701</v>
      </c>
      <c r="BH1088" t="s">
        <v>13527</v>
      </c>
      <c r="BJ1088" t="s">
        <v>13528</v>
      </c>
      <c r="BT1088">
        <v>343388</v>
      </c>
    </row>
    <row r="1089" spans="1:72" x14ac:dyDescent="0.3">
      <c r="A1089">
        <v>324556</v>
      </c>
      <c r="B1089">
        <v>323383</v>
      </c>
      <c r="F1089" t="s">
        <v>0</v>
      </c>
      <c r="G1089" t="s">
        <v>1</v>
      </c>
      <c r="H1089" t="s">
        <v>2566</v>
      </c>
      <c r="I1089" s="1" t="str">
        <f>HYPERLINK(AP1089,"Hb")</f>
        <v>Hb</v>
      </c>
      <c r="K1089">
        <v>1</v>
      </c>
      <c r="L1089" t="s">
        <v>3</v>
      </c>
      <c r="M1089">
        <v>101107</v>
      </c>
      <c r="N1089" t="s">
        <v>4</v>
      </c>
      <c r="T1089" t="s">
        <v>2558</v>
      </c>
      <c r="U1089" s="12">
        <v>3</v>
      </c>
      <c r="V1089" t="s">
        <v>6</v>
      </c>
      <c r="W1089" t="s">
        <v>2414</v>
      </c>
      <c r="X1089" s="3" t="s">
        <v>2213</v>
      </c>
      <c r="Y1089" s="4">
        <v>2</v>
      </c>
      <c r="Z1089" s="5">
        <v>215</v>
      </c>
      <c r="AA1089" s="5" t="s">
        <v>2414</v>
      </c>
      <c r="AB1089" t="s">
        <v>2538</v>
      </c>
      <c r="AC1089">
        <v>1938</v>
      </c>
      <c r="AD1089">
        <v>7</v>
      </c>
      <c r="AE1089">
        <v>15</v>
      </c>
      <c r="AF1089" t="s">
        <v>2567</v>
      </c>
      <c r="AG1089" t="s">
        <v>2567</v>
      </c>
      <c r="AH1089">
        <v>255086</v>
      </c>
      <c r="AI1089">
        <v>6626457</v>
      </c>
      <c r="AJ1089" s="5">
        <v>255000</v>
      </c>
      <c r="AK1089" s="5">
        <v>6627000</v>
      </c>
      <c r="AL1089">
        <v>10922</v>
      </c>
      <c r="AN1089">
        <v>8</v>
      </c>
      <c r="AO1089" t="s">
        <v>2560</v>
      </c>
      <c r="AP1089" t="s">
        <v>2568</v>
      </c>
      <c r="AQ1089">
        <v>101107</v>
      </c>
      <c r="AS1089" s="6" t="s">
        <v>13</v>
      </c>
      <c r="AT1089">
        <v>1</v>
      </c>
      <c r="AU1089" t="s">
        <v>14</v>
      </c>
      <c r="AV1089" t="s">
        <v>2562</v>
      </c>
      <c r="AW1089" t="s">
        <v>2569</v>
      </c>
      <c r="AX1089">
        <v>8</v>
      </c>
      <c r="AY1089" t="s">
        <v>17</v>
      </c>
      <c r="AZ1089" t="s">
        <v>18</v>
      </c>
      <c r="BA1089">
        <v>1</v>
      </c>
      <c r="BB1089" s="7">
        <v>41649</v>
      </c>
      <c r="BC1089" s="8" t="s">
        <v>19</v>
      </c>
      <c r="BE1089">
        <v>3</v>
      </c>
      <c r="BF1089">
        <v>494942</v>
      </c>
      <c r="BG1089">
        <v>32558</v>
      </c>
      <c r="BH1089" t="s">
        <v>2570</v>
      </c>
      <c r="BJ1089" t="s">
        <v>2571</v>
      </c>
      <c r="BT1089">
        <v>324556</v>
      </c>
    </row>
    <row r="1090" spans="1:72" x14ac:dyDescent="0.3">
      <c r="A1090">
        <v>307550</v>
      </c>
      <c r="B1090">
        <v>311978</v>
      </c>
      <c r="F1090" t="s">
        <v>0</v>
      </c>
      <c r="G1090" t="s">
        <v>1</v>
      </c>
      <c r="H1090" t="s">
        <v>5690</v>
      </c>
      <c r="I1090" s="1" t="str">
        <f>HYPERLINK(AP1090,"Hb")</f>
        <v>Hb</v>
      </c>
      <c r="K1090">
        <v>1</v>
      </c>
      <c r="L1090" t="s">
        <v>3</v>
      </c>
      <c r="M1090">
        <v>101107</v>
      </c>
      <c r="N1090" t="s">
        <v>4</v>
      </c>
      <c r="T1090" t="s">
        <v>5679</v>
      </c>
      <c r="U1090" s="12">
        <v>3</v>
      </c>
      <c r="V1090" t="s">
        <v>5303</v>
      </c>
      <c r="W1090" t="s">
        <v>5680</v>
      </c>
      <c r="X1090" t="s">
        <v>5681</v>
      </c>
      <c r="Y1090" s="4">
        <v>5</v>
      </c>
      <c r="Z1090" s="5">
        <v>501</v>
      </c>
      <c r="AA1090" s="5" t="s">
        <v>5680</v>
      </c>
      <c r="AB1090" t="s">
        <v>5691</v>
      </c>
      <c r="AC1090">
        <v>1938</v>
      </c>
      <c r="AD1090">
        <v>7</v>
      </c>
      <c r="AE1090">
        <v>24</v>
      </c>
      <c r="AF1090" t="s">
        <v>5683</v>
      </c>
      <c r="AG1090" t="s">
        <v>5683</v>
      </c>
      <c r="AH1090">
        <v>251869</v>
      </c>
      <c r="AI1090">
        <v>6785786</v>
      </c>
      <c r="AJ1090" s="5">
        <v>251000</v>
      </c>
      <c r="AK1090" s="5">
        <v>6785000</v>
      </c>
      <c r="AL1090">
        <v>23345</v>
      </c>
      <c r="AN1090">
        <v>8</v>
      </c>
      <c r="AO1090" t="s">
        <v>5692</v>
      </c>
      <c r="AP1090" t="s">
        <v>5693</v>
      </c>
      <c r="AQ1090">
        <v>101107</v>
      </c>
      <c r="AS1090" s="6" t="s">
        <v>13</v>
      </c>
      <c r="AT1090">
        <v>1</v>
      </c>
      <c r="AU1090" t="s">
        <v>14</v>
      </c>
      <c r="AV1090" t="s">
        <v>5686</v>
      </c>
      <c r="AW1090" t="s">
        <v>5694</v>
      </c>
      <c r="AX1090">
        <v>8</v>
      </c>
      <c r="AY1090" t="s">
        <v>17</v>
      </c>
      <c r="AZ1090" t="s">
        <v>18</v>
      </c>
      <c r="BA1090">
        <v>1</v>
      </c>
      <c r="BB1090" s="7">
        <v>37000</v>
      </c>
      <c r="BC1090" s="8" t="s">
        <v>19</v>
      </c>
      <c r="BE1090">
        <v>3</v>
      </c>
      <c r="BF1090">
        <v>484034</v>
      </c>
      <c r="BG1090">
        <v>32857</v>
      </c>
      <c r="BH1090" t="s">
        <v>5695</v>
      </c>
      <c r="BJ1090" t="s">
        <v>5696</v>
      </c>
      <c r="BT1090">
        <v>307550</v>
      </c>
    </row>
    <row r="1091" spans="1:72" x14ac:dyDescent="0.3">
      <c r="A1091">
        <v>307551</v>
      </c>
      <c r="B1091">
        <v>311979</v>
      </c>
      <c r="F1091" t="s">
        <v>0</v>
      </c>
      <c r="G1091" t="s">
        <v>1</v>
      </c>
      <c r="H1091" t="s">
        <v>5697</v>
      </c>
      <c r="I1091" s="1" t="str">
        <f>HYPERLINK(AP1091,"Hb")</f>
        <v>Hb</v>
      </c>
      <c r="K1091">
        <v>1</v>
      </c>
      <c r="L1091" t="s">
        <v>3</v>
      </c>
      <c r="M1091">
        <v>101107</v>
      </c>
      <c r="N1091" t="s">
        <v>4</v>
      </c>
      <c r="T1091" t="s">
        <v>5679</v>
      </c>
      <c r="U1091" s="12">
        <v>3</v>
      </c>
      <c r="V1091" t="s">
        <v>5303</v>
      </c>
      <c r="W1091" t="s">
        <v>5680</v>
      </c>
      <c r="X1091" t="s">
        <v>5681</v>
      </c>
      <c r="Y1091" s="4">
        <v>5</v>
      </c>
      <c r="Z1091" s="5">
        <v>501</v>
      </c>
      <c r="AA1091" s="5" t="s">
        <v>5680</v>
      </c>
      <c r="AB1091" t="s">
        <v>5698</v>
      </c>
      <c r="AC1091">
        <v>1938</v>
      </c>
      <c r="AD1091">
        <v>7</v>
      </c>
      <c r="AE1091">
        <v>24</v>
      </c>
      <c r="AF1091" t="s">
        <v>5683</v>
      </c>
      <c r="AG1091" t="s">
        <v>5683</v>
      </c>
      <c r="AH1091">
        <v>251869</v>
      </c>
      <c r="AI1091">
        <v>6785786</v>
      </c>
      <c r="AJ1091" s="5">
        <v>251000</v>
      </c>
      <c r="AK1091" s="5">
        <v>6785000</v>
      </c>
      <c r="AL1091">
        <v>23345</v>
      </c>
      <c r="AN1091">
        <v>8</v>
      </c>
      <c r="AO1091" t="s">
        <v>5692</v>
      </c>
      <c r="AP1091" t="s">
        <v>5699</v>
      </c>
      <c r="AQ1091">
        <v>101107</v>
      </c>
      <c r="AS1091" s="6" t="s">
        <v>13</v>
      </c>
      <c r="AT1091">
        <v>1</v>
      </c>
      <c r="AU1091" t="s">
        <v>14</v>
      </c>
      <c r="AV1091" t="s">
        <v>5686</v>
      </c>
      <c r="AW1091" t="s">
        <v>5700</v>
      </c>
      <c r="AX1091">
        <v>8</v>
      </c>
      <c r="AY1091" t="s">
        <v>17</v>
      </c>
      <c r="AZ1091" t="s">
        <v>18</v>
      </c>
      <c r="BA1091">
        <v>1</v>
      </c>
      <c r="BB1091" s="7">
        <v>37000</v>
      </c>
      <c r="BC1091" s="8" t="s">
        <v>19</v>
      </c>
      <c r="BE1091">
        <v>3</v>
      </c>
      <c r="BF1091">
        <v>484035</v>
      </c>
      <c r="BG1091">
        <v>32858</v>
      </c>
      <c r="BH1091" t="s">
        <v>5701</v>
      </c>
      <c r="BJ1091" t="s">
        <v>5702</v>
      </c>
      <c r="BT1091">
        <v>307551</v>
      </c>
    </row>
    <row r="1092" spans="1:72" x14ac:dyDescent="0.3">
      <c r="A1092">
        <v>261477</v>
      </c>
      <c r="B1092">
        <v>312015</v>
      </c>
      <c r="F1092" t="s">
        <v>0</v>
      </c>
      <c r="G1092" t="s">
        <v>1</v>
      </c>
      <c r="H1092" t="s">
        <v>7649</v>
      </c>
      <c r="I1092" s="1" t="str">
        <f>HYPERLINK(AP1092,"Hb")</f>
        <v>Hb</v>
      </c>
      <c r="K1092">
        <v>1</v>
      </c>
      <c r="L1092" t="s">
        <v>3</v>
      </c>
      <c r="M1092">
        <v>101107</v>
      </c>
      <c r="N1092" t="s">
        <v>4</v>
      </c>
      <c r="T1092" t="s">
        <v>7634</v>
      </c>
      <c r="U1092" s="2">
        <v>1</v>
      </c>
      <c r="V1092" t="s">
        <v>6</v>
      </c>
      <c r="W1092" t="s">
        <v>3236</v>
      </c>
      <c r="X1092" t="s">
        <v>6513</v>
      </c>
      <c r="Y1092" s="4">
        <v>6</v>
      </c>
      <c r="Z1092" s="5">
        <v>627</v>
      </c>
      <c r="AA1092" t="s">
        <v>7635</v>
      </c>
      <c r="AB1092" t="s">
        <v>7650</v>
      </c>
      <c r="AC1092">
        <v>1938</v>
      </c>
      <c r="AD1092">
        <v>7</v>
      </c>
      <c r="AE1092">
        <v>17</v>
      </c>
      <c r="AF1092" t="s">
        <v>3274</v>
      </c>
      <c r="AG1092" t="s">
        <v>3274</v>
      </c>
      <c r="AH1092">
        <v>239505</v>
      </c>
      <c r="AI1092">
        <v>6628599</v>
      </c>
      <c r="AJ1092" s="5">
        <v>239000</v>
      </c>
      <c r="AK1092" s="5">
        <v>6629000</v>
      </c>
      <c r="AL1092">
        <v>1118</v>
      </c>
      <c r="AN1092">
        <v>8</v>
      </c>
      <c r="AO1092" t="s">
        <v>7651</v>
      </c>
      <c r="AP1092" t="s">
        <v>7652</v>
      </c>
      <c r="AQ1092">
        <v>101107</v>
      </c>
      <c r="AS1092" s="6" t="s">
        <v>13</v>
      </c>
      <c r="AT1092">
        <v>1</v>
      </c>
      <c r="AU1092" t="s">
        <v>14</v>
      </c>
      <c r="AV1092" t="s">
        <v>7645</v>
      </c>
      <c r="AW1092" t="s">
        <v>7653</v>
      </c>
      <c r="AX1092">
        <v>8</v>
      </c>
      <c r="AY1092" t="s">
        <v>17</v>
      </c>
      <c r="AZ1092" t="s">
        <v>18</v>
      </c>
      <c r="BA1092">
        <v>1</v>
      </c>
      <c r="BB1092" s="7">
        <v>37000</v>
      </c>
      <c r="BC1092" s="8" t="s">
        <v>19</v>
      </c>
      <c r="BE1092">
        <v>3</v>
      </c>
      <c r="BF1092">
        <v>484069</v>
      </c>
      <c r="BG1092">
        <v>33034</v>
      </c>
      <c r="BH1092" t="s">
        <v>7654</v>
      </c>
      <c r="BJ1092" t="s">
        <v>7655</v>
      </c>
      <c r="BT1092">
        <v>261477</v>
      </c>
    </row>
    <row r="1093" spans="1:72" x14ac:dyDescent="0.3">
      <c r="A1093">
        <v>261675</v>
      </c>
      <c r="B1093">
        <v>312083</v>
      </c>
      <c r="F1093" t="s">
        <v>0</v>
      </c>
      <c r="G1093" t="s">
        <v>1</v>
      </c>
      <c r="H1093" t="s">
        <v>7656</v>
      </c>
      <c r="I1093" s="1" t="str">
        <f>HYPERLINK(AP1093,"Hb")</f>
        <v>Hb</v>
      </c>
      <c r="K1093">
        <v>1</v>
      </c>
      <c r="L1093" t="s">
        <v>3</v>
      </c>
      <c r="M1093">
        <v>101107</v>
      </c>
      <c r="N1093" t="s">
        <v>4</v>
      </c>
      <c r="T1093" t="s">
        <v>7634</v>
      </c>
      <c r="U1093" s="2">
        <v>1</v>
      </c>
      <c r="V1093" t="s">
        <v>6</v>
      </c>
      <c r="W1093" t="s">
        <v>3236</v>
      </c>
      <c r="X1093" t="s">
        <v>6513</v>
      </c>
      <c r="Y1093" s="4">
        <v>6</v>
      </c>
      <c r="Z1093" s="5">
        <v>627</v>
      </c>
      <c r="AA1093" t="s">
        <v>7635</v>
      </c>
      <c r="AB1093" t="s">
        <v>7657</v>
      </c>
      <c r="AC1093">
        <v>1938</v>
      </c>
      <c r="AD1093">
        <v>7</v>
      </c>
      <c r="AE1093">
        <v>17</v>
      </c>
      <c r="AF1093" t="s">
        <v>7658</v>
      </c>
      <c r="AG1093" t="s">
        <v>7658</v>
      </c>
      <c r="AH1093">
        <v>239559</v>
      </c>
      <c r="AI1093">
        <v>6628301</v>
      </c>
      <c r="AJ1093" s="5">
        <v>239000</v>
      </c>
      <c r="AK1093" s="5">
        <v>6629000</v>
      </c>
      <c r="AL1093">
        <v>1414</v>
      </c>
      <c r="AN1093">
        <v>8</v>
      </c>
      <c r="AO1093" t="s">
        <v>11</v>
      </c>
      <c r="AP1093" t="s">
        <v>7659</v>
      </c>
      <c r="AQ1093">
        <v>101107</v>
      </c>
      <c r="AS1093" s="6" t="s">
        <v>13</v>
      </c>
      <c r="AT1093">
        <v>1</v>
      </c>
      <c r="AU1093" t="s">
        <v>14</v>
      </c>
      <c r="AV1093" t="s">
        <v>7660</v>
      </c>
      <c r="AW1093" t="s">
        <v>7661</v>
      </c>
      <c r="AX1093">
        <v>8</v>
      </c>
      <c r="AY1093" t="s">
        <v>17</v>
      </c>
      <c r="AZ1093" t="s">
        <v>18</v>
      </c>
      <c r="BA1093">
        <v>1</v>
      </c>
      <c r="BB1093" s="7">
        <v>37004</v>
      </c>
      <c r="BC1093" s="8" t="s">
        <v>19</v>
      </c>
      <c r="BE1093">
        <v>3</v>
      </c>
      <c r="BF1093">
        <v>484132</v>
      </c>
      <c r="BG1093">
        <v>33035</v>
      </c>
      <c r="BH1093" t="s">
        <v>7662</v>
      </c>
      <c r="BJ1093" t="s">
        <v>7663</v>
      </c>
      <c r="BT1093">
        <v>261675</v>
      </c>
    </row>
    <row r="1094" spans="1:72" x14ac:dyDescent="0.3">
      <c r="A1094">
        <v>201859</v>
      </c>
      <c r="B1094">
        <v>214496</v>
      </c>
      <c r="F1094" t="s">
        <v>0</v>
      </c>
      <c r="G1094" t="s">
        <v>174</v>
      </c>
      <c r="H1094" t="s">
        <v>10849</v>
      </c>
      <c r="I1094" s="1" t="str">
        <f>HYPERLINK(AP1094,"Hb")</f>
        <v>Hb</v>
      </c>
      <c r="K1094">
        <v>1</v>
      </c>
      <c r="L1094" t="s">
        <v>3</v>
      </c>
      <c r="M1094">
        <v>101107</v>
      </c>
      <c r="N1094" t="s">
        <v>4</v>
      </c>
      <c r="T1094" t="s">
        <v>10850</v>
      </c>
      <c r="U1094" s="2">
        <v>1</v>
      </c>
      <c r="V1094" t="s">
        <v>7960</v>
      </c>
      <c r="W1094" t="s">
        <v>10800</v>
      </c>
      <c r="X1094" s="3" t="s">
        <v>10368</v>
      </c>
      <c r="Y1094" s="4">
        <v>8</v>
      </c>
      <c r="Z1094" s="5">
        <v>814</v>
      </c>
      <c r="AA1094" s="5" t="s">
        <v>10800</v>
      </c>
      <c r="AB1094" t="s">
        <v>10851</v>
      </c>
      <c r="AC1094">
        <v>1938</v>
      </c>
      <c r="AD1094">
        <v>8</v>
      </c>
      <c r="AE1094">
        <v>10</v>
      </c>
      <c r="AF1094" t="s">
        <v>9365</v>
      </c>
      <c r="AG1094" t="s">
        <v>9365</v>
      </c>
      <c r="AH1094">
        <v>198798</v>
      </c>
      <c r="AI1094">
        <v>6552041</v>
      </c>
      <c r="AJ1094" s="5">
        <v>199000</v>
      </c>
      <c r="AK1094" s="5">
        <v>6553000</v>
      </c>
      <c r="AL1094">
        <v>1285</v>
      </c>
      <c r="AN1094">
        <v>37</v>
      </c>
      <c r="AP1094" t="s">
        <v>10852</v>
      </c>
      <c r="AQ1094">
        <v>101107</v>
      </c>
      <c r="AS1094" s="6" t="s">
        <v>13</v>
      </c>
      <c r="AT1094">
        <v>1</v>
      </c>
      <c r="AU1094" t="s">
        <v>14</v>
      </c>
      <c r="AV1094" t="s">
        <v>10853</v>
      </c>
      <c r="AW1094" t="s">
        <v>10854</v>
      </c>
      <c r="AX1094">
        <v>37</v>
      </c>
      <c r="AY1094" t="s">
        <v>182</v>
      </c>
      <c r="AZ1094" t="s">
        <v>18</v>
      </c>
      <c r="BA1094">
        <v>1</v>
      </c>
      <c r="BB1094" s="7">
        <v>41767</v>
      </c>
      <c r="BC1094" s="8" t="s">
        <v>19</v>
      </c>
      <c r="BE1094">
        <v>4</v>
      </c>
      <c r="BF1094">
        <v>368945</v>
      </c>
      <c r="BG1094">
        <v>33345</v>
      </c>
      <c r="BH1094" t="s">
        <v>10855</v>
      </c>
      <c r="BJ1094" t="s">
        <v>10856</v>
      </c>
      <c r="BT1094">
        <v>201859</v>
      </c>
    </row>
    <row r="1095" spans="1:72" x14ac:dyDescent="0.3">
      <c r="A1095">
        <v>201853</v>
      </c>
      <c r="B1095">
        <v>203831</v>
      </c>
      <c r="F1095" t="s">
        <v>0</v>
      </c>
      <c r="G1095" t="s">
        <v>174</v>
      </c>
      <c r="H1095" t="s">
        <v>10857</v>
      </c>
      <c r="I1095" s="1" t="str">
        <f>HYPERLINK(AP1095,"Hb")</f>
        <v>Hb</v>
      </c>
      <c r="K1095">
        <v>1</v>
      </c>
      <c r="L1095" t="s">
        <v>3</v>
      </c>
      <c r="M1095">
        <v>101107</v>
      </c>
      <c r="N1095" t="s">
        <v>4</v>
      </c>
      <c r="T1095" t="s">
        <v>10850</v>
      </c>
      <c r="U1095" s="2">
        <v>1</v>
      </c>
      <c r="V1095" t="s">
        <v>7960</v>
      </c>
      <c r="W1095" t="s">
        <v>10800</v>
      </c>
      <c r="X1095" s="3" t="s">
        <v>10368</v>
      </c>
      <c r="Y1095" s="4">
        <v>8</v>
      </c>
      <c r="Z1095" s="5">
        <v>814</v>
      </c>
      <c r="AA1095" s="5" t="s">
        <v>10800</v>
      </c>
      <c r="AB1095" t="s">
        <v>10858</v>
      </c>
      <c r="AC1095">
        <v>1938</v>
      </c>
      <c r="AD1095">
        <v>8</v>
      </c>
      <c r="AE1095">
        <v>10</v>
      </c>
      <c r="AF1095" t="s">
        <v>9365</v>
      </c>
      <c r="AG1095" t="s">
        <v>9365</v>
      </c>
      <c r="AH1095">
        <v>198798</v>
      </c>
      <c r="AI1095">
        <v>6552041</v>
      </c>
      <c r="AJ1095" s="5">
        <v>199000</v>
      </c>
      <c r="AK1095" s="5">
        <v>6553000</v>
      </c>
      <c r="AL1095">
        <v>1285</v>
      </c>
      <c r="AN1095">
        <v>37</v>
      </c>
      <c r="AP1095" t="s">
        <v>10859</v>
      </c>
      <c r="AQ1095">
        <v>101107</v>
      </c>
      <c r="AS1095" s="6" t="s">
        <v>13</v>
      </c>
      <c r="AT1095">
        <v>1</v>
      </c>
      <c r="AU1095" t="s">
        <v>14</v>
      </c>
      <c r="AV1095" t="s">
        <v>10853</v>
      </c>
      <c r="AW1095" t="s">
        <v>10860</v>
      </c>
      <c r="AX1095">
        <v>37</v>
      </c>
      <c r="AY1095" t="s">
        <v>182</v>
      </c>
      <c r="AZ1095" t="s">
        <v>18</v>
      </c>
      <c r="BA1095">
        <v>1</v>
      </c>
      <c r="BB1095" s="7">
        <v>41767</v>
      </c>
      <c r="BC1095" s="8" t="s">
        <v>19</v>
      </c>
      <c r="BE1095">
        <v>4</v>
      </c>
      <c r="BF1095">
        <v>359379</v>
      </c>
      <c r="BG1095">
        <v>33344</v>
      </c>
      <c r="BH1095" t="s">
        <v>10861</v>
      </c>
      <c r="BJ1095" t="s">
        <v>10862</v>
      </c>
      <c r="BT1095">
        <v>201853</v>
      </c>
    </row>
    <row r="1096" spans="1:72" x14ac:dyDescent="0.3">
      <c r="A1096">
        <v>343387</v>
      </c>
      <c r="B1096">
        <v>214484</v>
      </c>
      <c r="F1096" t="s">
        <v>0</v>
      </c>
      <c r="G1096" t="s">
        <v>174</v>
      </c>
      <c r="H1096" t="s">
        <v>13529</v>
      </c>
      <c r="I1096" s="1" t="str">
        <f>HYPERLINK(AP1096,"Hb")</f>
        <v>Hb</v>
      </c>
      <c r="K1096">
        <v>1</v>
      </c>
      <c r="L1096" t="s">
        <v>3</v>
      </c>
      <c r="M1096">
        <v>101107</v>
      </c>
      <c r="N1096" t="s">
        <v>4</v>
      </c>
      <c r="T1096" t="s">
        <v>13495</v>
      </c>
      <c r="U1096" s="2">
        <v>1</v>
      </c>
      <c r="V1096" t="s">
        <v>13433</v>
      </c>
      <c r="W1096" t="s">
        <v>13485</v>
      </c>
      <c r="X1096" s="3" t="s">
        <v>13435</v>
      </c>
      <c r="Y1096" s="4">
        <v>16</v>
      </c>
      <c r="Z1096" s="5">
        <v>1657</v>
      </c>
      <c r="AA1096" s="5" t="s">
        <v>13485</v>
      </c>
      <c r="AB1096" t="s">
        <v>13503</v>
      </c>
      <c r="AC1096">
        <v>1938</v>
      </c>
      <c r="AD1096">
        <v>9</v>
      </c>
      <c r="AE1096">
        <v>18</v>
      </c>
      <c r="AF1096" t="s">
        <v>178</v>
      </c>
      <c r="AG1096" t="s">
        <v>178</v>
      </c>
      <c r="AH1096">
        <v>257970</v>
      </c>
      <c r="AI1096">
        <v>7029089</v>
      </c>
      <c r="AJ1096" s="5">
        <v>257000</v>
      </c>
      <c r="AK1096" s="5">
        <v>7029000</v>
      </c>
      <c r="AL1096">
        <v>707</v>
      </c>
      <c r="AN1096">
        <v>37</v>
      </c>
      <c r="AP1096" t="s">
        <v>13530</v>
      </c>
      <c r="AQ1096">
        <v>101107</v>
      </c>
      <c r="AS1096" s="6" t="s">
        <v>13</v>
      </c>
      <c r="AT1096">
        <v>1</v>
      </c>
      <c r="AU1096" t="s">
        <v>14</v>
      </c>
      <c r="AV1096" t="s">
        <v>13498</v>
      </c>
      <c r="AW1096" t="s">
        <v>13531</v>
      </c>
      <c r="AX1096">
        <v>37</v>
      </c>
      <c r="AY1096" t="s">
        <v>182</v>
      </c>
      <c r="AZ1096" t="s">
        <v>18</v>
      </c>
      <c r="BA1096">
        <v>1</v>
      </c>
      <c r="BB1096" s="7">
        <v>41767</v>
      </c>
      <c r="BC1096" s="8" t="s">
        <v>19</v>
      </c>
      <c r="BE1096">
        <v>4</v>
      </c>
      <c r="BF1096">
        <v>368933</v>
      </c>
      <c r="BG1096">
        <v>33702</v>
      </c>
      <c r="BH1096" t="s">
        <v>13532</v>
      </c>
      <c r="BJ1096" t="s">
        <v>13533</v>
      </c>
      <c r="BT1096">
        <v>343387</v>
      </c>
    </row>
    <row r="1097" spans="1:72" x14ac:dyDescent="0.3">
      <c r="A1097">
        <v>349189</v>
      </c>
      <c r="B1097">
        <v>211973</v>
      </c>
      <c r="F1097" t="s">
        <v>0</v>
      </c>
      <c r="G1097" t="s">
        <v>174</v>
      </c>
      <c r="H1097" t="s">
        <v>13539</v>
      </c>
      <c r="I1097" s="1" t="str">
        <f>HYPERLINK(AP1097,"Hb")</f>
        <v>Hb</v>
      </c>
      <c r="K1097">
        <v>1</v>
      </c>
      <c r="L1097" t="s">
        <v>3</v>
      </c>
      <c r="M1097">
        <v>101107</v>
      </c>
      <c r="N1097" t="s">
        <v>4</v>
      </c>
      <c r="T1097" t="s">
        <v>13540</v>
      </c>
      <c r="U1097" s="2">
        <v>1</v>
      </c>
      <c r="V1097" t="s">
        <v>13433</v>
      </c>
      <c r="W1097" t="s">
        <v>13485</v>
      </c>
      <c r="X1097" s="3" t="s">
        <v>13435</v>
      </c>
      <c r="Y1097" s="4">
        <v>16</v>
      </c>
      <c r="Z1097" s="5">
        <v>1657</v>
      </c>
      <c r="AA1097" s="5" t="s">
        <v>13485</v>
      </c>
      <c r="AB1097" t="s">
        <v>13541</v>
      </c>
      <c r="AC1097">
        <v>1938</v>
      </c>
      <c r="AD1097">
        <v>9</v>
      </c>
      <c r="AE1097">
        <v>25</v>
      </c>
      <c r="AF1097" t="s">
        <v>13542</v>
      </c>
      <c r="AG1097" t="s">
        <v>13542</v>
      </c>
      <c r="AH1097">
        <v>258969</v>
      </c>
      <c r="AI1097">
        <v>7029003</v>
      </c>
      <c r="AJ1097" s="5">
        <v>259000</v>
      </c>
      <c r="AK1097" s="5">
        <v>7029000</v>
      </c>
      <c r="AL1097">
        <v>707</v>
      </c>
      <c r="AN1097">
        <v>37</v>
      </c>
      <c r="AP1097" t="s">
        <v>13543</v>
      </c>
      <c r="AQ1097">
        <v>101107</v>
      </c>
      <c r="AS1097" s="6" t="s">
        <v>13</v>
      </c>
      <c r="AT1097">
        <v>1</v>
      </c>
      <c r="AU1097" t="s">
        <v>14</v>
      </c>
      <c r="AV1097" t="s">
        <v>13544</v>
      </c>
      <c r="AW1097" t="s">
        <v>13545</v>
      </c>
      <c r="AX1097">
        <v>37</v>
      </c>
      <c r="AY1097" t="s">
        <v>182</v>
      </c>
      <c r="AZ1097" t="s">
        <v>18</v>
      </c>
      <c r="BA1097">
        <v>1</v>
      </c>
      <c r="BB1097" s="7">
        <v>41767</v>
      </c>
      <c r="BC1097" s="8" t="s">
        <v>19</v>
      </c>
      <c r="BE1097">
        <v>4</v>
      </c>
      <c r="BF1097">
        <v>366452</v>
      </c>
      <c r="BG1097">
        <v>33703</v>
      </c>
      <c r="BH1097" t="s">
        <v>13546</v>
      </c>
      <c r="BJ1097" t="s">
        <v>13547</v>
      </c>
      <c r="BT1097">
        <v>349189</v>
      </c>
    </row>
    <row r="1098" spans="1:72" x14ac:dyDescent="0.3">
      <c r="A1098">
        <v>485326</v>
      </c>
      <c r="B1098">
        <v>153185</v>
      </c>
      <c r="F1098" t="s">
        <v>0</v>
      </c>
      <c r="G1098" t="s">
        <v>414</v>
      </c>
      <c r="H1098" t="s">
        <v>13594</v>
      </c>
      <c r="I1098" t="s">
        <v>416</v>
      </c>
      <c r="K1098">
        <v>1</v>
      </c>
      <c r="L1098" t="s">
        <v>3</v>
      </c>
      <c r="M1098">
        <v>101107</v>
      </c>
      <c r="N1098" t="s">
        <v>4</v>
      </c>
      <c r="T1098" t="s">
        <v>13595</v>
      </c>
      <c r="U1098" s="12">
        <v>3</v>
      </c>
      <c r="V1098" t="s">
        <v>13433</v>
      </c>
      <c r="W1098" t="s">
        <v>13596</v>
      </c>
      <c r="X1098" s="3" t="s">
        <v>13551</v>
      </c>
      <c r="Y1098" s="4">
        <v>17</v>
      </c>
      <c r="Z1098" s="5">
        <v>1719</v>
      </c>
      <c r="AA1098" s="5" t="s">
        <v>13596</v>
      </c>
      <c r="AB1098" t="s">
        <v>13597</v>
      </c>
      <c r="AC1098">
        <v>1938</v>
      </c>
      <c r="AD1098">
        <v>6</v>
      </c>
      <c r="AE1098">
        <v>22</v>
      </c>
      <c r="AF1098" t="s">
        <v>193</v>
      </c>
      <c r="AG1098" t="s">
        <v>193</v>
      </c>
      <c r="AH1098">
        <v>313794</v>
      </c>
      <c r="AI1098">
        <v>7066635</v>
      </c>
      <c r="AJ1098" s="5">
        <v>313000</v>
      </c>
      <c r="AK1098" s="5">
        <v>7067000</v>
      </c>
      <c r="AL1098">
        <v>27784</v>
      </c>
      <c r="AN1098">
        <v>117</v>
      </c>
      <c r="AO1098" t="s">
        <v>13598</v>
      </c>
      <c r="AP1098" s="7"/>
      <c r="AQ1098">
        <v>101107</v>
      </c>
      <c r="AS1098" s="6" t="s">
        <v>13</v>
      </c>
      <c r="AT1098">
        <v>1</v>
      </c>
      <c r="AU1098" t="s">
        <v>14</v>
      </c>
      <c r="AV1098" t="s">
        <v>13599</v>
      </c>
      <c r="AW1098" t="s">
        <v>13600</v>
      </c>
      <c r="AX1098">
        <v>117</v>
      </c>
      <c r="AY1098" t="s">
        <v>422</v>
      </c>
      <c r="AZ1098" t="s">
        <v>423</v>
      </c>
      <c r="BB1098" s="7">
        <v>34418</v>
      </c>
      <c r="BC1098" s="8" t="s">
        <v>19</v>
      </c>
      <c r="BE1098">
        <v>5</v>
      </c>
      <c r="BF1098">
        <v>303001</v>
      </c>
      <c r="BG1098">
        <v>33710</v>
      </c>
      <c r="BH1098" t="s">
        <v>13601</v>
      </c>
      <c r="BJ1098" t="s">
        <v>13602</v>
      </c>
      <c r="BT1098">
        <v>485326</v>
      </c>
    </row>
    <row r="1099" spans="1:72" x14ac:dyDescent="0.3">
      <c r="A1099">
        <v>304845</v>
      </c>
      <c r="B1099">
        <v>281308</v>
      </c>
      <c r="F1099" t="s">
        <v>0</v>
      </c>
      <c r="G1099" t="s">
        <v>1</v>
      </c>
      <c r="H1099" t="s">
        <v>2421</v>
      </c>
      <c r="I1099" s="1" t="str">
        <f>HYPERLINK(AP1099,"Hb")</f>
        <v>Hb</v>
      </c>
      <c r="K1099">
        <v>1</v>
      </c>
      <c r="L1099" t="s">
        <v>3</v>
      </c>
      <c r="M1099">
        <v>101107</v>
      </c>
      <c r="N1099" t="s">
        <v>4</v>
      </c>
      <c r="T1099" t="s">
        <v>2422</v>
      </c>
      <c r="U1099" s="9">
        <v>2</v>
      </c>
      <c r="V1099" t="s">
        <v>6</v>
      </c>
      <c r="W1099" t="s">
        <v>2414</v>
      </c>
      <c r="X1099" s="3" t="s">
        <v>2213</v>
      </c>
      <c r="Y1099" s="4">
        <v>2</v>
      </c>
      <c r="Z1099" s="5">
        <v>215</v>
      </c>
      <c r="AA1099" s="5" t="s">
        <v>2414</v>
      </c>
      <c r="AB1099" t="s">
        <v>2423</v>
      </c>
      <c r="AC1099">
        <v>1939</v>
      </c>
      <c r="AD1099">
        <v>9</v>
      </c>
      <c r="AE1099">
        <v>10</v>
      </c>
      <c r="AF1099" t="s">
        <v>2424</v>
      </c>
      <c r="AG1099" t="s">
        <v>2424</v>
      </c>
      <c r="AH1099">
        <v>251016</v>
      </c>
      <c r="AI1099">
        <v>6626110</v>
      </c>
      <c r="AJ1099" s="5">
        <v>251000</v>
      </c>
      <c r="AK1099" s="5">
        <v>6627000</v>
      </c>
      <c r="AL1099">
        <v>3096</v>
      </c>
      <c r="AN1099">
        <v>8</v>
      </c>
      <c r="AO1099" t="s">
        <v>11</v>
      </c>
      <c r="AP1099" t="s">
        <v>2425</v>
      </c>
      <c r="AQ1099">
        <v>101107</v>
      </c>
      <c r="AS1099" s="6" t="s">
        <v>13</v>
      </c>
      <c r="AT1099">
        <v>1</v>
      </c>
      <c r="AU1099" t="s">
        <v>14</v>
      </c>
      <c r="AV1099" t="s">
        <v>2426</v>
      </c>
      <c r="AW1099" t="s">
        <v>2427</v>
      </c>
      <c r="AX1099">
        <v>8</v>
      </c>
      <c r="AY1099" t="s">
        <v>17</v>
      </c>
      <c r="AZ1099" t="s">
        <v>18</v>
      </c>
      <c r="BA1099">
        <v>1</v>
      </c>
      <c r="BB1099" s="7">
        <v>33503</v>
      </c>
      <c r="BC1099" s="8" t="s">
        <v>19</v>
      </c>
      <c r="BE1099">
        <v>3</v>
      </c>
      <c r="BF1099">
        <v>454286</v>
      </c>
      <c r="BG1099">
        <v>32560</v>
      </c>
      <c r="BH1099" t="s">
        <v>2428</v>
      </c>
      <c r="BJ1099" t="s">
        <v>2429</v>
      </c>
      <c r="BT1099">
        <v>304845</v>
      </c>
    </row>
    <row r="1100" spans="1:72" x14ac:dyDescent="0.3">
      <c r="A1100">
        <v>324553</v>
      </c>
      <c r="B1100">
        <v>322691</v>
      </c>
      <c r="F1100" t="s">
        <v>0</v>
      </c>
      <c r="G1100" t="s">
        <v>1</v>
      </c>
      <c r="H1100" t="s">
        <v>2572</v>
      </c>
      <c r="I1100" s="1" t="str">
        <f>HYPERLINK(AP1100,"Hb")</f>
        <v>Hb</v>
      </c>
      <c r="K1100">
        <v>1</v>
      </c>
      <c r="L1100" t="s">
        <v>3</v>
      </c>
      <c r="M1100">
        <v>101107</v>
      </c>
      <c r="N1100" t="s">
        <v>4</v>
      </c>
      <c r="T1100" t="s">
        <v>2558</v>
      </c>
      <c r="U1100" s="12">
        <v>3</v>
      </c>
      <c r="V1100" t="s">
        <v>6</v>
      </c>
      <c r="W1100" t="s">
        <v>2414</v>
      </c>
      <c r="X1100" s="3" t="s">
        <v>2213</v>
      </c>
      <c r="Y1100" s="4">
        <v>2</v>
      </c>
      <c r="Z1100" s="5">
        <v>215</v>
      </c>
      <c r="AA1100" s="5" t="s">
        <v>2414</v>
      </c>
      <c r="AB1100" t="s">
        <v>2573</v>
      </c>
      <c r="AC1100">
        <v>1939</v>
      </c>
      <c r="AD1100">
        <v>5</v>
      </c>
      <c r="AE1100">
        <v>29</v>
      </c>
      <c r="AF1100" t="s">
        <v>2574</v>
      </c>
      <c r="AG1100" t="s">
        <v>2574</v>
      </c>
      <c r="AH1100">
        <v>255086</v>
      </c>
      <c r="AI1100">
        <v>6626457</v>
      </c>
      <c r="AJ1100" s="5">
        <v>255000</v>
      </c>
      <c r="AK1100" s="5">
        <v>6627000</v>
      </c>
      <c r="AL1100">
        <v>10922</v>
      </c>
      <c r="AN1100">
        <v>8</v>
      </c>
      <c r="AO1100" t="s">
        <v>2560</v>
      </c>
      <c r="AP1100" t="s">
        <v>2575</v>
      </c>
      <c r="AQ1100">
        <v>101107</v>
      </c>
      <c r="AS1100" s="6" t="s">
        <v>13</v>
      </c>
      <c r="AT1100">
        <v>1</v>
      </c>
      <c r="AU1100" t="s">
        <v>14</v>
      </c>
      <c r="AV1100" t="s">
        <v>2562</v>
      </c>
      <c r="AW1100" t="s">
        <v>2576</v>
      </c>
      <c r="AX1100">
        <v>8</v>
      </c>
      <c r="AY1100" t="s">
        <v>17</v>
      </c>
      <c r="AZ1100" t="s">
        <v>18</v>
      </c>
      <c r="BA1100">
        <v>1</v>
      </c>
      <c r="BB1100" s="7">
        <v>41226</v>
      </c>
      <c r="BC1100" s="8" t="s">
        <v>19</v>
      </c>
      <c r="BE1100">
        <v>3</v>
      </c>
      <c r="BF1100">
        <v>494310</v>
      </c>
      <c r="BG1100">
        <v>32559</v>
      </c>
      <c r="BH1100" t="s">
        <v>2577</v>
      </c>
      <c r="BJ1100" t="s">
        <v>2578</v>
      </c>
      <c r="BT1100">
        <v>324553</v>
      </c>
    </row>
    <row r="1101" spans="1:72" x14ac:dyDescent="0.3">
      <c r="A1101">
        <v>357756</v>
      </c>
      <c r="B1101">
        <v>328653</v>
      </c>
      <c r="F1101" t="s">
        <v>0</v>
      </c>
      <c r="G1101" t="s">
        <v>1</v>
      </c>
      <c r="H1101" t="s">
        <v>4255</v>
      </c>
      <c r="I1101" s="1" t="str">
        <f>HYPERLINK(AP1101,"Hb")</f>
        <v>Hb</v>
      </c>
      <c r="K1101">
        <v>1</v>
      </c>
      <c r="L1101" t="s">
        <v>3</v>
      </c>
      <c r="M1101">
        <v>101107</v>
      </c>
      <c r="N1101" t="s">
        <v>4</v>
      </c>
      <c r="T1101" t="s">
        <v>4247</v>
      </c>
      <c r="U1101" s="2">
        <v>1</v>
      </c>
      <c r="V1101" t="s">
        <v>3478</v>
      </c>
      <c r="W1101" t="s">
        <v>3478</v>
      </c>
      <c r="X1101" s="3" t="s">
        <v>2213</v>
      </c>
      <c r="Y1101" s="4">
        <v>2</v>
      </c>
      <c r="Z1101" s="5">
        <v>301</v>
      </c>
      <c r="AA1101" s="5" t="s">
        <v>3478</v>
      </c>
      <c r="AB1101" t="s">
        <v>4256</v>
      </c>
      <c r="AC1101">
        <v>1939</v>
      </c>
      <c r="AD1101">
        <v>6</v>
      </c>
      <c r="AE1101">
        <v>29</v>
      </c>
      <c r="AF1101" t="s">
        <v>4257</v>
      </c>
      <c r="AG1101" t="s">
        <v>4257</v>
      </c>
      <c r="AH1101">
        <v>260623</v>
      </c>
      <c r="AI1101">
        <v>6650004</v>
      </c>
      <c r="AJ1101" s="5">
        <v>261000</v>
      </c>
      <c r="AK1101" s="5">
        <v>6651000</v>
      </c>
      <c r="AL1101">
        <v>1118</v>
      </c>
      <c r="AN1101">
        <v>8</v>
      </c>
      <c r="AO1101" t="s">
        <v>11</v>
      </c>
      <c r="AP1101" t="s">
        <v>4258</v>
      </c>
      <c r="AQ1101">
        <v>101107</v>
      </c>
      <c r="AS1101" s="6" t="s">
        <v>13</v>
      </c>
      <c r="AT1101">
        <v>1</v>
      </c>
      <c r="AU1101" t="s">
        <v>14</v>
      </c>
      <c r="AV1101" t="s">
        <v>4259</v>
      </c>
      <c r="AW1101" t="s">
        <v>4260</v>
      </c>
      <c r="AX1101">
        <v>8</v>
      </c>
      <c r="AY1101" t="s">
        <v>17</v>
      </c>
      <c r="AZ1101" t="s">
        <v>18</v>
      </c>
      <c r="BA1101">
        <v>1</v>
      </c>
      <c r="BB1101" s="7">
        <v>38465</v>
      </c>
      <c r="BC1101" s="8" t="s">
        <v>19</v>
      </c>
      <c r="BE1101">
        <v>3</v>
      </c>
      <c r="BF1101">
        <v>499346</v>
      </c>
      <c r="BG1101">
        <v>32714</v>
      </c>
      <c r="BH1101" t="s">
        <v>4261</v>
      </c>
      <c r="BJ1101" t="s">
        <v>4262</v>
      </c>
      <c r="BT1101">
        <v>357756</v>
      </c>
    </row>
    <row r="1102" spans="1:72" x14ac:dyDescent="0.3">
      <c r="A1102">
        <v>359140</v>
      </c>
      <c r="B1102">
        <v>289290</v>
      </c>
      <c r="F1102" t="s">
        <v>0</v>
      </c>
      <c r="G1102" t="s">
        <v>1</v>
      </c>
      <c r="H1102" t="s">
        <v>4326</v>
      </c>
      <c r="I1102" s="1" t="str">
        <f>HYPERLINK(AP1102,"Hb")</f>
        <v>Hb</v>
      </c>
      <c r="K1102">
        <v>1</v>
      </c>
      <c r="L1102" t="s">
        <v>3</v>
      </c>
      <c r="M1102">
        <v>101107</v>
      </c>
      <c r="N1102" t="s">
        <v>4</v>
      </c>
      <c r="T1102" t="s">
        <v>4311</v>
      </c>
      <c r="U1102" s="2">
        <v>1</v>
      </c>
      <c r="V1102" t="s">
        <v>3478</v>
      </c>
      <c r="W1102" t="s">
        <v>3478</v>
      </c>
      <c r="X1102" s="3" t="s">
        <v>2213</v>
      </c>
      <c r="Y1102" s="4">
        <v>2</v>
      </c>
      <c r="Z1102" s="5">
        <v>301</v>
      </c>
      <c r="AA1102" s="5" t="s">
        <v>3478</v>
      </c>
      <c r="AB1102" t="s">
        <v>4320</v>
      </c>
      <c r="AC1102">
        <v>1939</v>
      </c>
      <c r="AD1102">
        <v>8</v>
      </c>
      <c r="AE1102">
        <v>23</v>
      </c>
      <c r="AF1102" t="s">
        <v>4327</v>
      </c>
      <c r="AG1102" t="s">
        <v>4327</v>
      </c>
      <c r="AH1102">
        <v>260846</v>
      </c>
      <c r="AI1102">
        <v>6652491</v>
      </c>
      <c r="AJ1102" s="5">
        <v>261000</v>
      </c>
      <c r="AK1102" s="5">
        <v>6653000</v>
      </c>
      <c r="AL1102">
        <v>1414</v>
      </c>
      <c r="AN1102">
        <v>8</v>
      </c>
      <c r="AO1102" t="s">
        <v>11</v>
      </c>
      <c r="AP1102" t="s">
        <v>4328</v>
      </c>
      <c r="AQ1102">
        <v>101107</v>
      </c>
      <c r="AS1102" s="6" t="s">
        <v>13</v>
      </c>
      <c r="AT1102">
        <v>1</v>
      </c>
      <c r="AU1102" t="s">
        <v>14</v>
      </c>
      <c r="AV1102" t="s">
        <v>4322</v>
      </c>
      <c r="AW1102" t="s">
        <v>4329</v>
      </c>
      <c r="AX1102">
        <v>8</v>
      </c>
      <c r="AY1102" t="s">
        <v>17</v>
      </c>
      <c r="AZ1102" t="s">
        <v>18</v>
      </c>
      <c r="BA1102">
        <v>1</v>
      </c>
      <c r="BB1102" s="7">
        <v>38465</v>
      </c>
      <c r="BC1102" s="8" t="s">
        <v>19</v>
      </c>
      <c r="BE1102">
        <v>3</v>
      </c>
      <c r="BF1102">
        <v>462034</v>
      </c>
      <c r="BG1102">
        <v>32715</v>
      </c>
      <c r="BH1102" t="s">
        <v>4330</v>
      </c>
      <c r="BJ1102" t="s">
        <v>4331</v>
      </c>
      <c r="BT1102">
        <v>359140</v>
      </c>
    </row>
    <row r="1103" spans="1:72" x14ac:dyDescent="0.3">
      <c r="A1103">
        <v>363958</v>
      </c>
      <c r="B1103">
        <v>153192</v>
      </c>
      <c r="F1103" t="s">
        <v>0</v>
      </c>
      <c r="G1103" t="s">
        <v>414</v>
      </c>
      <c r="H1103" t="s">
        <v>4619</v>
      </c>
      <c r="I1103" t="s">
        <v>416</v>
      </c>
      <c r="K1103">
        <v>1</v>
      </c>
      <c r="L1103" t="s">
        <v>3</v>
      </c>
      <c r="M1103">
        <v>101107</v>
      </c>
      <c r="N1103" t="s">
        <v>4</v>
      </c>
      <c r="T1103" t="s">
        <v>4408</v>
      </c>
      <c r="U1103" s="12">
        <v>3</v>
      </c>
      <c r="V1103" t="s">
        <v>3478</v>
      </c>
      <c r="W1103" t="s">
        <v>3478</v>
      </c>
      <c r="X1103" s="3" t="s">
        <v>2213</v>
      </c>
      <c r="Y1103" s="4">
        <v>2</v>
      </c>
      <c r="Z1103" s="5">
        <v>301</v>
      </c>
      <c r="AA1103" s="5" t="s">
        <v>3478</v>
      </c>
      <c r="AB1103" t="s">
        <v>4620</v>
      </c>
      <c r="AC1103">
        <v>1939</v>
      </c>
      <c r="AD1103">
        <v>9</v>
      </c>
      <c r="AE1103">
        <v>18</v>
      </c>
      <c r="AF1103" t="s">
        <v>4621</v>
      </c>
      <c r="AG1103" t="s">
        <v>4621</v>
      </c>
      <c r="AH1103">
        <v>261317</v>
      </c>
      <c r="AI1103">
        <v>6656077</v>
      </c>
      <c r="AJ1103" s="5">
        <v>261000</v>
      </c>
      <c r="AK1103" s="5">
        <v>6657000</v>
      </c>
      <c r="AL1103">
        <v>20057</v>
      </c>
      <c r="AN1103">
        <v>117</v>
      </c>
      <c r="AP1103" s="7"/>
      <c r="AQ1103">
        <v>101107</v>
      </c>
      <c r="AS1103" s="6" t="s">
        <v>13</v>
      </c>
      <c r="AT1103">
        <v>1</v>
      </c>
      <c r="AU1103" t="s">
        <v>14</v>
      </c>
      <c r="AV1103" t="s">
        <v>4412</v>
      </c>
      <c r="AW1103" t="s">
        <v>4622</v>
      </c>
      <c r="AX1103">
        <v>117</v>
      </c>
      <c r="AY1103" t="s">
        <v>422</v>
      </c>
      <c r="AZ1103" t="s">
        <v>423</v>
      </c>
      <c r="BB1103" s="7">
        <v>34418</v>
      </c>
      <c r="BC1103" s="8" t="s">
        <v>19</v>
      </c>
      <c r="BE1103">
        <v>5</v>
      </c>
      <c r="BF1103">
        <v>303008</v>
      </c>
      <c r="BG1103">
        <v>32716</v>
      </c>
      <c r="BH1103" t="s">
        <v>4623</v>
      </c>
      <c r="BJ1103" t="s">
        <v>4624</v>
      </c>
      <c r="BT1103">
        <v>363958</v>
      </c>
    </row>
    <row r="1104" spans="1:72" x14ac:dyDescent="0.3">
      <c r="A1104">
        <v>422445</v>
      </c>
      <c r="B1104">
        <v>172378</v>
      </c>
      <c r="F1104" t="s">
        <v>0</v>
      </c>
      <c r="G1104" t="s">
        <v>1</v>
      </c>
      <c r="H1104" t="s">
        <v>5432</v>
      </c>
      <c r="I1104" t="s">
        <v>23</v>
      </c>
      <c r="K1104">
        <v>1</v>
      </c>
      <c r="L1104" t="s">
        <v>3</v>
      </c>
      <c r="M1104">
        <v>101107</v>
      </c>
      <c r="N1104" t="s">
        <v>4</v>
      </c>
      <c r="T1104" t="s">
        <v>5433</v>
      </c>
      <c r="U1104" s="12">
        <v>3</v>
      </c>
      <c r="V1104" t="s">
        <v>5303</v>
      </c>
      <c r="W1104" t="s">
        <v>5406</v>
      </c>
      <c r="X1104" t="s">
        <v>5305</v>
      </c>
      <c r="Y1104" s="4">
        <v>4</v>
      </c>
      <c r="Z1104" s="5">
        <v>412</v>
      </c>
      <c r="AA1104" s="5" t="s">
        <v>5406</v>
      </c>
      <c r="AB1104" t="s">
        <v>5434</v>
      </c>
      <c r="AC1104">
        <v>1939</v>
      </c>
      <c r="AD1104">
        <v>7</v>
      </c>
      <c r="AE1104">
        <v>25</v>
      </c>
      <c r="AF1104" t="s">
        <v>200</v>
      </c>
      <c r="AG1104" t="s">
        <v>200</v>
      </c>
      <c r="AH1104">
        <v>272250</v>
      </c>
      <c r="AI1104">
        <v>6768029</v>
      </c>
      <c r="AJ1104" s="5">
        <v>273000</v>
      </c>
      <c r="AK1104" s="5">
        <v>6769000</v>
      </c>
      <c r="AL1104">
        <v>36758</v>
      </c>
      <c r="AN1104">
        <v>23</v>
      </c>
      <c r="AP1104" s="7"/>
      <c r="AQ1104">
        <v>101107</v>
      </c>
      <c r="AS1104" s="6" t="s">
        <v>13</v>
      </c>
      <c r="AT1104">
        <v>1</v>
      </c>
      <c r="AU1104" t="s">
        <v>14</v>
      </c>
      <c r="AV1104" t="s">
        <v>5435</v>
      </c>
      <c r="AW1104" t="s">
        <v>5436</v>
      </c>
      <c r="AX1104">
        <v>23</v>
      </c>
      <c r="AY1104" t="s">
        <v>17</v>
      </c>
      <c r="AZ1104" t="s">
        <v>28</v>
      </c>
      <c r="BB1104" s="7">
        <v>38998</v>
      </c>
      <c r="BC1104" s="8" t="s">
        <v>19</v>
      </c>
      <c r="BE1104">
        <v>4</v>
      </c>
      <c r="BF1104">
        <v>320918</v>
      </c>
      <c r="BG1104">
        <v>32823</v>
      </c>
      <c r="BH1104" t="s">
        <v>5437</v>
      </c>
      <c r="BT1104">
        <v>422445</v>
      </c>
    </row>
    <row r="1105" spans="1:72" x14ac:dyDescent="0.3">
      <c r="A1105">
        <v>432153</v>
      </c>
      <c r="B1105">
        <v>309595</v>
      </c>
      <c r="F1105" t="s">
        <v>0</v>
      </c>
      <c r="G1105" t="s">
        <v>1</v>
      </c>
      <c r="H1105" t="s">
        <v>5476</v>
      </c>
      <c r="I1105" s="1" t="str">
        <f>HYPERLINK(AP1105,"Hb")</f>
        <v>Hb</v>
      </c>
      <c r="K1105">
        <v>1</v>
      </c>
      <c r="L1105" t="s">
        <v>3</v>
      </c>
      <c r="M1105">
        <v>101107</v>
      </c>
      <c r="N1105" t="s">
        <v>4</v>
      </c>
      <c r="T1105" t="s">
        <v>5468</v>
      </c>
      <c r="U1105" s="12">
        <v>3</v>
      </c>
      <c r="V1105" t="s">
        <v>5303</v>
      </c>
      <c r="W1105" t="s">
        <v>5406</v>
      </c>
      <c r="X1105" t="s">
        <v>5305</v>
      </c>
      <c r="Y1105" s="4">
        <v>4</v>
      </c>
      <c r="Z1105" s="5">
        <v>412</v>
      </c>
      <c r="AA1105" s="5" t="s">
        <v>5406</v>
      </c>
      <c r="AB1105" t="s">
        <v>5477</v>
      </c>
      <c r="AC1105">
        <v>1939</v>
      </c>
      <c r="AD1105">
        <v>7</v>
      </c>
      <c r="AE1105">
        <v>25</v>
      </c>
      <c r="AF1105" t="s">
        <v>193</v>
      </c>
      <c r="AG1105" t="s">
        <v>193</v>
      </c>
      <c r="AH1105">
        <v>275655</v>
      </c>
      <c r="AI1105">
        <v>6769410</v>
      </c>
      <c r="AJ1105" s="5">
        <v>275000</v>
      </c>
      <c r="AK1105" s="5">
        <v>6769000</v>
      </c>
      <c r="AL1105">
        <v>39112</v>
      </c>
      <c r="AN1105">
        <v>8</v>
      </c>
      <c r="AO1105" t="s">
        <v>5471</v>
      </c>
      <c r="AP1105" t="s">
        <v>5478</v>
      </c>
      <c r="AQ1105">
        <v>101107</v>
      </c>
      <c r="AS1105" s="6" t="s">
        <v>13</v>
      </c>
      <c r="AT1105">
        <v>1</v>
      </c>
      <c r="AU1105" t="s">
        <v>14</v>
      </c>
      <c r="AV1105" t="s">
        <v>5472</v>
      </c>
      <c r="AW1105" t="s">
        <v>5479</v>
      </c>
      <c r="AX1105">
        <v>8</v>
      </c>
      <c r="AY1105" t="s">
        <v>17</v>
      </c>
      <c r="AZ1105" t="s">
        <v>18</v>
      </c>
      <c r="BA1105">
        <v>1</v>
      </c>
      <c r="BB1105" s="7">
        <v>37022</v>
      </c>
      <c r="BC1105" s="8" t="s">
        <v>19</v>
      </c>
      <c r="BE1105">
        <v>3</v>
      </c>
      <c r="BF1105">
        <v>481966</v>
      </c>
      <c r="BG1105">
        <v>32824</v>
      </c>
      <c r="BH1105" t="s">
        <v>5480</v>
      </c>
      <c r="BJ1105" t="s">
        <v>5481</v>
      </c>
      <c r="BT1105">
        <v>432153</v>
      </c>
    </row>
    <row r="1106" spans="1:72" x14ac:dyDescent="0.3">
      <c r="A1106">
        <v>208169</v>
      </c>
      <c r="B1106">
        <v>214523</v>
      </c>
      <c r="F1106" t="s">
        <v>0</v>
      </c>
      <c r="G1106" t="s">
        <v>174</v>
      </c>
      <c r="H1106" t="s">
        <v>7090</v>
      </c>
      <c r="I1106" s="1" t="str">
        <f>HYPERLINK(AP1106,"Hb")</f>
        <v>Hb</v>
      </c>
      <c r="K1106">
        <v>1</v>
      </c>
      <c r="L1106" t="s">
        <v>3</v>
      </c>
      <c r="M1106">
        <v>101107</v>
      </c>
      <c r="N1106" t="s">
        <v>4</v>
      </c>
      <c r="T1106" t="s">
        <v>7091</v>
      </c>
      <c r="U1106" s="2">
        <v>1</v>
      </c>
      <c r="V1106" t="s">
        <v>6</v>
      </c>
      <c r="W1106" t="s">
        <v>7072</v>
      </c>
      <c r="X1106" t="s">
        <v>6513</v>
      </c>
      <c r="Y1106" s="4">
        <v>6</v>
      </c>
      <c r="Z1106" s="5">
        <v>624</v>
      </c>
      <c r="AA1106" t="s">
        <v>7072</v>
      </c>
      <c r="AB1106" t="s">
        <v>7092</v>
      </c>
      <c r="AC1106">
        <v>1939</v>
      </c>
      <c r="AD1106">
        <v>8</v>
      </c>
      <c r="AE1106">
        <v>22</v>
      </c>
      <c r="AF1106" t="s">
        <v>4313</v>
      </c>
      <c r="AG1106" t="s">
        <v>4313</v>
      </c>
      <c r="AH1106">
        <v>211378</v>
      </c>
      <c r="AI1106">
        <v>6633376</v>
      </c>
      <c r="AJ1106" s="5">
        <v>211000</v>
      </c>
      <c r="AK1106" s="5">
        <v>6633000</v>
      </c>
      <c r="AL1106">
        <v>707</v>
      </c>
      <c r="AN1106">
        <v>37</v>
      </c>
      <c r="AP1106" t="s">
        <v>7093</v>
      </c>
      <c r="AQ1106">
        <v>101107</v>
      </c>
      <c r="AS1106" s="6" t="s">
        <v>13</v>
      </c>
      <c r="AT1106">
        <v>1</v>
      </c>
      <c r="AU1106" t="s">
        <v>14</v>
      </c>
      <c r="AV1106" t="s">
        <v>7094</v>
      </c>
      <c r="AW1106" t="s">
        <v>7095</v>
      </c>
      <c r="AX1106">
        <v>37</v>
      </c>
      <c r="AY1106" t="s">
        <v>182</v>
      </c>
      <c r="AZ1106" t="s">
        <v>18</v>
      </c>
      <c r="BA1106">
        <v>1</v>
      </c>
      <c r="BB1106" s="7">
        <v>41767</v>
      </c>
      <c r="BC1106" s="8" t="s">
        <v>19</v>
      </c>
      <c r="BE1106">
        <v>4</v>
      </c>
      <c r="BF1106">
        <v>368972</v>
      </c>
      <c r="BG1106">
        <v>32956</v>
      </c>
      <c r="BH1106" t="s">
        <v>7096</v>
      </c>
      <c r="BJ1106" t="s">
        <v>7097</v>
      </c>
      <c r="BT1106">
        <v>208169</v>
      </c>
    </row>
    <row r="1107" spans="1:72" x14ac:dyDescent="0.3">
      <c r="A1107">
        <v>358392</v>
      </c>
      <c r="B1107">
        <v>309573</v>
      </c>
      <c r="F1107" t="s">
        <v>0</v>
      </c>
      <c r="G1107" t="s">
        <v>1</v>
      </c>
      <c r="H1107" t="s">
        <v>2364</v>
      </c>
      <c r="I1107" s="1" t="str">
        <f>HYPERLINK(AP1107,"Hb")</f>
        <v>Hb</v>
      </c>
      <c r="K1107">
        <v>1</v>
      </c>
      <c r="L1107" t="s">
        <v>3</v>
      </c>
      <c r="M1107">
        <v>101107</v>
      </c>
      <c r="N1107" t="s">
        <v>4</v>
      </c>
      <c r="T1107" t="s">
        <v>2357</v>
      </c>
      <c r="U1107" s="9">
        <v>2</v>
      </c>
      <c r="V1107" t="s">
        <v>6</v>
      </c>
      <c r="W1107" t="s">
        <v>2335</v>
      </c>
      <c r="X1107" s="3" t="s">
        <v>2213</v>
      </c>
      <c r="Y1107" s="4">
        <v>2</v>
      </c>
      <c r="Z1107" s="5">
        <v>214</v>
      </c>
      <c r="AA1107" t="s">
        <v>2335</v>
      </c>
      <c r="AB1107" t="s">
        <v>2365</v>
      </c>
      <c r="AC1107">
        <v>1940</v>
      </c>
      <c r="AD1107">
        <v>8</v>
      </c>
      <c r="AE1107">
        <v>4</v>
      </c>
      <c r="AF1107" t="s">
        <v>2366</v>
      </c>
      <c r="AG1107" t="s">
        <v>2366</v>
      </c>
      <c r="AH1107">
        <v>260716</v>
      </c>
      <c r="AI1107">
        <v>6628892</v>
      </c>
      <c r="AJ1107" s="5">
        <v>261000</v>
      </c>
      <c r="AK1107" s="5">
        <v>6629000</v>
      </c>
      <c r="AL1107">
        <v>1803</v>
      </c>
      <c r="AN1107">
        <v>8</v>
      </c>
      <c r="AO1107" t="s">
        <v>11</v>
      </c>
      <c r="AP1107" t="s">
        <v>2367</v>
      </c>
      <c r="AQ1107">
        <v>101107</v>
      </c>
      <c r="AS1107" s="6" t="s">
        <v>13</v>
      </c>
      <c r="AT1107">
        <v>1</v>
      </c>
      <c r="AU1107" t="s">
        <v>14</v>
      </c>
      <c r="AV1107" t="s">
        <v>2368</v>
      </c>
      <c r="AW1107" t="s">
        <v>2369</v>
      </c>
      <c r="AX1107">
        <v>8</v>
      </c>
      <c r="AY1107" t="s">
        <v>17</v>
      </c>
      <c r="AZ1107" t="s">
        <v>18</v>
      </c>
      <c r="BA1107">
        <v>1</v>
      </c>
      <c r="BB1107" s="7">
        <v>37022</v>
      </c>
      <c r="BC1107" s="8" t="s">
        <v>19</v>
      </c>
      <c r="BE1107">
        <v>3</v>
      </c>
      <c r="BF1107">
        <v>481944</v>
      </c>
      <c r="BG1107">
        <v>32547</v>
      </c>
      <c r="BH1107" t="s">
        <v>2370</v>
      </c>
      <c r="BJ1107" t="s">
        <v>2371</v>
      </c>
      <c r="BT1107">
        <v>358392</v>
      </c>
    </row>
    <row r="1108" spans="1:72" x14ac:dyDescent="0.3">
      <c r="A1108">
        <v>345498</v>
      </c>
      <c r="B1108">
        <v>322693</v>
      </c>
      <c r="F1108" t="s">
        <v>0</v>
      </c>
      <c r="G1108" t="s">
        <v>1</v>
      </c>
      <c r="H1108" t="s">
        <v>3913</v>
      </c>
      <c r="I1108" s="1" t="str">
        <f>HYPERLINK(AP1108,"Hb")</f>
        <v>Hb</v>
      </c>
      <c r="K1108">
        <v>1</v>
      </c>
      <c r="L1108" t="s">
        <v>3</v>
      </c>
      <c r="M1108">
        <v>101107</v>
      </c>
      <c r="N1108" t="s">
        <v>4</v>
      </c>
      <c r="T1108" t="s">
        <v>3914</v>
      </c>
      <c r="U1108" s="2">
        <v>1</v>
      </c>
      <c r="V1108" t="s">
        <v>3478</v>
      </c>
      <c r="W1108" t="s">
        <v>3478</v>
      </c>
      <c r="X1108" s="3" t="s">
        <v>2213</v>
      </c>
      <c r="Y1108" s="4">
        <v>2</v>
      </c>
      <c r="Z1108" s="5">
        <v>301</v>
      </c>
      <c r="AA1108" s="5" t="s">
        <v>3478</v>
      </c>
      <c r="AB1108" t="s">
        <v>3915</v>
      </c>
      <c r="AC1108">
        <v>1940</v>
      </c>
      <c r="AD1108">
        <v>7</v>
      </c>
      <c r="AE1108">
        <v>19</v>
      </c>
      <c r="AF1108" t="s">
        <v>2574</v>
      </c>
      <c r="AG1108" t="s">
        <v>2574</v>
      </c>
      <c r="AH1108">
        <v>258305</v>
      </c>
      <c r="AI1108">
        <v>6655103</v>
      </c>
      <c r="AJ1108" s="5">
        <v>259000</v>
      </c>
      <c r="AK1108" s="5">
        <v>6655000</v>
      </c>
      <c r="AL1108">
        <v>1000</v>
      </c>
      <c r="AN1108">
        <v>8</v>
      </c>
      <c r="AO1108" t="s">
        <v>11</v>
      </c>
      <c r="AP1108" t="s">
        <v>3916</v>
      </c>
      <c r="AQ1108">
        <v>101107</v>
      </c>
      <c r="AS1108" s="6" t="s">
        <v>13</v>
      </c>
      <c r="AT1108">
        <v>1</v>
      </c>
      <c r="AU1108" t="s">
        <v>14</v>
      </c>
      <c r="AV1108" t="s">
        <v>3917</v>
      </c>
      <c r="AW1108" t="s">
        <v>3918</v>
      </c>
      <c r="AX1108">
        <v>8</v>
      </c>
      <c r="AY1108" t="s">
        <v>17</v>
      </c>
      <c r="AZ1108" t="s">
        <v>18</v>
      </c>
      <c r="BA1108">
        <v>1</v>
      </c>
      <c r="BB1108" s="7">
        <v>43991</v>
      </c>
      <c r="BC1108" s="8" t="s">
        <v>19</v>
      </c>
      <c r="BE1108">
        <v>3</v>
      </c>
      <c r="BF1108">
        <v>494312</v>
      </c>
      <c r="BG1108">
        <v>32717</v>
      </c>
      <c r="BH1108" t="s">
        <v>3919</v>
      </c>
      <c r="BJ1108" t="s">
        <v>3920</v>
      </c>
      <c r="BT1108">
        <v>345498</v>
      </c>
    </row>
    <row r="1109" spans="1:72" x14ac:dyDescent="0.3">
      <c r="A1109">
        <v>228234</v>
      </c>
      <c r="B1109">
        <v>312008</v>
      </c>
      <c r="F1109" t="s">
        <v>0</v>
      </c>
      <c r="G1109" t="s">
        <v>1</v>
      </c>
      <c r="H1109" t="s">
        <v>7055</v>
      </c>
      <c r="I1109" s="1" t="str">
        <f>HYPERLINK(AP1109,"Hb")</f>
        <v>Hb</v>
      </c>
      <c r="K1109">
        <v>1</v>
      </c>
      <c r="L1109" t="s">
        <v>3</v>
      </c>
      <c r="M1109">
        <v>101107</v>
      </c>
      <c r="N1109" t="s">
        <v>4</v>
      </c>
      <c r="T1109" t="s">
        <v>7056</v>
      </c>
      <c r="U1109" s="2">
        <v>1</v>
      </c>
      <c r="V1109" t="s">
        <v>6</v>
      </c>
      <c r="W1109" t="s">
        <v>7027</v>
      </c>
      <c r="X1109" t="s">
        <v>6513</v>
      </c>
      <c r="Y1109" s="4">
        <v>6</v>
      </c>
      <c r="Z1109" s="5">
        <v>623</v>
      </c>
      <c r="AA1109" s="5" t="s">
        <v>7027</v>
      </c>
      <c r="AB1109" t="s">
        <v>7057</v>
      </c>
      <c r="AC1109">
        <v>1940</v>
      </c>
      <c r="AD1109">
        <v>8</v>
      </c>
      <c r="AE1109">
        <v>19</v>
      </c>
      <c r="AF1109" t="s">
        <v>1716</v>
      </c>
      <c r="AG1109" t="s">
        <v>1716</v>
      </c>
      <c r="AH1109">
        <v>228683</v>
      </c>
      <c r="AI1109">
        <v>6663457</v>
      </c>
      <c r="AJ1109" s="5">
        <v>229000</v>
      </c>
      <c r="AK1109" s="5">
        <v>6663000</v>
      </c>
      <c r="AL1109">
        <v>1414</v>
      </c>
      <c r="AN1109">
        <v>8</v>
      </c>
      <c r="AO1109" t="s">
        <v>11</v>
      </c>
      <c r="AP1109" t="s">
        <v>7058</v>
      </c>
      <c r="AQ1109">
        <v>101107</v>
      </c>
      <c r="AS1109" s="6" t="s">
        <v>13</v>
      </c>
      <c r="AT1109">
        <v>1</v>
      </c>
      <c r="AU1109" t="s">
        <v>14</v>
      </c>
      <c r="AV1109" t="s">
        <v>7059</v>
      </c>
      <c r="AW1109" t="s">
        <v>7060</v>
      </c>
      <c r="AX1109">
        <v>8</v>
      </c>
      <c r="AY1109" t="s">
        <v>17</v>
      </c>
      <c r="AZ1109" t="s">
        <v>18</v>
      </c>
      <c r="BA1109">
        <v>1</v>
      </c>
      <c r="BB1109" s="7">
        <v>37000</v>
      </c>
      <c r="BC1109" s="8" t="s">
        <v>19</v>
      </c>
      <c r="BE1109">
        <v>3</v>
      </c>
      <c r="BF1109">
        <v>484062</v>
      </c>
      <c r="BG1109">
        <v>32952</v>
      </c>
      <c r="BH1109" t="s">
        <v>7061</v>
      </c>
      <c r="BJ1109" t="s">
        <v>7062</v>
      </c>
      <c r="BT1109">
        <v>228234</v>
      </c>
    </row>
    <row r="1110" spans="1:72" x14ac:dyDescent="0.3">
      <c r="A1110">
        <v>537254</v>
      </c>
      <c r="B1110">
        <v>450971</v>
      </c>
      <c r="F1110" t="s">
        <v>1027</v>
      </c>
      <c r="G1110" t="s">
        <v>2664</v>
      </c>
      <c r="H1110" t="s">
        <v>8510</v>
      </c>
      <c r="I1110" t="s">
        <v>416</v>
      </c>
      <c r="K1110">
        <v>1</v>
      </c>
      <c r="L1110" t="s">
        <v>3</v>
      </c>
      <c r="M1110">
        <v>101107</v>
      </c>
      <c r="N1110" t="s">
        <v>4</v>
      </c>
      <c r="T1110" t="s">
        <v>8503</v>
      </c>
      <c r="U1110" s="12">
        <v>3</v>
      </c>
      <c r="V1110" t="s">
        <v>7960</v>
      </c>
      <c r="W1110" t="s">
        <v>8461</v>
      </c>
      <c r="X1110" t="s">
        <v>7962</v>
      </c>
      <c r="Y1110" s="4">
        <v>7</v>
      </c>
      <c r="Z1110" s="5">
        <v>702</v>
      </c>
      <c r="AA1110" t="s">
        <v>8461</v>
      </c>
      <c r="AB1110" t="s">
        <v>8511</v>
      </c>
      <c r="AC1110">
        <v>1940</v>
      </c>
      <c r="AD1110">
        <v>6</v>
      </c>
      <c r="AE1110">
        <v>16</v>
      </c>
      <c r="AF1110" t="s">
        <v>8512</v>
      </c>
      <c r="AH1110">
        <v>230029</v>
      </c>
      <c r="AI1110">
        <v>6606936</v>
      </c>
      <c r="AJ1110" s="5">
        <v>231000</v>
      </c>
      <c r="AK1110" s="5">
        <v>6607000</v>
      </c>
      <c r="AL1110" s="2">
        <v>99999</v>
      </c>
      <c r="AP1110" t="s">
        <v>8513</v>
      </c>
      <c r="AQ1110">
        <v>101107</v>
      </c>
      <c r="AS1110" s="6" t="s">
        <v>13</v>
      </c>
      <c r="AT1110">
        <v>1</v>
      </c>
      <c r="AU1110" t="s">
        <v>14</v>
      </c>
      <c r="AV1110" t="s">
        <v>8505</v>
      </c>
      <c r="AW1110" t="s">
        <v>8514</v>
      </c>
      <c r="AX1110">
        <v>40</v>
      </c>
      <c r="AY1110" t="s">
        <v>2664</v>
      </c>
      <c r="BC1110" s="9" t="s">
        <v>1031</v>
      </c>
      <c r="BE1110">
        <v>4</v>
      </c>
      <c r="BF1110">
        <v>227</v>
      </c>
      <c r="BG1110">
        <v>33108</v>
      </c>
      <c r="BH1110" t="s">
        <v>8515</v>
      </c>
      <c r="BI1110">
        <v>2</v>
      </c>
      <c r="BJ1110" t="s">
        <v>8515</v>
      </c>
      <c r="BK1110" s="9">
        <v>9</v>
      </c>
      <c r="BP1110" t="s">
        <v>8516</v>
      </c>
      <c r="BQ1110" t="s">
        <v>8517</v>
      </c>
      <c r="BR1110" t="s">
        <v>1438</v>
      </c>
      <c r="BT1110">
        <v>537254</v>
      </c>
    </row>
    <row r="1111" spans="1:72" x14ac:dyDescent="0.3">
      <c r="A1111">
        <v>240993</v>
      </c>
      <c r="B1111">
        <v>312043</v>
      </c>
      <c r="F1111" t="s">
        <v>0</v>
      </c>
      <c r="G1111" t="s">
        <v>1</v>
      </c>
      <c r="H1111" t="s">
        <v>8518</v>
      </c>
      <c r="I1111" s="1" t="str">
        <f>HYPERLINK(AP1111,"Hb")</f>
        <v>Hb</v>
      </c>
      <c r="K1111">
        <v>1</v>
      </c>
      <c r="L1111" t="s">
        <v>3</v>
      </c>
      <c r="M1111">
        <v>101107</v>
      </c>
      <c r="N1111" t="s">
        <v>4</v>
      </c>
      <c r="T1111" t="s">
        <v>8519</v>
      </c>
      <c r="U1111" s="2">
        <v>1</v>
      </c>
      <c r="V1111" t="s">
        <v>7960</v>
      </c>
      <c r="W1111" t="s">
        <v>8461</v>
      </c>
      <c r="X1111" s="3" t="s">
        <v>7962</v>
      </c>
      <c r="Y1111" s="4">
        <v>7</v>
      </c>
      <c r="Z1111" s="5">
        <v>702</v>
      </c>
      <c r="AA1111" s="5" t="s">
        <v>8461</v>
      </c>
      <c r="AB1111" t="s">
        <v>8520</v>
      </c>
      <c r="AC1111">
        <v>1940</v>
      </c>
      <c r="AD1111">
        <v>6</v>
      </c>
      <c r="AE1111">
        <v>19</v>
      </c>
      <c r="AF1111" t="s">
        <v>8521</v>
      </c>
      <c r="AG1111" t="s">
        <v>8521</v>
      </c>
      <c r="AH1111">
        <v>233222</v>
      </c>
      <c r="AI1111">
        <v>6608279</v>
      </c>
      <c r="AJ1111" s="5">
        <v>233000</v>
      </c>
      <c r="AK1111" s="5">
        <v>6609000</v>
      </c>
      <c r="AL1111">
        <v>707</v>
      </c>
      <c r="AN1111">
        <v>8</v>
      </c>
      <c r="AO1111" t="s">
        <v>11</v>
      </c>
      <c r="AP1111" t="s">
        <v>8522</v>
      </c>
      <c r="AQ1111">
        <v>101107</v>
      </c>
      <c r="AS1111" s="6" t="s">
        <v>13</v>
      </c>
      <c r="AT1111">
        <v>1</v>
      </c>
      <c r="AU1111" t="s">
        <v>14</v>
      </c>
      <c r="AV1111" t="s">
        <v>8523</v>
      </c>
      <c r="AW1111" t="s">
        <v>8524</v>
      </c>
      <c r="AX1111">
        <v>8</v>
      </c>
      <c r="AY1111" t="s">
        <v>17</v>
      </c>
      <c r="AZ1111" t="s">
        <v>18</v>
      </c>
      <c r="BA1111">
        <v>1</v>
      </c>
      <c r="BB1111" s="7">
        <v>37000</v>
      </c>
      <c r="BC1111" s="8" t="s">
        <v>19</v>
      </c>
      <c r="BE1111">
        <v>3</v>
      </c>
      <c r="BF1111">
        <v>484094</v>
      </c>
      <c r="BG1111">
        <v>33109</v>
      </c>
      <c r="BH1111" t="s">
        <v>8525</v>
      </c>
      <c r="BJ1111" t="s">
        <v>8526</v>
      </c>
      <c r="BT1111">
        <v>240993</v>
      </c>
    </row>
    <row r="1112" spans="1:72" x14ac:dyDescent="0.3">
      <c r="A1112">
        <v>427716</v>
      </c>
      <c r="B1112">
        <v>278695</v>
      </c>
      <c r="F1112" t="s">
        <v>0</v>
      </c>
      <c r="G1112" t="s">
        <v>1</v>
      </c>
      <c r="H1112" t="s">
        <v>1242</v>
      </c>
      <c r="I1112" s="1" t="str">
        <f>HYPERLINK(AP1112,"Hb")</f>
        <v>Hb</v>
      </c>
      <c r="K1112">
        <v>1</v>
      </c>
      <c r="L1112" t="s">
        <v>3</v>
      </c>
      <c r="M1112">
        <v>101107</v>
      </c>
      <c r="N1112" t="s">
        <v>4</v>
      </c>
      <c r="T1112" t="s">
        <v>1243</v>
      </c>
      <c r="U1112" s="2">
        <v>1</v>
      </c>
      <c r="V1112" t="s">
        <v>6</v>
      </c>
      <c r="W1112" t="s">
        <v>915</v>
      </c>
      <c r="X1112" s="3" t="s">
        <v>8</v>
      </c>
      <c r="Y1112" s="4">
        <v>1</v>
      </c>
      <c r="Z1112" s="5">
        <v>106</v>
      </c>
      <c r="AA1112" s="5" t="s">
        <v>915</v>
      </c>
      <c r="AB1112" t="s">
        <v>1244</v>
      </c>
      <c r="AC1112">
        <v>1941</v>
      </c>
      <c r="AD1112">
        <v>8</v>
      </c>
      <c r="AE1112">
        <v>27</v>
      </c>
      <c r="AF1112" t="s">
        <v>571</v>
      </c>
      <c r="AG1112" t="s">
        <v>572</v>
      </c>
      <c r="AH1112">
        <v>273857</v>
      </c>
      <c r="AI1112">
        <v>6565022</v>
      </c>
      <c r="AJ1112" s="5">
        <v>273000</v>
      </c>
      <c r="AK1112" s="5">
        <v>6565000</v>
      </c>
      <c r="AL1112">
        <v>75</v>
      </c>
      <c r="AN1112">
        <v>8</v>
      </c>
      <c r="AO1112" t="s">
        <v>11</v>
      </c>
      <c r="AP1112" t="s">
        <v>1245</v>
      </c>
      <c r="AQ1112">
        <v>101107</v>
      </c>
      <c r="AS1112" s="6" t="s">
        <v>13</v>
      </c>
      <c r="AT1112">
        <v>1</v>
      </c>
      <c r="AU1112" t="s">
        <v>14</v>
      </c>
      <c r="AV1112" t="s">
        <v>1246</v>
      </c>
      <c r="AW1112" t="s">
        <v>1247</v>
      </c>
      <c r="AX1112">
        <v>8</v>
      </c>
      <c r="AY1112" t="s">
        <v>17</v>
      </c>
      <c r="AZ1112" t="s">
        <v>18</v>
      </c>
      <c r="BA1112">
        <v>1</v>
      </c>
      <c r="BB1112" s="7">
        <v>42745</v>
      </c>
      <c r="BC1112" s="8" t="s">
        <v>19</v>
      </c>
      <c r="BE1112">
        <v>3</v>
      </c>
      <c r="BF1112">
        <v>451716</v>
      </c>
      <c r="BG1112">
        <v>32439</v>
      </c>
      <c r="BH1112" t="s">
        <v>1248</v>
      </c>
      <c r="BJ1112" t="s">
        <v>1249</v>
      </c>
      <c r="BT1112">
        <v>427716</v>
      </c>
    </row>
    <row r="1113" spans="1:72" x14ac:dyDescent="0.3">
      <c r="A1113">
        <v>427722</v>
      </c>
      <c r="B1113">
        <v>320231</v>
      </c>
      <c r="F1113" t="s">
        <v>0</v>
      </c>
      <c r="G1113" t="s">
        <v>1</v>
      </c>
      <c r="H1113" t="s">
        <v>1250</v>
      </c>
      <c r="I1113" s="1" t="str">
        <f>HYPERLINK(AP1113,"Hb")</f>
        <v>Hb</v>
      </c>
      <c r="K1113">
        <v>1</v>
      </c>
      <c r="L1113" t="s">
        <v>3</v>
      </c>
      <c r="M1113">
        <v>101107</v>
      </c>
      <c r="N1113" t="s">
        <v>4</v>
      </c>
      <c r="T1113" t="s">
        <v>1243</v>
      </c>
      <c r="U1113" s="2">
        <v>1</v>
      </c>
      <c r="V1113" t="s">
        <v>6</v>
      </c>
      <c r="W1113" t="s">
        <v>915</v>
      </c>
      <c r="X1113" s="3" t="s">
        <v>8</v>
      </c>
      <c r="Y1113" s="4">
        <v>1</v>
      </c>
      <c r="Z1113" s="5">
        <v>106</v>
      </c>
      <c r="AA1113" s="5" t="s">
        <v>915</v>
      </c>
      <c r="AB1113" t="s">
        <v>1251</v>
      </c>
      <c r="AC1113">
        <v>1941</v>
      </c>
      <c r="AD1113">
        <v>8</v>
      </c>
      <c r="AE1113">
        <v>27</v>
      </c>
      <c r="AF1113" t="s">
        <v>571</v>
      </c>
      <c r="AG1113" t="s">
        <v>1252</v>
      </c>
      <c r="AH1113">
        <v>273857</v>
      </c>
      <c r="AI1113">
        <v>6565022</v>
      </c>
      <c r="AJ1113" s="5">
        <v>273000</v>
      </c>
      <c r="AK1113" s="5">
        <v>6565000</v>
      </c>
      <c r="AL1113">
        <v>75</v>
      </c>
      <c r="AN1113">
        <v>8</v>
      </c>
      <c r="AO1113" t="s">
        <v>11</v>
      </c>
      <c r="AP1113" t="s">
        <v>1253</v>
      </c>
      <c r="AQ1113">
        <v>101107</v>
      </c>
      <c r="AS1113" s="6" t="s">
        <v>13</v>
      </c>
      <c r="AT1113">
        <v>1</v>
      </c>
      <c r="AU1113" t="s">
        <v>14</v>
      </c>
      <c r="AV1113" t="s">
        <v>1246</v>
      </c>
      <c r="AW1113" t="s">
        <v>1254</v>
      </c>
      <c r="AX1113">
        <v>8</v>
      </c>
      <c r="AY1113" t="s">
        <v>17</v>
      </c>
      <c r="AZ1113" t="s">
        <v>18</v>
      </c>
      <c r="BA1113">
        <v>1</v>
      </c>
      <c r="BB1113" s="7">
        <v>42745</v>
      </c>
      <c r="BC1113" s="8" t="s">
        <v>19</v>
      </c>
      <c r="BE1113">
        <v>3</v>
      </c>
      <c r="BF1113">
        <v>491363</v>
      </c>
      <c r="BG1113">
        <v>32440</v>
      </c>
      <c r="BH1113" t="s">
        <v>1255</v>
      </c>
      <c r="BJ1113" t="s">
        <v>1256</v>
      </c>
      <c r="BT1113">
        <v>427722</v>
      </c>
    </row>
    <row r="1114" spans="1:72" x14ac:dyDescent="0.3">
      <c r="A1114">
        <v>502475</v>
      </c>
      <c r="B1114">
        <v>309590</v>
      </c>
      <c r="F1114" t="s">
        <v>0</v>
      </c>
      <c r="G1114" t="s">
        <v>1</v>
      </c>
      <c r="H1114" t="s">
        <v>5321</v>
      </c>
      <c r="I1114" s="1" t="str">
        <f>HYPERLINK(AP1114,"Hb")</f>
        <v>Hb</v>
      </c>
      <c r="K1114">
        <v>1</v>
      </c>
      <c r="L1114" t="s">
        <v>3</v>
      </c>
      <c r="M1114">
        <v>101107</v>
      </c>
      <c r="N1114" t="s">
        <v>4</v>
      </c>
      <c r="T1114" t="s">
        <v>5322</v>
      </c>
      <c r="U1114" s="12">
        <v>3</v>
      </c>
      <c r="V1114" t="s">
        <v>5303</v>
      </c>
      <c r="W1114" t="s">
        <v>5304</v>
      </c>
      <c r="X1114" t="s">
        <v>5305</v>
      </c>
      <c r="Y1114" s="4">
        <v>4</v>
      </c>
      <c r="Z1114" s="5">
        <v>402</v>
      </c>
      <c r="AA1114" s="5" t="s">
        <v>5304</v>
      </c>
      <c r="AB1114" t="s">
        <v>5323</v>
      </c>
      <c r="AC1114">
        <v>1941</v>
      </c>
      <c r="AD1114">
        <v>7</v>
      </c>
      <c r="AE1114">
        <v>23</v>
      </c>
      <c r="AF1114" t="s">
        <v>5324</v>
      </c>
      <c r="AG1114" t="s">
        <v>5324</v>
      </c>
      <c r="AH1114">
        <v>345917</v>
      </c>
      <c r="AI1114">
        <v>6678655</v>
      </c>
      <c r="AJ1114" s="5">
        <v>345000</v>
      </c>
      <c r="AK1114" s="5">
        <v>6679000</v>
      </c>
      <c r="AL1114">
        <v>30192</v>
      </c>
      <c r="AN1114">
        <v>8</v>
      </c>
      <c r="AO1114" t="s">
        <v>5325</v>
      </c>
      <c r="AP1114" t="s">
        <v>5326</v>
      </c>
      <c r="AQ1114">
        <v>101107</v>
      </c>
      <c r="AS1114" s="6" t="s">
        <v>13</v>
      </c>
      <c r="AT1114">
        <v>1</v>
      </c>
      <c r="AU1114" t="s">
        <v>14</v>
      </c>
      <c r="AV1114" t="s">
        <v>5327</v>
      </c>
      <c r="AW1114" t="s">
        <v>5328</v>
      </c>
      <c r="AX1114">
        <v>8</v>
      </c>
      <c r="AY1114" t="s">
        <v>17</v>
      </c>
      <c r="AZ1114" t="s">
        <v>18</v>
      </c>
      <c r="BA1114">
        <v>1</v>
      </c>
      <c r="BB1114" s="7">
        <v>37022</v>
      </c>
      <c r="BC1114" s="8" t="s">
        <v>19</v>
      </c>
      <c r="BE1114">
        <v>3</v>
      </c>
      <c r="BF1114">
        <v>481961</v>
      </c>
      <c r="BG1114">
        <v>32811</v>
      </c>
      <c r="BH1114" t="s">
        <v>5329</v>
      </c>
      <c r="BJ1114" t="s">
        <v>5330</v>
      </c>
      <c r="BT1114">
        <v>502475</v>
      </c>
    </row>
    <row r="1115" spans="1:72" x14ac:dyDescent="0.3">
      <c r="A1115">
        <v>505390</v>
      </c>
      <c r="B1115">
        <v>314671</v>
      </c>
      <c r="F1115" t="s">
        <v>0</v>
      </c>
      <c r="G1115" t="s">
        <v>1</v>
      </c>
      <c r="H1115" t="s">
        <v>13603</v>
      </c>
      <c r="I1115" s="1" t="str">
        <f>HYPERLINK(AP1115,"Hb")</f>
        <v>Hb</v>
      </c>
      <c r="K1115">
        <v>1</v>
      </c>
      <c r="L1115" t="s">
        <v>3</v>
      </c>
      <c r="M1115">
        <v>101107</v>
      </c>
      <c r="N1115" t="s">
        <v>4</v>
      </c>
      <c r="T1115" t="s">
        <v>13604</v>
      </c>
      <c r="U1115" s="12">
        <v>3</v>
      </c>
      <c r="V1115" t="s">
        <v>13605</v>
      </c>
      <c r="W1115" t="s">
        <v>13606</v>
      </c>
      <c r="X1115" t="s">
        <v>13607</v>
      </c>
      <c r="Y1115" s="4">
        <v>18</v>
      </c>
      <c r="Z1115" s="5">
        <v>1813</v>
      </c>
      <c r="AA1115" t="s">
        <v>13606</v>
      </c>
      <c r="AB1115" t="s">
        <v>13608</v>
      </c>
      <c r="AC1115">
        <v>1941</v>
      </c>
      <c r="AD1115">
        <v>7</v>
      </c>
      <c r="AE1115">
        <v>15</v>
      </c>
      <c r="AF1115" t="s">
        <v>13609</v>
      </c>
      <c r="AG1115" t="s">
        <v>13609</v>
      </c>
      <c r="AH1115">
        <v>363327</v>
      </c>
      <c r="AI1115">
        <v>7257163</v>
      </c>
      <c r="AJ1115" s="5">
        <v>363000</v>
      </c>
      <c r="AK1115" s="5">
        <v>7257000</v>
      </c>
      <c r="AL1115">
        <v>54020</v>
      </c>
      <c r="AN1115">
        <v>8</v>
      </c>
      <c r="AP1115" t="s">
        <v>13610</v>
      </c>
      <c r="AQ1115">
        <v>101107</v>
      </c>
      <c r="AS1115" s="6" t="s">
        <v>13</v>
      </c>
      <c r="AT1115">
        <v>1</v>
      </c>
      <c r="AU1115" t="s">
        <v>14</v>
      </c>
      <c r="AV1115" t="s">
        <v>13611</v>
      </c>
      <c r="AW1115" t="s">
        <v>13612</v>
      </c>
      <c r="AX1115">
        <v>8</v>
      </c>
      <c r="AY1115" t="s">
        <v>17</v>
      </c>
      <c r="AZ1115" t="s">
        <v>18</v>
      </c>
      <c r="BA1115">
        <v>1</v>
      </c>
      <c r="BB1115" s="7">
        <v>37182</v>
      </c>
      <c r="BC1115" s="8" t="s">
        <v>19</v>
      </c>
      <c r="BE1115">
        <v>3</v>
      </c>
      <c r="BF1115">
        <v>486601</v>
      </c>
      <c r="BG1115">
        <v>33711</v>
      </c>
      <c r="BH1115" t="s">
        <v>13613</v>
      </c>
      <c r="BJ1115" t="s">
        <v>13614</v>
      </c>
      <c r="BT1115">
        <v>505390</v>
      </c>
    </row>
    <row r="1116" spans="1:72" x14ac:dyDescent="0.3">
      <c r="A1116">
        <v>505378</v>
      </c>
      <c r="B1116">
        <v>214475</v>
      </c>
      <c r="F1116" t="s">
        <v>0</v>
      </c>
      <c r="G1116" t="s">
        <v>174</v>
      </c>
      <c r="H1116" t="s">
        <v>13615</v>
      </c>
      <c r="I1116" s="1" t="str">
        <f>HYPERLINK(AP1116,"Hb")</f>
        <v>Hb</v>
      </c>
      <c r="K1116">
        <v>1</v>
      </c>
      <c r="L1116" t="s">
        <v>3</v>
      </c>
      <c r="M1116">
        <v>101107</v>
      </c>
      <c r="N1116" t="s">
        <v>4</v>
      </c>
      <c r="T1116" t="s">
        <v>13604</v>
      </c>
      <c r="U1116" s="12">
        <v>3</v>
      </c>
      <c r="V1116" t="s">
        <v>13605</v>
      </c>
      <c r="W1116" t="s">
        <v>13606</v>
      </c>
      <c r="X1116" t="s">
        <v>13607</v>
      </c>
      <c r="Y1116" s="4">
        <v>18</v>
      </c>
      <c r="Z1116" s="5">
        <v>1813</v>
      </c>
      <c r="AA1116" t="s">
        <v>13606</v>
      </c>
      <c r="AB1116" t="s">
        <v>13616</v>
      </c>
      <c r="AC1116">
        <v>1941</v>
      </c>
      <c r="AD1116">
        <v>7</v>
      </c>
      <c r="AE1116">
        <v>15</v>
      </c>
      <c r="AF1116" t="s">
        <v>13609</v>
      </c>
      <c r="AG1116" t="s">
        <v>13609</v>
      </c>
      <c r="AH1116">
        <v>363327</v>
      </c>
      <c r="AI1116">
        <v>7257163</v>
      </c>
      <c r="AJ1116" s="5">
        <v>363000</v>
      </c>
      <c r="AK1116" s="5">
        <v>7257000</v>
      </c>
      <c r="AL1116">
        <v>54020</v>
      </c>
      <c r="AN1116">
        <v>37</v>
      </c>
      <c r="AP1116" t="s">
        <v>13617</v>
      </c>
      <c r="AQ1116">
        <v>101107</v>
      </c>
      <c r="AS1116" s="6" t="s">
        <v>13</v>
      </c>
      <c r="AT1116">
        <v>1</v>
      </c>
      <c r="AU1116" t="s">
        <v>14</v>
      </c>
      <c r="AV1116" t="s">
        <v>13611</v>
      </c>
      <c r="AW1116" t="s">
        <v>13618</v>
      </c>
      <c r="AX1116">
        <v>37</v>
      </c>
      <c r="AY1116" t="s">
        <v>182</v>
      </c>
      <c r="AZ1116" t="s">
        <v>18</v>
      </c>
      <c r="BA1116">
        <v>1</v>
      </c>
      <c r="BB1116" s="7">
        <v>41767</v>
      </c>
      <c r="BC1116" s="8" t="s">
        <v>19</v>
      </c>
      <c r="BE1116">
        <v>4</v>
      </c>
      <c r="BF1116">
        <v>368924</v>
      </c>
      <c r="BG1116">
        <v>33712</v>
      </c>
      <c r="BH1116" t="s">
        <v>13619</v>
      </c>
      <c r="BJ1116" t="s">
        <v>13620</v>
      </c>
      <c r="BT1116">
        <v>505378</v>
      </c>
    </row>
    <row r="1117" spans="1:72" x14ac:dyDescent="0.3">
      <c r="A1117">
        <v>510599</v>
      </c>
      <c r="B1117">
        <v>153179</v>
      </c>
      <c r="F1117" t="s">
        <v>0</v>
      </c>
      <c r="G1117" t="s">
        <v>414</v>
      </c>
      <c r="H1117" t="s">
        <v>13621</v>
      </c>
      <c r="I1117" t="s">
        <v>416</v>
      </c>
      <c r="K1117">
        <v>1</v>
      </c>
      <c r="L1117" t="s">
        <v>3</v>
      </c>
      <c r="M1117">
        <v>101107</v>
      </c>
      <c r="N1117" t="s">
        <v>4</v>
      </c>
      <c r="T1117" t="s">
        <v>13622</v>
      </c>
      <c r="U1117" s="2">
        <v>1</v>
      </c>
      <c r="V1117" t="s">
        <v>13605</v>
      </c>
      <c r="W1117" t="s">
        <v>13606</v>
      </c>
      <c r="X1117" t="s">
        <v>13607</v>
      </c>
      <c r="Y1117" s="4">
        <v>18</v>
      </c>
      <c r="Z1117" s="5">
        <v>1813</v>
      </c>
      <c r="AA1117" t="s">
        <v>13606</v>
      </c>
      <c r="AB1117" t="s">
        <v>13623</v>
      </c>
      <c r="AC1117">
        <v>1941</v>
      </c>
      <c r="AD1117">
        <v>7</v>
      </c>
      <c r="AE1117">
        <v>15</v>
      </c>
      <c r="AF1117" t="s">
        <v>13609</v>
      </c>
      <c r="AG1117" t="s">
        <v>13609</v>
      </c>
      <c r="AH1117">
        <v>388000</v>
      </c>
      <c r="AI1117">
        <v>7259005</v>
      </c>
      <c r="AJ1117" s="5">
        <v>389000</v>
      </c>
      <c r="AK1117" s="5">
        <v>7259000</v>
      </c>
      <c r="AL1117">
        <v>1414</v>
      </c>
      <c r="AN1117">
        <v>117</v>
      </c>
      <c r="AP1117" s="7"/>
      <c r="AQ1117">
        <v>101107</v>
      </c>
      <c r="AS1117" s="6" t="s">
        <v>13</v>
      </c>
      <c r="AT1117">
        <v>1</v>
      </c>
      <c r="AU1117" t="s">
        <v>14</v>
      </c>
      <c r="AV1117" t="s">
        <v>13624</v>
      </c>
      <c r="AW1117" t="s">
        <v>13625</v>
      </c>
      <c r="AX1117">
        <v>117</v>
      </c>
      <c r="AY1117" t="s">
        <v>422</v>
      </c>
      <c r="AZ1117" t="s">
        <v>423</v>
      </c>
      <c r="BB1117" s="7">
        <v>40093</v>
      </c>
      <c r="BC1117" s="8" t="s">
        <v>19</v>
      </c>
      <c r="BE1117">
        <v>5</v>
      </c>
      <c r="BF1117">
        <v>302995</v>
      </c>
      <c r="BG1117">
        <v>33713</v>
      </c>
      <c r="BH1117" t="s">
        <v>13626</v>
      </c>
      <c r="BJ1117" t="s">
        <v>13627</v>
      </c>
      <c r="BT1117">
        <v>510599</v>
      </c>
    </row>
    <row r="1118" spans="1:72" x14ac:dyDescent="0.3">
      <c r="A1118">
        <v>316678</v>
      </c>
      <c r="B1118">
        <v>172927</v>
      </c>
      <c r="F1118" t="s">
        <v>0</v>
      </c>
      <c r="G1118" t="s">
        <v>1</v>
      </c>
      <c r="H1118" t="s">
        <v>2459</v>
      </c>
      <c r="I1118" t="s">
        <v>23</v>
      </c>
      <c r="K1118">
        <v>1</v>
      </c>
      <c r="L1118" t="s">
        <v>3</v>
      </c>
      <c r="M1118">
        <v>101107</v>
      </c>
      <c r="N1118" t="s">
        <v>4</v>
      </c>
      <c r="T1118" t="s">
        <v>2445</v>
      </c>
      <c r="U1118" s="2">
        <v>1</v>
      </c>
      <c r="V1118" t="s">
        <v>6</v>
      </c>
      <c r="W1118" t="s">
        <v>2414</v>
      </c>
      <c r="X1118" s="3" t="s">
        <v>2213</v>
      </c>
      <c r="Y1118" s="4">
        <v>2</v>
      </c>
      <c r="Z1118" s="5">
        <v>215</v>
      </c>
      <c r="AA1118" s="5" t="s">
        <v>2414</v>
      </c>
      <c r="AB1118" t="s">
        <v>2460</v>
      </c>
      <c r="AC1118">
        <v>1942</v>
      </c>
      <c r="AD1118">
        <v>8</v>
      </c>
      <c r="AE1118">
        <v>28</v>
      </c>
      <c r="AF1118" t="s">
        <v>2461</v>
      </c>
      <c r="AG1118" t="s">
        <v>2461</v>
      </c>
      <c r="AH1118">
        <v>253695</v>
      </c>
      <c r="AI1118">
        <v>6623504</v>
      </c>
      <c r="AJ1118" s="5">
        <v>253000</v>
      </c>
      <c r="AK1118" s="5">
        <v>6623000</v>
      </c>
      <c r="AL1118">
        <v>707</v>
      </c>
      <c r="AN1118">
        <v>23</v>
      </c>
      <c r="AP1118" s="7"/>
      <c r="AQ1118">
        <v>101107</v>
      </c>
      <c r="AS1118" s="6" t="s">
        <v>13</v>
      </c>
      <c r="AT1118">
        <v>1</v>
      </c>
      <c r="AU1118" t="s">
        <v>14</v>
      </c>
      <c r="AV1118" t="s">
        <v>2462</v>
      </c>
      <c r="AW1118" t="s">
        <v>2463</v>
      </c>
      <c r="AX1118">
        <v>23</v>
      </c>
      <c r="AY1118" t="s">
        <v>17</v>
      </c>
      <c r="AZ1118" t="s">
        <v>28</v>
      </c>
      <c r="BB1118" s="7">
        <v>37910</v>
      </c>
      <c r="BC1118" s="8" t="s">
        <v>19</v>
      </c>
      <c r="BE1118">
        <v>4</v>
      </c>
      <c r="BF1118">
        <v>321391</v>
      </c>
      <c r="BG1118">
        <v>32562</v>
      </c>
      <c r="BH1118" t="s">
        <v>2464</v>
      </c>
      <c r="BT1118">
        <v>316678</v>
      </c>
    </row>
    <row r="1119" spans="1:72" x14ac:dyDescent="0.3">
      <c r="A1119">
        <v>315926</v>
      </c>
      <c r="B1119">
        <v>172943</v>
      </c>
      <c r="F1119" t="s">
        <v>0</v>
      </c>
      <c r="G1119" t="s">
        <v>1</v>
      </c>
      <c r="H1119" t="s">
        <v>2465</v>
      </c>
      <c r="I1119" t="s">
        <v>23</v>
      </c>
      <c r="K1119">
        <v>1</v>
      </c>
      <c r="L1119" t="s">
        <v>3</v>
      </c>
      <c r="M1119">
        <v>101107</v>
      </c>
      <c r="N1119" t="s">
        <v>4</v>
      </c>
      <c r="T1119" t="s">
        <v>2445</v>
      </c>
      <c r="U1119" s="2">
        <v>1</v>
      </c>
      <c r="V1119" t="s">
        <v>6</v>
      </c>
      <c r="W1119" t="s">
        <v>2414</v>
      </c>
      <c r="X1119" s="3" t="s">
        <v>2213</v>
      </c>
      <c r="Y1119" s="4">
        <v>2</v>
      </c>
      <c r="Z1119" s="5">
        <v>215</v>
      </c>
      <c r="AA1119" s="5" t="s">
        <v>2414</v>
      </c>
      <c r="AB1119" t="s">
        <v>2466</v>
      </c>
      <c r="AC1119">
        <v>1942</v>
      </c>
      <c r="AD1119">
        <v>8</v>
      </c>
      <c r="AE1119">
        <v>29</v>
      </c>
      <c r="AF1119" t="s">
        <v>224</v>
      </c>
      <c r="AG1119" t="s">
        <v>224</v>
      </c>
      <c r="AH1119">
        <v>253605</v>
      </c>
      <c r="AI1119">
        <v>6622507</v>
      </c>
      <c r="AJ1119" s="5">
        <v>253000</v>
      </c>
      <c r="AK1119" s="5">
        <v>6623000</v>
      </c>
      <c r="AL1119">
        <v>707</v>
      </c>
      <c r="AN1119">
        <v>23</v>
      </c>
      <c r="AP1119" s="7"/>
      <c r="AQ1119">
        <v>101107</v>
      </c>
      <c r="AS1119" s="6" t="s">
        <v>13</v>
      </c>
      <c r="AT1119">
        <v>1</v>
      </c>
      <c r="AU1119" t="s">
        <v>14</v>
      </c>
      <c r="AV1119" t="s">
        <v>2467</v>
      </c>
      <c r="AW1119" t="s">
        <v>2468</v>
      </c>
      <c r="AX1119">
        <v>23</v>
      </c>
      <c r="AY1119" t="s">
        <v>17</v>
      </c>
      <c r="AZ1119" t="s">
        <v>28</v>
      </c>
      <c r="BB1119" s="7">
        <v>37910</v>
      </c>
      <c r="BC1119" s="8" t="s">
        <v>19</v>
      </c>
      <c r="BE1119">
        <v>4</v>
      </c>
      <c r="BF1119">
        <v>321407</v>
      </c>
      <c r="BG1119">
        <v>32563</v>
      </c>
      <c r="BH1119" t="s">
        <v>2469</v>
      </c>
      <c r="BT1119">
        <v>315926</v>
      </c>
    </row>
    <row r="1120" spans="1:72" x14ac:dyDescent="0.3">
      <c r="A1120">
        <v>320551</v>
      </c>
      <c r="B1120">
        <v>172959</v>
      </c>
      <c r="F1120" t="s">
        <v>0</v>
      </c>
      <c r="G1120" t="s">
        <v>1</v>
      </c>
      <c r="H1120" t="s">
        <v>2524</v>
      </c>
      <c r="I1120" t="s">
        <v>23</v>
      </c>
      <c r="K1120">
        <v>1</v>
      </c>
      <c r="L1120" t="s">
        <v>3</v>
      </c>
      <c r="M1120">
        <v>101107</v>
      </c>
      <c r="N1120" t="s">
        <v>4</v>
      </c>
      <c r="T1120" t="s">
        <v>2525</v>
      </c>
      <c r="U1120" s="2">
        <v>1</v>
      </c>
      <c r="V1120" t="s">
        <v>6</v>
      </c>
      <c r="W1120" t="s">
        <v>2414</v>
      </c>
      <c r="X1120" s="3" t="s">
        <v>2213</v>
      </c>
      <c r="Y1120" s="4">
        <v>2</v>
      </c>
      <c r="Z1120" s="5">
        <v>215</v>
      </c>
      <c r="AA1120" s="5" t="s">
        <v>2414</v>
      </c>
      <c r="AB1120" t="s">
        <v>2526</v>
      </c>
      <c r="AC1120">
        <v>1942</v>
      </c>
      <c r="AD1120">
        <v>8</v>
      </c>
      <c r="AE1120">
        <v>29</v>
      </c>
      <c r="AF1120" t="s">
        <v>2461</v>
      </c>
      <c r="AG1120" t="s">
        <v>2461</v>
      </c>
      <c r="AH1120">
        <v>254330</v>
      </c>
      <c r="AI1120">
        <v>6619427</v>
      </c>
      <c r="AJ1120" s="5">
        <v>255000</v>
      </c>
      <c r="AK1120" s="5">
        <v>6619000</v>
      </c>
      <c r="AL1120">
        <v>707</v>
      </c>
      <c r="AN1120">
        <v>23</v>
      </c>
      <c r="AP1120" s="7"/>
      <c r="AQ1120">
        <v>101107</v>
      </c>
      <c r="AS1120" s="6" t="s">
        <v>13</v>
      </c>
      <c r="AT1120">
        <v>1</v>
      </c>
      <c r="AU1120" t="s">
        <v>14</v>
      </c>
      <c r="AV1120" t="s">
        <v>2527</v>
      </c>
      <c r="AW1120" t="s">
        <v>2528</v>
      </c>
      <c r="AX1120">
        <v>23</v>
      </c>
      <c r="AY1120" t="s">
        <v>17</v>
      </c>
      <c r="AZ1120" t="s">
        <v>28</v>
      </c>
      <c r="BB1120" s="7">
        <v>37910</v>
      </c>
      <c r="BC1120" s="8" t="s">
        <v>19</v>
      </c>
      <c r="BE1120">
        <v>4</v>
      </c>
      <c r="BF1120">
        <v>321422</v>
      </c>
      <c r="BG1120">
        <v>32561</v>
      </c>
      <c r="BH1120" t="s">
        <v>2529</v>
      </c>
      <c r="BT1120">
        <v>320551</v>
      </c>
    </row>
    <row r="1121" spans="1:72" x14ac:dyDescent="0.3">
      <c r="A1121">
        <v>432809</v>
      </c>
      <c r="B1121">
        <v>175888</v>
      </c>
      <c r="F1121" t="s">
        <v>0</v>
      </c>
      <c r="G1121" t="s">
        <v>1</v>
      </c>
      <c r="H1121" t="s">
        <v>5444</v>
      </c>
      <c r="I1121" t="s">
        <v>23</v>
      </c>
      <c r="K1121">
        <v>1</v>
      </c>
      <c r="L1121" t="s">
        <v>3</v>
      </c>
      <c r="M1121">
        <v>101107</v>
      </c>
      <c r="N1121" t="s">
        <v>4</v>
      </c>
      <c r="T1121" t="s">
        <v>5445</v>
      </c>
      <c r="U1121" s="2">
        <v>1</v>
      </c>
      <c r="V1121" t="s">
        <v>5303</v>
      </c>
      <c r="W1121" t="s">
        <v>5406</v>
      </c>
      <c r="X1121" t="s">
        <v>5305</v>
      </c>
      <c r="Y1121" s="4">
        <v>4</v>
      </c>
      <c r="Z1121" s="5">
        <v>412</v>
      </c>
      <c r="AA1121" s="5" t="s">
        <v>5406</v>
      </c>
      <c r="AB1121" t="s">
        <v>5446</v>
      </c>
      <c r="AC1121">
        <v>1942</v>
      </c>
      <c r="AD1121">
        <v>6</v>
      </c>
      <c r="AE1121">
        <v>16</v>
      </c>
      <c r="AF1121" t="s">
        <v>224</v>
      </c>
      <c r="AG1121" t="s">
        <v>224</v>
      </c>
      <c r="AH1121">
        <v>275968</v>
      </c>
      <c r="AI1121">
        <v>6758407</v>
      </c>
      <c r="AJ1121" s="5">
        <v>275000</v>
      </c>
      <c r="AK1121" s="5">
        <v>6759000</v>
      </c>
      <c r="AL1121">
        <v>1118</v>
      </c>
      <c r="AN1121">
        <v>23</v>
      </c>
      <c r="AP1121" s="7"/>
      <c r="AQ1121">
        <v>101107</v>
      </c>
      <c r="AS1121" s="6" t="s">
        <v>13</v>
      </c>
      <c r="AT1121">
        <v>1</v>
      </c>
      <c r="AU1121" t="s">
        <v>14</v>
      </c>
      <c r="AV1121" t="s">
        <v>5447</v>
      </c>
      <c r="AW1121" t="s">
        <v>5448</v>
      </c>
      <c r="AX1121">
        <v>23</v>
      </c>
      <c r="AY1121" t="s">
        <v>17</v>
      </c>
      <c r="AZ1121" t="s">
        <v>28</v>
      </c>
      <c r="BB1121" s="7">
        <v>38994</v>
      </c>
      <c r="BC1121" s="8" t="s">
        <v>19</v>
      </c>
      <c r="BE1121">
        <v>4</v>
      </c>
      <c r="BF1121">
        <v>323427</v>
      </c>
      <c r="BG1121">
        <v>32825</v>
      </c>
      <c r="BH1121" t="s">
        <v>5449</v>
      </c>
      <c r="BT1121">
        <v>432809</v>
      </c>
    </row>
    <row r="1122" spans="1:72" x14ac:dyDescent="0.3">
      <c r="A1122">
        <v>207105</v>
      </c>
      <c r="B1122">
        <v>311986</v>
      </c>
      <c r="F1122" t="s">
        <v>0</v>
      </c>
      <c r="G1122" t="s">
        <v>1</v>
      </c>
      <c r="H1122" t="s">
        <v>6259</v>
      </c>
      <c r="I1122" s="1" t="str">
        <f>HYPERLINK(AP1122,"Hb")</f>
        <v>Hb</v>
      </c>
      <c r="K1122">
        <v>1</v>
      </c>
      <c r="L1122" t="s">
        <v>3</v>
      </c>
      <c r="M1122">
        <v>101107</v>
      </c>
      <c r="N1122" t="s">
        <v>4</v>
      </c>
      <c r="T1122" t="s">
        <v>6260</v>
      </c>
      <c r="U1122" s="12">
        <v>3</v>
      </c>
      <c r="V1122" t="s">
        <v>5303</v>
      </c>
      <c r="W1122" t="s">
        <v>6246</v>
      </c>
      <c r="X1122" t="s">
        <v>5681</v>
      </c>
      <c r="Y1122" s="4">
        <v>5</v>
      </c>
      <c r="Z1122" s="5">
        <v>517</v>
      </c>
      <c r="AA1122" s="5" t="s">
        <v>6246</v>
      </c>
      <c r="AB1122" t="s">
        <v>6261</v>
      </c>
      <c r="AC1122">
        <v>1942</v>
      </c>
      <c r="AD1122">
        <v>8</v>
      </c>
      <c r="AE1122">
        <v>6</v>
      </c>
      <c r="AF1122" t="s">
        <v>6262</v>
      </c>
      <c r="AG1122" t="s">
        <v>6262</v>
      </c>
      <c r="AH1122">
        <v>208707</v>
      </c>
      <c r="AI1122">
        <v>6861409</v>
      </c>
      <c r="AJ1122" s="5">
        <v>209000</v>
      </c>
      <c r="AK1122" s="5">
        <v>6861000</v>
      </c>
      <c r="AL1122">
        <v>32859</v>
      </c>
      <c r="AN1122">
        <v>8</v>
      </c>
      <c r="AO1122" t="s">
        <v>6263</v>
      </c>
      <c r="AP1122" t="s">
        <v>6264</v>
      </c>
      <c r="AQ1122">
        <v>101107</v>
      </c>
      <c r="AS1122" s="6" t="s">
        <v>13</v>
      </c>
      <c r="AT1122">
        <v>1</v>
      </c>
      <c r="AU1122" t="s">
        <v>14</v>
      </c>
      <c r="AV1122" t="s">
        <v>6265</v>
      </c>
      <c r="AW1122" t="s">
        <v>6266</v>
      </c>
      <c r="AX1122">
        <v>8</v>
      </c>
      <c r="AY1122" t="s">
        <v>17</v>
      </c>
      <c r="AZ1122" t="s">
        <v>18</v>
      </c>
      <c r="BA1122">
        <v>1</v>
      </c>
      <c r="BB1122" s="7">
        <v>37000</v>
      </c>
      <c r="BC1122" s="8" t="s">
        <v>19</v>
      </c>
      <c r="BE1122">
        <v>3</v>
      </c>
      <c r="BF1122">
        <v>484042</v>
      </c>
      <c r="BG1122">
        <v>32897</v>
      </c>
      <c r="BH1122" t="s">
        <v>6267</v>
      </c>
      <c r="BJ1122" t="s">
        <v>6268</v>
      </c>
      <c r="BT1122">
        <v>207105</v>
      </c>
    </row>
    <row r="1123" spans="1:72" x14ac:dyDescent="0.3">
      <c r="A1123">
        <v>223615</v>
      </c>
      <c r="B1123">
        <v>311976</v>
      </c>
      <c r="F1123" t="s">
        <v>0</v>
      </c>
      <c r="G1123" t="s">
        <v>1</v>
      </c>
      <c r="H1123" t="s">
        <v>6274</v>
      </c>
      <c r="I1123" s="1" t="str">
        <f>HYPERLINK(AP1123,"Hb")</f>
        <v>Hb</v>
      </c>
      <c r="K1123">
        <v>1</v>
      </c>
      <c r="L1123" t="s">
        <v>3</v>
      </c>
      <c r="M1123">
        <v>101107</v>
      </c>
      <c r="N1123" t="s">
        <v>4</v>
      </c>
      <c r="T1123" t="s">
        <v>6275</v>
      </c>
      <c r="U1123" s="2">
        <v>1</v>
      </c>
      <c r="V1123" t="s">
        <v>5303</v>
      </c>
      <c r="W1123" t="s">
        <v>6276</v>
      </c>
      <c r="X1123" t="s">
        <v>5681</v>
      </c>
      <c r="Y1123" s="4">
        <v>5</v>
      </c>
      <c r="Z1123" s="5">
        <v>519</v>
      </c>
      <c r="AA1123" t="s">
        <v>6276</v>
      </c>
      <c r="AB1123" t="s">
        <v>6277</v>
      </c>
      <c r="AC1123">
        <v>1942</v>
      </c>
      <c r="AD1123">
        <v>7</v>
      </c>
      <c r="AE1123">
        <v>24</v>
      </c>
      <c r="AF1123" t="s">
        <v>572</v>
      </c>
      <c r="AG1123" t="s">
        <v>572</v>
      </c>
      <c r="AH1123">
        <v>226926</v>
      </c>
      <c r="AI1123">
        <v>6837698</v>
      </c>
      <c r="AJ1123" s="5">
        <v>227000</v>
      </c>
      <c r="AK1123" s="5">
        <v>6837000</v>
      </c>
      <c r="AL1123">
        <v>180</v>
      </c>
      <c r="AN1123">
        <v>8</v>
      </c>
      <c r="AO1123" t="s">
        <v>11</v>
      </c>
      <c r="AP1123" t="s">
        <v>6278</v>
      </c>
      <c r="AQ1123">
        <v>101107</v>
      </c>
      <c r="AS1123" s="6" t="s">
        <v>13</v>
      </c>
      <c r="AT1123">
        <v>1</v>
      </c>
      <c r="AU1123" t="s">
        <v>14</v>
      </c>
      <c r="AV1123" t="s">
        <v>6279</v>
      </c>
      <c r="AW1123" t="s">
        <v>6280</v>
      </c>
      <c r="AX1123">
        <v>8</v>
      </c>
      <c r="AY1123" t="s">
        <v>17</v>
      </c>
      <c r="AZ1123" t="s">
        <v>18</v>
      </c>
      <c r="BA1123">
        <v>1</v>
      </c>
      <c r="BB1123" s="7">
        <v>37000</v>
      </c>
      <c r="BC1123" s="8" t="s">
        <v>19</v>
      </c>
      <c r="BE1123">
        <v>3</v>
      </c>
      <c r="BF1123">
        <v>484032</v>
      </c>
      <c r="BG1123">
        <v>32901</v>
      </c>
      <c r="BH1123" t="s">
        <v>6281</v>
      </c>
      <c r="BJ1123" t="s">
        <v>6282</v>
      </c>
      <c r="BT1123">
        <v>223615</v>
      </c>
    </row>
    <row r="1124" spans="1:72" x14ac:dyDescent="0.3">
      <c r="A1124">
        <v>224195</v>
      </c>
      <c r="B1124">
        <v>176023</v>
      </c>
      <c r="F1124" t="s">
        <v>0</v>
      </c>
      <c r="G1124" t="s">
        <v>1</v>
      </c>
      <c r="H1124" t="s">
        <v>6283</v>
      </c>
      <c r="I1124" t="s">
        <v>23</v>
      </c>
      <c r="K1124">
        <v>1</v>
      </c>
      <c r="L1124" t="s">
        <v>3</v>
      </c>
      <c r="M1124">
        <v>101107</v>
      </c>
      <c r="N1124" t="s">
        <v>4</v>
      </c>
      <c r="T1124" t="s">
        <v>6275</v>
      </c>
      <c r="U1124" s="2">
        <v>1</v>
      </c>
      <c r="V1124" t="s">
        <v>5303</v>
      </c>
      <c r="W1124" t="s">
        <v>6276</v>
      </c>
      <c r="X1124" t="s">
        <v>5681</v>
      </c>
      <c r="Y1124" s="4">
        <v>5</v>
      </c>
      <c r="Z1124" s="5">
        <v>519</v>
      </c>
      <c r="AA1124" t="s">
        <v>6276</v>
      </c>
      <c r="AB1124" t="s">
        <v>6284</v>
      </c>
      <c r="AC1124">
        <v>1942</v>
      </c>
      <c r="AD1124">
        <v>7</v>
      </c>
      <c r="AE1124">
        <v>24</v>
      </c>
      <c r="AF1124" t="s">
        <v>224</v>
      </c>
      <c r="AG1124" t="s">
        <v>224</v>
      </c>
      <c r="AH1124">
        <v>227229</v>
      </c>
      <c r="AI1124">
        <v>6837720</v>
      </c>
      <c r="AJ1124" s="5">
        <v>227000</v>
      </c>
      <c r="AK1124" s="5">
        <v>6837000</v>
      </c>
      <c r="AL1124">
        <v>515</v>
      </c>
      <c r="AN1124">
        <v>23</v>
      </c>
      <c r="AP1124" s="7"/>
      <c r="AQ1124">
        <v>101107</v>
      </c>
      <c r="AS1124" s="6" t="s">
        <v>13</v>
      </c>
      <c r="AT1124">
        <v>1</v>
      </c>
      <c r="AU1124" t="s">
        <v>14</v>
      </c>
      <c r="AV1124" t="s">
        <v>6285</v>
      </c>
      <c r="AW1124" t="s">
        <v>6286</v>
      </c>
      <c r="AX1124">
        <v>23</v>
      </c>
      <c r="AY1124" t="s">
        <v>17</v>
      </c>
      <c r="AZ1124" t="s">
        <v>28</v>
      </c>
      <c r="BB1124" s="7">
        <v>38994</v>
      </c>
      <c r="BC1124" s="8" t="s">
        <v>19</v>
      </c>
      <c r="BE1124">
        <v>4</v>
      </c>
      <c r="BF1124">
        <v>323599</v>
      </c>
      <c r="BG1124">
        <v>32900</v>
      </c>
      <c r="BH1124" t="s">
        <v>6287</v>
      </c>
      <c r="BT1124">
        <v>224195</v>
      </c>
    </row>
    <row r="1125" spans="1:72" x14ac:dyDescent="0.3">
      <c r="A1125">
        <v>261479</v>
      </c>
      <c r="B1125">
        <v>312017</v>
      </c>
      <c r="F1125" t="s">
        <v>0</v>
      </c>
      <c r="G1125" t="s">
        <v>1</v>
      </c>
      <c r="H1125" t="s">
        <v>7664</v>
      </c>
      <c r="I1125" s="1" t="str">
        <f>HYPERLINK(AP1125,"Hb")</f>
        <v>Hb</v>
      </c>
      <c r="K1125">
        <v>1</v>
      </c>
      <c r="L1125" t="s">
        <v>3</v>
      </c>
      <c r="M1125">
        <v>101107</v>
      </c>
      <c r="N1125" t="s">
        <v>4</v>
      </c>
      <c r="T1125" t="s">
        <v>7634</v>
      </c>
      <c r="U1125" s="2">
        <v>1</v>
      </c>
      <c r="V1125" t="s">
        <v>6</v>
      </c>
      <c r="W1125" t="s">
        <v>3236</v>
      </c>
      <c r="X1125" t="s">
        <v>6513</v>
      </c>
      <c r="Y1125" s="4">
        <v>6</v>
      </c>
      <c r="Z1125" s="5">
        <v>627</v>
      </c>
      <c r="AA1125" t="s">
        <v>7635</v>
      </c>
      <c r="AB1125" t="s">
        <v>7665</v>
      </c>
      <c r="AC1125">
        <v>1942</v>
      </c>
      <c r="AD1125">
        <v>6</v>
      </c>
      <c r="AE1125">
        <v>14</v>
      </c>
      <c r="AF1125" t="s">
        <v>1716</v>
      </c>
      <c r="AG1125" t="s">
        <v>1716</v>
      </c>
      <c r="AH1125">
        <v>239505</v>
      </c>
      <c r="AI1125">
        <v>6628599</v>
      </c>
      <c r="AJ1125" s="5">
        <v>239000</v>
      </c>
      <c r="AK1125" s="5">
        <v>6629000</v>
      </c>
      <c r="AL1125">
        <v>1118</v>
      </c>
      <c r="AN1125">
        <v>8</v>
      </c>
      <c r="AO1125" t="s">
        <v>11</v>
      </c>
      <c r="AP1125" t="s">
        <v>7666</v>
      </c>
      <c r="AQ1125">
        <v>101107</v>
      </c>
      <c r="AS1125" s="6" t="s">
        <v>13</v>
      </c>
      <c r="AT1125">
        <v>1</v>
      </c>
      <c r="AU1125" t="s">
        <v>14</v>
      </c>
      <c r="AV1125" t="s">
        <v>7645</v>
      </c>
      <c r="AW1125" t="s">
        <v>7667</v>
      </c>
      <c r="AX1125">
        <v>8</v>
      </c>
      <c r="AY1125" t="s">
        <v>17</v>
      </c>
      <c r="AZ1125" t="s">
        <v>18</v>
      </c>
      <c r="BA1125">
        <v>1</v>
      </c>
      <c r="BB1125" s="7">
        <v>37000</v>
      </c>
      <c r="BC1125" s="8" t="s">
        <v>19</v>
      </c>
      <c r="BE1125">
        <v>3</v>
      </c>
      <c r="BF1125">
        <v>484071</v>
      </c>
      <c r="BG1125">
        <v>33036</v>
      </c>
      <c r="BH1125" t="s">
        <v>7668</v>
      </c>
      <c r="BJ1125" t="s">
        <v>7669</v>
      </c>
      <c r="BT1125">
        <v>261479</v>
      </c>
    </row>
    <row r="1126" spans="1:72" x14ac:dyDescent="0.3">
      <c r="A1126">
        <v>306058</v>
      </c>
      <c r="B1126">
        <v>172900</v>
      </c>
      <c r="F1126" t="s">
        <v>0</v>
      </c>
      <c r="G1126" t="s">
        <v>1</v>
      </c>
      <c r="H1126" t="s">
        <v>7903</v>
      </c>
      <c r="I1126" t="s">
        <v>23</v>
      </c>
      <c r="K1126">
        <v>1</v>
      </c>
      <c r="L1126" t="s">
        <v>3</v>
      </c>
      <c r="M1126">
        <v>101107</v>
      </c>
      <c r="N1126" t="s">
        <v>4</v>
      </c>
      <c r="T1126" t="s">
        <v>7904</v>
      </c>
      <c r="U1126" s="2">
        <v>1</v>
      </c>
      <c r="V1126" t="s">
        <v>6</v>
      </c>
      <c r="W1126" t="s">
        <v>3236</v>
      </c>
      <c r="X1126" t="s">
        <v>6513</v>
      </c>
      <c r="Y1126" s="4">
        <v>6</v>
      </c>
      <c r="Z1126" s="5">
        <v>628</v>
      </c>
      <c r="AA1126" t="s">
        <v>7743</v>
      </c>
      <c r="AB1126" t="s">
        <v>7905</v>
      </c>
      <c r="AC1126">
        <v>1942</v>
      </c>
      <c r="AD1126">
        <v>8</v>
      </c>
      <c r="AE1126">
        <v>28</v>
      </c>
      <c r="AF1126" t="s">
        <v>224</v>
      </c>
      <c r="AG1126" t="s">
        <v>224</v>
      </c>
      <c r="AH1126">
        <v>251341</v>
      </c>
      <c r="AI1126">
        <v>6619698</v>
      </c>
      <c r="AJ1126" s="5">
        <v>251000</v>
      </c>
      <c r="AK1126" s="5">
        <v>6619000</v>
      </c>
      <c r="AL1126">
        <v>707</v>
      </c>
      <c r="AN1126">
        <v>23</v>
      </c>
      <c r="AP1126" s="7"/>
      <c r="AQ1126">
        <v>101107</v>
      </c>
      <c r="AS1126" s="6" t="s">
        <v>13</v>
      </c>
      <c r="AT1126">
        <v>1</v>
      </c>
      <c r="AU1126" t="s">
        <v>14</v>
      </c>
      <c r="AV1126" t="s">
        <v>7906</v>
      </c>
      <c r="AW1126" t="s">
        <v>7907</v>
      </c>
      <c r="AX1126">
        <v>23</v>
      </c>
      <c r="AY1126" t="s">
        <v>17</v>
      </c>
      <c r="AZ1126" t="s">
        <v>28</v>
      </c>
      <c r="BB1126" s="7">
        <v>37910</v>
      </c>
      <c r="BC1126" s="8" t="s">
        <v>19</v>
      </c>
      <c r="BE1126">
        <v>4</v>
      </c>
      <c r="BF1126">
        <v>321372</v>
      </c>
      <c r="BG1126">
        <v>33039</v>
      </c>
      <c r="BH1126" t="s">
        <v>7908</v>
      </c>
      <c r="BT1126">
        <v>306058</v>
      </c>
    </row>
    <row r="1127" spans="1:72" x14ac:dyDescent="0.3">
      <c r="A1127">
        <v>306063</v>
      </c>
      <c r="B1127">
        <v>172916</v>
      </c>
      <c r="F1127" t="s">
        <v>0</v>
      </c>
      <c r="G1127" t="s">
        <v>1</v>
      </c>
      <c r="H1127" t="s">
        <v>7909</v>
      </c>
      <c r="I1127" t="s">
        <v>23</v>
      </c>
      <c r="K1127">
        <v>1</v>
      </c>
      <c r="L1127" t="s">
        <v>3</v>
      </c>
      <c r="M1127">
        <v>101107</v>
      </c>
      <c r="N1127" t="s">
        <v>4</v>
      </c>
      <c r="T1127" t="s">
        <v>7904</v>
      </c>
      <c r="U1127" s="2">
        <v>1</v>
      </c>
      <c r="V1127" t="s">
        <v>6</v>
      </c>
      <c r="W1127" t="s">
        <v>3236</v>
      </c>
      <c r="X1127" t="s">
        <v>6513</v>
      </c>
      <c r="Y1127" s="4">
        <v>6</v>
      </c>
      <c r="Z1127" s="5">
        <v>628</v>
      </c>
      <c r="AA1127" t="s">
        <v>7743</v>
      </c>
      <c r="AB1127" t="s">
        <v>7910</v>
      </c>
      <c r="AC1127">
        <v>1942</v>
      </c>
      <c r="AD1127">
        <v>8</v>
      </c>
      <c r="AE1127">
        <v>28</v>
      </c>
      <c r="AF1127" t="s">
        <v>224</v>
      </c>
      <c r="AG1127" t="s">
        <v>224</v>
      </c>
      <c r="AH1127">
        <v>251341</v>
      </c>
      <c r="AI1127">
        <v>6619698</v>
      </c>
      <c r="AJ1127" s="5">
        <v>251000</v>
      </c>
      <c r="AK1127" s="5">
        <v>6619000</v>
      </c>
      <c r="AL1127">
        <v>707</v>
      </c>
      <c r="AN1127">
        <v>23</v>
      </c>
      <c r="AP1127" s="7"/>
      <c r="AQ1127">
        <v>101107</v>
      </c>
      <c r="AS1127" s="6" t="s">
        <v>13</v>
      </c>
      <c r="AT1127">
        <v>1</v>
      </c>
      <c r="AU1127" t="s">
        <v>14</v>
      </c>
      <c r="AV1127" t="s">
        <v>7906</v>
      </c>
      <c r="AW1127" t="s">
        <v>7911</v>
      </c>
      <c r="AX1127">
        <v>23</v>
      </c>
      <c r="AY1127" t="s">
        <v>17</v>
      </c>
      <c r="AZ1127" t="s">
        <v>28</v>
      </c>
      <c r="BB1127" s="7">
        <v>37910</v>
      </c>
      <c r="BC1127" s="8" t="s">
        <v>19</v>
      </c>
      <c r="BE1127">
        <v>4</v>
      </c>
      <c r="BF1127">
        <v>321383</v>
      </c>
      <c r="BG1127">
        <v>33040</v>
      </c>
      <c r="BH1127" t="s">
        <v>7912</v>
      </c>
      <c r="BT1127">
        <v>306063</v>
      </c>
    </row>
    <row r="1128" spans="1:72" x14ac:dyDescent="0.3">
      <c r="A1128">
        <v>310199</v>
      </c>
      <c r="B1128">
        <v>172908</v>
      </c>
      <c r="F1128" t="s">
        <v>0</v>
      </c>
      <c r="G1128" t="s">
        <v>1</v>
      </c>
      <c r="H1128" t="s">
        <v>7927</v>
      </c>
      <c r="I1128" t="s">
        <v>23</v>
      </c>
      <c r="K1128">
        <v>1</v>
      </c>
      <c r="L1128" t="s">
        <v>3</v>
      </c>
      <c r="M1128">
        <v>101107</v>
      </c>
      <c r="N1128" t="s">
        <v>4</v>
      </c>
      <c r="T1128" t="s">
        <v>2431</v>
      </c>
      <c r="U1128" s="2">
        <v>1</v>
      </c>
      <c r="V1128" t="s">
        <v>6</v>
      </c>
      <c r="W1128" t="s">
        <v>3236</v>
      </c>
      <c r="X1128" t="s">
        <v>6513</v>
      </c>
      <c r="Y1128" s="4">
        <v>6</v>
      </c>
      <c r="Z1128" s="5">
        <v>628</v>
      </c>
      <c r="AA1128" t="s">
        <v>7743</v>
      </c>
      <c r="AB1128" t="s">
        <v>7928</v>
      </c>
      <c r="AC1128">
        <v>1942</v>
      </c>
      <c r="AD1128">
        <v>8</v>
      </c>
      <c r="AE1128">
        <v>28</v>
      </c>
      <c r="AF1128" t="s">
        <v>224</v>
      </c>
      <c r="AG1128" t="s">
        <v>224</v>
      </c>
      <c r="AH1128">
        <v>252427</v>
      </c>
      <c r="AI1128">
        <v>6620604</v>
      </c>
      <c r="AJ1128" s="5">
        <v>253000</v>
      </c>
      <c r="AK1128" s="5">
        <v>6621000</v>
      </c>
      <c r="AL1128">
        <v>707</v>
      </c>
      <c r="AN1128">
        <v>23</v>
      </c>
      <c r="AP1128" s="7"/>
      <c r="AQ1128">
        <v>101107</v>
      </c>
      <c r="AS1128" s="6" t="s">
        <v>13</v>
      </c>
      <c r="AT1128">
        <v>1</v>
      </c>
      <c r="AU1128" t="s">
        <v>14</v>
      </c>
      <c r="AV1128" t="s">
        <v>7929</v>
      </c>
      <c r="AW1128" t="s">
        <v>7930</v>
      </c>
      <c r="AX1128">
        <v>23</v>
      </c>
      <c r="AY1128" t="s">
        <v>17</v>
      </c>
      <c r="AZ1128" t="s">
        <v>28</v>
      </c>
      <c r="BB1128" s="7">
        <v>37910</v>
      </c>
      <c r="BC1128" s="8" t="s">
        <v>19</v>
      </c>
      <c r="BE1128">
        <v>4</v>
      </c>
      <c r="BF1128">
        <v>321379</v>
      </c>
      <c r="BG1128">
        <v>33041</v>
      </c>
      <c r="BH1128" t="s">
        <v>7931</v>
      </c>
      <c r="BT1128">
        <v>310199</v>
      </c>
    </row>
    <row r="1129" spans="1:72" x14ac:dyDescent="0.3">
      <c r="A1129">
        <v>167169</v>
      </c>
      <c r="B1129">
        <v>265814</v>
      </c>
      <c r="F1129" t="s">
        <v>0</v>
      </c>
      <c r="G1129" t="s">
        <v>1</v>
      </c>
      <c r="H1129" t="s">
        <v>11406</v>
      </c>
      <c r="I1129" s="1" t="str">
        <f>HYPERLINK(AP1129,"Hb")</f>
        <v>Hb</v>
      </c>
      <c r="K1129">
        <v>1</v>
      </c>
      <c r="L1129" t="s">
        <v>3</v>
      </c>
      <c r="M1129">
        <v>101107</v>
      </c>
      <c r="N1129" t="s">
        <v>4</v>
      </c>
      <c r="T1129" t="s">
        <v>11398</v>
      </c>
      <c r="U1129" s="2">
        <v>1</v>
      </c>
      <c r="V1129" t="s">
        <v>11178</v>
      </c>
      <c r="W1129" t="s">
        <v>11230</v>
      </c>
      <c r="X1129" t="s">
        <v>11180</v>
      </c>
      <c r="Y1129" s="4">
        <v>9</v>
      </c>
      <c r="Z1129" s="5">
        <v>906</v>
      </c>
      <c r="AA1129" s="5" t="s">
        <v>11230</v>
      </c>
      <c r="AB1129" t="s">
        <v>11407</v>
      </c>
      <c r="AC1129">
        <v>1942</v>
      </c>
      <c r="AD1129">
        <v>8</v>
      </c>
      <c r="AE1129">
        <v>21</v>
      </c>
      <c r="AF1129" t="s">
        <v>11408</v>
      </c>
      <c r="AG1129" t="s">
        <v>11408</v>
      </c>
      <c r="AH1129">
        <v>147053</v>
      </c>
      <c r="AI1129">
        <v>6503107</v>
      </c>
      <c r="AJ1129" s="5">
        <v>147000</v>
      </c>
      <c r="AK1129" s="5">
        <v>6503000</v>
      </c>
      <c r="AL1129">
        <v>461</v>
      </c>
      <c r="AN1129">
        <v>8</v>
      </c>
      <c r="AO1129" t="s">
        <v>11</v>
      </c>
      <c r="AP1129" t="s">
        <v>11409</v>
      </c>
      <c r="AQ1129">
        <v>101107</v>
      </c>
      <c r="AS1129" s="6" t="s">
        <v>13</v>
      </c>
      <c r="AT1129">
        <v>1</v>
      </c>
      <c r="AU1129" t="s">
        <v>14</v>
      </c>
      <c r="AV1129" t="s">
        <v>11410</v>
      </c>
      <c r="AW1129" t="s">
        <v>11411</v>
      </c>
      <c r="AX1129">
        <v>8</v>
      </c>
      <c r="AY1129" t="s">
        <v>17</v>
      </c>
      <c r="AZ1129" t="s">
        <v>18</v>
      </c>
      <c r="BA1129">
        <v>1</v>
      </c>
      <c r="BB1129" s="7">
        <v>40997</v>
      </c>
      <c r="BC1129" s="8" t="s">
        <v>19</v>
      </c>
      <c r="BE1129">
        <v>3</v>
      </c>
      <c r="BF1129">
        <v>437187</v>
      </c>
      <c r="BG1129">
        <v>33398</v>
      </c>
      <c r="BH1129" t="s">
        <v>11412</v>
      </c>
      <c r="BJ1129" t="s">
        <v>11413</v>
      </c>
      <c r="BT1129">
        <v>167169</v>
      </c>
    </row>
    <row r="1130" spans="1:72" x14ac:dyDescent="0.3">
      <c r="A1130">
        <v>111579</v>
      </c>
      <c r="B1130">
        <v>138308</v>
      </c>
      <c r="F1130" t="s">
        <v>0</v>
      </c>
      <c r="G1130" t="s">
        <v>1326</v>
      </c>
      <c r="H1130" t="s">
        <v>13112</v>
      </c>
      <c r="I1130" s="1" t="str">
        <f>HYPERLINK(AP1130,"Hb")</f>
        <v>Hb</v>
      </c>
      <c r="K1130">
        <v>1</v>
      </c>
      <c r="L1130" t="s">
        <v>3</v>
      </c>
      <c r="M1130">
        <v>101107</v>
      </c>
      <c r="N1130" t="s">
        <v>4</v>
      </c>
      <c r="T1130" t="s">
        <v>13081</v>
      </c>
      <c r="U1130" s="12">
        <v>3</v>
      </c>
      <c r="V1130" t="s">
        <v>12644</v>
      </c>
      <c r="W1130" t="s">
        <v>13071</v>
      </c>
      <c r="X1130" s="3" t="s">
        <v>13072</v>
      </c>
      <c r="Y1130" s="4">
        <v>14</v>
      </c>
      <c r="Z1130" s="5">
        <v>1419</v>
      </c>
      <c r="AA1130" s="5" t="s">
        <v>13073</v>
      </c>
      <c r="AB1130" t="s">
        <v>13113</v>
      </c>
      <c r="AC1130">
        <v>1942</v>
      </c>
      <c r="AD1130">
        <v>6</v>
      </c>
      <c r="AE1130">
        <v>1</v>
      </c>
      <c r="AF1130" t="s">
        <v>5392</v>
      </c>
      <c r="AG1130" t="s">
        <v>5392</v>
      </c>
      <c r="AH1130">
        <v>60788</v>
      </c>
      <c r="AI1130">
        <v>6821382</v>
      </c>
      <c r="AJ1130" s="5">
        <v>61000</v>
      </c>
      <c r="AK1130" s="5">
        <v>6821000</v>
      </c>
      <c r="AL1130">
        <v>41299</v>
      </c>
      <c r="AN1130">
        <v>105</v>
      </c>
      <c r="AO1130" t="s">
        <v>13083</v>
      </c>
      <c r="AP1130" t="s">
        <v>13114</v>
      </c>
      <c r="AQ1130">
        <v>101107</v>
      </c>
      <c r="AS1130" s="6" t="s">
        <v>13</v>
      </c>
      <c r="AT1130">
        <v>1</v>
      </c>
      <c r="AU1130" t="s">
        <v>14</v>
      </c>
      <c r="AV1130" t="s">
        <v>13085</v>
      </c>
      <c r="AW1130" t="s">
        <v>13115</v>
      </c>
      <c r="AX1130">
        <v>105</v>
      </c>
      <c r="AY1130" t="s">
        <v>1334</v>
      </c>
      <c r="AZ1130" t="s">
        <v>1335</v>
      </c>
      <c r="BA1130">
        <v>1</v>
      </c>
      <c r="BB1130" s="7">
        <v>40150</v>
      </c>
      <c r="BC1130" s="8" t="s">
        <v>19</v>
      </c>
      <c r="BE1130">
        <v>5</v>
      </c>
      <c r="BF1130">
        <v>290100</v>
      </c>
      <c r="BG1130">
        <v>33656</v>
      </c>
      <c r="BH1130" t="s">
        <v>13116</v>
      </c>
      <c r="BJ1130" t="s">
        <v>13117</v>
      </c>
      <c r="BT1130">
        <v>111579</v>
      </c>
    </row>
    <row r="1131" spans="1:72" x14ac:dyDescent="0.3">
      <c r="A1131">
        <v>84664</v>
      </c>
      <c r="B1131">
        <v>138305</v>
      </c>
      <c r="F1131" t="s">
        <v>0</v>
      </c>
      <c r="G1131" t="s">
        <v>1326</v>
      </c>
      <c r="H1131" t="s">
        <v>13408</v>
      </c>
      <c r="I1131" s="1" t="str">
        <f>HYPERLINK(AP1131,"Hb")</f>
        <v>Hb</v>
      </c>
      <c r="K1131">
        <v>1</v>
      </c>
      <c r="L1131" t="s">
        <v>3</v>
      </c>
      <c r="M1131">
        <v>101107</v>
      </c>
      <c r="N1131" t="s">
        <v>4</v>
      </c>
      <c r="T1131" t="s">
        <v>13409</v>
      </c>
      <c r="U1131" s="12">
        <v>3</v>
      </c>
      <c r="V1131" t="s">
        <v>12644</v>
      </c>
      <c r="W1131" t="s">
        <v>13410</v>
      </c>
      <c r="X1131" s="3" t="s">
        <v>13072</v>
      </c>
      <c r="Y1131" s="4">
        <v>14</v>
      </c>
      <c r="Z1131" s="5">
        <v>1431</v>
      </c>
      <c r="AA1131" t="s">
        <v>13411</v>
      </c>
      <c r="AB1131" t="s">
        <v>13412</v>
      </c>
      <c r="AC1131">
        <v>1942</v>
      </c>
      <c r="AD1131">
        <v>7</v>
      </c>
      <c r="AE1131">
        <v>1</v>
      </c>
      <c r="AF1131" t="s">
        <v>5392</v>
      </c>
      <c r="AG1131" t="s">
        <v>5392</v>
      </c>
      <c r="AH1131">
        <v>26790</v>
      </c>
      <c r="AI1131">
        <v>6847503</v>
      </c>
      <c r="AJ1131" s="5">
        <v>27000</v>
      </c>
      <c r="AK1131" s="5">
        <v>6847000</v>
      </c>
      <c r="AL1131">
        <v>48599</v>
      </c>
      <c r="AN1131">
        <v>105</v>
      </c>
      <c r="AO1131" t="s">
        <v>13413</v>
      </c>
      <c r="AP1131" t="s">
        <v>13414</v>
      </c>
      <c r="AQ1131">
        <v>101107</v>
      </c>
      <c r="AS1131" s="6" t="s">
        <v>13</v>
      </c>
      <c r="AT1131">
        <v>1</v>
      </c>
      <c r="AU1131" t="s">
        <v>14</v>
      </c>
      <c r="AV1131" t="s">
        <v>13415</v>
      </c>
      <c r="AW1131" t="s">
        <v>13416</v>
      </c>
      <c r="AX1131">
        <v>105</v>
      </c>
      <c r="AY1131" t="s">
        <v>1334</v>
      </c>
      <c r="AZ1131" t="s">
        <v>1335</v>
      </c>
      <c r="BA1131">
        <v>1</v>
      </c>
      <c r="BB1131" s="7">
        <v>40150</v>
      </c>
      <c r="BC1131" s="8" t="s">
        <v>19</v>
      </c>
      <c r="BE1131">
        <v>5</v>
      </c>
      <c r="BF1131">
        <v>290097</v>
      </c>
      <c r="BG1131">
        <v>33687</v>
      </c>
      <c r="BH1131" t="s">
        <v>13417</v>
      </c>
      <c r="BJ1131" t="s">
        <v>13418</v>
      </c>
      <c r="BT1131">
        <v>84664</v>
      </c>
    </row>
    <row r="1132" spans="1:72" x14ac:dyDescent="0.3">
      <c r="A1132">
        <v>283037</v>
      </c>
      <c r="B1132">
        <v>138214</v>
      </c>
      <c r="F1132" t="s">
        <v>0</v>
      </c>
      <c r="G1132" t="s">
        <v>1326</v>
      </c>
      <c r="H1132" t="s">
        <v>7729</v>
      </c>
      <c r="I1132" s="1" t="str">
        <f>HYPERLINK(AP1132,"Hb")</f>
        <v>Hb</v>
      </c>
      <c r="K1132">
        <v>1</v>
      </c>
      <c r="L1132" t="s">
        <v>3</v>
      </c>
      <c r="M1132">
        <v>101107</v>
      </c>
      <c r="N1132" t="s">
        <v>4</v>
      </c>
      <c r="T1132" t="s">
        <v>7686</v>
      </c>
      <c r="U1132" s="12">
        <v>3</v>
      </c>
      <c r="V1132" t="s">
        <v>6</v>
      </c>
      <c r="W1132" t="s">
        <v>3236</v>
      </c>
      <c r="X1132" t="s">
        <v>6513</v>
      </c>
      <c r="Y1132" s="4">
        <v>6</v>
      </c>
      <c r="Z1132" s="5">
        <v>627</v>
      </c>
      <c r="AA1132" t="s">
        <v>7635</v>
      </c>
      <c r="AB1132" t="s">
        <v>7730</v>
      </c>
      <c r="AC1132">
        <v>1943</v>
      </c>
      <c r="AD1132">
        <v>7</v>
      </c>
      <c r="AE1132">
        <v>8</v>
      </c>
      <c r="AF1132" t="s">
        <v>7731</v>
      </c>
      <c r="AG1132" t="s">
        <v>7731</v>
      </c>
      <c r="AH1132">
        <v>245422</v>
      </c>
      <c r="AI1132">
        <v>6624811</v>
      </c>
      <c r="AJ1132" s="5">
        <v>245000</v>
      </c>
      <c r="AK1132" s="5">
        <v>6625000</v>
      </c>
      <c r="AL1132">
        <v>26917</v>
      </c>
      <c r="AN1132">
        <v>105</v>
      </c>
      <c r="AO1132" t="s">
        <v>7689</v>
      </c>
      <c r="AP1132" t="s">
        <v>7732</v>
      </c>
      <c r="AQ1132">
        <v>101107</v>
      </c>
      <c r="AS1132" s="6" t="s">
        <v>13</v>
      </c>
      <c r="AT1132">
        <v>1</v>
      </c>
      <c r="AU1132" t="s">
        <v>14</v>
      </c>
      <c r="AV1132" t="s">
        <v>7691</v>
      </c>
      <c r="AW1132" t="s">
        <v>7733</v>
      </c>
      <c r="AX1132">
        <v>105</v>
      </c>
      <c r="AY1132" t="s">
        <v>1334</v>
      </c>
      <c r="AZ1132" t="s">
        <v>1335</v>
      </c>
      <c r="BA1132">
        <v>1</v>
      </c>
      <c r="BB1132" s="7">
        <v>40150</v>
      </c>
      <c r="BC1132" s="8" t="s">
        <v>19</v>
      </c>
      <c r="BE1132">
        <v>5</v>
      </c>
      <c r="BF1132">
        <v>290006</v>
      </c>
      <c r="BG1132">
        <v>32614</v>
      </c>
      <c r="BH1132" t="s">
        <v>7734</v>
      </c>
      <c r="BJ1132" t="s">
        <v>7735</v>
      </c>
      <c r="BT1132">
        <v>283037</v>
      </c>
    </row>
    <row r="1133" spans="1:72" x14ac:dyDescent="0.3">
      <c r="A1133">
        <v>189758</v>
      </c>
      <c r="B1133">
        <v>291515</v>
      </c>
      <c r="F1133" t="s">
        <v>0</v>
      </c>
      <c r="G1133" t="s">
        <v>1</v>
      </c>
      <c r="H1133" t="s">
        <v>10474</v>
      </c>
      <c r="I1133" s="1" t="str">
        <f>HYPERLINK(AP1133,"Hb")</f>
        <v>Hb</v>
      </c>
      <c r="K1133">
        <v>1</v>
      </c>
      <c r="L1133" t="s">
        <v>3</v>
      </c>
      <c r="M1133">
        <v>101107</v>
      </c>
      <c r="N1133" t="s">
        <v>4</v>
      </c>
      <c r="T1133" t="s">
        <v>10475</v>
      </c>
      <c r="U1133" s="12">
        <v>3</v>
      </c>
      <c r="V1133" t="s">
        <v>7960</v>
      </c>
      <c r="W1133" t="s">
        <v>10476</v>
      </c>
      <c r="X1133" s="3" t="s">
        <v>10368</v>
      </c>
      <c r="Y1133" s="4">
        <v>8</v>
      </c>
      <c r="Z1133" s="5">
        <v>806</v>
      </c>
      <c r="AA1133" s="5" t="s">
        <v>10476</v>
      </c>
      <c r="AB1133" t="s">
        <v>10477</v>
      </c>
      <c r="AC1133">
        <v>1943</v>
      </c>
      <c r="AD1133">
        <v>7</v>
      </c>
      <c r="AE1133">
        <v>7</v>
      </c>
      <c r="AF1133" t="s">
        <v>10478</v>
      </c>
      <c r="AG1133" t="s">
        <v>10478</v>
      </c>
      <c r="AH1133">
        <v>185810</v>
      </c>
      <c r="AI1133">
        <v>6581392</v>
      </c>
      <c r="AJ1133" s="5">
        <v>185000</v>
      </c>
      <c r="AK1133" s="5">
        <v>6581000</v>
      </c>
      <c r="AL1133">
        <v>29040</v>
      </c>
      <c r="AN1133">
        <v>8</v>
      </c>
      <c r="AO1133" t="s">
        <v>10479</v>
      </c>
      <c r="AP1133" t="s">
        <v>10480</v>
      </c>
      <c r="AQ1133">
        <v>101107</v>
      </c>
      <c r="AS1133" s="6" t="s">
        <v>13</v>
      </c>
      <c r="AT1133">
        <v>1</v>
      </c>
      <c r="AU1133" t="s">
        <v>14</v>
      </c>
      <c r="AV1133" t="s">
        <v>10481</v>
      </c>
      <c r="AW1133" t="s">
        <v>10482</v>
      </c>
      <c r="AX1133">
        <v>8</v>
      </c>
      <c r="AY1133" t="s">
        <v>17</v>
      </c>
      <c r="AZ1133" t="s">
        <v>18</v>
      </c>
      <c r="BA1133">
        <v>1</v>
      </c>
      <c r="BB1133" s="7">
        <v>38310</v>
      </c>
      <c r="BC1133" s="8" t="s">
        <v>19</v>
      </c>
      <c r="BE1133">
        <v>3</v>
      </c>
      <c r="BF1133">
        <v>464187</v>
      </c>
      <c r="BG1133">
        <v>33310</v>
      </c>
      <c r="BH1133" t="s">
        <v>10483</v>
      </c>
      <c r="BJ1133" t="s">
        <v>10484</v>
      </c>
      <c r="BT1133">
        <v>189758</v>
      </c>
    </row>
    <row r="1134" spans="1:72" x14ac:dyDescent="0.3">
      <c r="A1134">
        <v>371846</v>
      </c>
      <c r="B1134">
        <v>308126</v>
      </c>
      <c r="F1134" t="s">
        <v>0</v>
      </c>
      <c r="G1134" t="s">
        <v>1</v>
      </c>
      <c r="H1134" t="s">
        <v>3958</v>
      </c>
      <c r="I1134" s="1" t="str">
        <f>HYPERLINK(AP1134,"Hb")</f>
        <v>Hb</v>
      </c>
      <c r="K1134">
        <v>1</v>
      </c>
      <c r="L1134" t="s">
        <v>3</v>
      </c>
      <c r="M1134">
        <v>101107</v>
      </c>
      <c r="N1134" t="s">
        <v>4</v>
      </c>
      <c r="T1134" t="s">
        <v>3959</v>
      </c>
      <c r="U1134" s="2">
        <v>1</v>
      </c>
      <c r="V1134" t="s">
        <v>3478</v>
      </c>
      <c r="W1134" t="s">
        <v>3478</v>
      </c>
      <c r="X1134" s="3" t="s">
        <v>2213</v>
      </c>
      <c r="Y1134" s="4">
        <v>2</v>
      </c>
      <c r="Z1134" s="5">
        <v>301</v>
      </c>
      <c r="AA1134" s="5" t="s">
        <v>3478</v>
      </c>
      <c r="AB1134" t="s">
        <v>3960</v>
      </c>
      <c r="AC1134">
        <v>1944</v>
      </c>
      <c r="AD1134">
        <v>6</v>
      </c>
      <c r="AE1134">
        <v>21</v>
      </c>
      <c r="AF1134" t="s">
        <v>1716</v>
      </c>
      <c r="AG1134" t="s">
        <v>1716</v>
      </c>
      <c r="AH1134">
        <v>261785</v>
      </c>
      <c r="AI1134">
        <v>6644021</v>
      </c>
      <c r="AJ1134" s="5">
        <v>261000</v>
      </c>
      <c r="AK1134" s="5">
        <v>6645000</v>
      </c>
      <c r="AL1134">
        <v>391</v>
      </c>
      <c r="AN1134">
        <v>8</v>
      </c>
      <c r="AO1134" t="s">
        <v>11</v>
      </c>
      <c r="AP1134" t="s">
        <v>3961</v>
      </c>
      <c r="AQ1134">
        <v>101107</v>
      </c>
      <c r="AS1134" s="6" t="s">
        <v>13</v>
      </c>
      <c r="AT1134">
        <v>1</v>
      </c>
      <c r="AU1134" t="s">
        <v>14</v>
      </c>
      <c r="AV1134" t="s">
        <v>3962</v>
      </c>
      <c r="AW1134" t="s">
        <v>3963</v>
      </c>
      <c r="AX1134">
        <v>8</v>
      </c>
      <c r="AY1134" t="s">
        <v>17</v>
      </c>
      <c r="AZ1134" t="s">
        <v>18</v>
      </c>
      <c r="BA1134">
        <v>1</v>
      </c>
      <c r="BB1134" s="7">
        <v>37019</v>
      </c>
      <c r="BC1134" s="8" t="s">
        <v>19</v>
      </c>
      <c r="BE1134">
        <v>3</v>
      </c>
      <c r="BF1134">
        <v>480774</v>
      </c>
      <c r="BG1134">
        <v>32718</v>
      </c>
      <c r="BH1134" t="s">
        <v>3964</v>
      </c>
      <c r="BJ1134" t="s">
        <v>3965</v>
      </c>
      <c r="BT1134">
        <v>371846</v>
      </c>
    </row>
    <row r="1135" spans="1:72" x14ac:dyDescent="0.3">
      <c r="A1135">
        <v>307552</v>
      </c>
      <c r="B1135">
        <v>311980</v>
      </c>
      <c r="F1135" t="s">
        <v>0</v>
      </c>
      <c r="G1135" t="s">
        <v>1</v>
      </c>
      <c r="H1135" t="s">
        <v>5703</v>
      </c>
      <c r="I1135" s="1" t="str">
        <f>HYPERLINK(AP1135,"Hb")</f>
        <v>Hb</v>
      </c>
      <c r="K1135">
        <v>1</v>
      </c>
      <c r="L1135" t="s">
        <v>3</v>
      </c>
      <c r="M1135">
        <v>101107</v>
      </c>
      <c r="N1135" t="s">
        <v>4</v>
      </c>
      <c r="T1135" t="s">
        <v>5679</v>
      </c>
      <c r="U1135" s="12">
        <v>3</v>
      </c>
      <c r="V1135" t="s">
        <v>5303</v>
      </c>
      <c r="W1135" t="s">
        <v>5680</v>
      </c>
      <c r="X1135" t="s">
        <v>5681</v>
      </c>
      <c r="Y1135" s="4">
        <v>5</v>
      </c>
      <c r="Z1135" s="5">
        <v>501</v>
      </c>
      <c r="AA1135" s="5" t="s">
        <v>5680</v>
      </c>
      <c r="AB1135" t="s">
        <v>5704</v>
      </c>
      <c r="AC1135">
        <v>1944</v>
      </c>
      <c r="AD1135">
        <v>8</v>
      </c>
      <c r="AE1135">
        <v>28</v>
      </c>
      <c r="AF1135" t="s">
        <v>5683</v>
      </c>
      <c r="AG1135" t="s">
        <v>5683</v>
      </c>
      <c r="AH1135">
        <v>251869</v>
      </c>
      <c r="AI1135">
        <v>6785786</v>
      </c>
      <c r="AJ1135" s="5">
        <v>251000</v>
      </c>
      <c r="AK1135" s="5">
        <v>6785000</v>
      </c>
      <c r="AL1135">
        <v>23345</v>
      </c>
      <c r="AN1135">
        <v>8</v>
      </c>
      <c r="AO1135" t="s">
        <v>5692</v>
      </c>
      <c r="AP1135" t="s">
        <v>5705</v>
      </c>
      <c r="AQ1135">
        <v>101107</v>
      </c>
      <c r="AS1135" s="6" t="s">
        <v>13</v>
      </c>
      <c r="AT1135">
        <v>1</v>
      </c>
      <c r="AU1135" t="s">
        <v>14</v>
      </c>
      <c r="AV1135" t="s">
        <v>5686</v>
      </c>
      <c r="AW1135" t="s">
        <v>5706</v>
      </c>
      <c r="AX1135">
        <v>8</v>
      </c>
      <c r="AY1135" t="s">
        <v>17</v>
      </c>
      <c r="AZ1135" t="s">
        <v>18</v>
      </c>
      <c r="BA1135">
        <v>1</v>
      </c>
      <c r="BB1135" s="7">
        <v>37000</v>
      </c>
      <c r="BC1135" s="8" t="s">
        <v>19</v>
      </c>
      <c r="BE1135">
        <v>3</v>
      </c>
      <c r="BF1135">
        <v>484036</v>
      </c>
      <c r="BG1135">
        <v>32859</v>
      </c>
      <c r="BH1135" t="s">
        <v>5707</v>
      </c>
      <c r="BJ1135" t="s">
        <v>5708</v>
      </c>
      <c r="BT1135">
        <v>307552</v>
      </c>
    </row>
    <row r="1136" spans="1:72" x14ac:dyDescent="0.3">
      <c r="A1136">
        <v>307554</v>
      </c>
      <c r="B1136">
        <v>311982</v>
      </c>
      <c r="F1136" t="s">
        <v>0</v>
      </c>
      <c r="G1136" t="s">
        <v>1</v>
      </c>
      <c r="H1136" t="s">
        <v>5709</v>
      </c>
      <c r="I1136" s="1" t="str">
        <f>HYPERLINK(AP1136,"Hb")</f>
        <v>Hb</v>
      </c>
      <c r="K1136">
        <v>1</v>
      </c>
      <c r="L1136" t="s">
        <v>3</v>
      </c>
      <c r="M1136">
        <v>101107</v>
      </c>
      <c r="N1136" t="s">
        <v>4</v>
      </c>
      <c r="T1136" t="s">
        <v>5679</v>
      </c>
      <c r="U1136" s="12">
        <v>3</v>
      </c>
      <c r="V1136" t="s">
        <v>5303</v>
      </c>
      <c r="W1136" t="s">
        <v>5680</v>
      </c>
      <c r="X1136" t="s">
        <v>5681</v>
      </c>
      <c r="Y1136" s="4">
        <v>5</v>
      </c>
      <c r="Z1136" s="5">
        <v>501</v>
      </c>
      <c r="AA1136" s="5" t="s">
        <v>5680</v>
      </c>
      <c r="AB1136" t="s">
        <v>5710</v>
      </c>
      <c r="AC1136">
        <v>1944</v>
      </c>
      <c r="AD1136">
        <v>9</v>
      </c>
      <c r="AE1136">
        <v>2</v>
      </c>
      <c r="AF1136" t="s">
        <v>5683</v>
      </c>
      <c r="AG1136" t="s">
        <v>5683</v>
      </c>
      <c r="AH1136">
        <v>251869</v>
      </c>
      <c r="AI1136">
        <v>6785786</v>
      </c>
      <c r="AJ1136" s="5">
        <v>251000</v>
      </c>
      <c r="AK1136" s="5">
        <v>6785000</v>
      </c>
      <c r="AL1136">
        <v>23345</v>
      </c>
      <c r="AN1136">
        <v>8</v>
      </c>
      <c r="AO1136" t="s">
        <v>5692</v>
      </c>
      <c r="AP1136" t="s">
        <v>5711</v>
      </c>
      <c r="AQ1136">
        <v>101107</v>
      </c>
      <c r="AS1136" s="6" t="s">
        <v>13</v>
      </c>
      <c r="AT1136">
        <v>1</v>
      </c>
      <c r="AU1136" t="s">
        <v>14</v>
      </c>
      <c r="AV1136" t="s">
        <v>5686</v>
      </c>
      <c r="AW1136" t="s">
        <v>5712</v>
      </c>
      <c r="AX1136">
        <v>8</v>
      </c>
      <c r="AY1136" t="s">
        <v>17</v>
      </c>
      <c r="AZ1136" t="s">
        <v>18</v>
      </c>
      <c r="BA1136">
        <v>1</v>
      </c>
      <c r="BB1136" s="7">
        <v>37000</v>
      </c>
      <c r="BC1136" s="8" t="s">
        <v>19</v>
      </c>
      <c r="BE1136">
        <v>3</v>
      </c>
      <c r="BF1136">
        <v>484038</v>
      </c>
      <c r="BG1136">
        <v>32860</v>
      </c>
      <c r="BH1136" t="s">
        <v>5713</v>
      </c>
      <c r="BJ1136" t="s">
        <v>5714</v>
      </c>
      <c r="BT1136">
        <v>307554</v>
      </c>
    </row>
    <row r="1137" spans="1:72" x14ac:dyDescent="0.3">
      <c r="A1137">
        <v>307556</v>
      </c>
      <c r="B1137">
        <v>311984</v>
      </c>
      <c r="F1137" t="s">
        <v>0</v>
      </c>
      <c r="G1137" t="s">
        <v>1</v>
      </c>
      <c r="H1137" t="s">
        <v>5715</v>
      </c>
      <c r="I1137" s="1" t="str">
        <f>HYPERLINK(AP1137,"Hb")</f>
        <v>Hb</v>
      </c>
      <c r="K1137">
        <v>1</v>
      </c>
      <c r="L1137" t="s">
        <v>3</v>
      </c>
      <c r="M1137">
        <v>101107</v>
      </c>
      <c r="N1137" t="s">
        <v>4</v>
      </c>
      <c r="T1137" t="s">
        <v>5679</v>
      </c>
      <c r="U1137" s="12">
        <v>3</v>
      </c>
      <c r="V1137" t="s">
        <v>5303</v>
      </c>
      <c r="W1137" t="s">
        <v>5680</v>
      </c>
      <c r="X1137" t="s">
        <v>5681</v>
      </c>
      <c r="Y1137" s="4">
        <v>5</v>
      </c>
      <c r="Z1137" s="5">
        <v>501</v>
      </c>
      <c r="AA1137" s="5" t="s">
        <v>5680</v>
      </c>
      <c r="AB1137" t="s">
        <v>5716</v>
      </c>
      <c r="AC1137">
        <v>1944</v>
      </c>
      <c r="AD1137">
        <v>10</v>
      </c>
      <c r="AE1137">
        <v>14</v>
      </c>
      <c r="AF1137" t="s">
        <v>5683</v>
      </c>
      <c r="AG1137" t="s">
        <v>5683</v>
      </c>
      <c r="AH1137">
        <v>251869</v>
      </c>
      <c r="AI1137">
        <v>6785786</v>
      </c>
      <c r="AJ1137" s="5">
        <v>251000</v>
      </c>
      <c r="AK1137" s="5">
        <v>6785000</v>
      </c>
      <c r="AL1137">
        <v>23345</v>
      </c>
      <c r="AN1137">
        <v>8</v>
      </c>
      <c r="AO1137" t="s">
        <v>5692</v>
      </c>
      <c r="AP1137" t="s">
        <v>5717</v>
      </c>
      <c r="AQ1137">
        <v>101107</v>
      </c>
      <c r="AS1137" s="6" t="s">
        <v>13</v>
      </c>
      <c r="AT1137">
        <v>1</v>
      </c>
      <c r="AU1137" t="s">
        <v>14</v>
      </c>
      <c r="AV1137" t="s">
        <v>5686</v>
      </c>
      <c r="AW1137" t="s">
        <v>5718</v>
      </c>
      <c r="AX1137">
        <v>8</v>
      </c>
      <c r="AY1137" t="s">
        <v>17</v>
      </c>
      <c r="AZ1137" t="s">
        <v>18</v>
      </c>
      <c r="BA1137">
        <v>1</v>
      </c>
      <c r="BB1137" s="7">
        <v>37000</v>
      </c>
      <c r="BC1137" s="8" t="s">
        <v>19</v>
      </c>
      <c r="BE1137">
        <v>3</v>
      </c>
      <c r="BF1137">
        <v>484040</v>
      </c>
      <c r="BG1137">
        <v>32861</v>
      </c>
      <c r="BH1137" t="s">
        <v>5719</v>
      </c>
      <c r="BJ1137" t="s">
        <v>5720</v>
      </c>
      <c r="BT1137">
        <v>307556</v>
      </c>
    </row>
    <row r="1138" spans="1:72" x14ac:dyDescent="0.3">
      <c r="A1138">
        <v>37203</v>
      </c>
      <c r="B1138">
        <v>147274</v>
      </c>
      <c r="F1138" t="s">
        <v>0</v>
      </c>
      <c r="G1138" t="s">
        <v>1326</v>
      </c>
      <c r="H1138" t="s">
        <v>12655</v>
      </c>
      <c r="I1138" s="1" t="str">
        <f>HYPERLINK(AP1138,"Hb")</f>
        <v>Hb</v>
      </c>
      <c r="K1138">
        <v>1</v>
      </c>
      <c r="L1138" t="s">
        <v>3</v>
      </c>
      <c r="M1138">
        <v>101107</v>
      </c>
      <c r="N1138" t="s">
        <v>4</v>
      </c>
      <c r="T1138" t="s">
        <v>12656</v>
      </c>
      <c r="U1138" s="2">
        <v>1</v>
      </c>
      <c r="V1138" t="s">
        <v>12644</v>
      </c>
      <c r="W1138" t="s">
        <v>12645</v>
      </c>
      <c r="X1138" s="3" t="s">
        <v>12646</v>
      </c>
      <c r="Y1138" s="4">
        <v>12</v>
      </c>
      <c r="Z1138" s="5">
        <v>1201</v>
      </c>
      <c r="AA1138" s="5" t="s">
        <v>12645</v>
      </c>
      <c r="AB1138" t="s">
        <v>12657</v>
      </c>
      <c r="AC1138">
        <v>1944</v>
      </c>
      <c r="AD1138">
        <v>8</v>
      </c>
      <c r="AE1138">
        <v>13</v>
      </c>
      <c r="AF1138" t="s">
        <v>12658</v>
      </c>
      <c r="AG1138" t="s">
        <v>12658</v>
      </c>
      <c r="AH1138">
        <v>-31582</v>
      </c>
      <c r="AI1138">
        <v>6725638</v>
      </c>
      <c r="AJ1138" s="5">
        <v>-31000</v>
      </c>
      <c r="AK1138" s="5">
        <v>6725000</v>
      </c>
      <c r="AL1138">
        <v>200</v>
      </c>
      <c r="AN1138">
        <v>105</v>
      </c>
      <c r="AP1138" t="s">
        <v>12659</v>
      </c>
      <c r="AQ1138">
        <v>101107</v>
      </c>
      <c r="AS1138" s="6" t="s">
        <v>13</v>
      </c>
      <c r="AT1138">
        <v>1</v>
      </c>
      <c r="AU1138" t="s">
        <v>14</v>
      </c>
      <c r="AV1138" t="s">
        <v>12660</v>
      </c>
      <c r="AW1138" t="s">
        <v>12661</v>
      </c>
      <c r="AX1138">
        <v>105</v>
      </c>
      <c r="AY1138" t="s">
        <v>1334</v>
      </c>
      <c r="AZ1138" t="s">
        <v>1335</v>
      </c>
      <c r="BA1138">
        <v>1</v>
      </c>
      <c r="BB1138" s="7">
        <v>41422</v>
      </c>
      <c r="BC1138" s="8" t="s">
        <v>19</v>
      </c>
      <c r="BE1138">
        <v>5</v>
      </c>
      <c r="BF1138">
        <v>298000</v>
      </c>
      <c r="BG1138">
        <v>33601</v>
      </c>
      <c r="BH1138" t="s">
        <v>12662</v>
      </c>
      <c r="BJ1138" t="s">
        <v>12663</v>
      </c>
      <c r="BT1138">
        <v>37203</v>
      </c>
    </row>
    <row r="1139" spans="1:72" x14ac:dyDescent="0.3">
      <c r="A1139">
        <v>523811</v>
      </c>
      <c r="B1139">
        <v>153177</v>
      </c>
      <c r="F1139" t="s">
        <v>0</v>
      </c>
      <c r="G1139" t="s">
        <v>414</v>
      </c>
      <c r="H1139" t="s">
        <v>13657</v>
      </c>
      <c r="I1139" t="s">
        <v>416</v>
      </c>
      <c r="K1139">
        <v>1</v>
      </c>
      <c r="L1139" t="s">
        <v>3</v>
      </c>
      <c r="M1139">
        <v>101107</v>
      </c>
      <c r="N1139" t="s">
        <v>4</v>
      </c>
      <c r="T1139" t="s">
        <v>13658</v>
      </c>
      <c r="U1139" s="12">
        <v>3</v>
      </c>
      <c r="V1139" t="s">
        <v>13648</v>
      </c>
      <c r="W1139" t="s">
        <v>13659</v>
      </c>
      <c r="X1139" s="3" t="s">
        <v>13650</v>
      </c>
      <c r="Y1139" s="4">
        <v>19</v>
      </c>
      <c r="Z1139" s="5">
        <v>1915</v>
      </c>
      <c r="AA1139" t="s">
        <v>13660</v>
      </c>
      <c r="AB1139" t="s">
        <v>13661</v>
      </c>
      <c r="AC1139">
        <v>1944</v>
      </c>
      <c r="AD1139">
        <v>7</v>
      </c>
      <c r="AE1139">
        <v>16</v>
      </c>
      <c r="AF1139" t="s">
        <v>3396</v>
      </c>
      <c r="AG1139" t="s">
        <v>3396</v>
      </c>
      <c r="AH1139">
        <v>560048</v>
      </c>
      <c r="AI1139">
        <v>7649275</v>
      </c>
      <c r="AJ1139" s="5">
        <v>561000</v>
      </c>
      <c r="AK1139" s="5">
        <v>7649000</v>
      </c>
      <c r="AL1139">
        <v>46114</v>
      </c>
      <c r="AN1139">
        <v>117</v>
      </c>
      <c r="AO1139" t="s">
        <v>13662</v>
      </c>
      <c r="AP1139" s="7"/>
      <c r="AQ1139">
        <v>101107</v>
      </c>
      <c r="AS1139" s="6" t="s">
        <v>13</v>
      </c>
      <c r="AT1139">
        <v>1</v>
      </c>
      <c r="AU1139" t="s">
        <v>14</v>
      </c>
      <c r="AV1139" t="s">
        <v>13663</v>
      </c>
      <c r="AW1139" t="s">
        <v>13664</v>
      </c>
      <c r="AX1139">
        <v>117</v>
      </c>
      <c r="AY1139" t="s">
        <v>422</v>
      </c>
      <c r="AZ1139" t="s">
        <v>423</v>
      </c>
      <c r="BB1139" s="7">
        <v>34418</v>
      </c>
      <c r="BC1139" s="8" t="s">
        <v>19</v>
      </c>
      <c r="BE1139">
        <v>5</v>
      </c>
      <c r="BF1139">
        <v>302993</v>
      </c>
      <c r="BG1139">
        <v>33715</v>
      </c>
      <c r="BH1139" t="s">
        <v>13665</v>
      </c>
      <c r="BJ1139" t="s">
        <v>13666</v>
      </c>
      <c r="BT1139">
        <v>523811</v>
      </c>
    </row>
    <row r="1140" spans="1:72" x14ac:dyDescent="0.3">
      <c r="A1140">
        <v>467285</v>
      </c>
      <c r="B1140">
        <v>216395</v>
      </c>
      <c r="F1140" t="s">
        <v>0</v>
      </c>
      <c r="G1140" t="s">
        <v>174</v>
      </c>
      <c r="H1140" t="s">
        <v>175</v>
      </c>
      <c r="I1140" s="1" t="str">
        <f>HYPERLINK(AP1140,"Hb")</f>
        <v>Hb</v>
      </c>
      <c r="K1140">
        <v>1</v>
      </c>
      <c r="L1140" t="s">
        <v>3</v>
      </c>
      <c r="M1140">
        <v>101107</v>
      </c>
      <c r="N1140" t="s">
        <v>4</v>
      </c>
      <c r="T1140" t="s">
        <v>176</v>
      </c>
      <c r="U1140" s="2">
        <v>1</v>
      </c>
      <c r="V1140" t="s">
        <v>6</v>
      </c>
      <c r="W1140" t="s">
        <v>7</v>
      </c>
      <c r="X1140" s="3" t="s">
        <v>8</v>
      </c>
      <c r="Y1140" s="4">
        <v>1</v>
      </c>
      <c r="Z1140" s="5">
        <v>101</v>
      </c>
      <c r="AA1140" s="5" t="s">
        <v>7</v>
      </c>
      <c r="AB1140" t="s">
        <v>177</v>
      </c>
      <c r="AC1140">
        <v>1945</v>
      </c>
      <c r="AD1140">
        <v>7</v>
      </c>
      <c r="AE1140">
        <v>28</v>
      </c>
      <c r="AF1140" t="s">
        <v>178</v>
      </c>
      <c r="AG1140" t="s">
        <v>178</v>
      </c>
      <c r="AH1140">
        <v>294195</v>
      </c>
      <c r="AI1140">
        <v>6560421</v>
      </c>
      <c r="AJ1140" s="5">
        <v>295000</v>
      </c>
      <c r="AK1140" s="5">
        <v>6561000</v>
      </c>
      <c r="AL1140">
        <v>707</v>
      </c>
      <c r="AN1140">
        <v>37</v>
      </c>
      <c r="AP1140" t="s">
        <v>179</v>
      </c>
      <c r="AQ1140">
        <v>101107</v>
      </c>
      <c r="AS1140" s="6" t="s">
        <v>13</v>
      </c>
      <c r="AT1140">
        <v>1</v>
      </c>
      <c r="AU1140" t="s">
        <v>14</v>
      </c>
      <c r="AV1140" t="s">
        <v>180</v>
      </c>
      <c r="AW1140" t="s">
        <v>181</v>
      </c>
      <c r="AX1140">
        <v>37</v>
      </c>
      <c r="AY1140" t="s">
        <v>182</v>
      </c>
      <c r="AZ1140" t="s">
        <v>18</v>
      </c>
      <c r="BA1140">
        <v>1</v>
      </c>
      <c r="BB1140" s="7">
        <v>41767</v>
      </c>
      <c r="BC1140" s="8" t="s">
        <v>19</v>
      </c>
      <c r="BE1140">
        <v>4</v>
      </c>
      <c r="BF1140">
        <v>370811</v>
      </c>
      <c r="BG1140">
        <v>32361</v>
      </c>
      <c r="BH1140" t="s">
        <v>183</v>
      </c>
      <c r="BJ1140" t="s">
        <v>184</v>
      </c>
      <c r="BT1140">
        <v>467285</v>
      </c>
    </row>
    <row r="1141" spans="1:72" x14ac:dyDescent="0.3">
      <c r="A1141">
        <v>436998</v>
      </c>
      <c r="B1141">
        <v>311293</v>
      </c>
      <c r="F1141" t="s">
        <v>0</v>
      </c>
      <c r="G1141" t="s">
        <v>1</v>
      </c>
      <c r="H1141" t="s">
        <v>868</v>
      </c>
      <c r="I1141" s="1" t="str">
        <f>HYPERLINK(AP1141,"Hb")</f>
        <v>Hb</v>
      </c>
      <c r="K1141">
        <v>1</v>
      </c>
      <c r="L1141" t="s">
        <v>3</v>
      </c>
      <c r="M1141">
        <v>101107</v>
      </c>
      <c r="N1141" t="s">
        <v>4</v>
      </c>
      <c r="T1141" t="s">
        <v>869</v>
      </c>
      <c r="U1141" s="9">
        <v>2</v>
      </c>
      <c r="V1141" t="s">
        <v>6</v>
      </c>
      <c r="W1141" t="s">
        <v>862</v>
      </c>
      <c r="X1141" s="3" t="s">
        <v>8</v>
      </c>
      <c r="Y1141" s="4">
        <v>1</v>
      </c>
      <c r="Z1141" s="5">
        <v>105</v>
      </c>
      <c r="AA1141" s="5" t="s">
        <v>862</v>
      </c>
      <c r="AB1141" t="s">
        <v>870</v>
      </c>
      <c r="AC1141">
        <v>1945</v>
      </c>
      <c r="AD1141">
        <v>8</v>
      </c>
      <c r="AE1141">
        <v>4</v>
      </c>
      <c r="AF1141" t="s">
        <v>871</v>
      </c>
      <c r="AG1141" t="s">
        <v>871</v>
      </c>
      <c r="AH1141">
        <v>278317</v>
      </c>
      <c r="AI1141">
        <v>6578075</v>
      </c>
      <c r="AJ1141" s="5">
        <v>279000</v>
      </c>
      <c r="AK1141" s="5">
        <v>6579000</v>
      </c>
      <c r="AL1141">
        <v>2476</v>
      </c>
      <c r="AN1141">
        <v>8</v>
      </c>
      <c r="AO1141" t="s">
        <v>11</v>
      </c>
      <c r="AP1141" t="s">
        <v>872</v>
      </c>
      <c r="AQ1141">
        <v>101107</v>
      </c>
      <c r="AS1141" s="6" t="s">
        <v>13</v>
      </c>
      <c r="AT1141">
        <v>1</v>
      </c>
      <c r="AU1141" t="s">
        <v>14</v>
      </c>
      <c r="AV1141" t="s">
        <v>873</v>
      </c>
      <c r="AW1141" t="s">
        <v>874</v>
      </c>
      <c r="AX1141">
        <v>8</v>
      </c>
      <c r="AY1141" t="s">
        <v>17</v>
      </c>
      <c r="AZ1141" t="s">
        <v>18</v>
      </c>
      <c r="BA1141">
        <v>1</v>
      </c>
      <c r="BB1141" s="7">
        <v>36682</v>
      </c>
      <c r="BC1141" s="8" t="s">
        <v>19</v>
      </c>
      <c r="BE1141">
        <v>3</v>
      </c>
      <c r="BF1141">
        <v>483495</v>
      </c>
      <c r="BG1141">
        <v>32426</v>
      </c>
      <c r="BH1141" t="s">
        <v>875</v>
      </c>
      <c r="BJ1141" t="s">
        <v>876</v>
      </c>
      <c r="BT1141">
        <v>436998</v>
      </c>
    </row>
    <row r="1142" spans="1:72" x14ac:dyDescent="0.3">
      <c r="A1142">
        <v>301410</v>
      </c>
      <c r="B1142">
        <v>311994</v>
      </c>
      <c r="F1142" t="s">
        <v>0</v>
      </c>
      <c r="G1142" t="s">
        <v>1</v>
      </c>
      <c r="H1142" t="s">
        <v>7817</v>
      </c>
      <c r="I1142" s="1" t="str">
        <f>HYPERLINK(AP1142,"Hb")</f>
        <v>Hb</v>
      </c>
      <c r="K1142">
        <v>1</v>
      </c>
      <c r="L1142" t="s">
        <v>3</v>
      </c>
      <c r="M1142">
        <v>101107</v>
      </c>
      <c r="N1142" t="s">
        <v>4</v>
      </c>
      <c r="T1142" t="s">
        <v>7810</v>
      </c>
      <c r="U1142" s="2">
        <v>1</v>
      </c>
      <c r="V1142" t="s">
        <v>6</v>
      </c>
      <c r="W1142" t="s">
        <v>3236</v>
      </c>
      <c r="X1142" t="s">
        <v>6513</v>
      </c>
      <c r="Y1142" s="4">
        <v>6</v>
      </c>
      <c r="Z1142" s="5">
        <v>628</v>
      </c>
      <c r="AA1142" t="s">
        <v>7743</v>
      </c>
      <c r="AB1142" t="s">
        <v>7818</v>
      </c>
      <c r="AC1142">
        <v>1945</v>
      </c>
      <c r="AD1142">
        <v>6</v>
      </c>
      <c r="AE1142">
        <v>27</v>
      </c>
      <c r="AF1142" t="s">
        <v>1716</v>
      </c>
      <c r="AG1142" t="s">
        <v>1716</v>
      </c>
      <c r="AH1142">
        <v>249793</v>
      </c>
      <c r="AI1142">
        <v>6609084</v>
      </c>
      <c r="AJ1142" s="5">
        <v>249000</v>
      </c>
      <c r="AK1142" s="5">
        <v>6609000</v>
      </c>
      <c r="AL1142">
        <v>1414</v>
      </c>
      <c r="AN1142">
        <v>8</v>
      </c>
      <c r="AO1142" t="s">
        <v>11</v>
      </c>
      <c r="AP1142" t="s">
        <v>7819</v>
      </c>
      <c r="AQ1142">
        <v>101107</v>
      </c>
      <c r="AS1142" s="6" t="s">
        <v>13</v>
      </c>
      <c r="AT1142">
        <v>1</v>
      </c>
      <c r="AU1142" t="s">
        <v>14</v>
      </c>
      <c r="AV1142" t="s">
        <v>7820</v>
      </c>
      <c r="AW1142" t="s">
        <v>7821</v>
      </c>
      <c r="AX1142">
        <v>8</v>
      </c>
      <c r="AY1142" t="s">
        <v>17</v>
      </c>
      <c r="AZ1142" t="s">
        <v>18</v>
      </c>
      <c r="BA1142">
        <v>1</v>
      </c>
      <c r="BB1142" s="7">
        <v>37000</v>
      </c>
      <c r="BC1142" s="8" t="s">
        <v>19</v>
      </c>
      <c r="BE1142">
        <v>3</v>
      </c>
      <c r="BF1142">
        <v>484049</v>
      </c>
      <c r="BG1142">
        <v>33042</v>
      </c>
      <c r="BH1142" t="s">
        <v>7822</v>
      </c>
      <c r="BJ1142" t="s">
        <v>7823</v>
      </c>
      <c r="BT1142">
        <v>301410</v>
      </c>
    </row>
    <row r="1143" spans="1:72" x14ac:dyDescent="0.3">
      <c r="A1143">
        <v>366270</v>
      </c>
      <c r="B1143">
        <v>308120</v>
      </c>
      <c r="F1143" t="s">
        <v>0</v>
      </c>
      <c r="G1143" t="s">
        <v>1</v>
      </c>
      <c r="H1143" t="s">
        <v>4625</v>
      </c>
      <c r="I1143" s="1" t="str">
        <f>HYPERLINK(AP1143,"Hb")</f>
        <v>Hb</v>
      </c>
      <c r="K1143">
        <v>1</v>
      </c>
      <c r="L1143" t="s">
        <v>3</v>
      </c>
      <c r="M1143">
        <v>101107</v>
      </c>
      <c r="N1143" t="s">
        <v>4</v>
      </c>
      <c r="T1143" t="s">
        <v>4408</v>
      </c>
      <c r="U1143" s="12">
        <v>3</v>
      </c>
      <c r="V1143" t="s">
        <v>3478</v>
      </c>
      <c r="W1143" t="s">
        <v>3478</v>
      </c>
      <c r="X1143" s="3" t="s">
        <v>2213</v>
      </c>
      <c r="Y1143" s="4">
        <v>2</v>
      </c>
      <c r="Z1143" s="5">
        <v>301</v>
      </c>
      <c r="AA1143" s="5" t="s">
        <v>3478</v>
      </c>
      <c r="AB1143" t="s">
        <v>4626</v>
      </c>
      <c r="AC1143">
        <v>1946</v>
      </c>
      <c r="AD1143">
        <v>7</v>
      </c>
      <c r="AE1143">
        <v>29</v>
      </c>
      <c r="AF1143" t="s">
        <v>4627</v>
      </c>
      <c r="AG1143" t="s">
        <v>4627</v>
      </c>
      <c r="AH1143">
        <v>261317</v>
      </c>
      <c r="AI1143">
        <v>6656077</v>
      </c>
      <c r="AJ1143" s="5">
        <v>261000</v>
      </c>
      <c r="AK1143" s="5">
        <v>6657000</v>
      </c>
      <c r="AL1143">
        <v>20057</v>
      </c>
      <c r="AN1143">
        <v>8</v>
      </c>
      <c r="AP1143" t="s">
        <v>4628</v>
      </c>
      <c r="AQ1143">
        <v>101107</v>
      </c>
      <c r="AS1143" s="6" t="s">
        <v>13</v>
      </c>
      <c r="AT1143">
        <v>1</v>
      </c>
      <c r="AU1143" t="s">
        <v>14</v>
      </c>
      <c r="AV1143" t="s">
        <v>4412</v>
      </c>
      <c r="AW1143" t="s">
        <v>4629</v>
      </c>
      <c r="AX1143">
        <v>8</v>
      </c>
      <c r="AY1143" t="s">
        <v>17</v>
      </c>
      <c r="AZ1143" t="s">
        <v>18</v>
      </c>
      <c r="BA1143">
        <v>1</v>
      </c>
      <c r="BB1143" s="7">
        <v>37019</v>
      </c>
      <c r="BC1143" s="8" t="s">
        <v>19</v>
      </c>
      <c r="BE1143">
        <v>3</v>
      </c>
      <c r="BF1143">
        <v>480767</v>
      </c>
      <c r="BG1143">
        <v>32719</v>
      </c>
      <c r="BH1143" t="s">
        <v>4630</v>
      </c>
      <c r="BJ1143" t="s">
        <v>4631</v>
      </c>
      <c r="BT1143">
        <v>366270</v>
      </c>
    </row>
    <row r="1144" spans="1:72" x14ac:dyDescent="0.3">
      <c r="A1144">
        <v>218680</v>
      </c>
      <c r="B1144">
        <v>312018</v>
      </c>
      <c r="F1144" t="s">
        <v>0</v>
      </c>
      <c r="G1144" t="s">
        <v>1</v>
      </c>
      <c r="H1144" t="s">
        <v>7369</v>
      </c>
      <c r="I1144" s="1" t="str">
        <f>HYPERLINK(AP1144,"Hb")</f>
        <v>Hb</v>
      </c>
      <c r="K1144">
        <v>1</v>
      </c>
      <c r="L1144" t="s">
        <v>3</v>
      </c>
      <c r="M1144">
        <v>101107</v>
      </c>
      <c r="N1144" t="s">
        <v>4</v>
      </c>
      <c r="T1144" t="s">
        <v>7362</v>
      </c>
      <c r="U1144" s="9">
        <v>2</v>
      </c>
      <c r="V1144" t="s">
        <v>6</v>
      </c>
      <c r="W1144" t="s">
        <v>6512</v>
      </c>
      <c r="X1144" t="s">
        <v>6513</v>
      </c>
      <c r="Y1144" s="4">
        <v>6</v>
      </c>
      <c r="Z1144" s="5">
        <v>625</v>
      </c>
      <c r="AA1144" t="s">
        <v>7201</v>
      </c>
      <c r="AB1144" t="s">
        <v>7370</v>
      </c>
      <c r="AC1144">
        <v>1946</v>
      </c>
      <c r="AD1144">
        <v>6</v>
      </c>
      <c r="AE1144">
        <v>7</v>
      </c>
      <c r="AF1144" t="s">
        <v>572</v>
      </c>
      <c r="AG1144" t="s">
        <v>572</v>
      </c>
      <c r="AH1144">
        <v>221526</v>
      </c>
      <c r="AI1144">
        <v>6634458</v>
      </c>
      <c r="AJ1144" s="5">
        <v>221000</v>
      </c>
      <c r="AK1144" s="5">
        <v>6635000</v>
      </c>
      <c r="AL1144">
        <v>6519</v>
      </c>
      <c r="AN1144">
        <v>8</v>
      </c>
      <c r="AO1144" t="s">
        <v>11</v>
      </c>
      <c r="AP1144" t="s">
        <v>7371</v>
      </c>
      <c r="AQ1144">
        <v>101107</v>
      </c>
      <c r="AS1144" s="6" t="s">
        <v>13</v>
      </c>
      <c r="AT1144">
        <v>1</v>
      </c>
      <c r="AU1144" t="s">
        <v>14</v>
      </c>
      <c r="AV1144" t="s">
        <v>7365</v>
      </c>
      <c r="AW1144" t="s">
        <v>7372</v>
      </c>
      <c r="AX1144">
        <v>8</v>
      </c>
      <c r="AY1144" t="s">
        <v>17</v>
      </c>
      <c r="AZ1144" t="s">
        <v>18</v>
      </c>
      <c r="BA1144">
        <v>1</v>
      </c>
      <c r="BB1144" s="7">
        <v>37000</v>
      </c>
      <c r="BC1144" s="8" t="s">
        <v>19</v>
      </c>
      <c r="BE1144">
        <v>3</v>
      </c>
      <c r="BF1144">
        <v>484072</v>
      </c>
      <c r="BG1144">
        <v>32970</v>
      </c>
      <c r="BH1144" t="s">
        <v>7373</v>
      </c>
      <c r="BJ1144" t="s">
        <v>7374</v>
      </c>
      <c r="BT1144">
        <v>218680</v>
      </c>
    </row>
    <row r="1145" spans="1:72" x14ac:dyDescent="0.3">
      <c r="A1145">
        <v>260433</v>
      </c>
      <c r="B1145">
        <v>214510</v>
      </c>
      <c r="F1145" t="s">
        <v>0</v>
      </c>
      <c r="G1145" t="s">
        <v>174</v>
      </c>
      <c r="H1145" t="s">
        <v>8590</v>
      </c>
      <c r="I1145" s="1" t="str">
        <f>HYPERLINK(AP1145,"Hb")</f>
        <v>Hb</v>
      </c>
      <c r="K1145">
        <v>1</v>
      </c>
      <c r="L1145" t="s">
        <v>3</v>
      </c>
      <c r="M1145">
        <v>101107</v>
      </c>
      <c r="N1145" t="s">
        <v>4</v>
      </c>
      <c r="T1145" t="s">
        <v>8591</v>
      </c>
      <c r="U1145" s="9">
        <v>2</v>
      </c>
      <c r="V1145" t="s">
        <v>7960</v>
      </c>
      <c r="W1145" t="s">
        <v>8547</v>
      </c>
      <c r="X1145" s="3" t="s">
        <v>7962</v>
      </c>
      <c r="Y1145" s="4">
        <v>7</v>
      </c>
      <c r="Z1145" s="5">
        <v>704</v>
      </c>
      <c r="AA1145" t="s">
        <v>8547</v>
      </c>
      <c r="AB1145" t="s">
        <v>8547</v>
      </c>
      <c r="AC1145">
        <v>1946</v>
      </c>
      <c r="AD1145">
        <v>8</v>
      </c>
      <c r="AE1145">
        <v>8</v>
      </c>
      <c r="AF1145" t="s">
        <v>4581</v>
      </c>
      <c r="AG1145" t="s">
        <v>4581</v>
      </c>
      <c r="AH1145">
        <v>239128</v>
      </c>
      <c r="AI1145">
        <v>6579107</v>
      </c>
      <c r="AJ1145" s="5">
        <v>239000</v>
      </c>
      <c r="AK1145" s="5">
        <v>6579000</v>
      </c>
      <c r="AL1145">
        <v>2828</v>
      </c>
      <c r="AN1145">
        <v>37</v>
      </c>
      <c r="AP1145" t="s">
        <v>8592</v>
      </c>
      <c r="AQ1145">
        <v>101107</v>
      </c>
      <c r="AS1145" s="6" t="s">
        <v>13</v>
      </c>
      <c r="AT1145">
        <v>1</v>
      </c>
      <c r="AU1145" t="s">
        <v>14</v>
      </c>
      <c r="AV1145" t="s">
        <v>8593</v>
      </c>
      <c r="AW1145" t="s">
        <v>8594</v>
      </c>
      <c r="AX1145">
        <v>37</v>
      </c>
      <c r="AY1145" t="s">
        <v>182</v>
      </c>
      <c r="AZ1145" t="s">
        <v>18</v>
      </c>
      <c r="BA1145">
        <v>1</v>
      </c>
      <c r="BB1145" s="7">
        <v>41767</v>
      </c>
      <c r="BC1145" s="8" t="s">
        <v>19</v>
      </c>
      <c r="BE1145">
        <v>4</v>
      </c>
      <c r="BF1145">
        <v>368959</v>
      </c>
      <c r="BG1145">
        <v>33114</v>
      </c>
      <c r="BH1145" t="s">
        <v>8595</v>
      </c>
      <c r="BJ1145" t="s">
        <v>8596</v>
      </c>
      <c r="BT1145">
        <v>260433</v>
      </c>
    </row>
    <row r="1146" spans="1:72" x14ac:dyDescent="0.3">
      <c r="A1146">
        <v>185188</v>
      </c>
      <c r="B1146">
        <v>314641</v>
      </c>
      <c r="F1146" t="s">
        <v>0</v>
      </c>
      <c r="G1146" t="s">
        <v>1</v>
      </c>
      <c r="H1146" t="s">
        <v>10752</v>
      </c>
      <c r="I1146" s="1" t="str">
        <f>HYPERLINK(AP1146,"Hb")</f>
        <v>Hb</v>
      </c>
      <c r="K1146">
        <v>1</v>
      </c>
      <c r="L1146" t="s">
        <v>3</v>
      </c>
      <c r="M1146">
        <v>101107</v>
      </c>
      <c r="N1146" t="s">
        <v>4</v>
      </c>
      <c r="T1146" t="s">
        <v>10753</v>
      </c>
      <c r="U1146" s="9">
        <v>2</v>
      </c>
      <c r="V1146" t="s">
        <v>7960</v>
      </c>
      <c r="W1146" t="s">
        <v>10700</v>
      </c>
      <c r="X1146" s="3" t="s">
        <v>10368</v>
      </c>
      <c r="Y1146" s="4">
        <v>8</v>
      </c>
      <c r="Z1146" s="5">
        <v>807</v>
      </c>
      <c r="AA1146" s="5" t="s">
        <v>10700</v>
      </c>
      <c r="AB1146" t="s">
        <v>10700</v>
      </c>
      <c r="AC1146">
        <v>1946</v>
      </c>
      <c r="AD1146">
        <v>6</v>
      </c>
      <c r="AE1146">
        <v>22</v>
      </c>
      <c r="AF1146" t="s">
        <v>10754</v>
      </c>
      <c r="AG1146" t="s">
        <v>10754</v>
      </c>
      <c r="AH1146">
        <v>176756</v>
      </c>
      <c r="AI1146">
        <v>6617413</v>
      </c>
      <c r="AJ1146" s="5">
        <v>177000</v>
      </c>
      <c r="AK1146" s="5">
        <v>6617000</v>
      </c>
      <c r="AL1146">
        <v>2121</v>
      </c>
      <c r="AN1146">
        <v>8</v>
      </c>
      <c r="AO1146" t="s">
        <v>11</v>
      </c>
      <c r="AP1146" t="s">
        <v>10755</v>
      </c>
      <c r="AQ1146">
        <v>101107</v>
      </c>
      <c r="AS1146" s="6" t="s">
        <v>13</v>
      </c>
      <c r="AT1146">
        <v>1</v>
      </c>
      <c r="AU1146" t="s">
        <v>14</v>
      </c>
      <c r="AV1146" t="s">
        <v>10756</v>
      </c>
      <c r="AW1146" t="s">
        <v>10757</v>
      </c>
      <c r="AX1146">
        <v>8</v>
      </c>
      <c r="AY1146" t="s">
        <v>17</v>
      </c>
      <c r="AZ1146" t="s">
        <v>18</v>
      </c>
      <c r="BA1146">
        <v>1</v>
      </c>
      <c r="BB1146" s="7">
        <v>37182</v>
      </c>
      <c r="BC1146" s="8" t="s">
        <v>19</v>
      </c>
      <c r="BE1146">
        <v>3</v>
      </c>
      <c r="BF1146">
        <v>486572</v>
      </c>
      <c r="BG1146">
        <v>33332</v>
      </c>
      <c r="BH1146" t="s">
        <v>10758</v>
      </c>
      <c r="BJ1146" t="s">
        <v>10759</v>
      </c>
      <c r="BT1146">
        <v>185188</v>
      </c>
    </row>
    <row r="1147" spans="1:72" x14ac:dyDescent="0.3">
      <c r="A1147">
        <v>201858</v>
      </c>
      <c r="B1147">
        <v>214494</v>
      </c>
      <c r="F1147" t="s">
        <v>0</v>
      </c>
      <c r="G1147" t="s">
        <v>174</v>
      </c>
      <c r="H1147" t="s">
        <v>10863</v>
      </c>
      <c r="I1147" s="1" t="str">
        <f>HYPERLINK(AP1147,"Hb")</f>
        <v>Hb</v>
      </c>
      <c r="K1147">
        <v>1</v>
      </c>
      <c r="L1147" t="s">
        <v>3</v>
      </c>
      <c r="M1147">
        <v>101107</v>
      </c>
      <c r="N1147" t="s">
        <v>4</v>
      </c>
      <c r="T1147" t="s">
        <v>10850</v>
      </c>
      <c r="U1147" s="2">
        <v>1</v>
      </c>
      <c r="V1147" t="s">
        <v>7960</v>
      </c>
      <c r="W1147" t="s">
        <v>10800</v>
      </c>
      <c r="X1147" s="3" t="s">
        <v>10368</v>
      </c>
      <c r="Y1147" s="4">
        <v>8</v>
      </c>
      <c r="Z1147" s="5">
        <v>814</v>
      </c>
      <c r="AA1147" s="5" t="s">
        <v>10800</v>
      </c>
      <c r="AB1147" t="s">
        <v>10864</v>
      </c>
      <c r="AC1147">
        <v>1946</v>
      </c>
      <c r="AD1147">
        <v>7</v>
      </c>
      <c r="AE1147">
        <v>23</v>
      </c>
      <c r="AF1147" t="s">
        <v>9365</v>
      </c>
      <c r="AG1147" t="s">
        <v>9365</v>
      </c>
      <c r="AH1147">
        <v>198798</v>
      </c>
      <c r="AI1147">
        <v>6552041</v>
      </c>
      <c r="AJ1147" s="5">
        <v>199000</v>
      </c>
      <c r="AK1147" s="5">
        <v>6553000</v>
      </c>
      <c r="AL1147">
        <v>1285</v>
      </c>
      <c r="AN1147">
        <v>37</v>
      </c>
      <c r="AP1147" t="s">
        <v>10865</v>
      </c>
      <c r="AQ1147">
        <v>101107</v>
      </c>
      <c r="AS1147" s="6" t="s">
        <v>13</v>
      </c>
      <c r="AT1147">
        <v>1</v>
      </c>
      <c r="AU1147" t="s">
        <v>14</v>
      </c>
      <c r="AV1147" t="s">
        <v>10853</v>
      </c>
      <c r="AW1147" t="s">
        <v>10866</v>
      </c>
      <c r="AX1147">
        <v>37</v>
      </c>
      <c r="AY1147" t="s">
        <v>182</v>
      </c>
      <c r="AZ1147" t="s">
        <v>18</v>
      </c>
      <c r="BA1147">
        <v>1</v>
      </c>
      <c r="BB1147" s="7">
        <v>41767</v>
      </c>
      <c r="BC1147" s="8" t="s">
        <v>19</v>
      </c>
      <c r="BE1147">
        <v>4</v>
      </c>
      <c r="BF1147">
        <v>368943</v>
      </c>
      <c r="BG1147">
        <v>33346</v>
      </c>
      <c r="BH1147" t="s">
        <v>10867</v>
      </c>
      <c r="BJ1147" t="s">
        <v>10868</v>
      </c>
      <c r="BT1147">
        <v>201858</v>
      </c>
    </row>
    <row r="1148" spans="1:72" x14ac:dyDescent="0.3">
      <c r="A1148">
        <v>125827</v>
      </c>
      <c r="B1148">
        <v>192571</v>
      </c>
      <c r="F1148" t="s">
        <v>0</v>
      </c>
      <c r="G1148" t="s">
        <v>2332</v>
      </c>
      <c r="H1148" t="s">
        <v>11891</v>
      </c>
      <c r="I1148" t="s">
        <v>416</v>
      </c>
      <c r="K1148">
        <v>1</v>
      </c>
      <c r="L1148" t="s">
        <v>3</v>
      </c>
      <c r="M1148">
        <v>101107</v>
      </c>
      <c r="N1148" t="s">
        <v>4</v>
      </c>
      <c r="T1148" t="s">
        <v>11892</v>
      </c>
      <c r="U1148" s="2">
        <v>1</v>
      </c>
      <c r="V1148" t="s">
        <v>11178</v>
      </c>
      <c r="W1148" t="s">
        <v>11609</v>
      </c>
      <c r="X1148" t="s">
        <v>11650</v>
      </c>
      <c r="Y1148" s="4">
        <v>10</v>
      </c>
      <c r="Z1148" s="5">
        <v>1001</v>
      </c>
      <c r="AA1148" s="5" t="s">
        <v>11609</v>
      </c>
      <c r="AB1148" t="s">
        <v>11893</v>
      </c>
      <c r="AC1148">
        <v>1946</v>
      </c>
      <c r="AD1148">
        <v>8</v>
      </c>
      <c r="AE1148">
        <v>12</v>
      </c>
      <c r="AF1148" t="s">
        <v>11349</v>
      </c>
      <c r="AG1148" t="s">
        <v>11349</v>
      </c>
      <c r="AH1148">
        <v>86101</v>
      </c>
      <c r="AI1148">
        <v>6471488</v>
      </c>
      <c r="AJ1148" s="5">
        <v>87000</v>
      </c>
      <c r="AK1148" s="5">
        <v>6471000</v>
      </c>
      <c r="AL1148">
        <v>707</v>
      </c>
      <c r="AN1148">
        <v>33</v>
      </c>
      <c r="AP1148" s="7"/>
      <c r="AQ1148">
        <v>101107</v>
      </c>
      <c r="AS1148" s="6" t="s">
        <v>13</v>
      </c>
      <c r="AT1148">
        <v>1</v>
      </c>
      <c r="AU1148" t="s">
        <v>14</v>
      </c>
      <c r="AV1148" t="s">
        <v>11894</v>
      </c>
      <c r="AW1148" t="s">
        <v>11895</v>
      </c>
      <c r="AX1148">
        <v>33</v>
      </c>
      <c r="AY1148" t="s">
        <v>2340</v>
      </c>
      <c r="AZ1148" t="s">
        <v>18</v>
      </c>
      <c r="BB1148" s="7">
        <v>41689</v>
      </c>
      <c r="BC1148" s="8" t="s">
        <v>19</v>
      </c>
      <c r="BE1148">
        <v>4</v>
      </c>
      <c r="BF1148">
        <v>343956</v>
      </c>
      <c r="BG1148">
        <v>33465</v>
      </c>
      <c r="BH1148" t="s">
        <v>11896</v>
      </c>
      <c r="BJ1148" t="s">
        <v>11897</v>
      </c>
      <c r="BT1148">
        <v>125827</v>
      </c>
    </row>
    <row r="1149" spans="1:72" x14ac:dyDescent="0.3">
      <c r="A1149">
        <v>118355</v>
      </c>
      <c r="B1149">
        <v>265833</v>
      </c>
      <c r="F1149" t="s">
        <v>0</v>
      </c>
      <c r="G1149" t="s">
        <v>1</v>
      </c>
      <c r="H1149" t="s">
        <v>12557</v>
      </c>
      <c r="I1149" s="1" t="str">
        <f>HYPERLINK(AP1149,"Hb")</f>
        <v>Hb</v>
      </c>
      <c r="K1149">
        <v>1</v>
      </c>
      <c r="L1149" t="s">
        <v>3</v>
      </c>
      <c r="M1149">
        <v>101107</v>
      </c>
      <c r="N1149" t="s">
        <v>4</v>
      </c>
      <c r="T1149" t="s">
        <v>12558</v>
      </c>
      <c r="U1149" s="2">
        <v>1</v>
      </c>
      <c r="V1149" t="s">
        <v>11178</v>
      </c>
      <c r="W1149" t="s">
        <v>11609</v>
      </c>
      <c r="X1149" t="s">
        <v>11650</v>
      </c>
      <c r="Y1149" s="4">
        <v>10</v>
      </c>
      <c r="Z1149" s="5">
        <v>1018</v>
      </c>
      <c r="AA1149" t="s">
        <v>12515</v>
      </c>
      <c r="AB1149" t="s">
        <v>12544</v>
      </c>
      <c r="AC1149">
        <v>1947</v>
      </c>
      <c r="AD1149">
        <v>6</v>
      </c>
      <c r="AE1149">
        <v>29</v>
      </c>
      <c r="AF1149" t="s">
        <v>1716</v>
      </c>
      <c r="AG1149" t="s">
        <v>1716</v>
      </c>
      <c r="AH1149">
        <v>76424</v>
      </c>
      <c r="AI1149">
        <v>6460189</v>
      </c>
      <c r="AJ1149" s="5">
        <v>77000</v>
      </c>
      <c r="AK1149" s="5">
        <v>6461000</v>
      </c>
      <c r="AL1149">
        <v>707</v>
      </c>
      <c r="AN1149">
        <v>8</v>
      </c>
      <c r="AO1149" t="s">
        <v>11</v>
      </c>
      <c r="AP1149" t="s">
        <v>12559</v>
      </c>
      <c r="AQ1149">
        <v>101107</v>
      </c>
      <c r="AS1149" s="6" t="s">
        <v>13</v>
      </c>
      <c r="AT1149">
        <v>1</v>
      </c>
      <c r="AU1149" t="s">
        <v>14</v>
      </c>
      <c r="AV1149" t="s">
        <v>12560</v>
      </c>
      <c r="AW1149" t="s">
        <v>12561</v>
      </c>
      <c r="AX1149">
        <v>8</v>
      </c>
      <c r="AY1149" t="s">
        <v>17</v>
      </c>
      <c r="AZ1149" t="s">
        <v>18</v>
      </c>
      <c r="BA1149">
        <v>1</v>
      </c>
      <c r="BB1149" s="7">
        <v>40997</v>
      </c>
      <c r="BC1149" s="8" t="s">
        <v>19</v>
      </c>
      <c r="BE1149">
        <v>3</v>
      </c>
      <c r="BF1149">
        <v>437206</v>
      </c>
      <c r="BG1149">
        <v>33579</v>
      </c>
      <c r="BH1149" t="s">
        <v>12562</v>
      </c>
      <c r="BJ1149" t="s">
        <v>12563</v>
      </c>
      <c r="BT1149">
        <v>118355</v>
      </c>
    </row>
    <row r="1150" spans="1:72" x14ac:dyDescent="0.3">
      <c r="A1150">
        <v>423548</v>
      </c>
      <c r="B1150">
        <v>311310</v>
      </c>
      <c r="F1150" t="s">
        <v>0</v>
      </c>
      <c r="G1150" t="s">
        <v>1</v>
      </c>
      <c r="H1150" t="s">
        <v>1518</v>
      </c>
      <c r="I1150" s="1" t="str">
        <f>HYPERLINK(AP1150,"Hb")</f>
        <v>Hb</v>
      </c>
      <c r="K1150">
        <v>1</v>
      </c>
      <c r="L1150" t="s">
        <v>3</v>
      </c>
      <c r="M1150">
        <v>101107</v>
      </c>
      <c r="N1150" t="s">
        <v>4</v>
      </c>
      <c r="T1150" t="s">
        <v>1496</v>
      </c>
      <c r="U1150" s="2">
        <v>1</v>
      </c>
      <c r="V1150" t="s">
        <v>6</v>
      </c>
      <c r="W1150" t="s">
        <v>1272</v>
      </c>
      <c r="X1150" s="3" t="s">
        <v>8</v>
      </c>
      <c r="Y1150" s="4">
        <v>1</v>
      </c>
      <c r="Z1150" s="5">
        <v>111</v>
      </c>
      <c r="AA1150" s="5" t="s">
        <v>1272</v>
      </c>
      <c r="AB1150" t="s">
        <v>1519</v>
      </c>
      <c r="AC1150">
        <v>1948</v>
      </c>
      <c r="AD1150">
        <v>7</v>
      </c>
      <c r="AE1150">
        <v>23</v>
      </c>
      <c r="AF1150" t="s">
        <v>10</v>
      </c>
      <c r="AG1150" t="s">
        <v>10</v>
      </c>
      <c r="AH1150">
        <v>272589</v>
      </c>
      <c r="AI1150">
        <v>6549661</v>
      </c>
      <c r="AJ1150" s="5">
        <v>273000</v>
      </c>
      <c r="AK1150" s="5">
        <v>6549000</v>
      </c>
      <c r="AL1150">
        <v>955</v>
      </c>
      <c r="AN1150">
        <v>8</v>
      </c>
      <c r="AO1150" t="s">
        <v>11</v>
      </c>
      <c r="AP1150" t="s">
        <v>1520</v>
      </c>
      <c r="AQ1150">
        <v>101107</v>
      </c>
      <c r="AS1150" s="6" t="s">
        <v>13</v>
      </c>
      <c r="AT1150">
        <v>1</v>
      </c>
      <c r="AU1150" t="s">
        <v>14</v>
      </c>
      <c r="AV1150" t="s">
        <v>1514</v>
      </c>
      <c r="AW1150" t="s">
        <v>1521</v>
      </c>
      <c r="AX1150">
        <v>8</v>
      </c>
      <c r="AY1150" t="s">
        <v>17</v>
      </c>
      <c r="AZ1150" t="s">
        <v>18</v>
      </c>
      <c r="BA1150">
        <v>1</v>
      </c>
      <c r="BB1150" s="7">
        <v>36682</v>
      </c>
      <c r="BC1150" s="8" t="s">
        <v>19</v>
      </c>
      <c r="BE1150">
        <v>3</v>
      </c>
      <c r="BF1150">
        <v>483512</v>
      </c>
      <c r="BG1150">
        <v>32473</v>
      </c>
      <c r="BH1150" t="s">
        <v>1522</v>
      </c>
      <c r="BJ1150" t="s">
        <v>1523</v>
      </c>
      <c r="BT1150">
        <v>423548</v>
      </c>
    </row>
    <row r="1151" spans="1:72" x14ac:dyDescent="0.3">
      <c r="A1151">
        <v>299379</v>
      </c>
      <c r="B1151">
        <v>174142</v>
      </c>
      <c r="F1151" t="s">
        <v>0</v>
      </c>
      <c r="G1151" t="s">
        <v>1</v>
      </c>
      <c r="H1151" t="s">
        <v>6354</v>
      </c>
      <c r="I1151" t="s">
        <v>23</v>
      </c>
      <c r="K1151">
        <v>1</v>
      </c>
      <c r="L1151" t="s">
        <v>3</v>
      </c>
      <c r="M1151">
        <v>101107</v>
      </c>
      <c r="N1151" t="s">
        <v>4</v>
      </c>
      <c r="T1151" t="s">
        <v>6355</v>
      </c>
      <c r="U1151" s="2">
        <v>1</v>
      </c>
      <c r="V1151" t="s">
        <v>5303</v>
      </c>
      <c r="W1151" t="s">
        <v>6356</v>
      </c>
      <c r="X1151" t="s">
        <v>5681</v>
      </c>
      <c r="Y1151" s="4">
        <v>5</v>
      </c>
      <c r="Z1151" s="5">
        <v>534</v>
      </c>
      <c r="AA1151" s="5" t="s">
        <v>6356</v>
      </c>
      <c r="AB1151" t="s">
        <v>6357</v>
      </c>
      <c r="AC1151">
        <v>1949</v>
      </c>
      <c r="AD1151">
        <v>5</v>
      </c>
      <c r="AE1151">
        <v>26</v>
      </c>
      <c r="AF1151" t="s">
        <v>224</v>
      </c>
      <c r="AG1151" t="s">
        <v>224</v>
      </c>
      <c r="AH1151">
        <v>249083</v>
      </c>
      <c r="AI1151">
        <v>6705313</v>
      </c>
      <c r="AJ1151" s="5">
        <v>249000</v>
      </c>
      <c r="AK1151" s="5">
        <v>6705000</v>
      </c>
      <c r="AL1151">
        <v>707</v>
      </c>
      <c r="AN1151">
        <v>23</v>
      </c>
      <c r="AP1151" s="7"/>
      <c r="AQ1151">
        <v>101107</v>
      </c>
      <c r="AS1151" s="6" t="s">
        <v>13</v>
      </c>
      <c r="AT1151">
        <v>1</v>
      </c>
      <c r="AU1151" t="s">
        <v>14</v>
      </c>
      <c r="AV1151" t="s">
        <v>6358</v>
      </c>
      <c r="AW1151" t="s">
        <v>6359</v>
      </c>
      <c r="AX1151">
        <v>23</v>
      </c>
      <c r="AY1151" t="s">
        <v>17</v>
      </c>
      <c r="AZ1151" t="s">
        <v>28</v>
      </c>
      <c r="BB1151" s="7">
        <v>38998</v>
      </c>
      <c r="BC1151" s="8" t="s">
        <v>19</v>
      </c>
      <c r="BE1151">
        <v>4</v>
      </c>
      <c r="BF1151">
        <v>322183</v>
      </c>
      <c r="BG1151">
        <v>32913</v>
      </c>
      <c r="BH1151" t="s">
        <v>6360</v>
      </c>
      <c r="BT1151">
        <v>299379</v>
      </c>
    </row>
    <row r="1152" spans="1:72" x14ac:dyDescent="0.3">
      <c r="A1152">
        <v>181013</v>
      </c>
      <c r="B1152">
        <v>164880</v>
      </c>
      <c r="F1152" t="s">
        <v>0</v>
      </c>
      <c r="G1152" t="s">
        <v>1</v>
      </c>
      <c r="H1152" t="s">
        <v>6502</v>
      </c>
      <c r="I1152" t="s">
        <v>23</v>
      </c>
      <c r="K1152">
        <v>1</v>
      </c>
      <c r="L1152" t="s">
        <v>3</v>
      </c>
      <c r="M1152">
        <v>101107</v>
      </c>
      <c r="N1152" t="s">
        <v>4</v>
      </c>
      <c r="Q1152" t="s">
        <v>858</v>
      </c>
      <c r="R1152" t="s">
        <v>859</v>
      </c>
      <c r="S1152" t="s">
        <v>5654</v>
      </c>
      <c r="T1152" t="s">
        <v>6503</v>
      </c>
      <c r="U1152" s="12">
        <v>3</v>
      </c>
      <c r="V1152" t="s">
        <v>5303</v>
      </c>
      <c r="W1152" t="s">
        <v>6504</v>
      </c>
      <c r="X1152" t="s">
        <v>5681</v>
      </c>
      <c r="Y1152" s="4">
        <v>5</v>
      </c>
      <c r="Z1152" s="5">
        <v>545</v>
      </c>
      <c r="AA1152" s="5" t="s">
        <v>6504</v>
      </c>
      <c r="AB1152" t="s">
        <v>6505</v>
      </c>
      <c r="AC1152">
        <v>1949</v>
      </c>
      <c r="AD1152">
        <v>1</v>
      </c>
      <c r="AE1152">
        <v>1</v>
      </c>
      <c r="AF1152" t="s">
        <v>6506</v>
      </c>
      <c r="AG1152" t="s">
        <v>6506</v>
      </c>
      <c r="AH1152">
        <v>169146</v>
      </c>
      <c r="AI1152">
        <v>6815477</v>
      </c>
      <c r="AJ1152" s="5">
        <v>169000</v>
      </c>
      <c r="AK1152" s="5">
        <v>6815000</v>
      </c>
      <c r="AL1152">
        <v>14142</v>
      </c>
      <c r="AN1152">
        <v>23</v>
      </c>
      <c r="AP1152" s="7"/>
      <c r="AQ1152">
        <v>101107</v>
      </c>
      <c r="AS1152" s="6" t="s">
        <v>13</v>
      </c>
      <c r="AT1152">
        <v>1</v>
      </c>
      <c r="AU1152" t="s">
        <v>14</v>
      </c>
      <c r="AV1152" t="s">
        <v>6507</v>
      </c>
      <c r="AW1152" t="s">
        <v>6508</v>
      </c>
      <c r="AX1152">
        <v>23</v>
      </c>
      <c r="AY1152" t="s">
        <v>17</v>
      </c>
      <c r="AZ1152" t="s">
        <v>28</v>
      </c>
      <c r="BB1152" s="7">
        <v>37362</v>
      </c>
      <c r="BC1152" s="8" t="s">
        <v>19</v>
      </c>
      <c r="BE1152">
        <v>4</v>
      </c>
      <c r="BF1152">
        <v>315670</v>
      </c>
      <c r="BG1152">
        <v>32921</v>
      </c>
      <c r="BH1152" t="s">
        <v>6509</v>
      </c>
      <c r="BT1152">
        <v>181013</v>
      </c>
    </row>
    <row r="1153" spans="1:72" x14ac:dyDescent="0.3">
      <c r="A1153">
        <v>131291</v>
      </c>
      <c r="B1153">
        <v>192593</v>
      </c>
      <c r="F1153" t="s">
        <v>0</v>
      </c>
      <c r="G1153" t="s">
        <v>2332</v>
      </c>
      <c r="H1153" t="s">
        <v>11898</v>
      </c>
      <c r="I1153" t="s">
        <v>416</v>
      </c>
      <c r="K1153">
        <v>1</v>
      </c>
      <c r="L1153" t="s">
        <v>3</v>
      </c>
      <c r="M1153">
        <v>101107</v>
      </c>
      <c r="N1153" t="s">
        <v>4</v>
      </c>
      <c r="T1153" t="s">
        <v>11899</v>
      </c>
      <c r="U1153" s="2">
        <v>1</v>
      </c>
      <c r="V1153" t="s">
        <v>11178</v>
      </c>
      <c r="W1153" t="s">
        <v>11609</v>
      </c>
      <c r="X1153" t="s">
        <v>11650</v>
      </c>
      <c r="Y1153" s="4">
        <v>10</v>
      </c>
      <c r="Z1153" s="5">
        <v>1001</v>
      </c>
      <c r="AA1153" s="5" t="s">
        <v>11609</v>
      </c>
      <c r="AB1153" t="s">
        <v>11900</v>
      </c>
      <c r="AC1153">
        <v>1949</v>
      </c>
      <c r="AD1153">
        <v>1</v>
      </c>
      <c r="AE1153">
        <v>1</v>
      </c>
      <c r="AF1153" t="s">
        <v>11901</v>
      </c>
      <c r="AG1153" t="s">
        <v>11901</v>
      </c>
      <c r="AH1153">
        <v>88558</v>
      </c>
      <c r="AI1153">
        <v>6465229</v>
      </c>
      <c r="AJ1153" s="5">
        <v>89000</v>
      </c>
      <c r="AK1153" s="5">
        <v>6465000</v>
      </c>
      <c r="AL1153">
        <v>707</v>
      </c>
      <c r="AN1153">
        <v>33</v>
      </c>
      <c r="AP1153" s="7"/>
      <c r="AQ1153">
        <v>101107</v>
      </c>
      <c r="AS1153" s="6" t="s">
        <v>13</v>
      </c>
      <c r="AT1153">
        <v>1</v>
      </c>
      <c r="AU1153" t="s">
        <v>14</v>
      </c>
      <c r="AV1153" t="s">
        <v>11902</v>
      </c>
      <c r="AW1153" t="s">
        <v>11903</v>
      </c>
      <c r="AX1153">
        <v>33</v>
      </c>
      <c r="AY1153" t="s">
        <v>2340</v>
      </c>
      <c r="AZ1153" t="s">
        <v>18</v>
      </c>
      <c r="BB1153" s="7">
        <v>41689</v>
      </c>
      <c r="BC1153" s="8" t="s">
        <v>19</v>
      </c>
      <c r="BE1153">
        <v>4</v>
      </c>
      <c r="BF1153">
        <v>343978</v>
      </c>
      <c r="BG1153">
        <v>33466</v>
      </c>
      <c r="BH1153" t="s">
        <v>11904</v>
      </c>
      <c r="BJ1153" t="s">
        <v>11905</v>
      </c>
      <c r="BT1153">
        <v>131291</v>
      </c>
    </row>
    <row r="1154" spans="1:72" x14ac:dyDescent="0.3">
      <c r="A1154">
        <v>120279</v>
      </c>
      <c r="B1154">
        <v>192572</v>
      </c>
      <c r="F1154" t="s">
        <v>0</v>
      </c>
      <c r="G1154" t="s">
        <v>2332</v>
      </c>
      <c r="H1154" t="s">
        <v>12505</v>
      </c>
      <c r="I1154" t="s">
        <v>416</v>
      </c>
      <c r="K1154">
        <v>1</v>
      </c>
      <c r="L1154" t="s">
        <v>3</v>
      </c>
      <c r="M1154">
        <v>101107</v>
      </c>
      <c r="N1154" t="s">
        <v>4</v>
      </c>
      <c r="T1154" t="s">
        <v>12506</v>
      </c>
      <c r="U1154" s="2">
        <v>1</v>
      </c>
      <c r="V1154" t="s">
        <v>11178</v>
      </c>
      <c r="W1154" t="s">
        <v>11609</v>
      </c>
      <c r="X1154" t="s">
        <v>11650</v>
      </c>
      <c r="Y1154" s="4">
        <v>10</v>
      </c>
      <c r="Z1154" s="5">
        <v>1017</v>
      </c>
      <c r="AA1154" t="s">
        <v>12507</v>
      </c>
      <c r="AB1154" t="s">
        <v>12508</v>
      </c>
      <c r="AC1154">
        <v>1949</v>
      </c>
      <c r="AD1154">
        <v>10</v>
      </c>
      <c r="AE1154">
        <v>7</v>
      </c>
      <c r="AF1154" t="s">
        <v>11349</v>
      </c>
      <c r="AG1154" t="s">
        <v>11349</v>
      </c>
      <c r="AH1154">
        <v>79577</v>
      </c>
      <c r="AI1154">
        <v>6466041</v>
      </c>
      <c r="AJ1154" s="5">
        <v>79000</v>
      </c>
      <c r="AK1154" s="5">
        <v>6467000</v>
      </c>
      <c r="AL1154">
        <v>707</v>
      </c>
      <c r="AN1154">
        <v>33</v>
      </c>
      <c r="AP1154" s="7"/>
      <c r="AQ1154">
        <v>101107</v>
      </c>
      <c r="AS1154" s="6" t="s">
        <v>13</v>
      </c>
      <c r="AT1154">
        <v>1</v>
      </c>
      <c r="AU1154" t="s">
        <v>14</v>
      </c>
      <c r="AV1154" t="s">
        <v>12509</v>
      </c>
      <c r="AW1154" t="s">
        <v>12510</v>
      </c>
      <c r="AX1154">
        <v>33</v>
      </c>
      <c r="AY1154" t="s">
        <v>2340</v>
      </c>
      <c r="AZ1154" t="s">
        <v>18</v>
      </c>
      <c r="BB1154" s="7">
        <v>41689</v>
      </c>
      <c r="BC1154" s="8" t="s">
        <v>19</v>
      </c>
      <c r="BE1154">
        <v>4</v>
      </c>
      <c r="BF1154">
        <v>343957</v>
      </c>
      <c r="BG1154">
        <v>33577</v>
      </c>
      <c r="BH1154" t="s">
        <v>12511</v>
      </c>
      <c r="BJ1154" t="s">
        <v>12512</v>
      </c>
      <c r="BT1154">
        <v>120279</v>
      </c>
    </row>
    <row r="1155" spans="1:72" x14ac:dyDescent="0.3">
      <c r="A1155">
        <v>280993</v>
      </c>
      <c r="B1155">
        <v>269579</v>
      </c>
      <c r="F1155" t="s">
        <v>0</v>
      </c>
      <c r="G1155" t="s">
        <v>1</v>
      </c>
      <c r="H1155" t="s">
        <v>3250</v>
      </c>
      <c r="I1155" s="1" t="str">
        <f>HYPERLINK(AP1155,"Hb")</f>
        <v>Hb</v>
      </c>
      <c r="K1155">
        <v>1</v>
      </c>
      <c r="L1155" t="s">
        <v>3</v>
      </c>
      <c r="M1155">
        <v>101107</v>
      </c>
      <c r="N1155" t="s">
        <v>4</v>
      </c>
      <c r="T1155" t="s">
        <v>3243</v>
      </c>
      <c r="U1155" s="12">
        <v>3</v>
      </c>
      <c r="V1155" t="s">
        <v>6</v>
      </c>
      <c r="W1155" t="s">
        <v>3236</v>
      </c>
      <c r="X1155" s="3" t="s">
        <v>2213</v>
      </c>
      <c r="Y1155" s="4">
        <v>2</v>
      </c>
      <c r="Z1155" s="5">
        <v>220</v>
      </c>
      <c r="AA1155" s="5" t="s">
        <v>3236</v>
      </c>
      <c r="AB1155" t="s">
        <v>3236</v>
      </c>
      <c r="AC1155">
        <v>1950</v>
      </c>
      <c r="AD1155">
        <v>1</v>
      </c>
      <c r="AE1155">
        <v>1</v>
      </c>
      <c r="AF1155" t="s">
        <v>3251</v>
      </c>
      <c r="AG1155" t="s">
        <v>3251</v>
      </c>
      <c r="AH1155">
        <v>244813</v>
      </c>
      <c r="AI1155">
        <v>6641891</v>
      </c>
      <c r="AJ1155" s="5">
        <v>245000</v>
      </c>
      <c r="AK1155" s="5">
        <v>6641000</v>
      </c>
      <c r="AL1155">
        <v>10630</v>
      </c>
      <c r="AN1155">
        <v>8</v>
      </c>
      <c r="AO1155" t="s">
        <v>11</v>
      </c>
      <c r="AP1155" t="s">
        <v>3252</v>
      </c>
      <c r="AQ1155">
        <v>101107</v>
      </c>
      <c r="AS1155" s="6" t="s">
        <v>13</v>
      </c>
      <c r="AT1155">
        <v>1</v>
      </c>
      <c r="AU1155" t="s">
        <v>14</v>
      </c>
      <c r="AV1155" t="s">
        <v>3246</v>
      </c>
      <c r="AW1155" t="s">
        <v>3253</v>
      </c>
      <c r="AX1155">
        <v>8</v>
      </c>
      <c r="AY1155" t="s">
        <v>17</v>
      </c>
      <c r="AZ1155" t="s">
        <v>18</v>
      </c>
      <c r="BA1155">
        <v>1</v>
      </c>
      <c r="BB1155" s="7">
        <v>38465</v>
      </c>
      <c r="BC1155" s="8" t="s">
        <v>19</v>
      </c>
      <c r="BE1155">
        <v>3</v>
      </c>
      <c r="BF1155">
        <v>440489</v>
      </c>
      <c r="BG1155">
        <v>32615</v>
      </c>
      <c r="BH1155" t="s">
        <v>3254</v>
      </c>
      <c r="BJ1155" t="s">
        <v>3255</v>
      </c>
      <c r="BT1155">
        <v>280993</v>
      </c>
    </row>
    <row r="1156" spans="1:72" x14ac:dyDescent="0.3">
      <c r="A1156">
        <v>135242</v>
      </c>
      <c r="B1156">
        <v>192624</v>
      </c>
      <c r="F1156" t="s">
        <v>0</v>
      </c>
      <c r="G1156" t="s">
        <v>2332</v>
      </c>
      <c r="H1156" t="s">
        <v>12231</v>
      </c>
      <c r="I1156" t="s">
        <v>416</v>
      </c>
      <c r="K1156">
        <v>1</v>
      </c>
      <c r="L1156" t="s">
        <v>3</v>
      </c>
      <c r="M1156">
        <v>101107</v>
      </c>
      <c r="N1156" t="s">
        <v>4</v>
      </c>
      <c r="T1156" t="s">
        <v>12232</v>
      </c>
      <c r="U1156" s="2">
        <v>1</v>
      </c>
      <c r="V1156" t="s">
        <v>11178</v>
      </c>
      <c r="W1156" t="s">
        <v>11609</v>
      </c>
      <c r="X1156" t="s">
        <v>11650</v>
      </c>
      <c r="Y1156" s="4">
        <v>10</v>
      </c>
      <c r="Z1156" s="5">
        <v>1001</v>
      </c>
      <c r="AA1156" s="5" t="s">
        <v>11609</v>
      </c>
      <c r="AB1156" t="s">
        <v>12233</v>
      </c>
      <c r="AC1156">
        <v>1950</v>
      </c>
      <c r="AD1156">
        <v>9</v>
      </c>
      <c r="AE1156">
        <v>3</v>
      </c>
      <c r="AF1156" t="s">
        <v>4180</v>
      </c>
      <c r="AG1156" t="s">
        <v>4180</v>
      </c>
      <c r="AH1156">
        <v>91096</v>
      </c>
      <c r="AI1156">
        <v>6471045</v>
      </c>
      <c r="AJ1156" s="5">
        <v>91000</v>
      </c>
      <c r="AK1156" s="5">
        <v>6471000</v>
      </c>
      <c r="AL1156">
        <v>707</v>
      </c>
      <c r="AN1156">
        <v>33</v>
      </c>
      <c r="AP1156" s="7"/>
      <c r="AQ1156">
        <v>101107</v>
      </c>
      <c r="AS1156" s="6" t="s">
        <v>13</v>
      </c>
      <c r="AT1156">
        <v>1</v>
      </c>
      <c r="AU1156" t="s">
        <v>14</v>
      </c>
      <c r="AV1156" t="s">
        <v>12234</v>
      </c>
      <c r="AW1156" t="s">
        <v>12235</v>
      </c>
      <c r="AX1156">
        <v>33</v>
      </c>
      <c r="AY1156" t="s">
        <v>2340</v>
      </c>
      <c r="AZ1156" t="s">
        <v>18</v>
      </c>
      <c r="BB1156" s="7">
        <v>41689</v>
      </c>
      <c r="BC1156" s="8" t="s">
        <v>19</v>
      </c>
      <c r="BE1156">
        <v>4</v>
      </c>
      <c r="BF1156">
        <v>344009</v>
      </c>
      <c r="BG1156">
        <v>33467</v>
      </c>
      <c r="BH1156" t="s">
        <v>12236</v>
      </c>
      <c r="BJ1156" t="s">
        <v>12237</v>
      </c>
      <c r="BT1156">
        <v>135242</v>
      </c>
    </row>
    <row r="1157" spans="1:72" x14ac:dyDescent="0.3">
      <c r="A1157">
        <v>425784</v>
      </c>
      <c r="B1157">
        <v>161830</v>
      </c>
      <c r="F1157" t="s">
        <v>0</v>
      </c>
      <c r="G1157" t="s">
        <v>1</v>
      </c>
      <c r="H1157" t="s">
        <v>857</v>
      </c>
      <c r="I1157" t="s">
        <v>23</v>
      </c>
      <c r="K1157">
        <v>1</v>
      </c>
      <c r="L1157" t="s">
        <v>3</v>
      </c>
      <c r="M1157">
        <v>101107</v>
      </c>
      <c r="N1157" t="s">
        <v>4</v>
      </c>
      <c r="Q1157" t="s">
        <v>858</v>
      </c>
      <c r="R1157" t="s">
        <v>859</v>
      </c>
      <c r="S1157" t="s">
        <v>860</v>
      </c>
      <c r="T1157" t="s">
        <v>861</v>
      </c>
      <c r="U1157" s="12">
        <v>3</v>
      </c>
      <c r="V1157" t="s">
        <v>6</v>
      </c>
      <c r="W1157" t="s">
        <v>862</v>
      </c>
      <c r="X1157" s="3" t="s">
        <v>8</v>
      </c>
      <c r="Y1157" s="4">
        <v>1</v>
      </c>
      <c r="Z1157" s="5">
        <v>105</v>
      </c>
      <c r="AA1157" s="5" t="s">
        <v>862</v>
      </c>
      <c r="AB1157" t="s">
        <v>863</v>
      </c>
      <c r="AC1157">
        <v>1951</v>
      </c>
      <c r="AD1157">
        <v>1</v>
      </c>
      <c r="AE1157">
        <v>1</v>
      </c>
      <c r="AF1157" t="s">
        <v>864</v>
      </c>
      <c r="AG1157" t="s">
        <v>864</v>
      </c>
      <c r="AH1157">
        <v>273271</v>
      </c>
      <c r="AI1157">
        <v>6579831</v>
      </c>
      <c r="AJ1157" s="5">
        <v>273000</v>
      </c>
      <c r="AK1157" s="5">
        <v>6579000</v>
      </c>
      <c r="AL1157">
        <v>43012</v>
      </c>
      <c r="AN1157">
        <v>23</v>
      </c>
      <c r="AP1157" s="7"/>
      <c r="AQ1157">
        <v>101107</v>
      </c>
      <c r="AS1157" s="6" t="s">
        <v>13</v>
      </c>
      <c r="AT1157">
        <v>1</v>
      </c>
      <c r="AU1157" t="s">
        <v>14</v>
      </c>
      <c r="AV1157" t="s">
        <v>865</v>
      </c>
      <c r="AW1157" t="s">
        <v>866</v>
      </c>
      <c r="AX1157">
        <v>23</v>
      </c>
      <c r="AY1157" t="s">
        <v>17</v>
      </c>
      <c r="AZ1157" t="s">
        <v>28</v>
      </c>
      <c r="BB1157" s="7">
        <v>39056</v>
      </c>
      <c r="BC1157" s="8" t="s">
        <v>19</v>
      </c>
      <c r="BE1157">
        <v>4</v>
      </c>
      <c r="BF1157">
        <v>313280</v>
      </c>
      <c r="BG1157">
        <v>32427</v>
      </c>
      <c r="BH1157" t="s">
        <v>867</v>
      </c>
      <c r="BT1157">
        <v>425784</v>
      </c>
    </row>
    <row r="1158" spans="1:72" x14ac:dyDescent="0.3">
      <c r="A1158">
        <v>355158</v>
      </c>
      <c r="B1158">
        <v>171268</v>
      </c>
      <c r="F1158" t="s">
        <v>0</v>
      </c>
      <c r="G1158" t="s">
        <v>1</v>
      </c>
      <c r="H1158" t="s">
        <v>1074</v>
      </c>
      <c r="I1158" t="s">
        <v>23</v>
      </c>
      <c r="K1158">
        <v>1</v>
      </c>
      <c r="L1158" t="s">
        <v>3</v>
      </c>
      <c r="M1158">
        <v>101107</v>
      </c>
      <c r="N1158" t="s">
        <v>4</v>
      </c>
      <c r="T1158" t="s">
        <v>1060</v>
      </c>
      <c r="U1158" s="2">
        <v>1</v>
      </c>
      <c r="V1158" t="s">
        <v>6</v>
      </c>
      <c r="W1158" t="s">
        <v>915</v>
      </c>
      <c r="X1158" s="3" t="s">
        <v>8</v>
      </c>
      <c r="Y1158" s="4">
        <v>1</v>
      </c>
      <c r="Z1158" s="5">
        <v>106</v>
      </c>
      <c r="AA1158" s="5" t="s">
        <v>915</v>
      </c>
      <c r="AB1158" t="s">
        <v>1075</v>
      </c>
      <c r="AC1158">
        <v>1951</v>
      </c>
      <c r="AD1158">
        <v>8</v>
      </c>
      <c r="AE1158">
        <v>15</v>
      </c>
      <c r="AF1158" t="s">
        <v>25</v>
      </c>
      <c r="AG1158" t="s">
        <v>25</v>
      </c>
      <c r="AH1158">
        <v>260232</v>
      </c>
      <c r="AI1158">
        <v>6571372</v>
      </c>
      <c r="AJ1158" s="5">
        <v>261000</v>
      </c>
      <c r="AK1158" s="5">
        <v>6571000</v>
      </c>
      <c r="AL1158">
        <v>1082</v>
      </c>
      <c r="AN1158">
        <v>23</v>
      </c>
      <c r="AP1158" s="7"/>
      <c r="AQ1158">
        <v>101107</v>
      </c>
      <c r="AS1158" s="6" t="s">
        <v>13</v>
      </c>
      <c r="AT1158">
        <v>1</v>
      </c>
      <c r="AU1158" t="s">
        <v>14</v>
      </c>
      <c r="AV1158" t="s">
        <v>1076</v>
      </c>
      <c r="AW1158" t="s">
        <v>1077</v>
      </c>
      <c r="AX1158">
        <v>23</v>
      </c>
      <c r="AY1158" t="s">
        <v>17</v>
      </c>
      <c r="AZ1158" t="s">
        <v>28</v>
      </c>
      <c r="BB1158" s="7">
        <v>39009</v>
      </c>
      <c r="BC1158" s="8" t="s">
        <v>19</v>
      </c>
      <c r="BE1158">
        <v>4</v>
      </c>
      <c r="BF1158">
        <v>319869</v>
      </c>
      <c r="BG1158">
        <v>32441</v>
      </c>
      <c r="BH1158" t="s">
        <v>1078</v>
      </c>
      <c r="BT1158">
        <v>355158</v>
      </c>
    </row>
    <row r="1159" spans="1:72" x14ac:dyDescent="0.3">
      <c r="A1159">
        <v>339184</v>
      </c>
      <c r="B1159">
        <v>311305</v>
      </c>
      <c r="F1159" t="s">
        <v>0</v>
      </c>
      <c r="G1159" t="s">
        <v>1</v>
      </c>
      <c r="H1159" t="s">
        <v>1714</v>
      </c>
      <c r="I1159" s="1" t="str">
        <f>HYPERLINK(AP1159,"Hb")</f>
        <v>Hb</v>
      </c>
      <c r="K1159">
        <v>1</v>
      </c>
      <c r="L1159" t="s">
        <v>3</v>
      </c>
      <c r="M1159">
        <v>101107</v>
      </c>
      <c r="N1159" t="s">
        <v>4</v>
      </c>
      <c r="R1159" t="s">
        <v>859</v>
      </c>
      <c r="S1159" t="s">
        <v>1393</v>
      </c>
      <c r="T1159" t="s">
        <v>1706</v>
      </c>
      <c r="U1159" s="9">
        <v>2</v>
      </c>
      <c r="V1159" t="s">
        <v>6</v>
      </c>
      <c r="W1159" t="s">
        <v>1698</v>
      </c>
      <c r="X1159" s="3" t="s">
        <v>8</v>
      </c>
      <c r="Y1159" s="4">
        <v>1</v>
      </c>
      <c r="Z1159" s="5">
        <v>135</v>
      </c>
      <c r="AA1159" t="s">
        <v>1698</v>
      </c>
      <c r="AB1159" t="s">
        <v>1715</v>
      </c>
      <c r="AC1159">
        <v>1951</v>
      </c>
      <c r="AD1159">
        <v>6</v>
      </c>
      <c r="AE1159">
        <v>25</v>
      </c>
      <c r="AF1159" t="s">
        <v>1716</v>
      </c>
      <c r="AG1159" t="s">
        <v>1716</v>
      </c>
      <c r="AH1159">
        <v>257460</v>
      </c>
      <c r="AI1159">
        <v>6582761</v>
      </c>
      <c r="AJ1159" s="5">
        <v>257000</v>
      </c>
      <c r="AK1159" s="5">
        <v>6583000</v>
      </c>
      <c r="AL1159">
        <v>1803</v>
      </c>
      <c r="AN1159">
        <v>8</v>
      </c>
      <c r="AO1159" t="s">
        <v>11</v>
      </c>
      <c r="AP1159" t="s">
        <v>1717</v>
      </c>
      <c r="AQ1159">
        <v>101107</v>
      </c>
      <c r="AS1159" s="6" t="s">
        <v>13</v>
      </c>
      <c r="AT1159">
        <v>1</v>
      </c>
      <c r="AU1159" t="s">
        <v>14</v>
      </c>
      <c r="AV1159" t="s">
        <v>1710</v>
      </c>
      <c r="AW1159" t="s">
        <v>1718</v>
      </c>
      <c r="AX1159">
        <v>8</v>
      </c>
      <c r="AY1159" t="s">
        <v>17</v>
      </c>
      <c r="AZ1159" t="s">
        <v>18</v>
      </c>
      <c r="BA1159">
        <v>1</v>
      </c>
      <c r="BB1159" s="7">
        <v>36682</v>
      </c>
      <c r="BC1159" s="8" t="s">
        <v>19</v>
      </c>
      <c r="BE1159">
        <v>3</v>
      </c>
      <c r="BF1159">
        <v>483507</v>
      </c>
      <c r="BG1159">
        <v>32497</v>
      </c>
      <c r="BH1159" t="s">
        <v>1719</v>
      </c>
      <c r="BJ1159" t="s">
        <v>1720</v>
      </c>
      <c r="BT1159">
        <v>339184</v>
      </c>
    </row>
    <row r="1160" spans="1:72" x14ac:dyDescent="0.3">
      <c r="A1160">
        <v>350175</v>
      </c>
      <c r="B1160">
        <v>172990</v>
      </c>
      <c r="F1160" t="s">
        <v>0</v>
      </c>
      <c r="G1160" t="s">
        <v>1</v>
      </c>
      <c r="H1160" t="s">
        <v>1826</v>
      </c>
      <c r="I1160" t="s">
        <v>23</v>
      </c>
      <c r="K1160">
        <v>1</v>
      </c>
      <c r="L1160" t="s">
        <v>3</v>
      </c>
      <c r="M1160">
        <v>101107</v>
      </c>
      <c r="N1160" t="s">
        <v>4</v>
      </c>
      <c r="T1160" t="s">
        <v>1827</v>
      </c>
      <c r="U1160" s="2">
        <v>1</v>
      </c>
      <c r="V1160" t="s">
        <v>6</v>
      </c>
      <c r="W1160" t="s">
        <v>1698</v>
      </c>
      <c r="X1160" s="3" t="s">
        <v>8</v>
      </c>
      <c r="Y1160" s="4">
        <v>1</v>
      </c>
      <c r="Z1160" s="5">
        <v>135</v>
      </c>
      <c r="AA1160" t="s">
        <v>1698</v>
      </c>
      <c r="AB1160" t="s">
        <v>1828</v>
      </c>
      <c r="AC1160">
        <v>1951</v>
      </c>
      <c r="AD1160">
        <v>6</v>
      </c>
      <c r="AE1160">
        <v>25</v>
      </c>
      <c r="AF1160" t="s">
        <v>1829</v>
      </c>
      <c r="AG1160" t="s">
        <v>1829</v>
      </c>
      <c r="AH1160">
        <v>259146</v>
      </c>
      <c r="AI1160">
        <v>6583827</v>
      </c>
      <c r="AJ1160" s="5">
        <v>259000</v>
      </c>
      <c r="AK1160" s="5">
        <v>6583000</v>
      </c>
      <c r="AL1160">
        <v>707</v>
      </c>
      <c r="AN1160">
        <v>23</v>
      </c>
      <c r="AP1160" s="7"/>
      <c r="AQ1160">
        <v>101107</v>
      </c>
      <c r="AS1160" s="6" t="s">
        <v>13</v>
      </c>
      <c r="AT1160">
        <v>1</v>
      </c>
      <c r="AU1160" t="s">
        <v>14</v>
      </c>
      <c r="AV1160" t="s">
        <v>1830</v>
      </c>
      <c r="AW1160" t="s">
        <v>1831</v>
      </c>
      <c r="AX1160">
        <v>23</v>
      </c>
      <c r="AY1160" t="s">
        <v>17</v>
      </c>
      <c r="AZ1160" t="s">
        <v>28</v>
      </c>
      <c r="BB1160" s="7">
        <v>37910</v>
      </c>
      <c r="BC1160" s="8" t="s">
        <v>19</v>
      </c>
      <c r="BE1160">
        <v>4</v>
      </c>
      <c r="BF1160">
        <v>321453</v>
      </c>
      <c r="BG1160">
        <v>32498</v>
      </c>
      <c r="BH1160" t="s">
        <v>1832</v>
      </c>
      <c r="BT1160">
        <v>350175</v>
      </c>
    </row>
    <row r="1161" spans="1:72" x14ac:dyDescent="0.3">
      <c r="A1161">
        <v>324519</v>
      </c>
      <c r="B1161">
        <v>297251</v>
      </c>
      <c r="F1161" t="s">
        <v>0</v>
      </c>
      <c r="G1161" t="s">
        <v>1</v>
      </c>
      <c r="H1161" t="s">
        <v>2579</v>
      </c>
      <c r="I1161" s="1" t="str">
        <f>HYPERLINK(AP1161,"Hb")</f>
        <v>Hb</v>
      </c>
      <c r="K1161">
        <v>1</v>
      </c>
      <c r="L1161" t="s">
        <v>3</v>
      </c>
      <c r="M1161">
        <v>101107</v>
      </c>
      <c r="N1161" t="s">
        <v>4</v>
      </c>
      <c r="T1161" t="s">
        <v>2558</v>
      </c>
      <c r="U1161" s="12">
        <v>3</v>
      </c>
      <c r="V1161" t="s">
        <v>6</v>
      </c>
      <c r="W1161" t="s">
        <v>2414</v>
      </c>
      <c r="X1161" s="3" t="s">
        <v>2213</v>
      </c>
      <c r="Y1161" s="4">
        <v>2</v>
      </c>
      <c r="Z1161" s="5">
        <v>215</v>
      </c>
      <c r="AA1161" s="5" t="s">
        <v>2414</v>
      </c>
      <c r="AB1161" t="s">
        <v>2580</v>
      </c>
      <c r="AC1161">
        <v>1951</v>
      </c>
      <c r="AD1161">
        <v>7</v>
      </c>
      <c r="AE1161">
        <v>5</v>
      </c>
      <c r="AF1161" t="s">
        <v>2581</v>
      </c>
      <c r="AG1161" t="s">
        <v>2581</v>
      </c>
      <c r="AH1161">
        <v>255086</v>
      </c>
      <c r="AI1161">
        <v>6626457</v>
      </c>
      <c r="AJ1161" s="5">
        <v>255000</v>
      </c>
      <c r="AK1161" s="5">
        <v>6627000</v>
      </c>
      <c r="AL1161">
        <v>10922</v>
      </c>
      <c r="AN1161">
        <v>8</v>
      </c>
      <c r="AO1161" t="s">
        <v>2560</v>
      </c>
      <c r="AP1161" t="s">
        <v>2582</v>
      </c>
      <c r="AQ1161">
        <v>101107</v>
      </c>
      <c r="AS1161" s="6" t="s">
        <v>13</v>
      </c>
      <c r="AT1161">
        <v>1</v>
      </c>
      <c r="AU1161" t="s">
        <v>14</v>
      </c>
      <c r="AV1161" t="s">
        <v>2562</v>
      </c>
      <c r="AW1161" t="s">
        <v>2583</v>
      </c>
      <c r="AX1161">
        <v>8</v>
      </c>
      <c r="AY1161" t="s">
        <v>17</v>
      </c>
      <c r="AZ1161" t="s">
        <v>18</v>
      </c>
      <c r="BA1161">
        <v>1</v>
      </c>
      <c r="BB1161" s="7">
        <v>40429</v>
      </c>
      <c r="BC1161" s="8" t="s">
        <v>19</v>
      </c>
      <c r="BE1161">
        <v>3</v>
      </c>
      <c r="BF1161">
        <v>470575</v>
      </c>
      <c r="BG1161">
        <v>32564</v>
      </c>
      <c r="BH1161" t="s">
        <v>2584</v>
      </c>
      <c r="BJ1161" t="s">
        <v>2585</v>
      </c>
      <c r="BT1161">
        <v>324519</v>
      </c>
    </row>
    <row r="1162" spans="1:72" x14ac:dyDescent="0.3">
      <c r="A1162">
        <v>367694</v>
      </c>
      <c r="B1162">
        <v>322849</v>
      </c>
      <c r="F1162" t="s">
        <v>0</v>
      </c>
      <c r="G1162" t="s">
        <v>1</v>
      </c>
      <c r="H1162" t="s">
        <v>4632</v>
      </c>
      <c r="I1162" s="1" t="str">
        <f>HYPERLINK(AP1162,"Hb")</f>
        <v>Hb</v>
      </c>
      <c r="K1162">
        <v>1</v>
      </c>
      <c r="L1162" t="s">
        <v>3</v>
      </c>
      <c r="M1162">
        <v>101107</v>
      </c>
      <c r="N1162" t="s">
        <v>4</v>
      </c>
      <c r="T1162" t="s">
        <v>4408</v>
      </c>
      <c r="U1162" s="12">
        <v>3</v>
      </c>
      <c r="V1162" t="s">
        <v>3478</v>
      </c>
      <c r="W1162" t="s">
        <v>3478</v>
      </c>
      <c r="X1162" s="3" t="s">
        <v>2213</v>
      </c>
      <c r="Y1162" s="4">
        <v>2</v>
      </c>
      <c r="Z1162" s="5">
        <v>301</v>
      </c>
      <c r="AA1162" s="5" t="s">
        <v>3478</v>
      </c>
      <c r="AB1162" t="s">
        <v>4633</v>
      </c>
      <c r="AC1162">
        <v>1951</v>
      </c>
      <c r="AD1162">
        <v>9</v>
      </c>
      <c r="AE1162">
        <v>11</v>
      </c>
      <c r="AF1162" t="s">
        <v>4634</v>
      </c>
      <c r="AG1162" t="s">
        <v>4634</v>
      </c>
      <c r="AH1162">
        <v>261317</v>
      </c>
      <c r="AI1162">
        <v>6656077</v>
      </c>
      <c r="AJ1162" s="5">
        <v>261000</v>
      </c>
      <c r="AK1162" s="5">
        <v>6657000</v>
      </c>
      <c r="AL1162">
        <v>20057</v>
      </c>
      <c r="AN1162">
        <v>8</v>
      </c>
      <c r="AP1162" t="s">
        <v>4635</v>
      </c>
      <c r="AQ1162">
        <v>101107</v>
      </c>
      <c r="AS1162" s="6" t="s">
        <v>13</v>
      </c>
      <c r="AT1162">
        <v>1</v>
      </c>
      <c r="AU1162" t="s">
        <v>14</v>
      </c>
      <c r="AV1162" t="s">
        <v>4412</v>
      </c>
      <c r="AW1162" t="s">
        <v>4636</v>
      </c>
      <c r="AX1162">
        <v>8</v>
      </c>
      <c r="AY1162" t="s">
        <v>17</v>
      </c>
      <c r="AZ1162" t="s">
        <v>18</v>
      </c>
      <c r="BA1162">
        <v>1</v>
      </c>
      <c r="BB1162" s="7">
        <v>41310</v>
      </c>
      <c r="BC1162" s="8" t="s">
        <v>19</v>
      </c>
      <c r="BE1162">
        <v>3</v>
      </c>
      <c r="BF1162">
        <v>494450</v>
      </c>
      <c r="BG1162">
        <v>32720</v>
      </c>
      <c r="BH1162" t="s">
        <v>4637</v>
      </c>
      <c r="BJ1162" t="s">
        <v>4638</v>
      </c>
      <c r="BT1162">
        <v>367694</v>
      </c>
    </row>
    <row r="1163" spans="1:72" x14ac:dyDescent="0.3">
      <c r="A1163">
        <v>260157</v>
      </c>
      <c r="B1163">
        <v>312033</v>
      </c>
      <c r="F1163" t="s">
        <v>0</v>
      </c>
      <c r="G1163" t="s">
        <v>1</v>
      </c>
      <c r="H1163" t="s">
        <v>7977</v>
      </c>
      <c r="I1163" s="1" t="str">
        <f>HYPERLINK(AP1163,"Hb")</f>
        <v>Hb</v>
      </c>
      <c r="K1163">
        <v>1</v>
      </c>
      <c r="L1163" t="s">
        <v>3</v>
      </c>
      <c r="M1163">
        <v>101107</v>
      </c>
      <c r="N1163" t="s">
        <v>4</v>
      </c>
      <c r="T1163" t="s">
        <v>7978</v>
      </c>
      <c r="U1163" s="2">
        <v>1</v>
      </c>
      <c r="V1163" t="s">
        <v>7960</v>
      </c>
      <c r="W1163" t="s">
        <v>7961</v>
      </c>
      <c r="X1163" s="3" t="s">
        <v>7962</v>
      </c>
      <c r="Y1163" s="4">
        <v>7</v>
      </c>
      <c r="Z1163" s="5">
        <v>701</v>
      </c>
      <c r="AA1163" s="5" t="s">
        <v>7961</v>
      </c>
      <c r="AB1163" t="s">
        <v>7979</v>
      </c>
      <c r="AC1163">
        <v>1951</v>
      </c>
      <c r="AD1163">
        <v>10</v>
      </c>
      <c r="AE1163">
        <v>9</v>
      </c>
      <c r="AF1163" t="s">
        <v>1716</v>
      </c>
      <c r="AG1163" t="s">
        <v>1716</v>
      </c>
      <c r="AH1163">
        <v>239014</v>
      </c>
      <c r="AI1163">
        <v>6595484</v>
      </c>
      <c r="AJ1163" s="5">
        <v>239000</v>
      </c>
      <c r="AK1163" s="5">
        <v>6595000</v>
      </c>
      <c r="AL1163">
        <v>707</v>
      </c>
      <c r="AN1163">
        <v>8</v>
      </c>
      <c r="AO1163" t="s">
        <v>11</v>
      </c>
      <c r="AP1163" t="s">
        <v>7980</v>
      </c>
      <c r="AQ1163">
        <v>101107</v>
      </c>
      <c r="AS1163" s="6" t="s">
        <v>13</v>
      </c>
      <c r="AT1163">
        <v>1</v>
      </c>
      <c r="AU1163" t="s">
        <v>14</v>
      </c>
      <c r="AV1163" t="s">
        <v>7981</v>
      </c>
      <c r="AW1163" t="s">
        <v>7982</v>
      </c>
      <c r="AX1163">
        <v>8</v>
      </c>
      <c r="AY1163" t="s">
        <v>17</v>
      </c>
      <c r="AZ1163" t="s">
        <v>18</v>
      </c>
      <c r="BA1163">
        <v>1</v>
      </c>
      <c r="BB1163" s="7">
        <v>37000</v>
      </c>
      <c r="BC1163" s="8" t="s">
        <v>19</v>
      </c>
      <c r="BE1163">
        <v>3</v>
      </c>
      <c r="BF1163">
        <v>484084</v>
      </c>
      <c r="BG1163">
        <v>33066</v>
      </c>
      <c r="BH1163" t="s">
        <v>7983</v>
      </c>
      <c r="BJ1163" t="s">
        <v>7984</v>
      </c>
      <c r="BT1163">
        <v>260157</v>
      </c>
    </row>
    <row r="1164" spans="1:72" x14ac:dyDescent="0.3">
      <c r="A1164">
        <v>196139</v>
      </c>
      <c r="B1164">
        <v>291516</v>
      </c>
      <c r="F1164" t="s">
        <v>0</v>
      </c>
      <c r="G1164" t="s">
        <v>1</v>
      </c>
      <c r="H1164" t="s">
        <v>10523</v>
      </c>
      <c r="I1164" s="1" t="str">
        <f>HYPERLINK(AP1164,"Hb")</f>
        <v>Hb</v>
      </c>
      <c r="K1164">
        <v>1</v>
      </c>
      <c r="L1164" t="s">
        <v>3</v>
      </c>
      <c r="M1164">
        <v>101107</v>
      </c>
      <c r="N1164" t="s">
        <v>4</v>
      </c>
      <c r="T1164" t="s">
        <v>10524</v>
      </c>
      <c r="U1164" s="2">
        <v>1</v>
      </c>
      <c r="V1164" t="s">
        <v>7960</v>
      </c>
      <c r="W1164" t="s">
        <v>10476</v>
      </c>
      <c r="X1164" s="3" t="s">
        <v>10368</v>
      </c>
      <c r="Y1164" s="4">
        <v>8</v>
      </c>
      <c r="Z1164" s="5">
        <v>806</v>
      </c>
      <c r="AA1164" s="5" t="s">
        <v>10476</v>
      </c>
      <c r="AB1164" t="s">
        <v>10525</v>
      </c>
      <c r="AC1164">
        <v>1951</v>
      </c>
      <c r="AD1164">
        <v>8</v>
      </c>
      <c r="AE1164">
        <v>21</v>
      </c>
      <c r="AF1164" t="s">
        <v>10478</v>
      </c>
      <c r="AG1164" t="s">
        <v>10478</v>
      </c>
      <c r="AH1164">
        <v>193643</v>
      </c>
      <c r="AI1164">
        <v>6570646</v>
      </c>
      <c r="AJ1164" s="5">
        <v>193000</v>
      </c>
      <c r="AK1164" s="5">
        <v>6571000</v>
      </c>
      <c r="AL1164">
        <v>707</v>
      </c>
      <c r="AN1164">
        <v>8</v>
      </c>
      <c r="AO1164" t="s">
        <v>11</v>
      </c>
      <c r="AP1164" t="s">
        <v>10480</v>
      </c>
      <c r="AQ1164">
        <v>101107</v>
      </c>
      <c r="AS1164" s="6" t="s">
        <v>13</v>
      </c>
      <c r="AT1164">
        <v>1</v>
      </c>
      <c r="AU1164" t="s">
        <v>14</v>
      </c>
      <c r="AV1164" t="s">
        <v>10526</v>
      </c>
      <c r="AW1164" t="s">
        <v>10527</v>
      </c>
      <c r="AX1164">
        <v>8</v>
      </c>
      <c r="AY1164" t="s">
        <v>17</v>
      </c>
      <c r="AZ1164" t="s">
        <v>18</v>
      </c>
      <c r="BA1164">
        <v>1</v>
      </c>
      <c r="BB1164" s="7">
        <v>38310</v>
      </c>
      <c r="BC1164" s="8" t="s">
        <v>19</v>
      </c>
      <c r="BE1164">
        <v>3</v>
      </c>
      <c r="BF1164">
        <v>464188</v>
      </c>
      <c r="BG1164">
        <v>33311</v>
      </c>
      <c r="BH1164" t="s">
        <v>10528</v>
      </c>
      <c r="BJ1164" t="s">
        <v>10529</v>
      </c>
      <c r="BT1164">
        <v>196139</v>
      </c>
    </row>
    <row r="1165" spans="1:72" x14ac:dyDescent="0.3">
      <c r="A1165">
        <v>321411</v>
      </c>
      <c r="B1165">
        <v>197149</v>
      </c>
      <c r="F1165" t="s">
        <v>0</v>
      </c>
      <c r="G1165" t="s">
        <v>2332</v>
      </c>
      <c r="H1165" t="s">
        <v>2544</v>
      </c>
      <c r="I1165" t="s">
        <v>416</v>
      </c>
      <c r="K1165">
        <v>1</v>
      </c>
      <c r="L1165" t="s">
        <v>3</v>
      </c>
      <c r="M1165">
        <v>101107</v>
      </c>
      <c r="N1165" t="s">
        <v>4</v>
      </c>
      <c r="T1165" t="s">
        <v>2545</v>
      </c>
      <c r="U1165" s="2">
        <v>1</v>
      </c>
      <c r="V1165" t="s">
        <v>6</v>
      </c>
      <c r="W1165" t="s">
        <v>2414</v>
      </c>
      <c r="X1165" s="3" t="s">
        <v>2213</v>
      </c>
      <c r="Y1165" s="4">
        <v>2</v>
      </c>
      <c r="Z1165" s="5">
        <v>215</v>
      </c>
      <c r="AA1165" s="5" t="s">
        <v>2414</v>
      </c>
      <c r="AB1165" t="s">
        <v>2538</v>
      </c>
      <c r="AC1165">
        <v>1952</v>
      </c>
      <c r="AD1165">
        <v>7</v>
      </c>
      <c r="AE1165">
        <v>2</v>
      </c>
      <c r="AF1165" t="s">
        <v>2546</v>
      </c>
      <c r="AG1165" t="s">
        <v>2546</v>
      </c>
      <c r="AH1165">
        <v>254501</v>
      </c>
      <c r="AI1165">
        <v>6622220</v>
      </c>
      <c r="AJ1165" s="5">
        <v>255000</v>
      </c>
      <c r="AK1165" s="5">
        <v>6623000</v>
      </c>
      <c r="AL1165">
        <v>707</v>
      </c>
      <c r="AN1165">
        <v>33</v>
      </c>
      <c r="AP1165" s="7"/>
      <c r="AQ1165">
        <v>101107</v>
      </c>
      <c r="AS1165" s="6" t="s">
        <v>13</v>
      </c>
      <c r="AT1165">
        <v>1</v>
      </c>
      <c r="AU1165" t="s">
        <v>14</v>
      </c>
      <c r="AV1165" t="s">
        <v>2547</v>
      </c>
      <c r="AW1165" t="s">
        <v>2548</v>
      </c>
      <c r="AX1165">
        <v>33</v>
      </c>
      <c r="AY1165" t="s">
        <v>2340</v>
      </c>
      <c r="AZ1165" t="s">
        <v>18</v>
      </c>
      <c r="BB1165" s="7">
        <v>41689</v>
      </c>
      <c r="BC1165" s="8" t="s">
        <v>19</v>
      </c>
      <c r="BE1165">
        <v>4</v>
      </c>
      <c r="BF1165">
        <v>348270</v>
      </c>
      <c r="BG1165">
        <v>32565</v>
      </c>
      <c r="BH1165" t="s">
        <v>2549</v>
      </c>
      <c r="BJ1165" t="s">
        <v>2550</v>
      </c>
      <c r="BT1165">
        <v>321411</v>
      </c>
    </row>
    <row r="1166" spans="1:72" x14ac:dyDescent="0.3">
      <c r="A1166">
        <v>332811</v>
      </c>
      <c r="B1166">
        <v>320225</v>
      </c>
      <c r="F1166" t="s">
        <v>0</v>
      </c>
      <c r="G1166" t="s">
        <v>1</v>
      </c>
      <c r="H1166" t="s">
        <v>2603</v>
      </c>
      <c r="I1166" s="1" t="str">
        <f>HYPERLINK(AP1166,"Hb")</f>
        <v>Hb</v>
      </c>
      <c r="K1166">
        <v>1</v>
      </c>
      <c r="L1166" t="s">
        <v>3</v>
      </c>
      <c r="M1166">
        <v>101107</v>
      </c>
      <c r="N1166" t="s">
        <v>4</v>
      </c>
      <c r="T1166" t="s">
        <v>2604</v>
      </c>
      <c r="U1166" s="2">
        <v>1</v>
      </c>
      <c r="V1166" t="s">
        <v>6</v>
      </c>
      <c r="W1166" t="s">
        <v>2588</v>
      </c>
      <c r="X1166" s="3" t="s">
        <v>2213</v>
      </c>
      <c r="Y1166" s="4">
        <v>2</v>
      </c>
      <c r="Z1166" s="5">
        <v>216</v>
      </c>
      <c r="AA1166" s="5" t="s">
        <v>2588</v>
      </c>
      <c r="AB1166" t="s">
        <v>2605</v>
      </c>
      <c r="AC1166">
        <v>1952</v>
      </c>
      <c r="AD1166">
        <v>7</v>
      </c>
      <c r="AE1166">
        <v>31</v>
      </c>
      <c r="AF1166" t="s">
        <v>2606</v>
      </c>
      <c r="AG1166" t="s">
        <v>2606</v>
      </c>
      <c r="AH1166">
        <v>256544</v>
      </c>
      <c r="AI1166">
        <v>6643838</v>
      </c>
      <c r="AJ1166" s="5">
        <v>257000</v>
      </c>
      <c r="AK1166" s="5">
        <v>6643000</v>
      </c>
      <c r="AL1166">
        <v>1118</v>
      </c>
      <c r="AN1166">
        <v>8</v>
      </c>
      <c r="AO1166" t="s">
        <v>11</v>
      </c>
      <c r="AP1166" t="s">
        <v>2607</v>
      </c>
      <c r="AQ1166">
        <v>101107</v>
      </c>
      <c r="AS1166" s="6" t="s">
        <v>13</v>
      </c>
      <c r="AT1166">
        <v>1</v>
      </c>
      <c r="AU1166" t="s">
        <v>14</v>
      </c>
      <c r="AV1166" t="s">
        <v>2608</v>
      </c>
      <c r="AW1166" t="s">
        <v>2609</v>
      </c>
      <c r="AX1166">
        <v>8</v>
      </c>
      <c r="AY1166" t="s">
        <v>17</v>
      </c>
      <c r="AZ1166" t="s">
        <v>18</v>
      </c>
      <c r="BA1166">
        <v>1</v>
      </c>
      <c r="BB1166" s="7">
        <v>38064</v>
      </c>
      <c r="BC1166" s="8" t="s">
        <v>19</v>
      </c>
      <c r="BE1166">
        <v>3</v>
      </c>
      <c r="BF1166">
        <v>491358</v>
      </c>
      <c r="BG1166">
        <v>32570</v>
      </c>
      <c r="BH1166" t="s">
        <v>2610</v>
      </c>
      <c r="BJ1166" t="s">
        <v>2611</v>
      </c>
      <c r="BT1166">
        <v>332811</v>
      </c>
    </row>
    <row r="1167" spans="1:72" x14ac:dyDescent="0.3">
      <c r="A1167">
        <v>451656</v>
      </c>
      <c r="B1167">
        <v>293638</v>
      </c>
      <c r="F1167" t="s">
        <v>0</v>
      </c>
      <c r="G1167" t="s">
        <v>1</v>
      </c>
      <c r="H1167" t="s">
        <v>5331</v>
      </c>
      <c r="I1167" s="1" t="str">
        <f>HYPERLINK(AP1167,"Hb")</f>
        <v>Hb</v>
      </c>
      <c r="K1167">
        <v>1</v>
      </c>
      <c r="L1167" t="s">
        <v>3</v>
      </c>
      <c r="M1167">
        <v>101107</v>
      </c>
      <c r="N1167" t="s">
        <v>4</v>
      </c>
      <c r="T1167" t="s">
        <v>5332</v>
      </c>
      <c r="U1167" s="2">
        <v>1</v>
      </c>
      <c r="V1167" t="s">
        <v>5303</v>
      </c>
      <c r="W1167" t="s">
        <v>5333</v>
      </c>
      <c r="X1167" t="s">
        <v>5305</v>
      </c>
      <c r="Y1167" s="4">
        <v>4</v>
      </c>
      <c r="Z1167" s="5">
        <v>403</v>
      </c>
      <c r="AA1167" s="5" t="s">
        <v>5333</v>
      </c>
      <c r="AB1167" t="s">
        <v>5334</v>
      </c>
      <c r="AC1167">
        <v>1952</v>
      </c>
      <c r="AD1167">
        <v>8</v>
      </c>
      <c r="AE1167">
        <v>7</v>
      </c>
      <c r="AF1167" t="s">
        <v>5335</v>
      </c>
      <c r="AG1167" t="s">
        <v>5335</v>
      </c>
      <c r="AH1167">
        <v>285607</v>
      </c>
      <c r="AI1167">
        <v>6745923</v>
      </c>
      <c r="AJ1167" s="5">
        <v>285000</v>
      </c>
      <c r="AK1167" s="5">
        <v>6745000</v>
      </c>
      <c r="AL1167">
        <v>71</v>
      </c>
      <c r="AN1167">
        <v>8</v>
      </c>
      <c r="AO1167" t="s">
        <v>153</v>
      </c>
      <c r="AP1167" t="s">
        <v>5336</v>
      </c>
      <c r="AQ1167">
        <v>101107</v>
      </c>
      <c r="AS1167" s="6" t="s">
        <v>13</v>
      </c>
      <c r="AT1167">
        <v>1</v>
      </c>
      <c r="AU1167" t="s">
        <v>14</v>
      </c>
      <c r="AV1167" t="s">
        <v>5337</v>
      </c>
      <c r="AW1167" t="s">
        <v>5338</v>
      </c>
      <c r="AX1167">
        <v>8</v>
      </c>
      <c r="AY1167" t="s">
        <v>17</v>
      </c>
      <c r="AZ1167" t="s">
        <v>18</v>
      </c>
      <c r="BA1167">
        <v>1</v>
      </c>
      <c r="BB1167" s="7">
        <v>41956</v>
      </c>
      <c r="BC1167" s="8" t="s">
        <v>19</v>
      </c>
      <c r="BE1167">
        <v>3</v>
      </c>
      <c r="BF1167">
        <v>466203</v>
      </c>
      <c r="BG1167">
        <v>32817</v>
      </c>
      <c r="BH1167" t="s">
        <v>5339</v>
      </c>
      <c r="BJ1167" t="s">
        <v>5340</v>
      </c>
      <c r="BT1167">
        <v>451656</v>
      </c>
    </row>
    <row r="1168" spans="1:72" x14ac:dyDescent="0.3">
      <c r="A1168">
        <v>199847</v>
      </c>
      <c r="B1168">
        <v>179170</v>
      </c>
      <c r="F1168" t="s">
        <v>0</v>
      </c>
      <c r="G1168" t="s">
        <v>1</v>
      </c>
      <c r="H1168" t="s">
        <v>10792</v>
      </c>
      <c r="I1168" t="s">
        <v>23</v>
      </c>
      <c r="K1168">
        <v>1</v>
      </c>
      <c r="L1168" t="s">
        <v>3</v>
      </c>
      <c r="M1168">
        <v>101107</v>
      </c>
      <c r="N1168" t="s">
        <v>4</v>
      </c>
      <c r="T1168" t="s">
        <v>10793</v>
      </c>
      <c r="U1168" s="9">
        <v>2</v>
      </c>
      <c r="V1168" t="s">
        <v>7960</v>
      </c>
      <c r="W1168" t="s">
        <v>10787</v>
      </c>
      <c r="X1168" s="3" t="s">
        <v>10368</v>
      </c>
      <c r="Y1168" s="4">
        <v>8</v>
      </c>
      <c r="Z1168" s="5">
        <v>811</v>
      </c>
      <c r="AA1168" s="5" t="s">
        <v>10787</v>
      </c>
      <c r="AB1168" t="s">
        <v>10794</v>
      </c>
      <c r="AC1168">
        <v>1952</v>
      </c>
      <c r="AD1168">
        <v>8</v>
      </c>
      <c r="AE1168">
        <v>24</v>
      </c>
      <c r="AF1168" t="s">
        <v>3238</v>
      </c>
      <c r="AG1168" t="s">
        <v>3238</v>
      </c>
      <c r="AH1168">
        <v>196886</v>
      </c>
      <c r="AI1168">
        <v>6585223</v>
      </c>
      <c r="AJ1168" s="5">
        <v>197000</v>
      </c>
      <c r="AK1168" s="5">
        <v>6585000</v>
      </c>
      <c r="AL1168">
        <v>2121</v>
      </c>
      <c r="AN1168">
        <v>23</v>
      </c>
      <c r="AP1168" s="7"/>
      <c r="AQ1168">
        <v>101107</v>
      </c>
      <c r="AS1168" s="6" t="s">
        <v>13</v>
      </c>
      <c r="AT1168">
        <v>1</v>
      </c>
      <c r="AU1168" t="s">
        <v>14</v>
      </c>
      <c r="AV1168" t="s">
        <v>10795</v>
      </c>
      <c r="AW1168" t="s">
        <v>10796</v>
      </c>
      <c r="AX1168">
        <v>23</v>
      </c>
      <c r="AY1168" t="s">
        <v>17</v>
      </c>
      <c r="AZ1168" t="s">
        <v>28</v>
      </c>
      <c r="BB1168" s="7">
        <v>39006</v>
      </c>
      <c r="BC1168" s="8" t="s">
        <v>19</v>
      </c>
      <c r="BE1168">
        <v>4</v>
      </c>
      <c r="BF1168">
        <v>326124</v>
      </c>
      <c r="BG1168">
        <v>33339</v>
      </c>
      <c r="BH1168" t="s">
        <v>10797</v>
      </c>
      <c r="BT1168">
        <v>199847</v>
      </c>
    </row>
    <row r="1169" spans="1:72" x14ac:dyDescent="0.3">
      <c r="A1169">
        <v>443270</v>
      </c>
      <c r="B1169">
        <v>264545</v>
      </c>
      <c r="F1169" t="s">
        <v>0</v>
      </c>
      <c r="G1169" t="s">
        <v>897</v>
      </c>
      <c r="H1169" t="s">
        <v>898</v>
      </c>
      <c r="I1169" t="s">
        <v>416</v>
      </c>
      <c r="K1169">
        <v>1</v>
      </c>
      <c r="L1169" t="s">
        <v>3</v>
      </c>
      <c r="M1169">
        <v>101107</v>
      </c>
      <c r="N1169" t="s">
        <v>4</v>
      </c>
      <c r="T1169" t="s">
        <v>899</v>
      </c>
      <c r="U1169" s="2">
        <v>1</v>
      </c>
      <c r="V1169" t="s">
        <v>6</v>
      </c>
      <c r="W1169" t="s">
        <v>862</v>
      </c>
      <c r="X1169" s="3" t="s">
        <v>8</v>
      </c>
      <c r="Y1169" s="4">
        <v>1</v>
      </c>
      <c r="Z1169" s="5">
        <v>105</v>
      </c>
      <c r="AA1169" s="5" t="s">
        <v>862</v>
      </c>
      <c r="AB1169" t="s">
        <v>862</v>
      </c>
      <c r="AC1169">
        <v>1953</v>
      </c>
      <c r="AD1169">
        <v>8</v>
      </c>
      <c r="AE1169">
        <v>21</v>
      </c>
      <c r="AF1169" t="s">
        <v>900</v>
      </c>
      <c r="AH1169">
        <v>281271</v>
      </c>
      <c r="AI1169">
        <v>6577523</v>
      </c>
      <c r="AJ1169" s="5">
        <v>281000</v>
      </c>
      <c r="AK1169" s="5">
        <v>6577000</v>
      </c>
      <c r="AL1169">
        <v>0</v>
      </c>
      <c r="AN1169">
        <v>68</v>
      </c>
      <c r="AO1169" t="s">
        <v>901</v>
      </c>
      <c r="AQ1169">
        <v>101107</v>
      </c>
      <c r="AS1169" s="6" t="s">
        <v>13</v>
      </c>
      <c r="AT1169">
        <v>1</v>
      </c>
      <c r="AU1169" t="s">
        <v>14</v>
      </c>
      <c r="AV1169" t="s">
        <v>902</v>
      </c>
      <c r="AW1169" t="s">
        <v>903</v>
      </c>
      <c r="AX1169">
        <v>68</v>
      </c>
      <c r="AY1169" t="s">
        <v>904</v>
      </c>
      <c r="AZ1169" t="s">
        <v>18</v>
      </c>
      <c r="BB1169" s="7">
        <v>41942</v>
      </c>
      <c r="BC1169" s="8" t="s">
        <v>19</v>
      </c>
      <c r="BE1169">
        <v>4</v>
      </c>
      <c r="BF1169">
        <v>436009</v>
      </c>
      <c r="BG1169">
        <v>32428</v>
      </c>
      <c r="BH1169" t="s">
        <v>905</v>
      </c>
      <c r="BJ1169" t="s">
        <v>906</v>
      </c>
      <c r="BK1169">
        <v>1</v>
      </c>
      <c r="BT1169">
        <v>443270</v>
      </c>
    </row>
    <row r="1170" spans="1:72" x14ac:dyDescent="0.3">
      <c r="A1170">
        <v>421521</v>
      </c>
      <c r="B1170">
        <v>161729</v>
      </c>
      <c r="F1170" t="s">
        <v>0</v>
      </c>
      <c r="G1170" t="s">
        <v>1</v>
      </c>
      <c r="H1170" t="s">
        <v>1399</v>
      </c>
      <c r="I1170" t="s">
        <v>23</v>
      </c>
      <c r="K1170">
        <v>1</v>
      </c>
      <c r="L1170" t="s">
        <v>3</v>
      </c>
      <c r="M1170">
        <v>101107</v>
      </c>
      <c r="N1170" t="s">
        <v>4</v>
      </c>
      <c r="T1170" t="s">
        <v>1400</v>
      </c>
      <c r="U1170" s="2">
        <v>1</v>
      </c>
      <c r="V1170" t="s">
        <v>6</v>
      </c>
      <c r="W1170" t="s">
        <v>1272</v>
      </c>
      <c r="X1170" s="3" t="s">
        <v>8</v>
      </c>
      <c r="Y1170" s="4">
        <v>1</v>
      </c>
      <c r="Z1170" s="5">
        <v>111</v>
      </c>
      <c r="AA1170" s="5" t="s">
        <v>1272</v>
      </c>
      <c r="AB1170" t="s">
        <v>1401</v>
      </c>
      <c r="AC1170">
        <v>1953</v>
      </c>
      <c r="AD1170">
        <v>6</v>
      </c>
      <c r="AE1170">
        <v>20</v>
      </c>
      <c r="AF1170" t="s">
        <v>1402</v>
      </c>
      <c r="AG1170" t="s">
        <v>1402</v>
      </c>
      <c r="AH1170">
        <v>271934</v>
      </c>
      <c r="AI1170">
        <v>6549622</v>
      </c>
      <c r="AJ1170" s="5">
        <v>271000</v>
      </c>
      <c r="AK1170" s="5">
        <v>6549000</v>
      </c>
      <c r="AL1170">
        <v>806</v>
      </c>
      <c r="AN1170">
        <v>23</v>
      </c>
      <c r="AP1170" s="7"/>
      <c r="AQ1170">
        <v>101107</v>
      </c>
      <c r="AS1170" s="6" t="s">
        <v>13</v>
      </c>
      <c r="AT1170">
        <v>1</v>
      </c>
      <c r="AU1170" t="s">
        <v>14</v>
      </c>
      <c r="AV1170" t="s">
        <v>1403</v>
      </c>
      <c r="AW1170" t="s">
        <v>1404</v>
      </c>
      <c r="AX1170">
        <v>23</v>
      </c>
      <c r="AY1170" t="s">
        <v>17</v>
      </c>
      <c r="AZ1170" t="s">
        <v>28</v>
      </c>
      <c r="BB1170" s="7">
        <v>37049</v>
      </c>
      <c r="BC1170" s="8" t="s">
        <v>19</v>
      </c>
      <c r="BE1170">
        <v>4</v>
      </c>
      <c r="BF1170">
        <v>313213</v>
      </c>
      <c r="BG1170">
        <v>32474</v>
      </c>
      <c r="BH1170" t="s">
        <v>1405</v>
      </c>
      <c r="BT1170">
        <v>421521</v>
      </c>
    </row>
    <row r="1171" spans="1:72" x14ac:dyDescent="0.3">
      <c r="A1171">
        <v>420125</v>
      </c>
      <c r="B1171">
        <v>161736</v>
      </c>
      <c r="F1171" t="s">
        <v>0</v>
      </c>
      <c r="G1171" t="s">
        <v>1</v>
      </c>
      <c r="H1171" t="s">
        <v>1416</v>
      </c>
      <c r="I1171" t="s">
        <v>23</v>
      </c>
      <c r="K1171">
        <v>1</v>
      </c>
      <c r="L1171" t="s">
        <v>3</v>
      </c>
      <c r="M1171">
        <v>101107</v>
      </c>
      <c r="N1171" t="s">
        <v>4</v>
      </c>
      <c r="T1171" t="s">
        <v>1407</v>
      </c>
      <c r="U1171" s="2">
        <v>1</v>
      </c>
      <c r="V1171" t="s">
        <v>6</v>
      </c>
      <c r="W1171" t="s">
        <v>1272</v>
      </c>
      <c r="X1171" s="3" t="s">
        <v>8</v>
      </c>
      <c r="Y1171" s="4">
        <v>1</v>
      </c>
      <c r="Z1171" s="5">
        <v>111</v>
      </c>
      <c r="AA1171" s="5" t="s">
        <v>1272</v>
      </c>
      <c r="AB1171" t="s">
        <v>1417</v>
      </c>
      <c r="AC1171">
        <v>1953</v>
      </c>
      <c r="AD1171">
        <v>6</v>
      </c>
      <c r="AE1171">
        <v>21</v>
      </c>
      <c r="AF1171" t="s">
        <v>1402</v>
      </c>
      <c r="AG1171" t="s">
        <v>1402</v>
      </c>
      <c r="AH1171">
        <v>271402</v>
      </c>
      <c r="AI1171">
        <v>6551529</v>
      </c>
      <c r="AJ1171" s="5">
        <v>271000</v>
      </c>
      <c r="AK1171" s="5">
        <v>6551000</v>
      </c>
      <c r="AL1171">
        <v>602</v>
      </c>
      <c r="AN1171">
        <v>23</v>
      </c>
      <c r="AP1171" s="7"/>
      <c r="AQ1171">
        <v>101107</v>
      </c>
      <c r="AS1171" s="6" t="s">
        <v>13</v>
      </c>
      <c r="AT1171">
        <v>1</v>
      </c>
      <c r="AU1171" t="s">
        <v>14</v>
      </c>
      <c r="AV1171" t="s">
        <v>1418</v>
      </c>
      <c r="AW1171" t="s">
        <v>1419</v>
      </c>
      <c r="AX1171">
        <v>23</v>
      </c>
      <c r="AY1171" t="s">
        <v>17</v>
      </c>
      <c r="AZ1171" t="s">
        <v>28</v>
      </c>
      <c r="BB1171" s="7">
        <v>37049</v>
      </c>
      <c r="BC1171" s="8" t="s">
        <v>19</v>
      </c>
      <c r="BE1171">
        <v>4</v>
      </c>
      <c r="BF1171">
        <v>313222</v>
      </c>
      <c r="BG1171">
        <v>32475</v>
      </c>
      <c r="BH1171" t="s">
        <v>1420</v>
      </c>
      <c r="BT1171">
        <v>420125</v>
      </c>
    </row>
    <row r="1172" spans="1:72" x14ac:dyDescent="0.3">
      <c r="A1172">
        <v>419861</v>
      </c>
      <c r="B1172">
        <v>171371</v>
      </c>
      <c r="F1172" t="s">
        <v>0</v>
      </c>
      <c r="G1172" t="s">
        <v>1</v>
      </c>
      <c r="H1172" t="s">
        <v>1421</v>
      </c>
      <c r="I1172" t="s">
        <v>23</v>
      </c>
      <c r="K1172">
        <v>1</v>
      </c>
      <c r="L1172" t="s">
        <v>3</v>
      </c>
      <c r="M1172">
        <v>101107</v>
      </c>
      <c r="N1172" t="s">
        <v>4</v>
      </c>
      <c r="T1172" t="s">
        <v>1407</v>
      </c>
      <c r="U1172" s="2">
        <v>1</v>
      </c>
      <c r="V1172" t="s">
        <v>6</v>
      </c>
      <c r="W1172" t="s">
        <v>1272</v>
      </c>
      <c r="X1172" s="3" t="s">
        <v>8</v>
      </c>
      <c r="Y1172" s="4">
        <v>1</v>
      </c>
      <c r="Z1172" s="5">
        <v>111</v>
      </c>
      <c r="AA1172" s="5" t="s">
        <v>1272</v>
      </c>
      <c r="AB1172" t="s">
        <v>1422</v>
      </c>
      <c r="AC1172">
        <v>1953</v>
      </c>
      <c r="AD1172">
        <v>7</v>
      </c>
      <c r="AE1172">
        <v>5</v>
      </c>
      <c r="AF1172" t="s">
        <v>25</v>
      </c>
      <c r="AG1172" t="s">
        <v>25</v>
      </c>
      <c r="AH1172">
        <v>271307</v>
      </c>
      <c r="AI1172">
        <v>6551587</v>
      </c>
      <c r="AJ1172" s="5">
        <v>271000</v>
      </c>
      <c r="AK1172" s="5">
        <v>6551000</v>
      </c>
      <c r="AL1172">
        <v>707</v>
      </c>
      <c r="AN1172">
        <v>23</v>
      </c>
      <c r="AP1172" s="7"/>
      <c r="AQ1172">
        <v>101107</v>
      </c>
      <c r="AS1172" s="6" t="s">
        <v>13</v>
      </c>
      <c r="AT1172">
        <v>1</v>
      </c>
      <c r="AU1172" t="s">
        <v>14</v>
      </c>
      <c r="AV1172" t="s">
        <v>1409</v>
      </c>
      <c r="AW1172" t="s">
        <v>1423</v>
      </c>
      <c r="AX1172">
        <v>23</v>
      </c>
      <c r="AY1172" t="s">
        <v>17</v>
      </c>
      <c r="AZ1172" t="s">
        <v>28</v>
      </c>
      <c r="BB1172" s="7">
        <v>39031</v>
      </c>
      <c r="BC1172" s="8" t="s">
        <v>19</v>
      </c>
      <c r="BE1172">
        <v>4</v>
      </c>
      <c r="BF1172">
        <v>319949</v>
      </c>
      <c r="BG1172">
        <v>32476</v>
      </c>
      <c r="BH1172" t="s">
        <v>1424</v>
      </c>
      <c r="BT1172">
        <v>419861</v>
      </c>
    </row>
    <row r="1173" spans="1:72" x14ac:dyDescent="0.3">
      <c r="A1173">
        <v>304287</v>
      </c>
      <c r="B1173">
        <v>175338</v>
      </c>
      <c r="F1173" t="s">
        <v>0</v>
      </c>
      <c r="G1173" t="s">
        <v>1</v>
      </c>
      <c r="H1173" t="s">
        <v>2699</v>
      </c>
      <c r="I1173" t="s">
        <v>23</v>
      </c>
      <c r="K1173">
        <v>1</v>
      </c>
      <c r="L1173" t="s">
        <v>3</v>
      </c>
      <c r="M1173">
        <v>101107</v>
      </c>
      <c r="N1173" t="s">
        <v>4</v>
      </c>
      <c r="T1173" t="s">
        <v>2700</v>
      </c>
      <c r="U1173" s="2">
        <v>1</v>
      </c>
      <c r="V1173" t="s">
        <v>6</v>
      </c>
      <c r="W1173" t="s">
        <v>2648</v>
      </c>
      <c r="X1173" s="3" t="s">
        <v>2213</v>
      </c>
      <c r="Y1173" s="4">
        <v>2</v>
      </c>
      <c r="Z1173" s="5">
        <v>219</v>
      </c>
      <c r="AA1173" t="s">
        <v>2648</v>
      </c>
      <c r="AB1173" t="s">
        <v>2701</v>
      </c>
      <c r="AC1173">
        <v>1953</v>
      </c>
      <c r="AD1173">
        <v>5</v>
      </c>
      <c r="AE1173">
        <v>31</v>
      </c>
      <c r="AF1173" t="s">
        <v>2702</v>
      </c>
      <c r="AG1173" t="s">
        <v>2702</v>
      </c>
      <c r="AH1173">
        <v>250793</v>
      </c>
      <c r="AI1173">
        <v>6646877</v>
      </c>
      <c r="AJ1173" s="5">
        <v>251000</v>
      </c>
      <c r="AK1173" s="5">
        <v>6647000</v>
      </c>
      <c r="AL1173">
        <v>707</v>
      </c>
      <c r="AN1173">
        <v>23</v>
      </c>
      <c r="AP1173" s="7"/>
      <c r="AQ1173">
        <v>101107</v>
      </c>
      <c r="AS1173" s="6" t="s">
        <v>13</v>
      </c>
      <c r="AT1173">
        <v>1</v>
      </c>
      <c r="AU1173" t="s">
        <v>14</v>
      </c>
      <c r="AV1173" t="s">
        <v>2703</v>
      </c>
      <c r="AW1173" t="s">
        <v>2704</v>
      </c>
      <c r="AX1173">
        <v>23</v>
      </c>
      <c r="AY1173" t="s">
        <v>17</v>
      </c>
      <c r="AZ1173" t="s">
        <v>28</v>
      </c>
      <c r="BB1173" s="7">
        <v>35605</v>
      </c>
      <c r="BC1173" s="8" t="s">
        <v>19</v>
      </c>
      <c r="BE1173">
        <v>4</v>
      </c>
      <c r="BF1173">
        <v>323017</v>
      </c>
      <c r="BG1173">
        <v>32583</v>
      </c>
      <c r="BH1173" t="s">
        <v>2705</v>
      </c>
      <c r="BT1173">
        <v>304287</v>
      </c>
    </row>
    <row r="1174" spans="1:72" x14ac:dyDescent="0.3">
      <c r="A1174">
        <v>219371</v>
      </c>
      <c r="B1174">
        <v>165998</v>
      </c>
      <c r="F1174" t="s">
        <v>0</v>
      </c>
      <c r="G1174" t="s">
        <v>1</v>
      </c>
      <c r="H1174" t="s">
        <v>7384</v>
      </c>
      <c r="I1174" t="s">
        <v>23</v>
      </c>
      <c r="K1174">
        <v>1</v>
      </c>
      <c r="L1174" t="s">
        <v>3</v>
      </c>
      <c r="M1174">
        <v>101107</v>
      </c>
      <c r="N1174" t="s">
        <v>4</v>
      </c>
      <c r="T1174" t="s">
        <v>7385</v>
      </c>
      <c r="U1174" s="9">
        <v>2</v>
      </c>
      <c r="V1174" t="s">
        <v>6</v>
      </c>
      <c r="W1174" t="s">
        <v>6512</v>
      </c>
      <c r="X1174" t="s">
        <v>6513</v>
      </c>
      <c r="Y1174" s="4">
        <v>6</v>
      </c>
      <c r="Z1174" s="5">
        <v>625</v>
      </c>
      <c r="AA1174" t="s">
        <v>7201</v>
      </c>
      <c r="AB1174" t="s">
        <v>7386</v>
      </c>
      <c r="AC1174">
        <v>1953</v>
      </c>
      <c r="AD1174">
        <v>6</v>
      </c>
      <c r="AE1174">
        <v>21</v>
      </c>
      <c r="AF1174" t="s">
        <v>224</v>
      </c>
      <c r="AG1174" t="s">
        <v>224</v>
      </c>
      <c r="AH1174">
        <v>222561</v>
      </c>
      <c r="AI1174">
        <v>6635666</v>
      </c>
      <c r="AJ1174" s="5">
        <v>223000</v>
      </c>
      <c r="AK1174" s="5">
        <v>6635000</v>
      </c>
      <c r="AL1174">
        <v>1803</v>
      </c>
      <c r="AN1174">
        <v>23</v>
      </c>
      <c r="AP1174" s="7"/>
      <c r="AQ1174">
        <v>101107</v>
      </c>
      <c r="AS1174" s="6" t="s">
        <v>13</v>
      </c>
      <c r="AT1174">
        <v>1</v>
      </c>
      <c r="AU1174" t="s">
        <v>14</v>
      </c>
      <c r="AV1174" t="s">
        <v>7387</v>
      </c>
      <c r="AW1174" t="s">
        <v>7388</v>
      </c>
      <c r="AX1174">
        <v>23</v>
      </c>
      <c r="AY1174" t="s">
        <v>17</v>
      </c>
      <c r="AZ1174" t="s">
        <v>28</v>
      </c>
      <c r="BB1174" s="7">
        <v>37014</v>
      </c>
      <c r="BC1174" s="8" t="s">
        <v>19</v>
      </c>
      <c r="BE1174">
        <v>4</v>
      </c>
      <c r="BF1174">
        <v>316546</v>
      </c>
      <c r="BG1174">
        <v>32971</v>
      </c>
      <c r="BH1174" t="s">
        <v>7389</v>
      </c>
      <c r="BT1174">
        <v>219371</v>
      </c>
    </row>
    <row r="1175" spans="1:72" x14ac:dyDescent="0.3">
      <c r="A1175">
        <v>198422</v>
      </c>
      <c r="B1175">
        <v>168129</v>
      </c>
      <c r="F1175" t="s">
        <v>0</v>
      </c>
      <c r="G1175" t="s">
        <v>1</v>
      </c>
      <c r="H1175" t="s">
        <v>10785</v>
      </c>
      <c r="I1175" t="s">
        <v>23</v>
      </c>
      <c r="K1175">
        <v>1</v>
      </c>
      <c r="L1175" t="s">
        <v>3</v>
      </c>
      <c r="M1175">
        <v>101107</v>
      </c>
      <c r="N1175" t="s">
        <v>4</v>
      </c>
      <c r="T1175" t="s">
        <v>10786</v>
      </c>
      <c r="U1175" s="2">
        <v>1</v>
      </c>
      <c r="V1175" t="s">
        <v>7960</v>
      </c>
      <c r="W1175" t="s">
        <v>10787</v>
      </c>
      <c r="X1175" s="3" t="s">
        <v>10368</v>
      </c>
      <c r="Y1175" s="4">
        <v>8</v>
      </c>
      <c r="Z1175" s="5">
        <v>811</v>
      </c>
      <c r="AA1175" s="5" t="s">
        <v>10787</v>
      </c>
      <c r="AB1175" t="s">
        <v>10788</v>
      </c>
      <c r="AC1175">
        <v>1953</v>
      </c>
      <c r="AD1175">
        <v>7</v>
      </c>
      <c r="AE1175">
        <v>29</v>
      </c>
      <c r="AF1175" t="s">
        <v>3238</v>
      </c>
      <c r="AG1175" t="s">
        <v>3238</v>
      </c>
      <c r="AH1175">
        <v>195670</v>
      </c>
      <c r="AI1175">
        <v>6587552</v>
      </c>
      <c r="AJ1175" s="5">
        <v>195000</v>
      </c>
      <c r="AK1175" s="5">
        <v>6587000</v>
      </c>
      <c r="AL1175">
        <v>1118</v>
      </c>
      <c r="AN1175">
        <v>23</v>
      </c>
      <c r="AP1175" s="7"/>
      <c r="AQ1175">
        <v>101107</v>
      </c>
      <c r="AS1175" s="6" t="s">
        <v>13</v>
      </c>
      <c r="AT1175">
        <v>1</v>
      </c>
      <c r="AU1175" t="s">
        <v>14</v>
      </c>
      <c r="AV1175" t="s">
        <v>10789</v>
      </c>
      <c r="AW1175" t="s">
        <v>10790</v>
      </c>
      <c r="AX1175">
        <v>23</v>
      </c>
      <c r="AY1175" t="s">
        <v>17</v>
      </c>
      <c r="AZ1175" t="s">
        <v>28</v>
      </c>
      <c r="BB1175" s="7">
        <v>36677</v>
      </c>
      <c r="BC1175" s="8" t="s">
        <v>19</v>
      </c>
      <c r="BE1175">
        <v>4</v>
      </c>
      <c r="BF1175">
        <v>317866</v>
      </c>
      <c r="BG1175">
        <v>33340</v>
      </c>
      <c r="BH1175" t="s">
        <v>10791</v>
      </c>
      <c r="BT1175">
        <v>198422</v>
      </c>
    </row>
    <row r="1176" spans="1:72" x14ac:dyDescent="0.3">
      <c r="A1176">
        <v>448215</v>
      </c>
      <c r="B1176">
        <v>311308</v>
      </c>
      <c r="F1176" t="s">
        <v>0</v>
      </c>
      <c r="G1176" t="s">
        <v>1</v>
      </c>
      <c r="H1176" t="s">
        <v>2</v>
      </c>
      <c r="I1176" s="1" t="str">
        <f>HYPERLINK(AP1176,"Hb")</f>
        <v>Hb</v>
      </c>
      <c r="K1176">
        <v>1</v>
      </c>
      <c r="L1176" t="s">
        <v>3</v>
      </c>
      <c r="M1176">
        <v>101107</v>
      </c>
      <c r="N1176" t="s">
        <v>4</v>
      </c>
      <c r="T1176" t="s">
        <v>5</v>
      </c>
      <c r="U1176" s="2">
        <v>1</v>
      </c>
      <c r="V1176" t="s">
        <v>6</v>
      </c>
      <c r="W1176" t="s">
        <v>7</v>
      </c>
      <c r="X1176" s="3" t="s">
        <v>8</v>
      </c>
      <c r="Y1176" s="4">
        <v>1</v>
      </c>
      <c r="Z1176" s="5">
        <v>101</v>
      </c>
      <c r="AA1176" s="5" t="s">
        <v>7</v>
      </c>
      <c r="AB1176" t="s">
        <v>9</v>
      </c>
      <c r="AC1176">
        <v>1954</v>
      </c>
      <c r="AD1176">
        <v>7</v>
      </c>
      <c r="AE1176">
        <v>28</v>
      </c>
      <c r="AF1176" t="s">
        <v>10</v>
      </c>
      <c r="AG1176" t="s">
        <v>10</v>
      </c>
      <c r="AH1176">
        <v>283803</v>
      </c>
      <c r="AI1176">
        <v>6556488</v>
      </c>
      <c r="AJ1176" s="5">
        <v>283000</v>
      </c>
      <c r="AK1176" s="5">
        <v>6557000</v>
      </c>
      <c r="AL1176">
        <v>707</v>
      </c>
      <c r="AN1176">
        <v>8</v>
      </c>
      <c r="AO1176" t="s">
        <v>11</v>
      </c>
      <c r="AP1176" t="s">
        <v>12</v>
      </c>
      <c r="AQ1176">
        <v>101107</v>
      </c>
      <c r="AS1176" s="6" t="s">
        <v>13</v>
      </c>
      <c r="AT1176">
        <v>1</v>
      </c>
      <c r="AU1176" t="s">
        <v>14</v>
      </c>
      <c r="AV1176" t="s">
        <v>15</v>
      </c>
      <c r="AW1176" t="s">
        <v>16</v>
      </c>
      <c r="AX1176">
        <v>8</v>
      </c>
      <c r="AY1176" t="s">
        <v>17</v>
      </c>
      <c r="AZ1176" t="s">
        <v>18</v>
      </c>
      <c r="BA1176">
        <v>1</v>
      </c>
      <c r="BB1176" s="7">
        <v>36682</v>
      </c>
      <c r="BC1176" s="8" t="s">
        <v>19</v>
      </c>
      <c r="BE1176">
        <v>3</v>
      </c>
      <c r="BF1176">
        <v>483510</v>
      </c>
      <c r="BG1176">
        <v>32363</v>
      </c>
      <c r="BH1176" t="s">
        <v>20</v>
      </c>
      <c r="BJ1176" t="s">
        <v>21</v>
      </c>
      <c r="BT1176">
        <v>448215</v>
      </c>
    </row>
    <row r="1177" spans="1:72" x14ac:dyDescent="0.3">
      <c r="A1177">
        <v>448201</v>
      </c>
      <c r="B1177">
        <v>171475</v>
      </c>
      <c r="F1177" t="s">
        <v>0</v>
      </c>
      <c r="G1177" t="s">
        <v>1</v>
      </c>
      <c r="H1177" t="s">
        <v>22</v>
      </c>
      <c r="I1177" t="s">
        <v>23</v>
      </c>
      <c r="K1177">
        <v>1</v>
      </c>
      <c r="L1177" t="s">
        <v>3</v>
      </c>
      <c r="M1177">
        <v>101107</v>
      </c>
      <c r="N1177" t="s">
        <v>4</v>
      </c>
      <c r="T1177" t="s">
        <v>5</v>
      </c>
      <c r="U1177" s="2">
        <v>1</v>
      </c>
      <c r="V1177" t="s">
        <v>6</v>
      </c>
      <c r="W1177" t="s">
        <v>7</v>
      </c>
      <c r="X1177" s="3" t="s">
        <v>8</v>
      </c>
      <c r="Y1177" s="4">
        <v>1</v>
      </c>
      <c r="Z1177" s="5">
        <v>101</v>
      </c>
      <c r="AA1177" s="5" t="s">
        <v>7</v>
      </c>
      <c r="AB1177" t="s">
        <v>24</v>
      </c>
      <c r="AC1177">
        <v>1954</v>
      </c>
      <c r="AD1177">
        <v>7</v>
      </c>
      <c r="AE1177">
        <v>28</v>
      </c>
      <c r="AF1177" t="s">
        <v>25</v>
      </c>
      <c r="AG1177" t="s">
        <v>25</v>
      </c>
      <c r="AH1177">
        <v>283802</v>
      </c>
      <c r="AI1177">
        <v>6556488</v>
      </c>
      <c r="AJ1177" s="5">
        <v>283000</v>
      </c>
      <c r="AK1177" s="5">
        <v>6557000</v>
      </c>
      <c r="AL1177">
        <v>707</v>
      </c>
      <c r="AN1177">
        <v>23</v>
      </c>
      <c r="AP1177" s="7"/>
      <c r="AQ1177">
        <v>101107</v>
      </c>
      <c r="AS1177" s="6" t="s">
        <v>13</v>
      </c>
      <c r="AT1177">
        <v>1</v>
      </c>
      <c r="AU1177" t="s">
        <v>14</v>
      </c>
      <c r="AV1177" t="s">
        <v>26</v>
      </c>
      <c r="AW1177" t="s">
        <v>27</v>
      </c>
      <c r="AX1177">
        <v>23</v>
      </c>
      <c r="AY1177" t="s">
        <v>17</v>
      </c>
      <c r="AZ1177" t="s">
        <v>28</v>
      </c>
      <c r="BB1177" s="7">
        <v>37909</v>
      </c>
      <c r="BC1177" s="8" t="s">
        <v>19</v>
      </c>
      <c r="BE1177">
        <v>4</v>
      </c>
      <c r="BF1177">
        <v>320033</v>
      </c>
      <c r="BG1177">
        <v>32362</v>
      </c>
      <c r="BH1177" t="s">
        <v>29</v>
      </c>
      <c r="BT1177">
        <v>448201</v>
      </c>
    </row>
    <row r="1178" spans="1:72" x14ac:dyDescent="0.3">
      <c r="A1178">
        <v>467103</v>
      </c>
      <c r="B1178">
        <v>171137</v>
      </c>
      <c r="F1178" t="s">
        <v>0</v>
      </c>
      <c r="G1178" t="s">
        <v>1</v>
      </c>
      <c r="H1178" t="s">
        <v>144</v>
      </c>
      <c r="I1178" t="s">
        <v>23</v>
      </c>
      <c r="K1178">
        <v>1</v>
      </c>
      <c r="L1178" t="s">
        <v>3</v>
      </c>
      <c r="M1178">
        <v>101107</v>
      </c>
      <c r="N1178" t="s">
        <v>4</v>
      </c>
      <c r="T1178" t="s">
        <v>145</v>
      </c>
      <c r="U1178" s="2">
        <v>1</v>
      </c>
      <c r="V1178" t="s">
        <v>6</v>
      </c>
      <c r="W1178" t="s">
        <v>7</v>
      </c>
      <c r="X1178" s="3" t="s">
        <v>8</v>
      </c>
      <c r="Y1178" s="4">
        <v>1</v>
      </c>
      <c r="Z1178" s="5">
        <v>101</v>
      </c>
      <c r="AA1178" s="5" t="s">
        <v>7</v>
      </c>
      <c r="AB1178" t="s">
        <v>146</v>
      </c>
      <c r="AC1178">
        <v>1954</v>
      </c>
      <c r="AD1178">
        <v>7</v>
      </c>
      <c r="AE1178">
        <v>29</v>
      </c>
      <c r="AF1178" t="s">
        <v>25</v>
      </c>
      <c r="AG1178" t="s">
        <v>25</v>
      </c>
      <c r="AH1178">
        <v>294035</v>
      </c>
      <c r="AI1178">
        <v>6558579</v>
      </c>
      <c r="AJ1178" s="5">
        <v>295000</v>
      </c>
      <c r="AK1178" s="5">
        <v>6559000</v>
      </c>
      <c r="AL1178">
        <v>707</v>
      </c>
      <c r="AN1178">
        <v>23</v>
      </c>
      <c r="AP1178" s="7"/>
      <c r="AQ1178">
        <v>101107</v>
      </c>
      <c r="AS1178" s="6" t="s">
        <v>13</v>
      </c>
      <c r="AT1178">
        <v>1</v>
      </c>
      <c r="AU1178" t="s">
        <v>14</v>
      </c>
      <c r="AV1178" t="s">
        <v>147</v>
      </c>
      <c r="AW1178" t="s">
        <v>148</v>
      </c>
      <c r="AX1178">
        <v>23</v>
      </c>
      <c r="AY1178" t="s">
        <v>17</v>
      </c>
      <c r="AZ1178" t="s">
        <v>28</v>
      </c>
      <c r="BB1178" s="7">
        <v>37910</v>
      </c>
      <c r="BC1178" s="8" t="s">
        <v>19</v>
      </c>
      <c r="BE1178">
        <v>4</v>
      </c>
      <c r="BF1178">
        <v>319789</v>
      </c>
      <c r="BG1178">
        <v>32364</v>
      </c>
      <c r="BH1178" t="s">
        <v>149</v>
      </c>
      <c r="BT1178">
        <v>467103</v>
      </c>
    </row>
    <row r="1179" spans="1:72" x14ac:dyDescent="0.3">
      <c r="A1179">
        <v>406183</v>
      </c>
      <c r="B1179">
        <v>311312</v>
      </c>
      <c r="F1179" t="s">
        <v>0</v>
      </c>
      <c r="G1179" t="s">
        <v>1</v>
      </c>
      <c r="H1179" t="s">
        <v>1378</v>
      </c>
      <c r="I1179" s="1" t="str">
        <f>HYPERLINK(AP1179,"Hb")</f>
        <v>Hb</v>
      </c>
      <c r="K1179">
        <v>1</v>
      </c>
      <c r="L1179" t="s">
        <v>3</v>
      </c>
      <c r="M1179">
        <v>101107</v>
      </c>
      <c r="N1179" t="s">
        <v>4</v>
      </c>
      <c r="T1179" t="s">
        <v>1379</v>
      </c>
      <c r="U1179" s="2">
        <v>1</v>
      </c>
      <c r="V1179" t="s">
        <v>6</v>
      </c>
      <c r="W1179" t="s">
        <v>1272</v>
      </c>
      <c r="X1179" s="3" t="s">
        <v>8</v>
      </c>
      <c r="Y1179" s="4">
        <v>1</v>
      </c>
      <c r="Z1179" s="5">
        <v>111</v>
      </c>
      <c r="AA1179" s="5" t="s">
        <v>1272</v>
      </c>
      <c r="AB1179" t="s">
        <v>1380</v>
      </c>
      <c r="AC1179">
        <v>1954</v>
      </c>
      <c r="AD1179">
        <v>7</v>
      </c>
      <c r="AE1179">
        <v>18</v>
      </c>
      <c r="AF1179" t="s">
        <v>10</v>
      </c>
      <c r="AG1179" t="s">
        <v>10</v>
      </c>
      <c r="AH1179">
        <v>268319</v>
      </c>
      <c r="AI1179">
        <v>6551859</v>
      </c>
      <c r="AJ1179" s="5">
        <v>269000</v>
      </c>
      <c r="AK1179" s="5">
        <v>6551000</v>
      </c>
      <c r="AL1179">
        <v>707</v>
      </c>
      <c r="AN1179">
        <v>8</v>
      </c>
      <c r="AO1179" t="s">
        <v>11</v>
      </c>
      <c r="AP1179" t="s">
        <v>1381</v>
      </c>
      <c r="AQ1179">
        <v>101107</v>
      </c>
      <c r="AS1179" s="6" t="s">
        <v>13</v>
      </c>
      <c r="AT1179">
        <v>1</v>
      </c>
      <c r="AU1179" t="s">
        <v>14</v>
      </c>
      <c r="AV1179" t="s">
        <v>1382</v>
      </c>
      <c r="AW1179" t="s">
        <v>1383</v>
      </c>
      <c r="AX1179">
        <v>8</v>
      </c>
      <c r="AY1179" t="s">
        <v>17</v>
      </c>
      <c r="AZ1179" t="s">
        <v>18</v>
      </c>
      <c r="BA1179">
        <v>1</v>
      </c>
      <c r="BB1179" s="7">
        <v>36682</v>
      </c>
      <c r="BC1179" s="8" t="s">
        <v>19</v>
      </c>
      <c r="BE1179">
        <v>3</v>
      </c>
      <c r="BF1179">
        <v>483514</v>
      </c>
      <c r="BG1179">
        <v>32477</v>
      </c>
      <c r="BH1179" t="s">
        <v>1384</v>
      </c>
      <c r="BJ1179" t="s">
        <v>1385</v>
      </c>
      <c r="BT1179">
        <v>406183</v>
      </c>
    </row>
    <row r="1180" spans="1:72" x14ac:dyDescent="0.3">
      <c r="A1180">
        <v>406273</v>
      </c>
      <c r="B1180">
        <v>171388</v>
      </c>
      <c r="F1180" t="s">
        <v>0</v>
      </c>
      <c r="G1180" t="s">
        <v>1</v>
      </c>
      <c r="H1180" t="s">
        <v>1392</v>
      </c>
      <c r="I1180" t="s">
        <v>23</v>
      </c>
      <c r="K1180">
        <v>1</v>
      </c>
      <c r="L1180" t="s">
        <v>3</v>
      </c>
      <c r="M1180">
        <v>101107</v>
      </c>
      <c r="N1180" t="s">
        <v>4</v>
      </c>
      <c r="R1180" t="s">
        <v>859</v>
      </c>
      <c r="S1180" t="s">
        <v>1393</v>
      </c>
      <c r="T1180" t="s">
        <v>1394</v>
      </c>
      <c r="U1180" s="9">
        <v>2</v>
      </c>
      <c r="V1180" t="s">
        <v>6</v>
      </c>
      <c r="W1180" t="s">
        <v>1272</v>
      </c>
      <c r="X1180" s="3" t="s">
        <v>8</v>
      </c>
      <c r="Y1180" s="4">
        <v>1</v>
      </c>
      <c r="Z1180" s="5">
        <v>111</v>
      </c>
      <c r="AA1180" s="5" t="s">
        <v>1272</v>
      </c>
      <c r="AB1180" t="s">
        <v>1395</v>
      </c>
      <c r="AC1180">
        <v>1954</v>
      </c>
      <c r="AD1180">
        <v>7</v>
      </c>
      <c r="AE1180">
        <v>18</v>
      </c>
      <c r="AF1180" t="s">
        <v>25</v>
      </c>
      <c r="AG1180" t="s">
        <v>25</v>
      </c>
      <c r="AH1180">
        <v>268353</v>
      </c>
      <c r="AI1180">
        <v>6553151</v>
      </c>
      <c r="AJ1180" s="5">
        <v>269000</v>
      </c>
      <c r="AK1180" s="5">
        <v>6553000</v>
      </c>
      <c r="AL1180">
        <v>2062</v>
      </c>
      <c r="AN1180">
        <v>23</v>
      </c>
      <c r="AP1180" s="7"/>
      <c r="AQ1180">
        <v>101107</v>
      </c>
      <c r="AS1180" s="6" t="s">
        <v>13</v>
      </c>
      <c r="AT1180">
        <v>1</v>
      </c>
      <c r="AU1180" t="s">
        <v>14</v>
      </c>
      <c r="AV1180" t="s">
        <v>1396</v>
      </c>
      <c r="AW1180" t="s">
        <v>1397</v>
      </c>
      <c r="AX1180">
        <v>23</v>
      </c>
      <c r="AY1180" t="s">
        <v>17</v>
      </c>
      <c r="AZ1180" t="s">
        <v>28</v>
      </c>
      <c r="BB1180" s="7">
        <v>39031</v>
      </c>
      <c r="BC1180" s="8" t="s">
        <v>19</v>
      </c>
      <c r="BE1180">
        <v>4</v>
      </c>
      <c r="BF1180">
        <v>319965</v>
      </c>
      <c r="BG1180">
        <v>32478</v>
      </c>
      <c r="BH1180" t="s">
        <v>1398</v>
      </c>
      <c r="BT1180">
        <v>406273</v>
      </c>
    </row>
    <row r="1181" spans="1:72" x14ac:dyDescent="0.3">
      <c r="A1181">
        <v>270816</v>
      </c>
      <c r="B1181">
        <v>264695</v>
      </c>
      <c r="F1181" t="s">
        <v>0</v>
      </c>
      <c r="G1181" t="s">
        <v>897</v>
      </c>
      <c r="H1181" t="s">
        <v>8197</v>
      </c>
      <c r="I1181" t="s">
        <v>416</v>
      </c>
      <c r="K1181">
        <v>1</v>
      </c>
      <c r="L1181" t="s">
        <v>3</v>
      </c>
      <c r="M1181">
        <v>101107</v>
      </c>
      <c r="N1181" t="s">
        <v>4</v>
      </c>
      <c r="T1181" t="s">
        <v>8190</v>
      </c>
      <c r="U1181" s="2">
        <v>1</v>
      </c>
      <c r="V1181" t="s">
        <v>7960</v>
      </c>
      <c r="W1181" t="s">
        <v>7961</v>
      </c>
      <c r="X1181" s="3" t="s">
        <v>7962</v>
      </c>
      <c r="Y1181" s="4">
        <v>7</v>
      </c>
      <c r="Z1181" s="5">
        <v>701</v>
      </c>
      <c r="AA1181" s="5" t="s">
        <v>7961</v>
      </c>
      <c r="AB1181" t="s">
        <v>8198</v>
      </c>
      <c r="AC1181">
        <v>1954</v>
      </c>
      <c r="AD1181">
        <v>7</v>
      </c>
      <c r="AE1181">
        <v>16</v>
      </c>
      <c r="AF1181" t="s">
        <v>900</v>
      </c>
      <c r="AH1181">
        <v>242743</v>
      </c>
      <c r="AI1181">
        <v>6594030</v>
      </c>
      <c r="AJ1181" s="5">
        <v>243000</v>
      </c>
      <c r="AK1181" s="5">
        <v>6595000</v>
      </c>
      <c r="AL1181">
        <v>0</v>
      </c>
      <c r="AN1181">
        <v>68</v>
      </c>
      <c r="AO1181" t="s">
        <v>8192</v>
      </c>
      <c r="AQ1181">
        <v>101107</v>
      </c>
      <c r="AS1181" s="6" t="s">
        <v>13</v>
      </c>
      <c r="AT1181">
        <v>1</v>
      </c>
      <c r="AU1181" t="s">
        <v>14</v>
      </c>
      <c r="AV1181" t="s">
        <v>8193</v>
      </c>
      <c r="AW1181" t="s">
        <v>8199</v>
      </c>
      <c r="AX1181">
        <v>68</v>
      </c>
      <c r="AY1181" t="s">
        <v>904</v>
      </c>
      <c r="AZ1181" t="s">
        <v>18</v>
      </c>
      <c r="BB1181" s="7">
        <v>41942</v>
      </c>
      <c r="BC1181" s="8" t="s">
        <v>19</v>
      </c>
      <c r="BE1181">
        <v>4</v>
      </c>
      <c r="BF1181">
        <v>436140</v>
      </c>
      <c r="BG1181">
        <v>33067</v>
      </c>
      <c r="BH1181" t="s">
        <v>8200</v>
      </c>
      <c r="BJ1181" t="s">
        <v>8201</v>
      </c>
      <c r="BK1181">
        <v>1</v>
      </c>
      <c r="BT1181">
        <v>270816</v>
      </c>
    </row>
    <row r="1182" spans="1:72" x14ac:dyDescent="0.3">
      <c r="A1182">
        <v>165708</v>
      </c>
      <c r="B1182">
        <v>159739</v>
      </c>
      <c r="F1182" t="s">
        <v>0</v>
      </c>
      <c r="G1182" t="s">
        <v>1</v>
      </c>
      <c r="H1182" t="s">
        <v>11414</v>
      </c>
      <c r="I1182" t="s">
        <v>23</v>
      </c>
      <c r="K1182">
        <v>1</v>
      </c>
      <c r="L1182" t="s">
        <v>3</v>
      </c>
      <c r="M1182">
        <v>101107</v>
      </c>
      <c r="N1182" t="s">
        <v>4</v>
      </c>
      <c r="T1182" t="s">
        <v>11415</v>
      </c>
      <c r="U1182" s="2">
        <v>1</v>
      </c>
      <c r="V1182" t="s">
        <v>11178</v>
      </c>
      <c r="W1182" t="s">
        <v>11416</v>
      </c>
      <c r="X1182" t="s">
        <v>11180</v>
      </c>
      <c r="Y1182" s="4">
        <v>9</v>
      </c>
      <c r="Z1182" s="5">
        <v>914</v>
      </c>
      <c r="AA1182" s="5" t="s">
        <v>11416</v>
      </c>
      <c r="AB1182" t="s">
        <v>11417</v>
      </c>
      <c r="AC1182">
        <v>1954</v>
      </c>
      <c r="AD1182">
        <v>6</v>
      </c>
      <c r="AE1182">
        <v>24</v>
      </c>
      <c r="AF1182" t="s">
        <v>11418</v>
      </c>
      <c r="AG1182" t="s">
        <v>11418</v>
      </c>
      <c r="AH1182">
        <v>143732</v>
      </c>
      <c r="AI1182">
        <v>6514103</v>
      </c>
      <c r="AJ1182" s="5">
        <v>143000</v>
      </c>
      <c r="AK1182" s="5">
        <v>6515000</v>
      </c>
      <c r="AL1182">
        <v>1414</v>
      </c>
      <c r="AN1182">
        <v>23</v>
      </c>
      <c r="AP1182" s="7"/>
      <c r="AQ1182">
        <v>101107</v>
      </c>
      <c r="AS1182" s="6" t="s">
        <v>13</v>
      </c>
      <c r="AT1182">
        <v>1</v>
      </c>
      <c r="AU1182" t="s">
        <v>14</v>
      </c>
      <c r="AV1182" t="s">
        <v>11419</v>
      </c>
      <c r="AW1182" t="s">
        <v>11420</v>
      </c>
      <c r="AX1182">
        <v>23</v>
      </c>
      <c r="AY1182" t="s">
        <v>17</v>
      </c>
      <c r="AZ1182" t="s">
        <v>28</v>
      </c>
      <c r="BB1182" s="7">
        <v>35499</v>
      </c>
      <c r="BC1182" s="8" t="s">
        <v>19</v>
      </c>
      <c r="BE1182">
        <v>4</v>
      </c>
      <c r="BF1182">
        <v>311713</v>
      </c>
      <c r="BG1182">
        <v>33420</v>
      </c>
      <c r="BH1182" t="s">
        <v>11421</v>
      </c>
      <c r="BT1182">
        <v>165708</v>
      </c>
    </row>
    <row r="1183" spans="1:72" x14ac:dyDescent="0.3">
      <c r="A1183">
        <v>116938</v>
      </c>
      <c r="B1183">
        <v>192576</v>
      </c>
      <c r="F1183" t="s">
        <v>0</v>
      </c>
      <c r="G1183" t="s">
        <v>2332</v>
      </c>
      <c r="H1183" t="s">
        <v>12513</v>
      </c>
      <c r="I1183" t="s">
        <v>416</v>
      </c>
      <c r="K1183">
        <v>1</v>
      </c>
      <c r="L1183" t="s">
        <v>3</v>
      </c>
      <c r="M1183">
        <v>101107</v>
      </c>
      <c r="N1183" t="s">
        <v>4</v>
      </c>
      <c r="T1183" t="s">
        <v>12514</v>
      </c>
      <c r="U1183" s="2">
        <v>1</v>
      </c>
      <c r="V1183" t="s">
        <v>11178</v>
      </c>
      <c r="W1183" t="s">
        <v>11609</v>
      </c>
      <c r="X1183" t="s">
        <v>11650</v>
      </c>
      <c r="Y1183" s="4">
        <v>10</v>
      </c>
      <c r="Z1183" s="5">
        <v>1018</v>
      </c>
      <c r="AA1183" t="s">
        <v>12515</v>
      </c>
      <c r="AB1183" t="s">
        <v>12516</v>
      </c>
      <c r="AC1183">
        <v>1954</v>
      </c>
      <c r="AD1183">
        <v>8</v>
      </c>
      <c r="AE1183">
        <v>16</v>
      </c>
      <c r="AF1183" t="s">
        <v>11349</v>
      </c>
      <c r="AG1183" t="s">
        <v>11349</v>
      </c>
      <c r="AH1183">
        <v>73231</v>
      </c>
      <c r="AI1183">
        <v>6462580</v>
      </c>
      <c r="AJ1183" s="5">
        <v>73000</v>
      </c>
      <c r="AK1183" s="5">
        <v>6463000</v>
      </c>
      <c r="AL1183">
        <v>707</v>
      </c>
      <c r="AN1183">
        <v>33</v>
      </c>
      <c r="AP1183" s="7"/>
      <c r="AQ1183">
        <v>101107</v>
      </c>
      <c r="AS1183" s="6" t="s">
        <v>13</v>
      </c>
      <c r="AT1183">
        <v>1</v>
      </c>
      <c r="AU1183" t="s">
        <v>14</v>
      </c>
      <c r="AV1183" t="s">
        <v>12517</v>
      </c>
      <c r="AW1183" t="s">
        <v>12518</v>
      </c>
      <c r="AX1183">
        <v>33</v>
      </c>
      <c r="AY1183" t="s">
        <v>2340</v>
      </c>
      <c r="AZ1183" t="s">
        <v>18</v>
      </c>
      <c r="BB1183" s="7">
        <v>41689</v>
      </c>
      <c r="BC1183" s="8" t="s">
        <v>19</v>
      </c>
      <c r="BE1183">
        <v>4</v>
      </c>
      <c r="BF1183">
        <v>343961</v>
      </c>
      <c r="BG1183">
        <v>33580</v>
      </c>
      <c r="BH1183" t="s">
        <v>12519</v>
      </c>
      <c r="BJ1183" t="s">
        <v>12520</v>
      </c>
      <c r="BT1183">
        <v>116938</v>
      </c>
    </row>
    <row r="1184" spans="1:72" x14ac:dyDescent="0.3">
      <c r="A1184">
        <v>466206</v>
      </c>
      <c r="B1184">
        <v>171159</v>
      </c>
      <c r="F1184" t="s">
        <v>0</v>
      </c>
      <c r="G1184" t="s">
        <v>1</v>
      </c>
      <c r="H1184" t="s">
        <v>60</v>
      </c>
      <c r="I1184" t="s">
        <v>23</v>
      </c>
      <c r="K1184">
        <v>1</v>
      </c>
      <c r="L1184" t="s">
        <v>3</v>
      </c>
      <c r="M1184">
        <v>101107</v>
      </c>
      <c r="N1184" t="s">
        <v>4</v>
      </c>
      <c r="T1184" t="s">
        <v>61</v>
      </c>
      <c r="U1184" s="2">
        <v>1</v>
      </c>
      <c r="V1184" t="s">
        <v>6</v>
      </c>
      <c r="W1184" t="s">
        <v>7</v>
      </c>
      <c r="X1184" s="3" t="s">
        <v>8</v>
      </c>
      <c r="Y1184" s="4">
        <v>1</v>
      </c>
      <c r="Z1184" s="5">
        <v>101</v>
      </c>
      <c r="AA1184" s="5" t="s">
        <v>7</v>
      </c>
      <c r="AB1184" t="s">
        <v>62</v>
      </c>
      <c r="AC1184">
        <v>1955</v>
      </c>
      <c r="AD1184">
        <v>8</v>
      </c>
      <c r="AE1184">
        <v>7</v>
      </c>
      <c r="AF1184" t="s">
        <v>25</v>
      </c>
      <c r="AG1184" t="s">
        <v>25</v>
      </c>
      <c r="AH1184">
        <v>293536</v>
      </c>
      <c r="AI1184">
        <v>6558624</v>
      </c>
      <c r="AJ1184" s="5">
        <v>293000</v>
      </c>
      <c r="AK1184" s="5">
        <v>6559000</v>
      </c>
      <c r="AL1184">
        <v>1118</v>
      </c>
      <c r="AN1184">
        <v>23</v>
      </c>
      <c r="AP1184" s="7"/>
      <c r="AQ1184">
        <v>101107</v>
      </c>
      <c r="AS1184" s="6" t="s">
        <v>13</v>
      </c>
      <c r="AT1184">
        <v>1</v>
      </c>
      <c r="AU1184" t="s">
        <v>14</v>
      </c>
      <c r="AV1184" t="s">
        <v>63</v>
      </c>
      <c r="AW1184" t="s">
        <v>64</v>
      </c>
      <c r="AX1184">
        <v>23</v>
      </c>
      <c r="AY1184" t="s">
        <v>17</v>
      </c>
      <c r="AZ1184" t="s">
        <v>28</v>
      </c>
      <c r="BB1184" s="7">
        <v>37910</v>
      </c>
      <c r="BC1184" s="8" t="s">
        <v>19</v>
      </c>
      <c r="BE1184">
        <v>4</v>
      </c>
      <c r="BF1184">
        <v>319809</v>
      </c>
      <c r="BG1184">
        <v>32365</v>
      </c>
      <c r="BH1184" t="s">
        <v>65</v>
      </c>
      <c r="BT1184">
        <v>466206</v>
      </c>
    </row>
    <row r="1185" spans="1:72" x14ac:dyDescent="0.3">
      <c r="A1185">
        <v>465365</v>
      </c>
      <c r="B1185">
        <v>311307</v>
      </c>
      <c r="F1185" t="s">
        <v>0</v>
      </c>
      <c r="G1185" t="s">
        <v>1</v>
      </c>
      <c r="H1185" t="s">
        <v>66</v>
      </c>
      <c r="I1185" s="1" t="str">
        <f>HYPERLINK(AP1185,"Hb")</f>
        <v>Hb</v>
      </c>
      <c r="K1185">
        <v>1</v>
      </c>
      <c r="L1185" t="s">
        <v>3</v>
      </c>
      <c r="M1185">
        <v>101107</v>
      </c>
      <c r="N1185" t="s">
        <v>4</v>
      </c>
      <c r="T1185" t="s">
        <v>61</v>
      </c>
      <c r="U1185" s="2">
        <v>1</v>
      </c>
      <c r="V1185" t="s">
        <v>6</v>
      </c>
      <c r="W1185" t="s">
        <v>7</v>
      </c>
      <c r="X1185" s="3" t="s">
        <v>8</v>
      </c>
      <c r="Y1185" s="4">
        <v>1</v>
      </c>
      <c r="Z1185" s="5">
        <v>101</v>
      </c>
      <c r="AA1185" s="5" t="s">
        <v>7</v>
      </c>
      <c r="AB1185" t="s">
        <v>67</v>
      </c>
      <c r="AC1185">
        <v>1955</v>
      </c>
      <c r="AD1185">
        <v>8</v>
      </c>
      <c r="AE1185">
        <v>12</v>
      </c>
      <c r="AF1185" t="s">
        <v>10</v>
      </c>
      <c r="AG1185" t="s">
        <v>10</v>
      </c>
      <c r="AH1185">
        <v>293026</v>
      </c>
      <c r="AI1185">
        <v>6559472</v>
      </c>
      <c r="AJ1185" s="5">
        <v>293000</v>
      </c>
      <c r="AK1185" s="5">
        <v>6559000</v>
      </c>
      <c r="AL1185">
        <v>707</v>
      </c>
      <c r="AN1185">
        <v>8</v>
      </c>
      <c r="AO1185" t="s">
        <v>11</v>
      </c>
      <c r="AP1185" t="s">
        <v>68</v>
      </c>
      <c r="AQ1185">
        <v>101107</v>
      </c>
      <c r="AS1185" s="6" t="s">
        <v>13</v>
      </c>
      <c r="AT1185">
        <v>1</v>
      </c>
      <c r="AU1185" t="s">
        <v>14</v>
      </c>
      <c r="AV1185" t="s">
        <v>69</v>
      </c>
      <c r="AW1185" t="s">
        <v>70</v>
      </c>
      <c r="AX1185">
        <v>8</v>
      </c>
      <c r="AY1185" t="s">
        <v>17</v>
      </c>
      <c r="AZ1185" t="s">
        <v>18</v>
      </c>
      <c r="BA1185">
        <v>1</v>
      </c>
      <c r="BB1185" s="7">
        <v>36682</v>
      </c>
      <c r="BC1185" s="8" t="s">
        <v>19</v>
      </c>
      <c r="BE1185">
        <v>3</v>
      </c>
      <c r="BF1185">
        <v>483509</v>
      </c>
      <c r="BG1185">
        <v>32366</v>
      </c>
      <c r="BH1185" t="s">
        <v>71</v>
      </c>
      <c r="BJ1185" t="s">
        <v>72</v>
      </c>
      <c r="BT1185">
        <v>465365</v>
      </c>
    </row>
    <row r="1186" spans="1:72" x14ac:dyDescent="0.3">
      <c r="A1186">
        <v>537737</v>
      </c>
      <c r="B1186">
        <v>450335</v>
      </c>
      <c r="F1186" t="s">
        <v>1027</v>
      </c>
      <c r="G1186" t="s">
        <v>1028</v>
      </c>
      <c r="H1186" t="s">
        <v>1433</v>
      </c>
      <c r="I1186" t="s">
        <v>416</v>
      </c>
      <c r="K1186">
        <v>1</v>
      </c>
      <c r="L1186" t="s">
        <v>3</v>
      </c>
      <c r="M1186">
        <v>101107</v>
      </c>
      <c r="N1186" t="s">
        <v>4</v>
      </c>
      <c r="T1186" t="s">
        <v>1407</v>
      </c>
      <c r="U1186" s="2">
        <v>1</v>
      </c>
      <c r="V1186" t="s">
        <v>6</v>
      </c>
      <c r="W1186" t="s">
        <v>1272</v>
      </c>
      <c r="X1186" t="s">
        <v>8</v>
      </c>
      <c r="Y1186" s="4">
        <v>1</v>
      </c>
      <c r="Z1186" s="5">
        <v>111</v>
      </c>
      <c r="AA1186" t="s">
        <v>1272</v>
      </c>
      <c r="AB1186" t="s">
        <v>1434</v>
      </c>
      <c r="AC1186">
        <v>1955</v>
      </c>
      <c r="AD1186">
        <v>7</v>
      </c>
      <c r="AE1186">
        <v>6</v>
      </c>
      <c r="AF1186" t="s">
        <v>1426</v>
      </c>
      <c r="AH1186">
        <v>271874.06859799998</v>
      </c>
      <c r="AI1186">
        <v>6550415.19252</v>
      </c>
      <c r="AJ1186" s="5">
        <v>271000</v>
      </c>
      <c r="AK1186" s="5">
        <v>6551000</v>
      </c>
      <c r="AL1186">
        <v>500</v>
      </c>
      <c r="AQ1186">
        <v>101107</v>
      </c>
      <c r="AY1186" t="s">
        <v>1028</v>
      </c>
      <c r="BC1186" s="9" t="s">
        <v>1031</v>
      </c>
      <c r="BE1186">
        <v>4</v>
      </c>
      <c r="BF1186">
        <v>228</v>
      </c>
      <c r="BG1186">
        <v>32479</v>
      </c>
      <c r="BH1186" t="s">
        <v>1435</v>
      </c>
      <c r="BI1186">
        <v>1</v>
      </c>
      <c r="BJ1186" t="s">
        <v>1435</v>
      </c>
      <c r="BK1186" s="9">
        <v>9</v>
      </c>
      <c r="BP1186" t="s">
        <v>1436</v>
      </c>
      <c r="BQ1186" t="s">
        <v>1437</v>
      </c>
      <c r="BR1186" t="s">
        <v>1438</v>
      </c>
      <c r="BT1186">
        <v>537737</v>
      </c>
    </row>
    <row r="1187" spans="1:72" x14ac:dyDescent="0.3">
      <c r="A1187">
        <v>220149</v>
      </c>
      <c r="B1187">
        <v>181465</v>
      </c>
      <c r="F1187" t="s">
        <v>0</v>
      </c>
      <c r="G1187" t="s">
        <v>1</v>
      </c>
      <c r="H1187" t="s">
        <v>9751</v>
      </c>
      <c r="I1187" t="s">
        <v>23</v>
      </c>
      <c r="K1187">
        <v>1</v>
      </c>
      <c r="L1187" t="s">
        <v>3</v>
      </c>
      <c r="M1187">
        <v>101107</v>
      </c>
      <c r="N1187" t="s">
        <v>4</v>
      </c>
      <c r="T1187" t="s">
        <v>9752</v>
      </c>
      <c r="U1187" s="2">
        <v>1</v>
      </c>
      <c r="V1187" t="s">
        <v>7960</v>
      </c>
      <c r="W1187" t="s">
        <v>9019</v>
      </c>
      <c r="X1187" s="3" t="s">
        <v>7962</v>
      </c>
      <c r="Y1187" s="4">
        <v>7</v>
      </c>
      <c r="Z1187" s="5">
        <v>709</v>
      </c>
      <c r="AA1187" s="5" t="s">
        <v>9019</v>
      </c>
      <c r="AB1187" t="s">
        <v>9753</v>
      </c>
      <c r="AC1187">
        <v>1955</v>
      </c>
      <c r="AD1187">
        <v>6</v>
      </c>
      <c r="AE1187">
        <v>19</v>
      </c>
      <c r="AF1187" t="s">
        <v>9754</v>
      </c>
      <c r="AG1187" t="s">
        <v>9754</v>
      </c>
      <c r="AH1187">
        <v>223642</v>
      </c>
      <c r="AI1187">
        <v>6553160</v>
      </c>
      <c r="AJ1187" s="5">
        <v>223000</v>
      </c>
      <c r="AK1187" s="5">
        <v>6553000</v>
      </c>
      <c r="AL1187">
        <v>1414</v>
      </c>
      <c r="AN1187">
        <v>23</v>
      </c>
      <c r="AP1187" s="7"/>
      <c r="AQ1187">
        <v>101107</v>
      </c>
      <c r="AS1187" s="6" t="s">
        <v>13</v>
      </c>
      <c r="AT1187">
        <v>1</v>
      </c>
      <c r="AU1187" t="s">
        <v>14</v>
      </c>
      <c r="AV1187" t="s">
        <v>9755</v>
      </c>
      <c r="AW1187" t="s">
        <v>9756</v>
      </c>
      <c r="AX1187">
        <v>23</v>
      </c>
      <c r="AY1187" t="s">
        <v>17</v>
      </c>
      <c r="AZ1187" t="s">
        <v>28</v>
      </c>
      <c r="BB1187" s="7">
        <v>35875</v>
      </c>
      <c r="BC1187" s="8" t="s">
        <v>19</v>
      </c>
      <c r="BE1187">
        <v>4</v>
      </c>
      <c r="BF1187">
        <v>327873</v>
      </c>
      <c r="BG1187">
        <v>33164</v>
      </c>
      <c r="BH1187" t="s">
        <v>9757</v>
      </c>
      <c r="BT1187">
        <v>220149</v>
      </c>
    </row>
    <row r="1188" spans="1:72" x14ac:dyDescent="0.3">
      <c r="A1188">
        <v>264096</v>
      </c>
      <c r="B1188">
        <v>312047</v>
      </c>
      <c r="F1188" t="s">
        <v>0</v>
      </c>
      <c r="G1188" t="s">
        <v>1</v>
      </c>
      <c r="H1188" t="s">
        <v>9803</v>
      </c>
      <c r="I1188" s="1" t="str">
        <f>HYPERLINK(AP1188,"Hb")</f>
        <v>Hb</v>
      </c>
      <c r="K1188">
        <v>1</v>
      </c>
      <c r="L1188" t="s">
        <v>3</v>
      </c>
      <c r="M1188">
        <v>101107</v>
      </c>
      <c r="N1188" t="s">
        <v>4</v>
      </c>
      <c r="T1188" t="s">
        <v>7742</v>
      </c>
      <c r="U1188" s="2">
        <v>1</v>
      </c>
      <c r="V1188" t="s">
        <v>6</v>
      </c>
      <c r="W1188" t="s">
        <v>6512</v>
      </c>
      <c r="X1188" s="3" t="s">
        <v>7962</v>
      </c>
      <c r="Y1188" s="4">
        <v>7</v>
      </c>
      <c r="Z1188" s="5">
        <v>711</v>
      </c>
      <c r="AA1188" t="s">
        <v>9772</v>
      </c>
      <c r="AB1188" t="s">
        <v>9804</v>
      </c>
      <c r="AC1188">
        <v>1955</v>
      </c>
      <c r="AD1188">
        <v>6</v>
      </c>
      <c r="AE1188">
        <v>24</v>
      </c>
      <c r="AF1188" t="s">
        <v>585</v>
      </c>
      <c r="AG1188" t="s">
        <v>585</v>
      </c>
      <c r="AH1188">
        <v>240458</v>
      </c>
      <c r="AI1188">
        <v>6616958</v>
      </c>
      <c r="AJ1188" s="5">
        <v>241000</v>
      </c>
      <c r="AK1188" s="5">
        <v>6617000</v>
      </c>
      <c r="AL1188">
        <v>1414</v>
      </c>
      <c r="AN1188">
        <v>8</v>
      </c>
      <c r="AO1188" t="s">
        <v>11</v>
      </c>
      <c r="AP1188" t="s">
        <v>9805</v>
      </c>
      <c r="AQ1188">
        <v>101107</v>
      </c>
      <c r="AS1188" s="6" t="s">
        <v>13</v>
      </c>
      <c r="AT1188">
        <v>1</v>
      </c>
      <c r="AU1188" t="s">
        <v>14</v>
      </c>
      <c r="AV1188" t="s">
        <v>9806</v>
      </c>
      <c r="AW1188" t="s">
        <v>9807</v>
      </c>
      <c r="AX1188">
        <v>8</v>
      </c>
      <c r="AY1188" t="s">
        <v>17</v>
      </c>
      <c r="AZ1188" t="s">
        <v>18</v>
      </c>
      <c r="BA1188">
        <v>1</v>
      </c>
      <c r="BB1188" s="7">
        <v>37000</v>
      </c>
      <c r="BC1188" s="8" t="s">
        <v>19</v>
      </c>
      <c r="BE1188">
        <v>3</v>
      </c>
      <c r="BF1188">
        <v>484098</v>
      </c>
      <c r="BG1188">
        <v>33233</v>
      </c>
      <c r="BH1188" t="s">
        <v>9808</v>
      </c>
      <c r="BJ1188" t="s">
        <v>9809</v>
      </c>
      <c r="BT1188">
        <v>264096</v>
      </c>
    </row>
    <row r="1189" spans="1:72" x14ac:dyDescent="0.3">
      <c r="A1189">
        <v>196140</v>
      </c>
      <c r="B1189">
        <v>291517</v>
      </c>
      <c r="F1189" t="s">
        <v>0</v>
      </c>
      <c r="G1189" t="s">
        <v>1</v>
      </c>
      <c r="H1189" t="s">
        <v>10530</v>
      </c>
      <c r="I1189" s="1" t="str">
        <f>HYPERLINK(AP1189,"Hb")</f>
        <v>Hb</v>
      </c>
      <c r="K1189">
        <v>1</v>
      </c>
      <c r="L1189" t="s">
        <v>3</v>
      </c>
      <c r="M1189">
        <v>101107</v>
      </c>
      <c r="N1189" t="s">
        <v>4</v>
      </c>
      <c r="T1189" t="s">
        <v>10524</v>
      </c>
      <c r="U1189" s="2">
        <v>1</v>
      </c>
      <c r="V1189" t="s">
        <v>7960</v>
      </c>
      <c r="W1189" t="s">
        <v>10476</v>
      </c>
      <c r="X1189" s="3" t="s">
        <v>10368</v>
      </c>
      <c r="Y1189" s="4">
        <v>8</v>
      </c>
      <c r="Z1189" s="5">
        <v>806</v>
      </c>
      <c r="AA1189" s="5" t="s">
        <v>10476</v>
      </c>
      <c r="AB1189" t="s">
        <v>10525</v>
      </c>
      <c r="AC1189">
        <v>1955</v>
      </c>
      <c r="AD1189">
        <v>7</v>
      </c>
      <c r="AE1189">
        <v>25</v>
      </c>
      <c r="AF1189" t="s">
        <v>10478</v>
      </c>
      <c r="AG1189" t="s">
        <v>10478</v>
      </c>
      <c r="AH1189">
        <v>193643</v>
      </c>
      <c r="AI1189">
        <v>6570646</v>
      </c>
      <c r="AJ1189" s="5">
        <v>193000</v>
      </c>
      <c r="AK1189" s="5">
        <v>6571000</v>
      </c>
      <c r="AL1189">
        <v>707</v>
      </c>
      <c r="AN1189">
        <v>8</v>
      </c>
      <c r="AO1189" t="s">
        <v>11</v>
      </c>
      <c r="AP1189" t="s">
        <v>10480</v>
      </c>
      <c r="AQ1189">
        <v>101107</v>
      </c>
      <c r="AS1189" s="6" t="s">
        <v>13</v>
      </c>
      <c r="AT1189">
        <v>1</v>
      </c>
      <c r="AU1189" t="s">
        <v>14</v>
      </c>
      <c r="AV1189" t="s">
        <v>10526</v>
      </c>
      <c r="AW1189" t="s">
        <v>10531</v>
      </c>
      <c r="AX1189">
        <v>8</v>
      </c>
      <c r="AY1189" t="s">
        <v>17</v>
      </c>
      <c r="AZ1189" t="s">
        <v>18</v>
      </c>
      <c r="BA1189">
        <v>1</v>
      </c>
      <c r="BB1189" s="7">
        <v>38310</v>
      </c>
      <c r="BC1189" s="8" t="s">
        <v>19</v>
      </c>
      <c r="BE1189">
        <v>3</v>
      </c>
      <c r="BF1189">
        <v>464189</v>
      </c>
      <c r="BG1189">
        <v>33312</v>
      </c>
      <c r="BH1189" t="s">
        <v>10532</v>
      </c>
      <c r="BJ1189" t="s">
        <v>10533</v>
      </c>
      <c r="BT1189">
        <v>196140</v>
      </c>
    </row>
    <row r="1190" spans="1:72" x14ac:dyDescent="0.3">
      <c r="A1190">
        <v>318621</v>
      </c>
      <c r="B1190">
        <v>311296</v>
      </c>
      <c r="F1190" t="s">
        <v>0</v>
      </c>
      <c r="G1190" t="s">
        <v>1</v>
      </c>
      <c r="H1190" t="s">
        <v>548</v>
      </c>
      <c r="I1190" s="1" t="str">
        <f>HYPERLINK(AP1190,"Hb")</f>
        <v>Hb</v>
      </c>
      <c r="K1190">
        <v>1</v>
      </c>
      <c r="L1190" t="s">
        <v>3</v>
      </c>
      <c r="M1190">
        <v>101107</v>
      </c>
      <c r="N1190" t="s">
        <v>4</v>
      </c>
      <c r="T1190" t="s">
        <v>549</v>
      </c>
      <c r="U1190" s="2">
        <v>1</v>
      </c>
      <c r="V1190" t="s">
        <v>6</v>
      </c>
      <c r="W1190" t="s">
        <v>230</v>
      </c>
      <c r="X1190" s="3" t="s">
        <v>8</v>
      </c>
      <c r="Y1190" s="4">
        <v>1</v>
      </c>
      <c r="Z1190" s="5">
        <v>104</v>
      </c>
      <c r="AA1190" s="5" t="s">
        <v>230</v>
      </c>
      <c r="AB1190" t="s">
        <v>550</v>
      </c>
      <c r="AC1190">
        <v>1956</v>
      </c>
      <c r="AD1190">
        <v>8</v>
      </c>
      <c r="AE1190">
        <v>6</v>
      </c>
      <c r="AF1190" t="s">
        <v>551</v>
      </c>
      <c r="AG1190" t="s">
        <v>551</v>
      </c>
      <c r="AH1190">
        <v>254051</v>
      </c>
      <c r="AI1190">
        <v>6595788</v>
      </c>
      <c r="AJ1190" s="5">
        <v>255000</v>
      </c>
      <c r="AK1190" s="5">
        <v>6595000</v>
      </c>
      <c r="AL1190">
        <v>604</v>
      </c>
      <c r="AN1190">
        <v>8</v>
      </c>
      <c r="AO1190" t="s">
        <v>11</v>
      </c>
      <c r="AP1190" t="s">
        <v>552</v>
      </c>
      <c r="AQ1190">
        <v>101107</v>
      </c>
      <c r="AS1190" s="6" t="s">
        <v>13</v>
      </c>
      <c r="AT1190">
        <v>1</v>
      </c>
      <c r="AU1190" t="s">
        <v>14</v>
      </c>
      <c r="AV1190" t="s">
        <v>553</v>
      </c>
      <c r="AW1190" t="s">
        <v>554</v>
      </c>
      <c r="AX1190">
        <v>8</v>
      </c>
      <c r="AY1190" t="s">
        <v>17</v>
      </c>
      <c r="AZ1190" t="s">
        <v>18</v>
      </c>
      <c r="BA1190">
        <v>1</v>
      </c>
      <c r="BB1190" s="7">
        <v>41959</v>
      </c>
      <c r="BC1190" s="8" t="s">
        <v>19</v>
      </c>
      <c r="BE1190">
        <v>3</v>
      </c>
      <c r="BF1190">
        <v>483498</v>
      </c>
      <c r="BG1190">
        <v>32385</v>
      </c>
      <c r="BH1190" t="s">
        <v>555</v>
      </c>
      <c r="BJ1190" t="s">
        <v>556</v>
      </c>
      <c r="BT1190">
        <v>318621</v>
      </c>
    </row>
    <row r="1191" spans="1:72" x14ac:dyDescent="0.3">
      <c r="A1191">
        <v>310705</v>
      </c>
      <c r="B1191">
        <v>175100</v>
      </c>
      <c r="F1191" t="s">
        <v>0</v>
      </c>
      <c r="G1191" t="s">
        <v>1</v>
      </c>
      <c r="H1191" t="s">
        <v>2747</v>
      </c>
      <c r="I1191" t="s">
        <v>23</v>
      </c>
      <c r="K1191">
        <v>1</v>
      </c>
      <c r="L1191" t="s">
        <v>3</v>
      </c>
      <c r="M1191">
        <v>101107</v>
      </c>
      <c r="N1191" t="s">
        <v>4</v>
      </c>
      <c r="T1191" t="s">
        <v>2740</v>
      </c>
      <c r="U1191" s="2">
        <v>1</v>
      </c>
      <c r="V1191" t="s">
        <v>6</v>
      </c>
      <c r="W1191" t="s">
        <v>2648</v>
      </c>
      <c r="X1191" s="3" t="s">
        <v>2213</v>
      </c>
      <c r="Y1191" s="4">
        <v>2</v>
      </c>
      <c r="Z1191" s="5">
        <v>219</v>
      </c>
      <c r="AA1191" t="s">
        <v>2648</v>
      </c>
      <c r="AB1191" t="s">
        <v>2748</v>
      </c>
      <c r="AC1191">
        <v>1956</v>
      </c>
      <c r="AD1191">
        <v>6</v>
      </c>
      <c r="AE1191">
        <v>22</v>
      </c>
      <c r="AF1191" t="s">
        <v>2749</v>
      </c>
      <c r="AG1191" t="s">
        <v>2749</v>
      </c>
      <c r="AH1191">
        <v>252514</v>
      </c>
      <c r="AI1191">
        <v>6643706</v>
      </c>
      <c r="AJ1191" s="5">
        <v>253000</v>
      </c>
      <c r="AK1191" s="5">
        <v>6643000</v>
      </c>
      <c r="AL1191">
        <v>707</v>
      </c>
      <c r="AN1191">
        <v>23</v>
      </c>
      <c r="AP1191" s="7"/>
      <c r="AQ1191">
        <v>101107</v>
      </c>
      <c r="AS1191" s="6" t="s">
        <v>13</v>
      </c>
      <c r="AT1191">
        <v>1</v>
      </c>
      <c r="AU1191" t="s">
        <v>14</v>
      </c>
      <c r="AV1191" t="s">
        <v>2750</v>
      </c>
      <c r="AW1191" t="s">
        <v>2751</v>
      </c>
      <c r="AX1191">
        <v>23</v>
      </c>
      <c r="AY1191" t="s">
        <v>17</v>
      </c>
      <c r="AZ1191" t="s">
        <v>28</v>
      </c>
      <c r="BB1191" s="7">
        <v>35516</v>
      </c>
      <c r="BC1191" s="8" t="s">
        <v>19</v>
      </c>
      <c r="BE1191">
        <v>4</v>
      </c>
      <c r="BF1191">
        <v>322836</v>
      </c>
      <c r="BG1191">
        <v>32584</v>
      </c>
      <c r="BH1191" t="s">
        <v>2752</v>
      </c>
      <c r="BT1191">
        <v>310705</v>
      </c>
    </row>
    <row r="1192" spans="1:72" x14ac:dyDescent="0.3">
      <c r="A1192">
        <v>267672</v>
      </c>
      <c r="B1192">
        <v>165669</v>
      </c>
      <c r="F1192" t="s">
        <v>0</v>
      </c>
      <c r="G1192" t="s">
        <v>1</v>
      </c>
      <c r="H1192" t="s">
        <v>6902</v>
      </c>
      <c r="I1192" t="s">
        <v>23</v>
      </c>
      <c r="K1192">
        <v>1</v>
      </c>
      <c r="L1192" t="s">
        <v>3</v>
      </c>
      <c r="M1192">
        <v>101107</v>
      </c>
      <c r="N1192" t="s">
        <v>4</v>
      </c>
      <c r="T1192" t="s">
        <v>6903</v>
      </c>
      <c r="U1192" s="9">
        <v>2</v>
      </c>
      <c r="V1192" t="s">
        <v>6</v>
      </c>
      <c r="W1192" t="s">
        <v>6842</v>
      </c>
      <c r="X1192" t="s">
        <v>6513</v>
      </c>
      <c r="Y1192" s="4">
        <v>6</v>
      </c>
      <c r="Z1192" s="5">
        <v>605</v>
      </c>
      <c r="AA1192" s="5" t="s">
        <v>6842</v>
      </c>
      <c r="AB1192" t="s">
        <v>6904</v>
      </c>
      <c r="AC1192">
        <v>1956</v>
      </c>
      <c r="AD1192">
        <v>9</v>
      </c>
      <c r="AE1192">
        <v>9</v>
      </c>
      <c r="AF1192" t="s">
        <v>2749</v>
      </c>
      <c r="AG1192" t="s">
        <v>2749</v>
      </c>
      <c r="AH1192">
        <v>241644</v>
      </c>
      <c r="AI1192">
        <v>6673333</v>
      </c>
      <c r="AJ1192" s="5">
        <v>241000</v>
      </c>
      <c r="AK1192" s="5">
        <v>6673000</v>
      </c>
      <c r="AL1192">
        <v>7071</v>
      </c>
      <c r="AN1192">
        <v>23</v>
      </c>
      <c r="AP1192" s="7"/>
      <c r="AQ1192">
        <v>101107</v>
      </c>
      <c r="AS1192" s="6" t="s">
        <v>13</v>
      </c>
      <c r="AT1192">
        <v>1</v>
      </c>
      <c r="AU1192" t="s">
        <v>14</v>
      </c>
      <c r="AV1192" t="s">
        <v>6905</v>
      </c>
      <c r="AW1192" t="s">
        <v>6906</v>
      </c>
      <c r="AX1192">
        <v>23</v>
      </c>
      <c r="AY1192" t="s">
        <v>17</v>
      </c>
      <c r="AZ1192" t="s">
        <v>28</v>
      </c>
      <c r="BB1192" s="7">
        <v>37019</v>
      </c>
      <c r="BC1192" s="8" t="s">
        <v>19</v>
      </c>
      <c r="BE1192">
        <v>4</v>
      </c>
      <c r="BF1192">
        <v>316274</v>
      </c>
      <c r="BG1192">
        <v>32943</v>
      </c>
      <c r="BH1192" t="s">
        <v>6907</v>
      </c>
      <c r="BT1192">
        <v>267672</v>
      </c>
    </row>
    <row r="1193" spans="1:72" x14ac:dyDescent="0.3">
      <c r="A1193">
        <v>241031</v>
      </c>
      <c r="B1193">
        <v>214526</v>
      </c>
      <c r="F1193" t="s">
        <v>0</v>
      </c>
      <c r="G1193" t="s">
        <v>174</v>
      </c>
      <c r="H1193" t="s">
        <v>7529</v>
      </c>
      <c r="I1193" s="1" t="str">
        <f>HYPERLINK(AP1193,"Hb")</f>
        <v>Hb</v>
      </c>
      <c r="K1193">
        <v>1</v>
      </c>
      <c r="L1193" t="s">
        <v>3</v>
      </c>
      <c r="M1193">
        <v>101107</v>
      </c>
      <c r="N1193" t="s">
        <v>4</v>
      </c>
      <c r="T1193" t="s">
        <v>7521</v>
      </c>
      <c r="U1193" s="12">
        <v>3</v>
      </c>
      <c r="V1193" t="s">
        <v>6</v>
      </c>
      <c r="W1193" t="s">
        <v>7419</v>
      </c>
      <c r="X1193" t="s">
        <v>6513</v>
      </c>
      <c r="Y1193" s="4">
        <v>6</v>
      </c>
      <c r="Z1193" s="5">
        <v>626</v>
      </c>
      <c r="AA1193" s="5" t="s">
        <v>7419</v>
      </c>
      <c r="AB1193" t="s">
        <v>7530</v>
      </c>
      <c r="AC1193">
        <v>1956</v>
      </c>
      <c r="AD1193">
        <v>10</v>
      </c>
      <c r="AE1193">
        <v>14</v>
      </c>
      <c r="AF1193" t="s">
        <v>178</v>
      </c>
      <c r="AG1193" t="s">
        <v>178</v>
      </c>
      <c r="AH1193">
        <v>233226</v>
      </c>
      <c r="AI1193">
        <v>6645418</v>
      </c>
      <c r="AJ1193" s="5">
        <v>233000</v>
      </c>
      <c r="AK1193" s="5">
        <v>6645000</v>
      </c>
      <c r="AL1193">
        <v>16951</v>
      </c>
      <c r="AN1193">
        <v>37</v>
      </c>
      <c r="AO1193" t="s">
        <v>7523</v>
      </c>
      <c r="AP1193" t="s">
        <v>7531</v>
      </c>
      <c r="AQ1193">
        <v>101107</v>
      </c>
      <c r="AS1193" s="6" t="s">
        <v>13</v>
      </c>
      <c r="AT1193">
        <v>1</v>
      </c>
      <c r="AU1193" t="s">
        <v>14</v>
      </c>
      <c r="AV1193" t="s">
        <v>7525</v>
      </c>
      <c r="AW1193" t="s">
        <v>7532</v>
      </c>
      <c r="AX1193">
        <v>37</v>
      </c>
      <c r="AY1193" t="s">
        <v>182</v>
      </c>
      <c r="AZ1193" t="s">
        <v>18</v>
      </c>
      <c r="BA1193">
        <v>1</v>
      </c>
      <c r="BB1193" s="7">
        <v>41767</v>
      </c>
      <c r="BC1193" s="8" t="s">
        <v>19</v>
      </c>
      <c r="BE1193">
        <v>4</v>
      </c>
      <c r="BF1193">
        <v>368975</v>
      </c>
      <c r="BG1193">
        <v>32990</v>
      </c>
      <c r="BH1193" t="s">
        <v>7533</v>
      </c>
      <c r="BJ1193" t="s">
        <v>7534</v>
      </c>
      <c r="BT1193">
        <v>241031</v>
      </c>
    </row>
    <row r="1194" spans="1:72" x14ac:dyDescent="0.3">
      <c r="A1194">
        <v>258065</v>
      </c>
      <c r="B1194">
        <v>167309</v>
      </c>
      <c r="F1194" t="s">
        <v>0</v>
      </c>
      <c r="G1194" t="s">
        <v>1</v>
      </c>
      <c r="H1194" t="s">
        <v>7993</v>
      </c>
      <c r="I1194" t="s">
        <v>23</v>
      </c>
      <c r="K1194">
        <v>1</v>
      </c>
      <c r="L1194" t="s">
        <v>3</v>
      </c>
      <c r="M1194">
        <v>101107</v>
      </c>
      <c r="N1194" t="s">
        <v>4</v>
      </c>
      <c r="T1194" t="s">
        <v>7994</v>
      </c>
      <c r="U1194" s="2">
        <v>1</v>
      </c>
      <c r="V1194" t="s">
        <v>7960</v>
      </c>
      <c r="W1194" t="s">
        <v>7961</v>
      </c>
      <c r="X1194" s="3" t="s">
        <v>7962</v>
      </c>
      <c r="Y1194" s="4">
        <v>7</v>
      </c>
      <c r="Z1194" s="5">
        <v>701</v>
      </c>
      <c r="AA1194" s="5" t="s">
        <v>7961</v>
      </c>
      <c r="AB1194" t="s">
        <v>7995</v>
      </c>
      <c r="AC1194">
        <v>1956</v>
      </c>
      <c r="AD1194">
        <v>9</v>
      </c>
      <c r="AE1194">
        <v>13</v>
      </c>
      <c r="AF1194" t="s">
        <v>7996</v>
      </c>
      <c r="AG1194" t="s">
        <v>7996</v>
      </c>
      <c r="AH1194">
        <v>238347</v>
      </c>
      <c r="AI1194">
        <v>6598267</v>
      </c>
      <c r="AJ1194" s="5">
        <v>239000</v>
      </c>
      <c r="AK1194" s="5">
        <v>6599000</v>
      </c>
      <c r="AL1194">
        <v>1118</v>
      </c>
      <c r="AN1194">
        <v>23</v>
      </c>
      <c r="AP1194" s="7"/>
      <c r="AQ1194">
        <v>101107</v>
      </c>
      <c r="AS1194" s="6" t="s">
        <v>13</v>
      </c>
      <c r="AT1194">
        <v>1</v>
      </c>
      <c r="AU1194" t="s">
        <v>14</v>
      </c>
      <c r="AV1194" t="s">
        <v>7997</v>
      </c>
      <c r="AW1194" t="s">
        <v>7998</v>
      </c>
      <c r="AX1194">
        <v>23</v>
      </c>
      <c r="AY1194" t="s">
        <v>17</v>
      </c>
      <c r="AZ1194" t="s">
        <v>28</v>
      </c>
      <c r="BB1194" s="7">
        <v>36646</v>
      </c>
      <c r="BC1194" s="8" t="s">
        <v>19</v>
      </c>
      <c r="BE1194">
        <v>4</v>
      </c>
      <c r="BF1194">
        <v>317311</v>
      </c>
      <c r="BG1194">
        <v>33069</v>
      </c>
      <c r="BH1194" t="s">
        <v>7999</v>
      </c>
      <c r="BT1194">
        <v>258065</v>
      </c>
    </row>
    <row r="1195" spans="1:72" x14ac:dyDescent="0.3">
      <c r="A1195">
        <v>280724</v>
      </c>
      <c r="B1195">
        <v>167294</v>
      </c>
      <c r="F1195" t="s">
        <v>0</v>
      </c>
      <c r="G1195" t="s">
        <v>1</v>
      </c>
      <c r="H1195" t="s">
        <v>8388</v>
      </c>
      <c r="I1195" t="s">
        <v>23</v>
      </c>
      <c r="K1195">
        <v>1</v>
      </c>
      <c r="L1195" t="s">
        <v>3</v>
      </c>
      <c r="M1195">
        <v>101107</v>
      </c>
      <c r="N1195" t="s">
        <v>4</v>
      </c>
      <c r="T1195" t="s">
        <v>8389</v>
      </c>
      <c r="U1195" s="12">
        <v>3</v>
      </c>
      <c r="V1195" t="s">
        <v>7960</v>
      </c>
      <c r="W1195" t="s">
        <v>7961</v>
      </c>
      <c r="X1195" s="3" t="s">
        <v>7962</v>
      </c>
      <c r="Y1195" s="4">
        <v>7</v>
      </c>
      <c r="Z1195" s="5">
        <v>701</v>
      </c>
      <c r="AA1195" s="5" t="s">
        <v>7961</v>
      </c>
      <c r="AB1195" t="s">
        <v>8048</v>
      </c>
      <c r="AC1195">
        <v>1956</v>
      </c>
      <c r="AD1195">
        <v>9</v>
      </c>
      <c r="AE1195">
        <v>3</v>
      </c>
      <c r="AF1195" t="s">
        <v>7996</v>
      </c>
      <c r="AG1195" t="s">
        <v>7996</v>
      </c>
      <c r="AH1195">
        <v>244726</v>
      </c>
      <c r="AI1195">
        <v>6597481</v>
      </c>
      <c r="AJ1195" s="5">
        <v>245000</v>
      </c>
      <c r="AK1195" s="5">
        <v>6597000</v>
      </c>
      <c r="AL1195">
        <v>11180</v>
      </c>
      <c r="AN1195">
        <v>23</v>
      </c>
      <c r="AP1195" s="7"/>
      <c r="AQ1195">
        <v>101107</v>
      </c>
      <c r="AS1195" s="6" t="s">
        <v>13</v>
      </c>
      <c r="AT1195">
        <v>1</v>
      </c>
      <c r="AU1195" t="s">
        <v>14</v>
      </c>
      <c r="AV1195" t="s">
        <v>8390</v>
      </c>
      <c r="AW1195" t="s">
        <v>8391</v>
      </c>
      <c r="AX1195">
        <v>23</v>
      </c>
      <c r="AY1195" t="s">
        <v>17</v>
      </c>
      <c r="AZ1195" t="s">
        <v>28</v>
      </c>
      <c r="BB1195" s="7">
        <v>36646</v>
      </c>
      <c r="BC1195" s="8" t="s">
        <v>19</v>
      </c>
      <c r="BE1195">
        <v>4</v>
      </c>
      <c r="BF1195">
        <v>317297</v>
      </c>
      <c r="BG1195">
        <v>33068</v>
      </c>
      <c r="BH1195" t="s">
        <v>8392</v>
      </c>
      <c r="BT1195">
        <v>280724</v>
      </c>
    </row>
    <row r="1196" spans="1:72" x14ac:dyDescent="0.3">
      <c r="A1196">
        <v>249067</v>
      </c>
      <c r="B1196">
        <v>167441</v>
      </c>
      <c r="F1196" t="s">
        <v>0</v>
      </c>
      <c r="G1196" t="s">
        <v>1</v>
      </c>
      <c r="H1196" t="s">
        <v>8535</v>
      </c>
      <c r="I1196" t="s">
        <v>23</v>
      </c>
      <c r="K1196">
        <v>1</v>
      </c>
      <c r="L1196" t="s">
        <v>3</v>
      </c>
      <c r="M1196">
        <v>101107</v>
      </c>
      <c r="N1196" t="s">
        <v>4</v>
      </c>
      <c r="T1196" t="s">
        <v>8528</v>
      </c>
      <c r="U1196" s="9">
        <v>2</v>
      </c>
      <c r="V1196" t="s">
        <v>7960</v>
      </c>
      <c r="W1196" t="s">
        <v>8461</v>
      </c>
      <c r="X1196" s="3" t="s">
        <v>7962</v>
      </c>
      <c r="Y1196" s="4">
        <v>7</v>
      </c>
      <c r="Z1196" s="5">
        <v>702</v>
      </c>
      <c r="AA1196" s="5" t="s">
        <v>8461</v>
      </c>
      <c r="AB1196" t="s">
        <v>8536</v>
      </c>
      <c r="AC1196">
        <v>1956</v>
      </c>
      <c r="AD1196">
        <v>6</v>
      </c>
      <c r="AE1196">
        <v>9</v>
      </c>
      <c r="AF1196" t="s">
        <v>7996</v>
      </c>
      <c r="AG1196" t="s">
        <v>7996</v>
      </c>
      <c r="AH1196">
        <v>235309</v>
      </c>
      <c r="AI1196">
        <v>6603566</v>
      </c>
      <c r="AJ1196" s="5">
        <v>235000</v>
      </c>
      <c r="AK1196" s="5">
        <v>6603000</v>
      </c>
      <c r="AL1196">
        <v>7071</v>
      </c>
      <c r="AN1196">
        <v>23</v>
      </c>
      <c r="AP1196" s="7"/>
      <c r="AQ1196">
        <v>101107</v>
      </c>
      <c r="AS1196" s="6" t="s">
        <v>13</v>
      </c>
      <c r="AT1196">
        <v>1</v>
      </c>
      <c r="AU1196" t="s">
        <v>14</v>
      </c>
      <c r="AV1196" t="s">
        <v>8537</v>
      </c>
      <c r="AW1196" t="s">
        <v>8538</v>
      </c>
      <c r="AX1196">
        <v>23</v>
      </c>
      <c r="AY1196" t="s">
        <v>17</v>
      </c>
      <c r="AZ1196" t="s">
        <v>28</v>
      </c>
      <c r="BB1196" s="7">
        <v>36653</v>
      </c>
      <c r="BC1196" s="8" t="s">
        <v>19</v>
      </c>
      <c r="BE1196">
        <v>4</v>
      </c>
      <c r="BF1196">
        <v>317385</v>
      </c>
      <c r="BG1196">
        <v>33110</v>
      </c>
      <c r="BH1196" t="s">
        <v>8539</v>
      </c>
      <c r="BT1196">
        <v>249067</v>
      </c>
    </row>
    <row r="1197" spans="1:72" x14ac:dyDescent="0.3">
      <c r="A1197">
        <v>271501</v>
      </c>
      <c r="B1197">
        <v>167527</v>
      </c>
      <c r="F1197" t="s">
        <v>0</v>
      </c>
      <c r="G1197" t="s">
        <v>1</v>
      </c>
      <c r="H1197" t="s">
        <v>8732</v>
      </c>
      <c r="I1197" t="s">
        <v>23</v>
      </c>
      <c r="K1197">
        <v>1</v>
      </c>
      <c r="L1197" t="s">
        <v>3</v>
      </c>
      <c r="M1197">
        <v>101107</v>
      </c>
      <c r="N1197" t="s">
        <v>4</v>
      </c>
      <c r="T1197" t="s">
        <v>8720</v>
      </c>
      <c r="U1197" s="12">
        <v>3</v>
      </c>
      <c r="V1197" t="s">
        <v>7960</v>
      </c>
      <c r="W1197" t="s">
        <v>8547</v>
      </c>
      <c r="X1197" s="3" t="s">
        <v>7962</v>
      </c>
      <c r="Y1197" s="4">
        <v>7</v>
      </c>
      <c r="Z1197" s="5">
        <v>704</v>
      </c>
      <c r="AA1197" t="s">
        <v>8547</v>
      </c>
      <c r="AB1197" t="s">
        <v>8733</v>
      </c>
      <c r="AC1197">
        <v>1956</v>
      </c>
      <c r="AD1197">
        <v>9</v>
      </c>
      <c r="AE1197">
        <v>3</v>
      </c>
      <c r="AF1197" t="s">
        <v>7996</v>
      </c>
      <c r="AG1197" t="s">
        <v>7996</v>
      </c>
      <c r="AH1197">
        <v>242924</v>
      </c>
      <c r="AI1197">
        <v>6577547</v>
      </c>
      <c r="AJ1197" s="5">
        <v>243000</v>
      </c>
      <c r="AK1197" s="5">
        <v>6577000</v>
      </c>
      <c r="AL1197">
        <v>11180</v>
      </c>
      <c r="AN1197">
        <v>23</v>
      </c>
      <c r="AP1197" s="7"/>
      <c r="AQ1197">
        <v>101107</v>
      </c>
      <c r="AS1197" s="6" t="s">
        <v>13</v>
      </c>
      <c r="AT1197">
        <v>1</v>
      </c>
      <c r="AU1197" t="s">
        <v>14</v>
      </c>
      <c r="AV1197" t="s">
        <v>8734</v>
      </c>
      <c r="AW1197" t="s">
        <v>8735</v>
      </c>
      <c r="AX1197">
        <v>23</v>
      </c>
      <c r="AY1197" t="s">
        <v>17</v>
      </c>
      <c r="AZ1197" t="s">
        <v>28</v>
      </c>
      <c r="BB1197" s="7">
        <v>36660</v>
      </c>
      <c r="BC1197" s="8" t="s">
        <v>19</v>
      </c>
      <c r="BE1197">
        <v>4</v>
      </c>
      <c r="BF1197">
        <v>317437</v>
      </c>
      <c r="BG1197">
        <v>33115</v>
      </c>
      <c r="BH1197" t="s">
        <v>8736</v>
      </c>
      <c r="BT1197">
        <v>271501</v>
      </c>
    </row>
    <row r="1198" spans="1:72" x14ac:dyDescent="0.3">
      <c r="A1198">
        <v>253654</v>
      </c>
      <c r="B1198">
        <v>167579</v>
      </c>
      <c r="F1198" t="s">
        <v>0</v>
      </c>
      <c r="G1198" t="s">
        <v>1</v>
      </c>
      <c r="H1198" t="s">
        <v>9910</v>
      </c>
      <c r="I1198" t="s">
        <v>23</v>
      </c>
      <c r="K1198">
        <v>1</v>
      </c>
      <c r="L1198" t="s">
        <v>3</v>
      </c>
      <c r="M1198">
        <v>101107</v>
      </c>
      <c r="N1198" t="s">
        <v>4</v>
      </c>
      <c r="T1198" t="s">
        <v>9911</v>
      </c>
      <c r="U1198" s="2">
        <v>1</v>
      </c>
      <c r="V1198" t="s">
        <v>7960</v>
      </c>
      <c r="W1198" t="s">
        <v>8461</v>
      </c>
      <c r="X1198" s="3" t="s">
        <v>7962</v>
      </c>
      <c r="Y1198" s="4">
        <v>7</v>
      </c>
      <c r="Z1198" s="5">
        <v>716</v>
      </c>
      <c r="AA1198" t="s">
        <v>9883</v>
      </c>
      <c r="AB1198" t="s">
        <v>9912</v>
      </c>
      <c r="AC1198">
        <v>1956</v>
      </c>
      <c r="AD1198">
        <v>6</v>
      </c>
      <c r="AE1198">
        <v>9</v>
      </c>
      <c r="AF1198" t="s">
        <v>9913</v>
      </c>
      <c r="AG1198" t="s">
        <v>9913</v>
      </c>
      <c r="AH1198">
        <v>237032</v>
      </c>
      <c r="AI1198">
        <v>6600395</v>
      </c>
      <c r="AJ1198" s="5">
        <v>237000</v>
      </c>
      <c r="AK1198" s="5">
        <v>6601000</v>
      </c>
      <c r="AL1198">
        <v>1414</v>
      </c>
      <c r="AN1198">
        <v>23</v>
      </c>
      <c r="AP1198" s="7"/>
      <c r="AQ1198">
        <v>101107</v>
      </c>
      <c r="AS1198" s="6" t="s">
        <v>13</v>
      </c>
      <c r="AT1198">
        <v>1</v>
      </c>
      <c r="AU1198" t="s">
        <v>14</v>
      </c>
      <c r="AV1198" t="s">
        <v>9914</v>
      </c>
      <c r="AW1198" t="s">
        <v>9915</v>
      </c>
      <c r="AX1198">
        <v>23</v>
      </c>
      <c r="AY1198" t="s">
        <v>17</v>
      </c>
      <c r="AZ1198" t="s">
        <v>28</v>
      </c>
      <c r="BB1198" s="7">
        <v>36950</v>
      </c>
      <c r="BC1198" s="8" t="s">
        <v>19</v>
      </c>
      <c r="BE1198">
        <v>4</v>
      </c>
      <c r="BF1198">
        <v>317470</v>
      </c>
      <c r="BG1198">
        <v>33242</v>
      </c>
      <c r="BH1198" t="s">
        <v>9916</v>
      </c>
      <c r="BT1198">
        <v>253654</v>
      </c>
    </row>
    <row r="1199" spans="1:72" x14ac:dyDescent="0.3">
      <c r="A1199">
        <v>265818</v>
      </c>
      <c r="B1199">
        <v>167256</v>
      </c>
      <c r="F1199" t="s">
        <v>0</v>
      </c>
      <c r="G1199" t="s">
        <v>1</v>
      </c>
      <c r="H1199" t="s">
        <v>10301</v>
      </c>
      <c r="I1199" t="s">
        <v>23</v>
      </c>
      <c r="K1199">
        <v>1</v>
      </c>
      <c r="L1199" t="s">
        <v>3</v>
      </c>
      <c r="M1199">
        <v>101107</v>
      </c>
      <c r="N1199" t="s">
        <v>4</v>
      </c>
      <c r="T1199" t="s">
        <v>10302</v>
      </c>
      <c r="U1199" s="12">
        <v>3</v>
      </c>
      <c r="V1199" t="s">
        <v>7960</v>
      </c>
      <c r="W1199" t="s">
        <v>9945</v>
      </c>
      <c r="X1199" s="3" t="s">
        <v>7962</v>
      </c>
      <c r="Y1199" s="4">
        <v>7</v>
      </c>
      <c r="Z1199" s="5">
        <v>723</v>
      </c>
      <c r="AA1199" t="s">
        <v>10117</v>
      </c>
      <c r="AB1199" t="s">
        <v>10303</v>
      </c>
      <c r="AC1199">
        <v>1956</v>
      </c>
      <c r="AD1199">
        <v>6</v>
      </c>
      <c r="AE1199">
        <v>28</v>
      </c>
      <c r="AF1199" t="s">
        <v>2749</v>
      </c>
      <c r="AG1199" t="s">
        <v>2749</v>
      </c>
      <c r="AH1199">
        <v>241126</v>
      </c>
      <c r="AI1199">
        <v>6557614</v>
      </c>
      <c r="AJ1199" s="5">
        <v>241000</v>
      </c>
      <c r="AK1199" s="5">
        <v>6557000</v>
      </c>
      <c r="AL1199">
        <v>11180</v>
      </c>
      <c r="AN1199">
        <v>23</v>
      </c>
      <c r="AP1199" s="7"/>
      <c r="AQ1199">
        <v>101107</v>
      </c>
      <c r="AS1199" s="6" t="s">
        <v>13</v>
      </c>
      <c r="AT1199">
        <v>1</v>
      </c>
      <c r="AU1199" t="s">
        <v>14</v>
      </c>
      <c r="AV1199" t="s">
        <v>10304</v>
      </c>
      <c r="AW1199" t="s">
        <v>10305</v>
      </c>
      <c r="AX1199">
        <v>23</v>
      </c>
      <c r="AY1199" t="s">
        <v>17</v>
      </c>
      <c r="AZ1199" t="s">
        <v>28</v>
      </c>
      <c r="BB1199" s="7">
        <v>36646</v>
      </c>
      <c r="BC1199" s="8" t="s">
        <v>19</v>
      </c>
      <c r="BE1199">
        <v>4</v>
      </c>
      <c r="BF1199">
        <v>317279</v>
      </c>
      <c r="BG1199">
        <v>33270</v>
      </c>
      <c r="BH1199" t="s">
        <v>10306</v>
      </c>
      <c r="BT1199">
        <v>265818</v>
      </c>
    </row>
    <row r="1200" spans="1:72" x14ac:dyDescent="0.3">
      <c r="A1200">
        <v>267783</v>
      </c>
      <c r="B1200">
        <v>167501</v>
      </c>
      <c r="F1200" t="s">
        <v>0</v>
      </c>
      <c r="G1200" t="s">
        <v>1</v>
      </c>
      <c r="H1200" t="s">
        <v>10327</v>
      </c>
      <c r="I1200" t="s">
        <v>23</v>
      </c>
      <c r="K1200">
        <v>1</v>
      </c>
      <c r="L1200" t="s">
        <v>3</v>
      </c>
      <c r="M1200">
        <v>101107</v>
      </c>
      <c r="N1200" t="s">
        <v>4</v>
      </c>
      <c r="T1200" t="s">
        <v>10328</v>
      </c>
      <c r="U1200" s="9">
        <v>2</v>
      </c>
      <c r="V1200" t="s">
        <v>7960</v>
      </c>
      <c r="W1200" t="s">
        <v>9945</v>
      </c>
      <c r="X1200" s="3" t="s">
        <v>7962</v>
      </c>
      <c r="Y1200" s="4">
        <v>7</v>
      </c>
      <c r="Z1200" s="5">
        <v>723</v>
      </c>
      <c r="AA1200" t="s">
        <v>10117</v>
      </c>
      <c r="AB1200" t="s">
        <v>10329</v>
      </c>
      <c r="AC1200">
        <v>1956</v>
      </c>
      <c r="AD1200">
        <v>9</v>
      </c>
      <c r="AE1200">
        <v>2</v>
      </c>
      <c r="AF1200" t="s">
        <v>7996</v>
      </c>
      <c r="AG1200" t="s">
        <v>7996</v>
      </c>
      <c r="AH1200">
        <v>241675</v>
      </c>
      <c r="AI1200">
        <v>6562797</v>
      </c>
      <c r="AJ1200" s="5">
        <v>241000</v>
      </c>
      <c r="AK1200" s="5">
        <v>6563000</v>
      </c>
      <c r="AL1200">
        <v>7071</v>
      </c>
      <c r="AN1200">
        <v>23</v>
      </c>
      <c r="AP1200" s="7"/>
      <c r="AQ1200">
        <v>101107</v>
      </c>
      <c r="AS1200" s="6" t="s">
        <v>13</v>
      </c>
      <c r="AT1200">
        <v>1</v>
      </c>
      <c r="AU1200" t="s">
        <v>14</v>
      </c>
      <c r="AV1200" t="s">
        <v>10330</v>
      </c>
      <c r="AW1200" t="s">
        <v>10331</v>
      </c>
      <c r="AX1200">
        <v>23</v>
      </c>
      <c r="AY1200" t="s">
        <v>17</v>
      </c>
      <c r="AZ1200" t="s">
        <v>28</v>
      </c>
      <c r="BB1200" s="7">
        <v>36653</v>
      </c>
      <c r="BC1200" s="8" t="s">
        <v>19</v>
      </c>
      <c r="BE1200">
        <v>4</v>
      </c>
      <c r="BF1200">
        <v>317410</v>
      </c>
      <c r="BG1200">
        <v>33271</v>
      </c>
      <c r="BH1200" t="s">
        <v>10332</v>
      </c>
      <c r="BT1200">
        <v>267783</v>
      </c>
    </row>
    <row r="1201" spans="1:72" x14ac:dyDescent="0.3">
      <c r="A1201">
        <v>183967</v>
      </c>
      <c r="B1201">
        <v>168234</v>
      </c>
      <c r="F1201" t="s">
        <v>0</v>
      </c>
      <c r="G1201" t="s">
        <v>1</v>
      </c>
      <c r="H1201" t="s">
        <v>10722</v>
      </c>
      <c r="I1201" t="s">
        <v>23</v>
      </c>
      <c r="K1201">
        <v>1</v>
      </c>
      <c r="L1201" t="s">
        <v>3</v>
      </c>
      <c r="M1201">
        <v>101107</v>
      </c>
      <c r="N1201" t="s">
        <v>4</v>
      </c>
      <c r="T1201" t="s">
        <v>10723</v>
      </c>
      <c r="U1201" s="2">
        <v>1</v>
      </c>
      <c r="V1201" t="s">
        <v>7960</v>
      </c>
      <c r="W1201" t="s">
        <v>10700</v>
      </c>
      <c r="X1201" s="3" t="s">
        <v>10368</v>
      </c>
      <c r="Y1201" s="4">
        <v>8</v>
      </c>
      <c r="Z1201" s="5">
        <v>807</v>
      </c>
      <c r="AA1201" s="5" t="s">
        <v>10700</v>
      </c>
      <c r="AB1201" t="s">
        <v>10724</v>
      </c>
      <c r="AC1201">
        <v>1956</v>
      </c>
      <c r="AD1201">
        <v>7</v>
      </c>
      <c r="AE1201">
        <v>27</v>
      </c>
      <c r="AF1201" t="s">
        <v>917</v>
      </c>
      <c r="AG1201" t="s">
        <v>917</v>
      </c>
      <c r="AH1201">
        <v>175172</v>
      </c>
      <c r="AI1201">
        <v>6616550</v>
      </c>
      <c r="AJ1201" s="5">
        <v>175000</v>
      </c>
      <c r="AK1201" s="5">
        <v>6617000</v>
      </c>
      <c r="AL1201">
        <v>1118</v>
      </c>
      <c r="AN1201">
        <v>23</v>
      </c>
      <c r="AP1201" s="7"/>
      <c r="AQ1201">
        <v>101107</v>
      </c>
      <c r="AS1201" s="6" t="s">
        <v>13</v>
      </c>
      <c r="AT1201">
        <v>1</v>
      </c>
      <c r="AU1201" t="s">
        <v>14</v>
      </c>
      <c r="AV1201" t="s">
        <v>10725</v>
      </c>
      <c r="AW1201" t="s">
        <v>10726</v>
      </c>
      <c r="AX1201">
        <v>23</v>
      </c>
      <c r="AY1201" t="s">
        <v>17</v>
      </c>
      <c r="AZ1201" t="s">
        <v>28</v>
      </c>
      <c r="BB1201" s="7">
        <v>36687</v>
      </c>
      <c r="BC1201" s="8" t="s">
        <v>19</v>
      </c>
      <c r="BE1201">
        <v>4</v>
      </c>
      <c r="BF1201">
        <v>317933</v>
      </c>
      <c r="BG1201">
        <v>33333</v>
      </c>
      <c r="BH1201" t="s">
        <v>10727</v>
      </c>
      <c r="BT1201">
        <v>183967</v>
      </c>
    </row>
    <row r="1202" spans="1:72" x14ac:dyDescent="0.3">
      <c r="A1202">
        <v>111581</v>
      </c>
      <c r="B1202">
        <v>138312</v>
      </c>
      <c r="F1202" t="s">
        <v>0</v>
      </c>
      <c r="G1202" t="s">
        <v>1326</v>
      </c>
      <c r="H1202" t="s">
        <v>13118</v>
      </c>
      <c r="I1202" s="1" t="str">
        <f>HYPERLINK(AP1202,"Hb")</f>
        <v>Hb</v>
      </c>
      <c r="K1202">
        <v>1</v>
      </c>
      <c r="L1202" t="s">
        <v>3</v>
      </c>
      <c r="M1202">
        <v>101107</v>
      </c>
      <c r="N1202" t="s">
        <v>4</v>
      </c>
      <c r="T1202" t="s">
        <v>13081</v>
      </c>
      <c r="U1202" s="12">
        <v>3</v>
      </c>
      <c r="V1202" t="s">
        <v>12644</v>
      </c>
      <c r="W1202" t="s">
        <v>13071</v>
      </c>
      <c r="X1202" s="3" t="s">
        <v>13072</v>
      </c>
      <c r="Y1202" s="4">
        <v>14</v>
      </c>
      <c r="Z1202" s="5">
        <v>1419</v>
      </c>
      <c r="AA1202" s="5" t="s">
        <v>13073</v>
      </c>
      <c r="AB1202" t="s">
        <v>13119</v>
      </c>
      <c r="AC1202">
        <v>1956</v>
      </c>
      <c r="AD1202">
        <v>8</v>
      </c>
      <c r="AE1202">
        <v>6</v>
      </c>
      <c r="AF1202" t="s">
        <v>13120</v>
      </c>
      <c r="AG1202" t="s">
        <v>13120</v>
      </c>
      <c r="AH1202">
        <v>60788</v>
      </c>
      <c r="AI1202">
        <v>6821382</v>
      </c>
      <c r="AJ1202" s="5">
        <v>61000</v>
      </c>
      <c r="AK1202" s="5">
        <v>6821000</v>
      </c>
      <c r="AL1202">
        <v>41299</v>
      </c>
      <c r="AN1202">
        <v>105</v>
      </c>
      <c r="AO1202" t="s">
        <v>13121</v>
      </c>
      <c r="AP1202" t="s">
        <v>13122</v>
      </c>
      <c r="AQ1202">
        <v>101107</v>
      </c>
      <c r="AS1202" s="6" t="s">
        <v>13</v>
      </c>
      <c r="AT1202">
        <v>1</v>
      </c>
      <c r="AU1202" t="s">
        <v>14</v>
      </c>
      <c r="AV1202" t="s">
        <v>13085</v>
      </c>
      <c r="AW1202" t="s">
        <v>13123</v>
      </c>
      <c r="AX1202">
        <v>105</v>
      </c>
      <c r="AY1202" t="s">
        <v>1334</v>
      </c>
      <c r="AZ1202" t="s">
        <v>1335</v>
      </c>
      <c r="BA1202">
        <v>1</v>
      </c>
      <c r="BB1202" s="7">
        <v>40150</v>
      </c>
      <c r="BC1202" s="8" t="s">
        <v>19</v>
      </c>
      <c r="BE1202">
        <v>5</v>
      </c>
      <c r="BF1202">
        <v>290104</v>
      </c>
      <c r="BG1202">
        <v>33657</v>
      </c>
      <c r="BH1202" t="s">
        <v>13124</v>
      </c>
      <c r="BJ1202" t="s">
        <v>13125</v>
      </c>
      <c r="BT1202">
        <v>111581</v>
      </c>
    </row>
    <row r="1203" spans="1:72" x14ac:dyDescent="0.3">
      <c r="A1203">
        <v>471627</v>
      </c>
      <c r="B1203">
        <v>214476</v>
      </c>
      <c r="F1203" t="s">
        <v>0</v>
      </c>
      <c r="G1203" t="s">
        <v>174</v>
      </c>
      <c r="H1203" t="s">
        <v>13574</v>
      </c>
      <c r="I1203" s="1" t="str">
        <f>HYPERLINK(AP1203,"Hb")</f>
        <v>Hb</v>
      </c>
      <c r="K1203">
        <v>1</v>
      </c>
      <c r="L1203" t="s">
        <v>3</v>
      </c>
      <c r="M1203">
        <v>101107</v>
      </c>
      <c r="N1203" t="s">
        <v>4</v>
      </c>
      <c r="T1203" t="s">
        <v>13575</v>
      </c>
      <c r="U1203" s="2">
        <v>1</v>
      </c>
      <c r="V1203" t="s">
        <v>13433</v>
      </c>
      <c r="W1203" t="s">
        <v>13576</v>
      </c>
      <c r="X1203" s="3" t="s">
        <v>13551</v>
      </c>
      <c r="Y1203" s="4">
        <v>17</v>
      </c>
      <c r="Z1203" s="5">
        <v>1714</v>
      </c>
      <c r="AA1203" t="s">
        <v>13576</v>
      </c>
      <c r="AB1203" t="s">
        <v>13577</v>
      </c>
      <c r="AC1203">
        <v>1956</v>
      </c>
      <c r="AD1203">
        <v>7</v>
      </c>
      <c r="AE1203">
        <v>1</v>
      </c>
      <c r="AF1203" t="s">
        <v>13578</v>
      </c>
      <c r="AG1203" t="s">
        <v>13578</v>
      </c>
      <c r="AH1203">
        <v>296965</v>
      </c>
      <c r="AI1203">
        <v>7043015</v>
      </c>
      <c r="AJ1203" s="5">
        <v>297000</v>
      </c>
      <c r="AK1203" s="5">
        <v>7043000</v>
      </c>
      <c r="AL1203">
        <v>1414</v>
      </c>
      <c r="AN1203">
        <v>37</v>
      </c>
      <c r="AP1203" t="s">
        <v>13579</v>
      </c>
      <c r="AQ1203">
        <v>101107</v>
      </c>
      <c r="AS1203" s="6" t="s">
        <v>13</v>
      </c>
      <c r="AT1203">
        <v>1</v>
      </c>
      <c r="AU1203" t="s">
        <v>14</v>
      </c>
      <c r="AV1203" t="s">
        <v>13580</v>
      </c>
      <c r="AW1203" t="s">
        <v>13581</v>
      </c>
      <c r="AX1203">
        <v>37</v>
      </c>
      <c r="AY1203" t="s">
        <v>182</v>
      </c>
      <c r="AZ1203" t="s">
        <v>18</v>
      </c>
      <c r="BA1203">
        <v>1</v>
      </c>
      <c r="BB1203" s="7">
        <v>41767</v>
      </c>
      <c r="BC1203" s="8" t="s">
        <v>19</v>
      </c>
      <c r="BE1203">
        <v>4</v>
      </c>
      <c r="BF1203">
        <v>368925</v>
      </c>
      <c r="BG1203">
        <v>33708</v>
      </c>
      <c r="BH1203" t="s">
        <v>13582</v>
      </c>
      <c r="BJ1203" t="s">
        <v>13583</v>
      </c>
      <c r="BT1203">
        <v>471627</v>
      </c>
    </row>
    <row r="1204" spans="1:72" x14ac:dyDescent="0.3">
      <c r="A1204">
        <v>358196</v>
      </c>
      <c r="B1204">
        <v>270075</v>
      </c>
      <c r="F1204" t="s">
        <v>0</v>
      </c>
      <c r="G1204" t="s">
        <v>1</v>
      </c>
      <c r="H1204" t="s">
        <v>4263</v>
      </c>
      <c r="I1204" s="1" t="str">
        <f>HYPERLINK(AP1204,"Hb")</f>
        <v>Hb</v>
      </c>
      <c r="K1204">
        <v>1</v>
      </c>
      <c r="L1204" t="s">
        <v>3</v>
      </c>
      <c r="M1204">
        <v>101107</v>
      </c>
      <c r="N1204" t="s">
        <v>4</v>
      </c>
      <c r="T1204" t="s">
        <v>4247</v>
      </c>
      <c r="U1204" s="2">
        <v>1</v>
      </c>
      <c r="V1204" t="s">
        <v>3478</v>
      </c>
      <c r="W1204" t="s">
        <v>3478</v>
      </c>
      <c r="X1204" s="3" t="s">
        <v>2213</v>
      </c>
      <c r="Y1204" s="4">
        <v>2</v>
      </c>
      <c r="Z1204" s="5">
        <v>301</v>
      </c>
      <c r="AA1204" s="5" t="s">
        <v>3478</v>
      </c>
      <c r="AB1204" t="s">
        <v>4264</v>
      </c>
      <c r="AC1204">
        <v>1957</v>
      </c>
      <c r="AD1204">
        <v>8</v>
      </c>
      <c r="AE1204">
        <v>20</v>
      </c>
      <c r="AF1204" t="s">
        <v>4265</v>
      </c>
      <c r="AG1204" t="s">
        <v>4265</v>
      </c>
      <c r="AH1204">
        <v>260679</v>
      </c>
      <c r="AI1204">
        <v>6650604</v>
      </c>
      <c r="AJ1204" s="5">
        <v>261000</v>
      </c>
      <c r="AK1204" s="5">
        <v>6651000</v>
      </c>
      <c r="AL1204">
        <v>141</v>
      </c>
      <c r="AN1204">
        <v>8</v>
      </c>
      <c r="AO1204" t="s">
        <v>11</v>
      </c>
      <c r="AP1204" t="s">
        <v>4266</v>
      </c>
      <c r="AQ1204">
        <v>101107</v>
      </c>
      <c r="AS1204" s="6" t="s">
        <v>13</v>
      </c>
      <c r="AT1204">
        <v>1</v>
      </c>
      <c r="AU1204" t="s">
        <v>14</v>
      </c>
      <c r="AV1204" t="s">
        <v>4267</v>
      </c>
      <c r="AW1204" t="s">
        <v>4268</v>
      </c>
      <c r="AX1204">
        <v>8</v>
      </c>
      <c r="AY1204" t="s">
        <v>17</v>
      </c>
      <c r="AZ1204" t="s">
        <v>18</v>
      </c>
      <c r="BA1204">
        <v>1</v>
      </c>
      <c r="BB1204" s="7">
        <v>38465</v>
      </c>
      <c r="BC1204" s="8" t="s">
        <v>19</v>
      </c>
      <c r="BE1204">
        <v>3</v>
      </c>
      <c r="BF1204">
        <v>440925</v>
      </c>
      <c r="BG1204">
        <v>32723</v>
      </c>
      <c r="BH1204" t="s">
        <v>4269</v>
      </c>
      <c r="BJ1204" t="s">
        <v>4270</v>
      </c>
      <c r="BT1204">
        <v>358196</v>
      </c>
    </row>
    <row r="1205" spans="1:72" x14ac:dyDescent="0.3">
      <c r="A1205">
        <v>374672</v>
      </c>
      <c r="B1205">
        <v>264690</v>
      </c>
      <c r="F1205" t="s">
        <v>0</v>
      </c>
      <c r="G1205" t="s">
        <v>897</v>
      </c>
      <c r="H1205" t="s">
        <v>5079</v>
      </c>
      <c r="I1205" t="s">
        <v>416</v>
      </c>
      <c r="K1205">
        <v>1</v>
      </c>
      <c r="L1205" t="s">
        <v>3</v>
      </c>
      <c r="M1205">
        <v>101107</v>
      </c>
      <c r="N1205" t="s">
        <v>4</v>
      </c>
      <c r="T1205" t="s">
        <v>5056</v>
      </c>
      <c r="U1205" s="2">
        <v>1</v>
      </c>
      <c r="V1205" t="s">
        <v>3478</v>
      </c>
      <c r="W1205" t="s">
        <v>3478</v>
      </c>
      <c r="X1205" s="3" t="s">
        <v>2213</v>
      </c>
      <c r="Y1205" s="4">
        <v>2</v>
      </c>
      <c r="Z1205" s="5">
        <v>301</v>
      </c>
      <c r="AA1205" s="5" t="s">
        <v>3478</v>
      </c>
      <c r="AB1205" t="s">
        <v>5080</v>
      </c>
      <c r="AC1205">
        <v>1957</v>
      </c>
      <c r="AD1205">
        <v>6</v>
      </c>
      <c r="AE1205">
        <v>3</v>
      </c>
      <c r="AF1205" t="s">
        <v>900</v>
      </c>
      <c r="AH1205">
        <v>262251</v>
      </c>
      <c r="AI1205">
        <v>6656331</v>
      </c>
      <c r="AJ1205" s="5">
        <v>263000</v>
      </c>
      <c r="AK1205" s="5">
        <v>6657000</v>
      </c>
      <c r="AL1205">
        <v>0</v>
      </c>
      <c r="AN1205">
        <v>68</v>
      </c>
      <c r="AO1205" t="s">
        <v>5058</v>
      </c>
      <c r="AQ1205">
        <v>101107</v>
      </c>
      <c r="AS1205" s="6" t="s">
        <v>13</v>
      </c>
      <c r="AT1205">
        <v>1</v>
      </c>
      <c r="AU1205" t="s">
        <v>14</v>
      </c>
      <c r="AV1205" t="s">
        <v>5059</v>
      </c>
      <c r="AW1205" t="s">
        <v>5081</v>
      </c>
      <c r="AX1205">
        <v>68</v>
      </c>
      <c r="AY1205" t="s">
        <v>904</v>
      </c>
      <c r="AZ1205" t="s">
        <v>18</v>
      </c>
      <c r="BB1205" s="7">
        <v>41942</v>
      </c>
      <c r="BC1205" s="8" t="s">
        <v>19</v>
      </c>
      <c r="BE1205">
        <v>4</v>
      </c>
      <c r="BF1205">
        <v>436135</v>
      </c>
      <c r="BG1205">
        <v>32721</v>
      </c>
      <c r="BH1205" t="s">
        <v>5082</v>
      </c>
      <c r="BJ1205" t="s">
        <v>5083</v>
      </c>
      <c r="BK1205">
        <v>1</v>
      </c>
      <c r="BT1205">
        <v>374672</v>
      </c>
    </row>
    <row r="1206" spans="1:72" x14ac:dyDescent="0.3">
      <c r="A1206">
        <v>389787</v>
      </c>
      <c r="B1206">
        <v>289740</v>
      </c>
      <c r="F1206" t="s">
        <v>0</v>
      </c>
      <c r="G1206" t="s">
        <v>1</v>
      </c>
      <c r="H1206" t="s">
        <v>5160</v>
      </c>
      <c r="I1206" s="1" t="str">
        <f>HYPERLINK(AP1206,"Hb")</f>
        <v>Hb</v>
      </c>
      <c r="K1206">
        <v>1</v>
      </c>
      <c r="L1206" t="s">
        <v>3</v>
      </c>
      <c r="M1206">
        <v>101107</v>
      </c>
      <c r="N1206" t="s">
        <v>4</v>
      </c>
      <c r="T1206" t="s">
        <v>5161</v>
      </c>
      <c r="U1206" s="9">
        <v>2</v>
      </c>
      <c r="V1206" t="s">
        <v>3478</v>
      </c>
      <c r="W1206" t="s">
        <v>3478</v>
      </c>
      <c r="X1206" s="3" t="s">
        <v>2213</v>
      </c>
      <c r="Y1206" s="4">
        <v>2</v>
      </c>
      <c r="Z1206" s="5">
        <v>301</v>
      </c>
      <c r="AA1206" s="5" t="s">
        <v>3478</v>
      </c>
      <c r="AB1206" t="s">
        <v>5162</v>
      </c>
      <c r="AC1206">
        <v>1957</v>
      </c>
      <c r="AD1206">
        <v>1</v>
      </c>
      <c r="AE1206">
        <v>1</v>
      </c>
      <c r="AF1206" t="s">
        <v>5163</v>
      </c>
      <c r="AG1206" t="s">
        <v>5163</v>
      </c>
      <c r="AH1206">
        <v>264792</v>
      </c>
      <c r="AI1206">
        <v>6651635</v>
      </c>
      <c r="AJ1206" s="5">
        <v>265000</v>
      </c>
      <c r="AK1206" s="5">
        <v>6651000</v>
      </c>
      <c r="AL1206">
        <v>1803</v>
      </c>
      <c r="AN1206">
        <v>8</v>
      </c>
      <c r="AO1206" t="s">
        <v>11</v>
      </c>
      <c r="AP1206" t="s">
        <v>5164</v>
      </c>
      <c r="AQ1206">
        <v>101107</v>
      </c>
      <c r="AS1206" s="6" t="s">
        <v>13</v>
      </c>
      <c r="AT1206">
        <v>1</v>
      </c>
      <c r="AU1206" t="s">
        <v>14</v>
      </c>
      <c r="AV1206" t="s">
        <v>5165</v>
      </c>
      <c r="AW1206" t="s">
        <v>5166</v>
      </c>
      <c r="AX1206">
        <v>8</v>
      </c>
      <c r="AY1206" t="s">
        <v>17</v>
      </c>
      <c r="AZ1206" t="s">
        <v>18</v>
      </c>
      <c r="BA1206">
        <v>1</v>
      </c>
      <c r="BB1206" s="7">
        <v>38467</v>
      </c>
      <c r="BC1206" s="8" t="s">
        <v>19</v>
      </c>
      <c r="BE1206">
        <v>3</v>
      </c>
      <c r="BF1206">
        <v>462362</v>
      </c>
      <c r="BG1206">
        <v>32724</v>
      </c>
      <c r="BH1206" t="s">
        <v>5167</v>
      </c>
      <c r="BJ1206" t="s">
        <v>5168</v>
      </c>
      <c r="BT1206">
        <v>389787</v>
      </c>
    </row>
    <row r="1207" spans="1:72" x14ac:dyDescent="0.3">
      <c r="A1207">
        <v>410430</v>
      </c>
      <c r="B1207">
        <v>162099</v>
      </c>
      <c r="F1207" t="s">
        <v>0</v>
      </c>
      <c r="G1207" t="s">
        <v>1</v>
      </c>
      <c r="H1207" t="s">
        <v>5276</v>
      </c>
      <c r="I1207" t="s">
        <v>23</v>
      </c>
      <c r="K1207">
        <v>1</v>
      </c>
      <c r="L1207" t="s">
        <v>3</v>
      </c>
      <c r="M1207">
        <v>101107</v>
      </c>
      <c r="N1207" t="s">
        <v>4</v>
      </c>
      <c r="T1207" t="s">
        <v>5277</v>
      </c>
      <c r="U1207" s="2">
        <v>1</v>
      </c>
      <c r="V1207" t="s">
        <v>3478</v>
      </c>
      <c r="W1207" t="s">
        <v>3478</v>
      </c>
      <c r="X1207" s="3" t="s">
        <v>2213</v>
      </c>
      <c r="Y1207" s="4">
        <v>2</v>
      </c>
      <c r="Z1207" s="5">
        <v>301</v>
      </c>
      <c r="AA1207" s="5" t="s">
        <v>3478</v>
      </c>
      <c r="AB1207" t="s">
        <v>5278</v>
      </c>
      <c r="AC1207">
        <v>1957</v>
      </c>
      <c r="AD1207">
        <v>8</v>
      </c>
      <c r="AE1207">
        <v>25</v>
      </c>
      <c r="AF1207" t="s">
        <v>1402</v>
      </c>
      <c r="AG1207" t="s">
        <v>1402</v>
      </c>
      <c r="AH1207">
        <v>269264</v>
      </c>
      <c r="AI1207">
        <v>6646496</v>
      </c>
      <c r="AJ1207" s="5">
        <v>269000</v>
      </c>
      <c r="AK1207" s="5">
        <v>6647000</v>
      </c>
      <c r="AL1207">
        <v>1414</v>
      </c>
      <c r="AN1207">
        <v>23</v>
      </c>
      <c r="AP1207" s="7"/>
      <c r="AQ1207">
        <v>101107</v>
      </c>
      <c r="AS1207" s="6" t="s">
        <v>13</v>
      </c>
      <c r="AT1207">
        <v>1</v>
      </c>
      <c r="AU1207" t="s">
        <v>14</v>
      </c>
      <c r="AV1207" t="s">
        <v>5279</v>
      </c>
      <c r="AW1207" t="s">
        <v>5280</v>
      </c>
      <c r="AX1207">
        <v>23</v>
      </c>
      <c r="AY1207" t="s">
        <v>17</v>
      </c>
      <c r="AZ1207" t="s">
        <v>28</v>
      </c>
      <c r="BB1207" s="7">
        <v>37039</v>
      </c>
      <c r="BC1207" s="8" t="s">
        <v>19</v>
      </c>
      <c r="BE1207">
        <v>4</v>
      </c>
      <c r="BF1207">
        <v>313478</v>
      </c>
      <c r="BG1207">
        <v>32722</v>
      </c>
      <c r="BH1207" t="s">
        <v>5281</v>
      </c>
      <c r="BT1207">
        <v>410430</v>
      </c>
    </row>
    <row r="1208" spans="1:72" x14ac:dyDescent="0.3">
      <c r="A1208">
        <v>269470</v>
      </c>
      <c r="B1208">
        <v>312009</v>
      </c>
      <c r="F1208" t="s">
        <v>0</v>
      </c>
      <c r="G1208" t="s">
        <v>1</v>
      </c>
      <c r="H1208" t="s">
        <v>6915</v>
      </c>
      <c r="I1208" s="1" t="str">
        <f>HYPERLINK(AP1208,"Hb")</f>
        <v>Hb</v>
      </c>
      <c r="K1208">
        <v>1</v>
      </c>
      <c r="L1208" t="s">
        <v>3</v>
      </c>
      <c r="M1208">
        <v>101107</v>
      </c>
      <c r="N1208" t="s">
        <v>4</v>
      </c>
      <c r="T1208" t="s">
        <v>6916</v>
      </c>
      <c r="U1208" s="9">
        <v>2</v>
      </c>
      <c r="V1208" t="s">
        <v>6</v>
      </c>
      <c r="W1208" t="s">
        <v>6842</v>
      </c>
      <c r="X1208" t="s">
        <v>6513</v>
      </c>
      <c r="Y1208" s="4">
        <v>6</v>
      </c>
      <c r="Z1208" s="5">
        <v>605</v>
      </c>
      <c r="AA1208" s="5" t="s">
        <v>6842</v>
      </c>
      <c r="AB1208" t="s">
        <v>6917</v>
      </c>
      <c r="AC1208">
        <v>1957</v>
      </c>
      <c r="AD1208">
        <v>8</v>
      </c>
      <c r="AE1208">
        <v>18</v>
      </c>
      <c r="AF1208" t="s">
        <v>6918</v>
      </c>
      <c r="AG1208" t="s">
        <v>6918</v>
      </c>
      <c r="AH1208">
        <v>242277</v>
      </c>
      <c r="AI1208">
        <v>6674781</v>
      </c>
      <c r="AJ1208" s="5">
        <v>243000</v>
      </c>
      <c r="AK1208" s="5">
        <v>6675000</v>
      </c>
      <c r="AL1208">
        <v>2121</v>
      </c>
      <c r="AN1208">
        <v>8</v>
      </c>
      <c r="AO1208" t="s">
        <v>11</v>
      </c>
      <c r="AP1208" t="s">
        <v>6919</v>
      </c>
      <c r="AQ1208">
        <v>101107</v>
      </c>
      <c r="AS1208" s="6" t="s">
        <v>13</v>
      </c>
      <c r="AT1208">
        <v>1</v>
      </c>
      <c r="AU1208" t="s">
        <v>14</v>
      </c>
      <c r="AV1208" t="s">
        <v>6920</v>
      </c>
      <c r="AW1208" t="s">
        <v>6921</v>
      </c>
      <c r="AX1208">
        <v>8</v>
      </c>
      <c r="AY1208" t="s">
        <v>17</v>
      </c>
      <c r="AZ1208" t="s">
        <v>18</v>
      </c>
      <c r="BA1208">
        <v>1</v>
      </c>
      <c r="BB1208" s="7">
        <v>37000</v>
      </c>
      <c r="BC1208" s="8" t="s">
        <v>19</v>
      </c>
      <c r="BE1208">
        <v>3</v>
      </c>
      <c r="BF1208">
        <v>484063</v>
      </c>
      <c r="BG1208">
        <v>32944</v>
      </c>
      <c r="BH1208" t="s">
        <v>6922</v>
      </c>
      <c r="BJ1208" t="s">
        <v>6923</v>
      </c>
      <c r="BT1208">
        <v>269470</v>
      </c>
    </row>
    <row r="1209" spans="1:72" x14ac:dyDescent="0.3">
      <c r="A1209">
        <v>264564</v>
      </c>
      <c r="B1209">
        <v>312006</v>
      </c>
      <c r="F1209" t="s">
        <v>0</v>
      </c>
      <c r="G1209" t="s">
        <v>1</v>
      </c>
      <c r="H1209" t="s">
        <v>6999</v>
      </c>
      <c r="I1209" s="1" t="str">
        <f>HYPERLINK(AP1209,"Hb")</f>
        <v>Hb</v>
      </c>
      <c r="K1209">
        <v>1</v>
      </c>
      <c r="L1209" t="s">
        <v>3</v>
      </c>
      <c r="M1209">
        <v>101107</v>
      </c>
      <c r="N1209" t="s">
        <v>4</v>
      </c>
      <c r="T1209" t="s">
        <v>7000</v>
      </c>
      <c r="U1209" s="9">
        <v>2</v>
      </c>
      <c r="V1209" t="s">
        <v>6</v>
      </c>
      <c r="W1209" t="s">
        <v>6926</v>
      </c>
      <c r="X1209" t="s">
        <v>6513</v>
      </c>
      <c r="Y1209" s="4">
        <v>6</v>
      </c>
      <c r="Z1209" s="5">
        <v>612</v>
      </c>
      <c r="AA1209" s="5" t="s">
        <v>6926</v>
      </c>
      <c r="AB1209" t="s">
        <v>7001</v>
      </c>
      <c r="AC1209">
        <v>1957</v>
      </c>
      <c r="AD1209">
        <v>7</v>
      </c>
      <c r="AE1209">
        <v>27</v>
      </c>
      <c r="AF1209" t="s">
        <v>1594</v>
      </c>
      <c r="AG1209" t="s">
        <v>1594</v>
      </c>
      <c r="AH1209">
        <v>240645</v>
      </c>
      <c r="AI1209">
        <v>6656839</v>
      </c>
      <c r="AJ1209" s="5">
        <v>241000</v>
      </c>
      <c r="AK1209" s="5">
        <v>6657000</v>
      </c>
      <c r="AL1209">
        <v>2121</v>
      </c>
      <c r="AN1209">
        <v>8</v>
      </c>
      <c r="AO1209" t="s">
        <v>11</v>
      </c>
      <c r="AP1209" t="s">
        <v>7002</v>
      </c>
      <c r="AQ1209">
        <v>101107</v>
      </c>
      <c r="AS1209" s="6" t="s">
        <v>13</v>
      </c>
      <c r="AT1209">
        <v>1</v>
      </c>
      <c r="AU1209" t="s">
        <v>14</v>
      </c>
      <c r="AV1209" t="s">
        <v>7003</v>
      </c>
      <c r="AW1209" t="s">
        <v>7004</v>
      </c>
      <c r="AX1209">
        <v>8</v>
      </c>
      <c r="AY1209" t="s">
        <v>17</v>
      </c>
      <c r="AZ1209" t="s">
        <v>18</v>
      </c>
      <c r="BA1209">
        <v>1</v>
      </c>
      <c r="BB1209" s="7">
        <v>37000</v>
      </c>
      <c r="BC1209" s="8" t="s">
        <v>19</v>
      </c>
      <c r="BE1209">
        <v>3</v>
      </c>
      <c r="BF1209">
        <v>484060</v>
      </c>
      <c r="BG1209">
        <v>32946</v>
      </c>
      <c r="BH1209" t="s">
        <v>7005</v>
      </c>
      <c r="BJ1209" t="s">
        <v>7006</v>
      </c>
      <c r="BT1209">
        <v>264564</v>
      </c>
    </row>
    <row r="1210" spans="1:72" x14ac:dyDescent="0.3">
      <c r="A1210">
        <v>209890</v>
      </c>
      <c r="B1210">
        <v>153187</v>
      </c>
      <c r="F1210" t="s">
        <v>0</v>
      </c>
      <c r="G1210" t="s">
        <v>414</v>
      </c>
      <c r="H1210" t="s">
        <v>9363</v>
      </c>
      <c r="I1210" t="s">
        <v>416</v>
      </c>
      <c r="K1210">
        <v>1</v>
      </c>
      <c r="L1210" t="s">
        <v>3</v>
      </c>
      <c r="M1210">
        <v>101107</v>
      </c>
      <c r="N1210" t="s">
        <v>4</v>
      </c>
      <c r="T1210" t="s">
        <v>9335</v>
      </c>
      <c r="U1210" s="12">
        <v>3</v>
      </c>
      <c r="V1210" t="s">
        <v>7960</v>
      </c>
      <c r="W1210" t="s">
        <v>9019</v>
      </c>
      <c r="X1210" s="3" t="s">
        <v>7962</v>
      </c>
      <c r="Y1210" s="4">
        <v>7</v>
      </c>
      <c r="Z1210" s="5">
        <v>709</v>
      </c>
      <c r="AA1210" s="5" t="s">
        <v>9019</v>
      </c>
      <c r="AB1210" t="s">
        <v>9364</v>
      </c>
      <c r="AC1210">
        <v>1957</v>
      </c>
      <c r="AD1210">
        <v>7</v>
      </c>
      <c r="AE1210">
        <v>28</v>
      </c>
      <c r="AF1210" t="s">
        <v>9365</v>
      </c>
      <c r="AG1210" t="s">
        <v>9365</v>
      </c>
      <c r="AH1210">
        <v>213932</v>
      </c>
      <c r="AI1210">
        <v>6556974</v>
      </c>
      <c r="AJ1210" s="5">
        <v>213000</v>
      </c>
      <c r="AK1210" s="5">
        <v>6557000</v>
      </c>
      <c r="AL1210">
        <v>44617</v>
      </c>
      <c r="AN1210">
        <v>117</v>
      </c>
      <c r="AO1210" t="s">
        <v>9338</v>
      </c>
      <c r="AP1210" s="7"/>
      <c r="AQ1210">
        <v>101107</v>
      </c>
      <c r="AS1210" s="6" t="s">
        <v>13</v>
      </c>
      <c r="AT1210">
        <v>1</v>
      </c>
      <c r="AU1210" t="s">
        <v>14</v>
      </c>
      <c r="AV1210" t="s">
        <v>9339</v>
      </c>
      <c r="AW1210" t="s">
        <v>9366</v>
      </c>
      <c r="AX1210">
        <v>117</v>
      </c>
      <c r="AY1210" t="s">
        <v>422</v>
      </c>
      <c r="AZ1210" t="s">
        <v>423</v>
      </c>
      <c r="BB1210" s="7">
        <v>34418</v>
      </c>
      <c r="BC1210" s="8" t="s">
        <v>19</v>
      </c>
      <c r="BE1210">
        <v>5</v>
      </c>
      <c r="BF1210">
        <v>303003</v>
      </c>
      <c r="BG1210">
        <v>33167</v>
      </c>
      <c r="BH1210" t="s">
        <v>9367</v>
      </c>
      <c r="BJ1210" t="s">
        <v>9368</v>
      </c>
      <c r="BT1210">
        <v>209890</v>
      </c>
    </row>
    <row r="1211" spans="1:72" x14ac:dyDescent="0.3">
      <c r="A1211">
        <v>212587</v>
      </c>
      <c r="B1211">
        <v>214497</v>
      </c>
      <c r="F1211" t="s">
        <v>0</v>
      </c>
      <c r="G1211" t="s">
        <v>174</v>
      </c>
      <c r="H1211" t="s">
        <v>9590</v>
      </c>
      <c r="I1211" s="1" t="str">
        <f>HYPERLINK(AP1211,"Hb")</f>
        <v>Hb</v>
      </c>
      <c r="K1211">
        <v>1</v>
      </c>
      <c r="L1211" t="s">
        <v>3</v>
      </c>
      <c r="M1211">
        <v>101107</v>
      </c>
      <c r="N1211" t="s">
        <v>4</v>
      </c>
      <c r="T1211" t="s">
        <v>9560</v>
      </c>
      <c r="U1211" s="9">
        <v>2</v>
      </c>
      <c r="V1211" t="s">
        <v>7960</v>
      </c>
      <c r="W1211" t="s">
        <v>9019</v>
      </c>
      <c r="X1211" s="3" t="s">
        <v>7962</v>
      </c>
      <c r="Y1211" s="4">
        <v>7</v>
      </c>
      <c r="Z1211" s="5">
        <v>709</v>
      </c>
      <c r="AA1211" s="5" t="s">
        <v>9019</v>
      </c>
      <c r="AB1211" t="s">
        <v>9591</v>
      </c>
      <c r="AC1211">
        <v>1957</v>
      </c>
      <c r="AD1211">
        <v>7</v>
      </c>
      <c r="AE1211">
        <v>28</v>
      </c>
      <c r="AF1211" t="s">
        <v>9365</v>
      </c>
      <c r="AG1211" t="s">
        <v>9365</v>
      </c>
      <c r="AH1211">
        <v>215418</v>
      </c>
      <c r="AI1211">
        <v>6556369</v>
      </c>
      <c r="AJ1211" s="5">
        <v>215000</v>
      </c>
      <c r="AK1211" s="5">
        <v>6557000</v>
      </c>
      <c r="AL1211">
        <v>2479</v>
      </c>
      <c r="AN1211">
        <v>37</v>
      </c>
      <c r="AP1211" t="s">
        <v>9592</v>
      </c>
      <c r="AQ1211">
        <v>101107</v>
      </c>
      <c r="AS1211" s="6" t="s">
        <v>13</v>
      </c>
      <c r="AT1211">
        <v>1</v>
      </c>
      <c r="AU1211" t="s">
        <v>14</v>
      </c>
      <c r="AV1211" t="s">
        <v>9570</v>
      </c>
      <c r="AW1211" t="s">
        <v>9593</v>
      </c>
      <c r="AX1211">
        <v>37</v>
      </c>
      <c r="AY1211" t="s">
        <v>182</v>
      </c>
      <c r="AZ1211" t="s">
        <v>18</v>
      </c>
      <c r="BA1211">
        <v>1</v>
      </c>
      <c r="BB1211" s="7">
        <v>41767</v>
      </c>
      <c r="BC1211" s="8" t="s">
        <v>19</v>
      </c>
      <c r="BE1211">
        <v>4</v>
      </c>
      <c r="BF1211">
        <v>368946</v>
      </c>
      <c r="BG1211">
        <v>33165</v>
      </c>
      <c r="BH1211" t="s">
        <v>9594</v>
      </c>
      <c r="BJ1211" t="s">
        <v>9595</v>
      </c>
      <c r="BT1211">
        <v>212587</v>
      </c>
    </row>
    <row r="1212" spans="1:72" x14ac:dyDescent="0.3">
      <c r="A1212">
        <v>213324</v>
      </c>
      <c r="B1212">
        <v>214509</v>
      </c>
      <c r="F1212" t="s">
        <v>0</v>
      </c>
      <c r="G1212" t="s">
        <v>174</v>
      </c>
      <c r="H1212" t="s">
        <v>9596</v>
      </c>
      <c r="I1212" s="1" t="str">
        <f>HYPERLINK(AP1212,"Hb")</f>
        <v>Hb</v>
      </c>
      <c r="K1212">
        <v>1</v>
      </c>
      <c r="L1212" t="s">
        <v>3</v>
      </c>
      <c r="M1212">
        <v>101107</v>
      </c>
      <c r="N1212" t="s">
        <v>4</v>
      </c>
      <c r="T1212" t="s">
        <v>9560</v>
      </c>
      <c r="U1212" s="9">
        <v>2</v>
      </c>
      <c r="V1212" t="s">
        <v>7960</v>
      </c>
      <c r="W1212" t="s">
        <v>9019</v>
      </c>
      <c r="X1212" s="3" t="s">
        <v>7962</v>
      </c>
      <c r="Y1212" s="4">
        <v>7</v>
      </c>
      <c r="Z1212" s="5">
        <v>709</v>
      </c>
      <c r="AA1212" s="5" t="s">
        <v>9019</v>
      </c>
      <c r="AB1212" t="s">
        <v>9597</v>
      </c>
      <c r="AC1212">
        <v>1957</v>
      </c>
      <c r="AD1212">
        <v>7</v>
      </c>
      <c r="AE1212">
        <v>28</v>
      </c>
      <c r="AF1212" t="s">
        <v>9365</v>
      </c>
      <c r="AG1212" t="s">
        <v>9365</v>
      </c>
      <c r="AH1212">
        <v>215992</v>
      </c>
      <c r="AI1212">
        <v>6556572</v>
      </c>
      <c r="AJ1212" s="5">
        <v>215000</v>
      </c>
      <c r="AK1212" s="5">
        <v>6557000</v>
      </c>
      <c r="AL1212">
        <v>3202</v>
      </c>
      <c r="AN1212">
        <v>37</v>
      </c>
      <c r="AP1212" t="s">
        <v>9598</v>
      </c>
      <c r="AQ1212">
        <v>101107</v>
      </c>
      <c r="AS1212" s="6" t="s">
        <v>13</v>
      </c>
      <c r="AT1212">
        <v>1</v>
      </c>
      <c r="AU1212" t="s">
        <v>14</v>
      </c>
      <c r="AV1212" t="s">
        <v>9599</v>
      </c>
      <c r="AW1212" t="s">
        <v>9600</v>
      </c>
      <c r="AX1212">
        <v>37</v>
      </c>
      <c r="AY1212" t="s">
        <v>182</v>
      </c>
      <c r="AZ1212" t="s">
        <v>18</v>
      </c>
      <c r="BA1212">
        <v>1</v>
      </c>
      <c r="BB1212" s="7">
        <v>41767</v>
      </c>
      <c r="BC1212" s="8" t="s">
        <v>19</v>
      </c>
      <c r="BE1212">
        <v>4</v>
      </c>
      <c r="BF1212">
        <v>368958</v>
      </c>
      <c r="BG1212">
        <v>33166</v>
      </c>
      <c r="BH1212" t="s">
        <v>9601</v>
      </c>
      <c r="BJ1212" t="s">
        <v>9602</v>
      </c>
      <c r="BT1212">
        <v>213324</v>
      </c>
    </row>
    <row r="1213" spans="1:72" x14ac:dyDescent="0.3">
      <c r="A1213">
        <v>252932</v>
      </c>
      <c r="B1213">
        <v>312053</v>
      </c>
      <c r="F1213" t="s">
        <v>0</v>
      </c>
      <c r="G1213" t="s">
        <v>1</v>
      </c>
      <c r="H1213" t="s">
        <v>9852</v>
      </c>
      <c r="I1213" s="1" t="str">
        <f>HYPERLINK(AP1213,"Hb")</f>
        <v>Hb</v>
      </c>
      <c r="K1213">
        <v>1</v>
      </c>
      <c r="L1213" t="s">
        <v>3</v>
      </c>
      <c r="M1213">
        <v>101107</v>
      </c>
      <c r="N1213" t="s">
        <v>4</v>
      </c>
      <c r="T1213" t="s">
        <v>9853</v>
      </c>
      <c r="U1213" s="2">
        <v>1</v>
      </c>
      <c r="V1213" t="s">
        <v>7960</v>
      </c>
      <c r="W1213" t="s">
        <v>8461</v>
      </c>
      <c r="X1213" s="3" t="s">
        <v>7962</v>
      </c>
      <c r="Y1213" s="4">
        <v>7</v>
      </c>
      <c r="Z1213" s="5">
        <v>713</v>
      </c>
      <c r="AA1213" t="s">
        <v>9847</v>
      </c>
      <c r="AB1213" t="s">
        <v>9854</v>
      </c>
      <c r="AC1213">
        <v>1957</v>
      </c>
      <c r="AD1213">
        <v>6</v>
      </c>
      <c r="AE1213">
        <v>20</v>
      </c>
      <c r="AF1213" t="s">
        <v>6918</v>
      </c>
      <c r="AG1213" t="s">
        <v>6918</v>
      </c>
      <c r="AH1213">
        <v>236841</v>
      </c>
      <c r="AI1213">
        <v>6607196</v>
      </c>
      <c r="AJ1213" s="5">
        <v>237000</v>
      </c>
      <c r="AK1213" s="5">
        <v>6607000</v>
      </c>
      <c r="AL1213">
        <v>1040</v>
      </c>
      <c r="AN1213">
        <v>8</v>
      </c>
      <c r="AO1213" t="s">
        <v>11</v>
      </c>
      <c r="AP1213" t="s">
        <v>9855</v>
      </c>
      <c r="AQ1213">
        <v>101107</v>
      </c>
      <c r="AS1213" s="6" t="s">
        <v>13</v>
      </c>
      <c r="AT1213">
        <v>1</v>
      </c>
      <c r="AU1213" t="s">
        <v>14</v>
      </c>
      <c r="AV1213" t="s">
        <v>9856</v>
      </c>
      <c r="AW1213" t="s">
        <v>9857</v>
      </c>
      <c r="AX1213">
        <v>8</v>
      </c>
      <c r="AY1213" t="s">
        <v>17</v>
      </c>
      <c r="AZ1213" t="s">
        <v>18</v>
      </c>
      <c r="BA1213">
        <v>1</v>
      </c>
      <c r="BB1213" s="7">
        <v>37000</v>
      </c>
      <c r="BC1213" s="8" t="s">
        <v>19</v>
      </c>
      <c r="BE1213">
        <v>3</v>
      </c>
      <c r="BF1213">
        <v>484104</v>
      </c>
      <c r="BG1213">
        <v>33240</v>
      </c>
      <c r="BH1213" t="s">
        <v>9858</v>
      </c>
      <c r="BJ1213" t="s">
        <v>9859</v>
      </c>
      <c r="BT1213">
        <v>252932</v>
      </c>
    </row>
    <row r="1214" spans="1:72" x14ac:dyDescent="0.3">
      <c r="A1214">
        <v>252205</v>
      </c>
      <c r="B1214">
        <v>167247</v>
      </c>
      <c r="F1214" t="s">
        <v>0</v>
      </c>
      <c r="G1214" t="s">
        <v>1</v>
      </c>
      <c r="H1214" t="s">
        <v>9860</v>
      </c>
      <c r="I1214" t="s">
        <v>23</v>
      </c>
      <c r="K1214">
        <v>1</v>
      </c>
      <c r="L1214" t="s">
        <v>3</v>
      </c>
      <c r="M1214">
        <v>101107</v>
      </c>
      <c r="N1214" t="s">
        <v>4</v>
      </c>
      <c r="T1214" t="s">
        <v>9853</v>
      </c>
      <c r="U1214" s="2">
        <v>1</v>
      </c>
      <c r="V1214" t="s">
        <v>7960</v>
      </c>
      <c r="W1214" t="s">
        <v>8461</v>
      </c>
      <c r="X1214" s="3" t="s">
        <v>7962</v>
      </c>
      <c r="Y1214" s="4">
        <v>7</v>
      </c>
      <c r="Z1214" s="5">
        <v>713</v>
      </c>
      <c r="AA1214" t="s">
        <v>9847</v>
      </c>
      <c r="AB1214" t="s">
        <v>9861</v>
      </c>
      <c r="AC1214">
        <v>1957</v>
      </c>
      <c r="AD1214">
        <v>6</v>
      </c>
      <c r="AE1214">
        <v>20</v>
      </c>
      <c r="AF1214" t="s">
        <v>2749</v>
      </c>
      <c r="AG1214" t="s">
        <v>2749</v>
      </c>
      <c r="AH1214">
        <v>236568</v>
      </c>
      <c r="AI1214">
        <v>6607262</v>
      </c>
      <c r="AJ1214" s="5">
        <v>237000</v>
      </c>
      <c r="AK1214" s="5">
        <v>6607000</v>
      </c>
      <c r="AL1214">
        <v>1414</v>
      </c>
      <c r="AN1214">
        <v>23</v>
      </c>
      <c r="AP1214" s="7"/>
      <c r="AQ1214">
        <v>101107</v>
      </c>
      <c r="AS1214" s="6" t="s">
        <v>13</v>
      </c>
      <c r="AT1214">
        <v>1</v>
      </c>
      <c r="AU1214" t="s">
        <v>14</v>
      </c>
      <c r="AV1214" t="s">
        <v>9862</v>
      </c>
      <c r="AW1214" t="s">
        <v>9863</v>
      </c>
      <c r="AX1214">
        <v>23</v>
      </c>
      <c r="AY1214" t="s">
        <v>17</v>
      </c>
      <c r="AZ1214" t="s">
        <v>28</v>
      </c>
      <c r="BB1214" s="7">
        <v>36950</v>
      </c>
      <c r="BC1214" s="8" t="s">
        <v>19</v>
      </c>
      <c r="BE1214">
        <v>4</v>
      </c>
      <c r="BF1214">
        <v>317276</v>
      </c>
      <c r="BG1214">
        <v>33239</v>
      </c>
      <c r="BH1214" t="s">
        <v>9864</v>
      </c>
      <c r="BT1214">
        <v>252205</v>
      </c>
    </row>
    <row r="1215" spans="1:72" x14ac:dyDescent="0.3">
      <c r="A1215">
        <v>264844</v>
      </c>
      <c r="B1215">
        <v>167510</v>
      </c>
      <c r="F1215" t="s">
        <v>0</v>
      </c>
      <c r="G1215" t="s">
        <v>1</v>
      </c>
      <c r="H1215" t="s">
        <v>10295</v>
      </c>
      <c r="I1215" t="s">
        <v>23</v>
      </c>
      <c r="K1215">
        <v>1</v>
      </c>
      <c r="L1215" t="s">
        <v>3</v>
      </c>
      <c r="M1215">
        <v>101107</v>
      </c>
      <c r="N1215" t="s">
        <v>4</v>
      </c>
      <c r="T1215" t="s">
        <v>10296</v>
      </c>
      <c r="U1215" s="9">
        <v>2</v>
      </c>
      <c r="V1215" t="s">
        <v>7960</v>
      </c>
      <c r="W1215" t="s">
        <v>9945</v>
      </c>
      <c r="X1215" s="3" t="s">
        <v>7962</v>
      </c>
      <c r="Y1215" s="4">
        <v>7</v>
      </c>
      <c r="Z1215" s="5">
        <v>723</v>
      </c>
      <c r="AA1215" t="s">
        <v>10117</v>
      </c>
      <c r="AB1215" t="s">
        <v>10297</v>
      </c>
      <c r="AC1215">
        <v>1957</v>
      </c>
      <c r="AD1215">
        <v>7</v>
      </c>
      <c r="AE1215">
        <v>3</v>
      </c>
      <c r="AF1215" t="s">
        <v>917</v>
      </c>
      <c r="AG1215" t="s">
        <v>917</v>
      </c>
      <c r="AH1215">
        <v>240777</v>
      </c>
      <c r="AI1215">
        <v>6552830</v>
      </c>
      <c r="AJ1215" s="5">
        <v>241000</v>
      </c>
      <c r="AK1215" s="5">
        <v>6553000</v>
      </c>
      <c r="AL1215">
        <v>7071</v>
      </c>
      <c r="AN1215">
        <v>23</v>
      </c>
      <c r="AP1215" s="7"/>
      <c r="AQ1215">
        <v>101107</v>
      </c>
      <c r="AS1215" s="6" t="s">
        <v>13</v>
      </c>
      <c r="AT1215">
        <v>1</v>
      </c>
      <c r="AU1215" t="s">
        <v>14</v>
      </c>
      <c r="AV1215" t="s">
        <v>10298</v>
      </c>
      <c r="AW1215" t="s">
        <v>10299</v>
      </c>
      <c r="AX1215">
        <v>23</v>
      </c>
      <c r="AY1215" t="s">
        <v>17</v>
      </c>
      <c r="AZ1215" t="s">
        <v>28</v>
      </c>
      <c r="BB1215" s="7">
        <v>36653</v>
      </c>
      <c r="BC1215" s="8" t="s">
        <v>19</v>
      </c>
      <c r="BE1215">
        <v>4</v>
      </c>
      <c r="BF1215">
        <v>317415</v>
      </c>
      <c r="BG1215">
        <v>33272</v>
      </c>
      <c r="BH1215" t="s">
        <v>10300</v>
      </c>
      <c r="BT1215">
        <v>264844</v>
      </c>
    </row>
    <row r="1216" spans="1:72" x14ac:dyDescent="0.3">
      <c r="A1216">
        <v>123785</v>
      </c>
      <c r="B1216">
        <v>138263</v>
      </c>
      <c r="F1216" t="s">
        <v>0</v>
      </c>
      <c r="G1216" t="s">
        <v>1326</v>
      </c>
      <c r="H1216" t="s">
        <v>11659</v>
      </c>
      <c r="I1216" s="1" t="str">
        <f>HYPERLINK(AP1216,"Hb")</f>
        <v>Hb</v>
      </c>
      <c r="K1216">
        <v>1</v>
      </c>
      <c r="L1216" t="s">
        <v>3</v>
      </c>
      <c r="M1216">
        <v>101107</v>
      </c>
      <c r="N1216" t="s">
        <v>4</v>
      </c>
      <c r="T1216" t="s">
        <v>11649</v>
      </c>
      <c r="U1216" s="12">
        <v>3</v>
      </c>
      <c r="V1216" t="s">
        <v>11178</v>
      </c>
      <c r="W1216" t="s">
        <v>11609</v>
      </c>
      <c r="X1216" t="s">
        <v>11650</v>
      </c>
      <c r="Y1216" s="4">
        <v>10</v>
      </c>
      <c r="Z1216" s="5">
        <v>1001</v>
      </c>
      <c r="AA1216" s="5" t="s">
        <v>11609</v>
      </c>
      <c r="AB1216" t="s">
        <v>11660</v>
      </c>
      <c r="AC1216">
        <v>1957</v>
      </c>
      <c r="AD1216">
        <v>7</v>
      </c>
      <c r="AE1216">
        <v>11</v>
      </c>
      <c r="AF1216" t="s">
        <v>585</v>
      </c>
      <c r="AG1216" t="s">
        <v>585</v>
      </c>
      <c r="AH1216">
        <v>84749</v>
      </c>
      <c r="AI1216">
        <v>6457431</v>
      </c>
      <c r="AJ1216" s="5">
        <v>85000</v>
      </c>
      <c r="AK1216" s="5">
        <v>6457000</v>
      </c>
      <c r="AL1216">
        <v>39347</v>
      </c>
      <c r="AN1216">
        <v>105</v>
      </c>
      <c r="AO1216" t="s">
        <v>11653</v>
      </c>
      <c r="AP1216" t="s">
        <v>11661</v>
      </c>
      <c r="AQ1216">
        <v>101107</v>
      </c>
      <c r="AS1216" s="6" t="s">
        <v>13</v>
      </c>
      <c r="AT1216">
        <v>1</v>
      </c>
      <c r="AU1216" t="s">
        <v>14</v>
      </c>
      <c r="AV1216" t="s">
        <v>11655</v>
      </c>
      <c r="AW1216" t="s">
        <v>11662</v>
      </c>
      <c r="AX1216">
        <v>105</v>
      </c>
      <c r="AY1216" t="s">
        <v>1334</v>
      </c>
      <c r="AZ1216" t="s">
        <v>1335</v>
      </c>
      <c r="BA1216">
        <v>1</v>
      </c>
      <c r="BB1216" s="7">
        <v>40150</v>
      </c>
      <c r="BC1216" s="8" t="s">
        <v>19</v>
      </c>
      <c r="BE1216">
        <v>5</v>
      </c>
      <c r="BF1216">
        <v>290054</v>
      </c>
      <c r="BG1216">
        <v>33468</v>
      </c>
      <c r="BH1216" t="s">
        <v>11663</v>
      </c>
      <c r="BJ1216" t="s">
        <v>11664</v>
      </c>
      <c r="BT1216">
        <v>123785</v>
      </c>
    </row>
    <row r="1217" spans="1:72" x14ac:dyDescent="0.3">
      <c r="A1217">
        <v>126668</v>
      </c>
      <c r="B1217">
        <v>201264</v>
      </c>
      <c r="F1217" t="s">
        <v>0</v>
      </c>
      <c r="G1217" t="s">
        <v>2332</v>
      </c>
      <c r="H1217" t="s">
        <v>11812</v>
      </c>
      <c r="I1217" t="s">
        <v>416</v>
      </c>
      <c r="K1217">
        <v>1</v>
      </c>
      <c r="L1217" t="s">
        <v>3</v>
      </c>
      <c r="M1217">
        <v>101107</v>
      </c>
      <c r="N1217" t="s">
        <v>4</v>
      </c>
      <c r="T1217" t="s">
        <v>11785</v>
      </c>
      <c r="U1217" s="2">
        <v>1</v>
      </c>
      <c r="V1217" t="s">
        <v>11178</v>
      </c>
      <c r="W1217" t="s">
        <v>11609</v>
      </c>
      <c r="X1217" t="s">
        <v>11650</v>
      </c>
      <c r="Y1217" s="4">
        <v>10</v>
      </c>
      <c r="Z1217" s="5">
        <v>1001</v>
      </c>
      <c r="AA1217" s="5" t="s">
        <v>11609</v>
      </c>
      <c r="AB1217" t="s">
        <v>11813</v>
      </c>
      <c r="AC1217">
        <v>1957</v>
      </c>
      <c r="AD1217">
        <v>7</v>
      </c>
      <c r="AE1217">
        <v>1</v>
      </c>
      <c r="AF1217" t="s">
        <v>11814</v>
      </c>
      <c r="AG1217" t="s">
        <v>4944</v>
      </c>
      <c r="AH1217">
        <v>86610</v>
      </c>
      <c r="AI1217">
        <v>6467222</v>
      </c>
      <c r="AJ1217" s="5">
        <v>87000</v>
      </c>
      <c r="AK1217" s="5">
        <v>6467000</v>
      </c>
      <c r="AL1217">
        <v>500</v>
      </c>
      <c r="AN1217">
        <v>33</v>
      </c>
      <c r="AP1217" s="7"/>
      <c r="AQ1217">
        <v>101107</v>
      </c>
      <c r="AS1217" s="6" t="s">
        <v>13</v>
      </c>
      <c r="AT1217">
        <v>1</v>
      </c>
      <c r="AU1217" t="s">
        <v>14</v>
      </c>
      <c r="AV1217" t="s">
        <v>11815</v>
      </c>
      <c r="AW1217" t="s">
        <v>11816</v>
      </c>
      <c r="AX1217">
        <v>33</v>
      </c>
      <c r="AY1217" t="s">
        <v>2340</v>
      </c>
      <c r="AZ1217" t="s">
        <v>18</v>
      </c>
      <c r="BB1217" s="7">
        <v>41689</v>
      </c>
      <c r="BC1217" s="8" t="s">
        <v>19</v>
      </c>
      <c r="BE1217">
        <v>4</v>
      </c>
      <c r="BF1217">
        <v>351951</v>
      </c>
      <c r="BG1217">
        <v>33469</v>
      </c>
      <c r="BH1217" t="s">
        <v>11817</v>
      </c>
      <c r="BJ1217" t="s">
        <v>11818</v>
      </c>
      <c r="BT1217">
        <v>126668</v>
      </c>
    </row>
    <row r="1218" spans="1:72" x14ac:dyDescent="0.3">
      <c r="A1218">
        <v>343383</v>
      </c>
      <c r="B1218">
        <v>214480</v>
      </c>
      <c r="F1218" t="s">
        <v>0</v>
      </c>
      <c r="G1218" t="s">
        <v>174</v>
      </c>
      <c r="H1218" t="s">
        <v>13534</v>
      </c>
      <c r="I1218" s="1" t="str">
        <f>HYPERLINK(AP1218,"Hb")</f>
        <v>Hb</v>
      </c>
      <c r="K1218">
        <v>1</v>
      </c>
      <c r="L1218" t="s">
        <v>3</v>
      </c>
      <c r="M1218">
        <v>101107</v>
      </c>
      <c r="N1218" t="s">
        <v>4</v>
      </c>
      <c r="T1218" t="s">
        <v>13495</v>
      </c>
      <c r="U1218" s="2">
        <v>1</v>
      </c>
      <c r="V1218" t="s">
        <v>13433</v>
      </c>
      <c r="W1218" t="s">
        <v>13485</v>
      </c>
      <c r="X1218" s="3" t="s">
        <v>13435</v>
      </c>
      <c r="Y1218" s="4">
        <v>16</v>
      </c>
      <c r="Z1218" s="5">
        <v>1657</v>
      </c>
      <c r="AA1218" s="5" t="s">
        <v>13485</v>
      </c>
      <c r="AB1218" t="s">
        <v>13503</v>
      </c>
      <c r="AC1218">
        <v>1957</v>
      </c>
      <c r="AD1218">
        <v>8</v>
      </c>
      <c r="AE1218">
        <v>30</v>
      </c>
      <c r="AF1218" t="s">
        <v>9365</v>
      </c>
      <c r="AG1218" t="s">
        <v>9365</v>
      </c>
      <c r="AH1218">
        <v>257970</v>
      </c>
      <c r="AI1218">
        <v>7029089</v>
      </c>
      <c r="AJ1218" s="5">
        <v>257000</v>
      </c>
      <c r="AK1218" s="5">
        <v>7029000</v>
      </c>
      <c r="AL1218">
        <v>707</v>
      </c>
      <c r="AN1218">
        <v>37</v>
      </c>
      <c r="AP1218" t="s">
        <v>13535</v>
      </c>
      <c r="AQ1218">
        <v>101107</v>
      </c>
      <c r="AS1218" s="6" t="s">
        <v>13</v>
      </c>
      <c r="AT1218">
        <v>1</v>
      </c>
      <c r="AU1218" t="s">
        <v>14</v>
      </c>
      <c r="AV1218" t="s">
        <v>13498</v>
      </c>
      <c r="AW1218" t="s">
        <v>13536</v>
      </c>
      <c r="AX1218">
        <v>37</v>
      </c>
      <c r="AY1218" t="s">
        <v>182</v>
      </c>
      <c r="AZ1218" t="s">
        <v>18</v>
      </c>
      <c r="BA1218">
        <v>1</v>
      </c>
      <c r="BB1218" s="7">
        <v>41767</v>
      </c>
      <c r="BC1218" s="8" t="s">
        <v>19</v>
      </c>
      <c r="BE1218">
        <v>4</v>
      </c>
      <c r="BF1218">
        <v>368929</v>
      </c>
      <c r="BG1218">
        <v>33704</v>
      </c>
      <c r="BH1218" t="s">
        <v>13537</v>
      </c>
      <c r="BJ1218" t="s">
        <v>13538</v>
      </c>
      <c r="BT1218">
        <v>343383</v>
      </c>
    </row>
    <row r="1219" spans="1:72" x14ac:dyDescent="0.3">
      <c r="A1219">
        <v>326299</v>
      </c>
      <c r="B1219">
        <v>216406</v>
      </c>
      <c r="F1219" t="s">
        <v>0</v>
      </c>
      <c r="G1219" t="s">
        <v>174</v>
      </c>
      <c r="H1219" t="s">
        <v>675</v>
      </c>
      <c r="I1219" s="1" t="str">
        <f>HYPERLINK(AP1219,"Hb")</f>
        <v>Hb</v>
      </c>
      <c r="K1219">
        <v>1</v>
      </c>
      <c r="L1219" t="s">
        <v>3</v>
      </c>
      <c r="M1219">
        <v>101107</v>
      </c>
      <c r="N1219" t="s">
        <v>4</v>
      </c>
      <c r="T1219" t="s">
        <v>676</v>
      </c>
      <c r="U1219" s="2">
        <v>1</v>
      </c>
      <c r="V1219" t="s">
        <v>6</v>
      </c>
      <c r="W1219" t="s">
        <v>230</v>
      </c>
      <c r="X1219" s="3" t="s">
        <v>8</v>
      </c>
      <c r="Y1219" s="4">
        <v>1</v>
      </c>
      <c r="Z1219" s="5">
        <v>104</v>
      </c>
      <c r="AA1219" s="5" t="s">
        <v>230</v>
      </c>
      <c r="AB1219" t="s">
        <v>677</v>
      </c>
      <c r="AC1219">
        <v>1958</v>
      </c>
      <c r="AD1219">
        <v>9</v>
      </c>
      <c r="AE1219">
        <v>28</v>
      </c>
      <c r="AF1219" t="s">
        <v>585</v>
      </c>
      <c r="AG1219" t="s">
        <v>585</v>
      </c>
      <c r="AH1219">
        <v>255495</v>
      </c>
      <c r="AI1219">
        <v>6598742</v>
      </c>
      <c r="AJ1219" s="5">
        <v>255000</v>
      </c>
      <c r="AK1219" s="5">
        <v>6599000</v>
      </c>
      <c r="AL1219">
        <v>250</v>
      </c>
      <c r="AN1219">
        <v>37</v>
      </c>
      <c r="AP1219" t="s">
        <v>678</v>
      </c>
      <c r="AQ1219">
        <v>101107</v>
      </c>
      <c r="AS1219" s="6" t="s">
        <v>13</v>
      </c>
      <c r="AT1219">
        <v>1</v>
      </c>
      <c r="AU1219" t="s">
        <v>14</v>
      </c>
      <c r="AV1219" t="s">
        <v>679</v>
      </c>
      <c r="AW1219" t="s">
        <v>680</v>
      </c>
      <c r="AX1219">
        <v>37</v>
      </c>
      <c r="AY1219" t="s">
        <v>182</v>
      </c>
      <c r="AZ1219" t="s">
        <v>18</v>
      </c>
      <c r="BA1219">
        <v>1</v>
      </c>
      <c r="BB1219" s="7">
        <v>42746</v>
      </c>
      <c r="BC1219" s="8" t="s">
        <v>19</v>
      </c>
      <c r="BE1219">
        <v>4</v>
      </c>
      <c r="BF1219">
        <v>370821</v>
      </c>
      <c r="BG1219">
        <v>32386</v>
      </c>
      <c r="BH1219" t="s">
        <v>681</v>
      </c>
      <c r="BJ1219" t="s">
        <v>682</v>
      </c>
      <c r="BT1219">
        <v>326299</v>
      </c>
    </row>
    <row r="1220" spans="1:72" x14ac:dyDescent="0.3">
      <c r="A1220">
        <v>390334</v>
      </c>
      <c r="B1220">
        <v>303553</v>
      </c>
      <c r="F1220" t="s">
        <v>0</v>
      </c>
      <c r="G1220" t="s">
        <v>1</v>
      </c>
      <c r="H1220" t="s">
        <v>5084</v>
      </c>
      <c r="I1220" s="1" t="str">
        <f>HYPERLINK(AP1220,"Hb")</f>
        <v>Hb</v>
      </c>
      <c r="K1220">
        <v>1</v>
      </c>
      <c r="L1220" t="s">
        <v>3</v>
      </c>
      <c r="M1220">
        <v>101107</v>
      </c>
      <c r="N1220" t="s">
        <v>4</v>
      </c>
      <c r="T1220" t="s">
        <v>5085</v>
      </c>
      <c r="U1220" s="2">
        <v>1</v>
      </c>
      <c r="V1220" t="s">
        <v>3478</v>
      </c>
      <c r="W1220" t="s">
        <v>3478</v>
      </c>
      <c r="X1220" s="3" t="s">
        <v>2213</v>
      </c>
      <c r="Y1220" s="4">
        <v>2</v>
      </c>
      <c r="Z1220" s="5">
        <v>301</v>
      </c>
      <c r="AA1220" s="5" t="s">
        <v>3478</v>
      </c>
      <c r="AB1220" t="s">
        <v>5086</v>
      </c>
      <c r="AC1220">
        <v>1958</v>
      </c>
      <c r="AD1220">
        <v>8</v>
      </c>
      <c r="AE1220">
        <v>1</v>
      </c>
      <c r="AF1220" t="s">
        <v>5087</v>
      </c>
      <c r="AG1220" t="s">
        <v>5087</v>
      </c>
      <c r="AH1220">
        <v>264882</v>
      </c>
      <c r="AI1220">
        <v>6641579</v>
      </c>
      <c r="AJ1220" s="5">
        <v>265000</v>
      </c>
      <c r="AK1220" s="5">
        <v>6641000</v>
      </c>
      <c r="AL1220">
        <v>1118</v>
      </c>
      <c r="AN1220">
        <v>8</v>
      </c>
      <c r="AO1220" t="s">
        <v>11</v>
      </c>
      <c r="AP1220" t="s">
        <v>5088</v>
      </c>
      <c r="AQ1220">
        <v>101107</v>
      </c>
      <c r="AS1220" s="6" t="s">
        <v>13</v>
      </c>
      <c r="AT1220">
        <v>1</v>
      </c>
      <c r="AU1220" t="s">
        <v>14</v>
      </c>
      <c r="AV1220" t="s">
        <v>5089</v>
      </c>
      <c r="AW1220" t="s">
        <v>5090</v>
      </c>
      <c r="AX1220">
        <v>8</v>
      </c>
      <c r="AY1220" t="s">
        <v>17</v>
      </c>
      <c r="AZ1220" t="s">
        <v>18</v>
      </c>
      <c r="BA1220">
        <v>1</v>
      </c>
      <c r="BB1220" s="7">
        <v>38465</v>
      </c>
      <c r="BC1220" s="8" t="s">
        <v>19</v>
      </c>
      <c r="BE1220">
        <v>3</v>
      </c>
      <c r="BF1220">
        <v>476552</v>
      </c>
      <c r="BG1220">
        <v>32725</v>
      </c>
      <c r="BH1220" t="s">
        <v>5091</v>
      </c>
      <c r="BJ1220" t="s">
        <v>5092</v>
      </c>
      <c r="BT1220">
        <v>390334</v>
      </c>
    </row>
    <row r="1221" spans="1:72" x14ac:dyDescent="0.3">
      <c r="A1221">
        <v>196141</v>
      </c>
      <c r="B1221">
        <v>314619</v>
      </c>
      <c r="F1221" t="s">
        <v>0</v>
      </c>
      <c r="G1221" t="s">
        <v>1</v>
      </c>
      <c r="H1221" t="s">
        <v>10534</v>
      </c>
      <c r="I1221" s="1" t="str">
        <f>HYPERLINK(AP1221,"Hb")</f>
        <v>Hb</v>
      </c>
      <c r="K1221">
        <v>1</v>
      </c>
      <c r="L1221" t="s">
        <v>3</v>
      </c>
      <c r="M1221">
        <v>101107</v>
      </c>
      <c r="N1221" t="s">
        <v>4</v>
      </c>
      <c r="T1221" t="s">
        <v>10524</v>
      </c>
      <c r="U1221" s="2">
        <v>1</v>
      </c>
      <c r="V1221" t="s">
        <v>7960</v>
      </c>
      <c r="W1221" t="s">
        <v>10476</v>
      </c>
      <c r="X1221" s="3" t="s">
        <v>10368</v>
      </c>
      <c r="Y1221" s="4">
        <v>8</v>
      </c>
      <c r="Z1221" s="5">
        <v>806</v>
      </c>
      <c r="AA1221" s="5" t="s">
        <v>10476</v>
      </c>
      <c r="AB1221" t="s">
        <v>10535</v>
      </c>
      <c r="AC1221">
        <v>1958</v>
      </c>
      <c r="AD1221">
        <v>6</v>
      </c>
      <c r="AE1221">
        <v>25</v>
      </c>
      <c r="AF1221" t="s">
        <v>10478</v>
      </c>
      <c r="AG1221" t="s">
        <v>10478</v>
      </c>
      <c r="AH1221">
        <v>193643</v>
      </c>
      <c r="AI1221">
        <v>6570646</v>
      </c>
      <c r="AJ1221" s="5">
        <v>193000</v>
      </c>
      <c r="AK1221" s="5">
        <v>6571000</v>
      </c>
      <c r="AL1221">
        <v>707</v>
      </c>
      <c r="AN1221">
        <v>8</v>
      </c>
      <c r="AO1221" t="s">
        <v>11</v>
      </c>
      <c r="AP1221" t="s">
        <v>10536</v>
      </c>
      <c r="AQ1221">
        <v>101107</v>
      </c>
      <c r="AS1221" s="6" t="s">
        <v>13</v>
      </c>
      <c r="AT1221">
        <v>1</v>
      </c>
      <c r="AU1221" t="s">
        <v>14</v>
      </c>
      <c r="AV1221" t="s">
        <v>10526</v>
      </c>
      <c r="AW1221" t="s">
        <v>10537</v>
      </c>
      <c r="AX1221">
        <v>8</v>
      </c>
      <c r="AY1221" t="s">
        <v>17</v>
      </c>
      <c r="AZ1221" t="s">
        <v>18</v>
      </c>
      <c r="BA1221">
        <v>1</v>
      </c>
      <c r="BB1221" s="7">
        <v>37182</v>
      </c>
      <c r="BC1221" s="8" t="s">
        <v>19</v>
      </c>
      <c r="BE1221">
        <v>3</v>
      </c>
      <c r="BF1221">
        <v>486551</v>
      </c>
      <c r="BG1221">
        <v>33313</v>
      </c>
      <c r="BH1221" t="s">
        <v>10538</v>
      </c>
      <c r="BJ1221" t="s">
        <v>10539</v>
      </c>
      <c r="BT1221">
        <v>196141</v>
      </c>
    </row>
    <row r="1222" spans="1:72" x14ac:dyDescent="0.3">
      <c r="A1222">
        <v>451735</v>
      </c>
      <c r="B1222">
        <v>309565</v>
      </c>
      <c r="F1222" t="s">
        <v>0</v>
      </c>
      <c r="G1222" t="s">
        <v>1</v>
      </c>
      <c r="H1222" t="s">
        <v>3375</v>
      </c>
      <c r="I1222" s="1" t="str">
        <f>HYPERLINK(AP1222,"Hb")</f>
        <v>Hb</v>
      </c>
      <c r="K1222">
        <v>1</v>
      </c>
      <c r="L1222" t="s">
        <v>3</v>
      </c>
      <c r="M1222">
        <v>101107</v>
      </c>
      <c r="N1222" t="s">
        <v>4</v>
      </c>
      <c r="T1222" t="s">
        <v>3376</v>
      </c>
      <c r="U1222" s="2">
        <v>1</v>
      </c>
      <c r="V1222" t="s">
        <v>6</v>
      </c>
      <c r="W1222" t="s">
        <v>3377</v>
      </c>
      <c r="X1222" s="3" t="s">
        <v>2213</v>
      </c>
      <c r="Y1222" s="4">
        <v>2</v>
      </c>
      <c r="Z1222" s="5">
        <v>227</v>
      </c>
      <c r="AA1222" s="5" t="s">
        <v>3378</v>
      </c>
      <c r="AB1222" t="s">
        <v>3379</v>
      </c>
      <c r="AC1222">
        <v>1959</v>
      </c>
      <c r="AD1222">
        <v>8</v>
      </c>
      <c r="AE1222">
        <v>9</v>
      </c>
      <c r="AF1222" t="s">
        <v>1594</v>
      </c>
      <c r="AG1222" t="s">
        <v>1594</v>
      </c>
      <c r="AH1222">
        <v>285670</v>
      </c>
      <c r="AI1222">
        <v>6649236</v>
      </c>
      <c r="AJ1222" s="5">
        <v>285000</v>
      </c>
      <c r="AK1222" s="5">
        <v>6649000</v>
      </c>
      <c r="AL1222">
        <v>1414</v>
      </c>
      <c r="AN1222">
        <v>8</v>
      </c>
      <c r="AO1222" t="s">
        <v>11</v>
      </c>
      <c r="AP1222" t="s">
        <v>3380</v>
      </c>
      <c r="AQ1222">
        <v>101107</v>
      </c>
      <c r="AS1222" s="6" t="s">
        <v>13</v>
      </c>
      <c r="AT1222">
        <v>1</v>
      </c>
      <c r="AU1222" t="s">
        <v>14</v>
      </c>
      <c r="AV1222" t="s">
        <v>3381</v>
      </c>
      <c r="AW1222" t="s">
        <v>3382</v>
      </c>
      <c r="AX1222">
        <v>8</v>
      </c>
      <c r="AY1222" t="s">
        <v>17</v>
      </c>
      <c r="AZ1222" t="s">
        <v>18</v>
      </c>
      <c r="BA1222">
        <v>1</v>
      </c>
      <c r="BB1222" s="7">
        <v>37022</v>
      </c>
      <c r="BC1222" s="8" t="s">
        <v>19</v>
      </c>
      <c r="BE1222">
        <v>3</v>
      </c>
      <c r="BF1222">
        <v>481936</v>
      </c>
      <c r="BG1222">
        <v>32628</v>
      </c>
      <c r="BH1222" t="s">
        <v>3383</v>
      </c>
      <c r="BJ1222" t="s">
        <v>3384</v>
      </c>
      <c r="BT1222">
        <v>451735</v>
      </c>
    </row>
    <row r="1223" spans="1:72" x14ac:dyDescent="0.3">
      <c r="A1223">
        <v>346983</v>
      </c>
      <c r="B1223">
        <v>214520</v>
      </c>
      <c r="F1223" t="s">
        <v>0</v>
      </c>
      <c r="G1223" t="s">
        <v>174</v>
      </c>
      <c r="H1223" t="s">
        <v>3789</v>
      </c>
      <c r="I1223" s="1" t="str">
        <f>HYPERLINK(AP1223,"Hb")</f>
        <v>Hb</v>
      </c>
      <c r="K1223">
        <v>1</v>
      </c>
      <c r="L1223" t="s">
        <v>3</v>
      </c>
      <c r="M1223">
        <v>101107</v>
      </c>
      <c r="N1223" t="s">
        <v>4</v>
      </c>
      <c r="T1223" t="s">
        <v>3717</v>
      </c>
      <c r="U1223" s="9">
        <v>2</v>
      </c>
      <c r="V1223" t="s">
        <v>3478</v>
      </c>
      <c r="W1223" t="s">
        <v>3478</v>
      </c>
      <c r="X1223" s="3" t="s">
        <v>2213</v>
      </c>
      <c r="Y1223" s="4">
        <v>2</v>
      </c>
      <c r="Z1223" s="5">
        <v>301</v>
      </c>
      <c r="AA1223" s="5" t="s">
        <v>3478</v>
      </c>
      <c r="AB1223" t="s">
        <v>3790</v>
      </c>
      <c r="AC1223">
        <v>1959</v>
      </c>
      <c r="AD1223">
        <v>9</v>
      </c>
      <c r="AE1223">
        <v>11</v>
      </c>
      <c r="AF1223" t="s">
        <v>3791</v>
      </c>
      <c r="AG1223" t="s">
        <v>3791</v>
      </c>
      <c r="AH1223">
        <v>258559</v>
      </c>
      <c r="AI1223">
        <v>6648888</v>
      </c>
      <c r="AJ1223" s="5">
        <v>259000</v>
      </c>
      <c r="AK1223" s="5">
        <v>6649000</v>
      </c>
      <c r="AL1223">
        <v>1812</v>
      </c>
      <c r="AN1223">
        <v>37</v>
      </c>
      <c r="AP1223" t="s">
        <v>3792</v>
      </c>
      <c r="AQ1223">
        <v>101107</v>
      </c>
      <c r="AS1223" s="6" t="s">
        <v>13</v>
      </c>
      <c r="AT1223">
        <v>1</v>
      </c>
      <c r="AU1223" t="s">
        <v>14</v>
      </c>
      <c r="AV1223" t="s">
        <v>3785</v>
      </c>
      <c r="AW1223" t="s">
        <v>3793</v>
      </c>
      <c r="AX1223">
        <v>37</v>
      </c>
      <c r="AY1223" t="s">
        <v>182</v>
      </c>
      <c r="AZ1223" t="s">
        <v>18</v>
      </c>
      <c r="BA1223">
        <v>1</v>
      </c>
      <c r="BB1223" s="7">
        <v>41767</v>
      </c>
      <c r="BC1223" s="8" t="s">
        <v>19</v>
      </c>
      <c r="BE1223">
        <v>4</v>
      </c>
      <c r="BF1223">
        <v>368969</v>
      </c>
      <c r="BG1223">
        <v>32727</v>
      </c>
      <c r="BH1223" t="s">
        <v>3794</v>
      </c>
      <c r="BJ1223" t="s">
        <v>3795</v>
      </c>
      <c r="BT1223">
        <v>346983</v>
      </c>
    </row>
    <row r="1224" spans="1:72" x14ac:dyDescent="0.3">
      <c r="A1224">
        <v>385424</v>
      </c>
      <c r="B1224">
        <v>320224</v>
      </c>
      <c r="F1224" t="s">
        <v>0</v>
      </c>
      <c r="G1224" t="s">
        <v>1</v>
      </c>
      <c r="H1224" t="s">
        <v>4865</v>
      </c>
      <c r="I1224" s="1" t="str">
        <f>HYPERLINK(AP1224,"Hb")</f>
        <v>Hb</v>
      </c>
      <c r="K1224">
        <v>1</v>
      </c>
      <c r="L1224" t="s">
        <v>3</v>
      </c>
      <c r="M1224">
        <v>101107</v>
      </c>
      <c r="N1224" t="s">
        <v>4</v>
      </c>
      <c r="T1224" t="s">
        <v>4851</v>
      </c>
      <c r="U1224" s="9">
        <v>2</v>
      </c>
      <c r="V1224" t="s">
        <v>3478</v>
      </c>
      <c r="W1224" t="s">
        <v>3478</v>
      </c>
      <c r="X1224" s="3" t="s">
        <v>2213</v>
      </c>
      <c r="Y1224" s="4">
        <v>2</v>
      </c>
      <c r="Z1224" s="5">
        <v>301</v>
      </c>
      <c r="AA1224" s="5" t="s">
        <v>3478</v>
      </c>
      <c r="AB1224" t="s">
        <v>4866</v>
      </c>
      <c r="AC1224">
        <v>1959</v>
      </c>
      <c r="AD1224">
        <v>5</v>
      </c>
      <c r="AE1224">
        <v>25</v>
      </c>
      <c r="AF1224" t="s">
        <v>1081</v>
      </c>
      <c r="AG1224" t="s">
        <v>1081</v>
      </c>
      <c r="AH1224">
        <v>263886</v>
      </c>
      <c r="AI1224">
        <v>6647192</v>
      </c>
      <c r="AJ1224" s="5">
        <v>263000</v>
      </c>
      <c r="AK1224" s="5">
        <v>6647000</v>
      </c>
      <c r="AL1224">
        <v>1803</v>
      </c>
      <c r="AN1224">
        <v>8</v>
      </c>
      <c r="AO1224" t="s">
        <v>11</v>
      </c>
      <c r="AP1224" t="s">
        <v>4867</v>
      </c>
      <c r="AQ1224">
        <v>101107</v>
      </c>
      <c r="AS1224" s="6" t="s">
        <v>13</v>
      </c>
      <c r="AT1224">
        <v>1</v>
      </c>
      <c r="AU1224" t="s">
        <v>14</v>
      </c>
      <c r="AV1224" t="s">
        <v>4868</v>
      </c>
      <c r="AW1224" t="s">
        <v>4869</v>
      </c>
      <c r="AX1224">
        <v>8</v>
      </c>
      <c r="AY1224" t="s">
        <v>17</v>
      </c>
      <c r="AZ1224" t="s">
        <v>18</v>
      </c>
      <c r="BA1224">
        <v>1</v>
      </c>
      <c r="BB1224" s="7">
        <v>38064</v>
      </c>
      <c r="BC1224" s="8" t="s">
        <v>19</v>
      </c>
      <c r="BE1224">
        <v>3</v>
      </c>
      <c r="BF1224">
        <v>491357</v>
      </c>
      <c r="BG1224">
        <v>32726</v>
      </c>
      <c r="BH1224" t="s">
        <v>4870</v>
      </c>
      <c r="BJ1224" t="s">
        <v>4871</v>
      </c>
      <c r="BT1224">
        <v>385424</v>
      </c>
    </row>
    <row r="1225" spans="1:72" x14ac:dyDescent="0.3">
      <c r="A1225">
        <v>215826</v>
      </c>
      <c r="B1225">
        <v>274979</v>
      </c>
      <c r="F1225" t="s">
        <v>0</v>
      </c>
      <c r="G1225" t="s">
        <v>1</v>
      </c>
      <c r="H1225" t="s">
        <v>9727</v>
      </c>
      <c r="I1225" s="1" t="str">
        <f>HYPERLINK(AP1225,"Hb")</f>
        <v>Hb</v>
      </c>
      <c r="K1225">
        <v>1</v>
      </c>
      <c r="L1225" t="s">
        <v>3</v>
      </c>
      <c r="M1225">
        <v>101107</v>
      </c>
      <c r="N1225" t="s">
        <v>4</v>
      </c>
      <c r="T1225" t="s">
        <v>9728</v>
      </c>
      <c r="U1225" s="2">
        <v>1</v>
      </c>
      <c r="V1225" t="s">
        <v>7960</v>
      </c>
      <c r="W1225" t="s">
        <v>9019</v>
      </c>
      <c r="X1225" s="3" t="s">
        <v>7962</v>
      </c>
      <c r="Y1225" s="4">
        <v>7</v>
      </c>
      <c r="Z1225" s="5">
        <v>709</v>
      </c>
      <c r="AA1225" s="5" t="s">
        <v>9019</v>
      </c>
      <c r="AB1225" t="s">
        <v>9729</v>
      </c>
      <c r="AC1225">
        <v>1959</v>
      </c>
      <c r="AD1225">
        <v>8</v>
      </c>
      <c r="AE1225">
        <v>6</v>
      </c>
      <c r="AF1225" t="s">
        <v>9730</v>
      </c>
      <c r="AG1225" t="s">
        <v>9730</v>
      </c>
      <c r="AH1225">
        <v>218395</v>
      </c>
      <c r="AI1225">
        <v>6555355</v>
      </c>
      <c r="AJ1225" s="5">
        <v>219000</v>
      </c>
      <c r="AK1225" s="5">
        <v>6555000</v>
      </c>
      <c r="AL1225">
        <v>707</v>
      </c>
      <c r="AN1225">
        <v>8</v>
      </c>
      <c r="AO1225" t="s">
        <v>11</v>
      </c>
      <c r="AP1225" t="s">
        <v>9731</v>
      </c>
      <c r="AQ1225">
        <v>101107</v>
      </c>
      <c r="AS1225" s="6" t="s">
        <v>13</v>
      </c>
      <c r="AT1225">
        <v>1</v>
      </c>
      <c r="AU1225" t="s">
        <v>14</v>
      </c>
      <c r="AV1225" t="s">
        <v>9732</v>
      </c>
      <c r="AW1225" t="s">
        <v>9733</v>
      </c>
      <c r="AX1225">
        <v>8</v>
      </c>
      <c r="AY1225" t="s">
        <v>17</v>
      </c>
      <c r="AZ1225" t="s">
        <v>18</v>
      </c>
      <c r="BA1225">
        <v>1</v>
      </c>
      <c r="BB1225" s="7">
        <v>33362</v>
      </c>
      <c r="BC1225" s="8" t="s">
        <v>19</v>
      </c>
      <c r="BE1225">
        <v>3</v>
      </c>
      <c r="BF1225">
        <v>446519</v>
      </c>
      <c r="BG1225">
        <v>33168</v>
      </c>
      <c r="BH1225" t="s">
        <v>9734</v>
      </c>
      <c r="BJ1225" t="s">
        <v>9735</v>
      </c>
      <c r="BT1225">
        <v>215826</v>
      </c>
    </row>
    <row r="1226" spans="1:72" x14ac:dyDescent="0.3">
      <c r="A1226">
        <v>217878</v>
      </c>
      <c r="B1226">
        <v>167647</v>
      </c>
      <c r="F1226" t="s">
        <v>0</v>
      </c>
      <c r="G1226" t="s">
        <v>1</v>
      </c>
      <c r="H1226" t="s">
        <v>9744</v>
      </c>
      <c r="I1226" t="s">
        <v>23</v>
      </c>
      <c r="K1226">
        <v>1</v>
      </c>
      <c r="L1226" t="s">
        <v>3</v>
      </c>
      <c r="M1226">
        <v>101107</v>
      </c>
      <c r="N1226" t="s">
        <v>4</v>
      </c>
      <c r="T1226" t="s">
        <v>9745</v>
      </c>
      <c r="U1226" s="9">
        <v>2</v>
      </c>
      <c r="V1226" t="s">
        <v>7960</v>
      </c>
      <c r="W1226" t="s">
        <v>9019</v>
      </c>
      <c r="X1226" s="3" t="s">
        <v>7962</v>
      </c>
      <c r="Y1226" s="4">
        <v>7</v>
      </c>
      <c r="Z1226" s="5">
        <v>709</v>
      </c>
      <c r="AA1226" s="5" t="s">
        <v>9019</v>
      </c>
      <c r="AB1226" t="s">
        <v>9746</v>
      </c>
      <c r="AC1226">
        <v>1959</v>
      </c>
      <c r="AD1226">
        <v>6</v>
      </c>
      <c r="AE1226">
        <v>17</v>
      </c>
      <c r="AF1226" t="s">
        <v>9747</v>
      </c>
      <c r="AG1226" t="s">
        <v>9747</v>
      </c>
      <c r="AH1226">
        <v>220841</v>
      </c>
      <c r="AI1226">
        <v>6554626</v>
      </c>
      <c r="AJ1226" s="5">
        <v>221000</v>
      </c>
      <c r="AK1226" s="5">
        <v>6555000</v>
      </c>
      <c r="AL1226">
        <v>7071</v>
      </c>
      <c r="AN1226">
        <v>23</v>
      </c>
      <c r="AP1226" s="7"/>
      <c r="AQ1226">
        <v>101107</v>
      </c>
      <c r="AS1226" s="6" t="s">
        <v>13</v>
      </c>
      <c r="AT1226">
        <v>1</v>
      </c>
      <c r="AU1226" t="s">
        <v>14</v>
      </c>
      <c r="AV1226" t="s">
        <v>9748</v>
      </c>
      <c r="AW1226" t="s">
        <v>9749</v>
      </c>
      <c r="AX1226">
        <v>23</v>
      </c>
      <c r="AY1226" t="s">
        <v>17</v>
      </c>
      <c r="AZ1226" t="s">
        <v>28</v>
      </c>
      <c r="BB1226" s="7">
        <v>36661</v>
      </c>
      <c r="BC1226" s="8" t="s">
        <v>19</v>
      </c>
      <c r="BE1226">
        <v>4</v>
      </c>
      <c r="BF1226">
        <v>317518</v>
      </c>
      <c r="BG1226">
        <v>33169</v>
      </c>
      <c r="BH1226" t="s">
        <v>9750</v>
      </c>
      <c r="BT1226">
        <v>217878</v>
      </c>
    </row>
    <row r="1227" spans="1:72" x14ac:dyDescent="0.3">
      <c r="A1227">
        <v>173336</v>
      </c>
      <c r="B1227">
        <v>153186</v>
      </c>
      <c r="F1227" t="s">
        <v>0</v>
      </c>
      <c r="G1227" t="s">
        <v>414</v>
      </c>
      <c r="H1227" t="s">
        <v>11038</v>
      </c>
      <c r="I1227" t="s">
        <v>416</v>
      </c>
      <c r="K1227">
        <v>1</v>
      </c>
      <c r="L1227" t="s">
        <v>3</v>
      </c>
      <c r="M1227">
        <v>101107</v>
      </c>
      <c r="N1227" t="s">
        <v>4</v>
      </c>
      <c r="Q1227" t="s">
        <v>858</v>
      </c>
      <c r="T1227" t="s">
        <v>11039</v>
      </c>
      <c r="U1227" s="12">
        <v>3</v>
      </c>
      <c r="V1227" t="s">
        <v>7960</v>
      </c>
      <c r="W1227" t="s">
        <v>11040</v>
      </c>
      <c r="X1227" s="3" t="s">
        <v>10368</v>
      </c>
      <c r="Y1227" s="4">
        <v>8</v>
      </c>
      <c r="Z1227" s="5">
        <v>817</v>
      </c>
      <c r="AA1227" s="5" t="s">
        <v>11040</v>
      </c>
      <c r="AB1227" t="s">
        <v>11041</v>
      </c>
      <c r="AC1227">
        <v>1959</v>
      </c>
      <c r="AD1227">
        <v>7</v>
      </c>
      <c r="AE1227">
        <v>18</v>
      </c>
      <c r="AF1227" t="s">
        <v>434</v>
      </c>
      <c r="AG1227" t="s">
        <v>434</v>
      </c>
      <c r="AH1227">
        <v>155350</v>
      </c>
      <c r="AI1227">
        <v>6566758</v>
      </c>
      <c r="AJ1227" s="5">
        <v>155000</v>
      </c>
      <c r="AK1227" s="5">
        <v>6567000</v>
      </c>
      <c r="AL1227">
        <v>32902</v>
      </c>
      <c r="AN1227">
        <v>117</v>
      </c>
      <c r="AO1227" t="s">
        <v>11042</v>
      </c>
      <c r="AP1227" s="7"/>
      <c r="AQ1227">
        <v>101107</v>
      </c>
      <c r="AS1227" s="6" t="s">
        <v>13</v>
      </c>
      <c r="AT1227">
        <v>1</v>
      </c>
      <c r="AU1227" t="s">
        <v>14</v>
      </c>
      <c r="AV1227" t="s">
        <v>11043</v>
      </c>
      <c r="AW1227" t="s">
        <v>11044</v>
      </c>
      <c r="AX1227">
        <v>117</v>
      </c>
      <c r="AY1227" t="s">
        <v>422</v>
      </c>
      <c r="AZ1227" t="s">
        <v>423</v>
      </c>
      <c r="BB1227" s="7">
        <v>34418</v>
      </c>
      <c r="BC1227" s="8" t="s">
        <v>19</v>
      </c>
      <c r="BE1227">
        <v>5</v>
      </c>
      <c r="BF1227">
        <v>303002</v>
      </c>
      <c r="BG1227">
        <v>33368</v>
      </c>
      <c r="BH1227" t="s">
        <v>11045</v>
      </c>
      <c r="BJ1227" t="s">
        <v>11046</v>
      </c>
      <c r="BT1227">
        <v>173336</v>
      </c>
    </row>
    <row r="1228" spans="1:72" x14ac:dyDescent="0.3">
      <c r="A1228">
        <v>178922</v>
      </c>
      <c r="B1228">
        <v>314628</v>
      </c>
      <c r="F1228" t="s">
        <v>0</v>
      </c>
      <c r="G1228" t="s">
        <v>1</v>
      </c>
      <c r="H1228" t="s">
        <v>11055</v>
      </c>
      <c r="I1228" s="1" t="str">
        <f>HYPERLINK(AP1228,"Hb")</f>
        <v>Hb</v>
      </c>
      <c r="K1228">
        <v>1</v>
      </c>
      <c r="L1228" t="s">
        <v>3</v>
      </c>
      <c r="M1228">
        <v>101107</v>
      </c>
      <c r="N1228" t="s">
        <v>4</v>
      </c>
      <c r="T1228" t="s">
        <v>11056</v>
      </c>
      <c r="U1228" s="2">
        <v>1</v>
      </c>
      <c r="V1228" t="s">
        <v>7960</v>
      </c>
      <c r="W1228" t="s">
        <v>11057</v>
      </c>
      <c r="X1228" s="3" t="s">
        <v>10368</v>
      </c>
      <c r="Y1228" s="4">
        <v>8</v>
      </c>
      <c r="Z1228" s="5">
        <v>821</v>
      </c>
      <c r="AA1228" s="5" t="s">
        <v>11058</v>
      </c>
      <c r="AB1228" t="s">
        <v>11059</v>
      </c>
      <c r="AC1228">
        <v>1959</v>
      </c>
      <c r="AD1228">
        <v>7</v>
      </c>
      <c r="AE1228">
        <v>21</v>
      </c>
      <c r="AF1228" t="s">
        <v>572</v>
      </c>
      <c r="AG1228" t="s">
        <v>572</v>
      </c>
      <c r="AH1228">
        <v>164332</v>
      </c>
      <c r="AI1228">
        <v>6601244</v>
      </c>
      <c r="AJ1228" s="5">
        <v>165000</v>
      </c>
      <c r="AK1228" s="5">
        <v>6601000</v>
      </c>
      <c r="AL1228">
        <v>500</v>
      </c>
      <c r="AN1228">
        <v>8</v>
      </c>
      <c r="AO1228" t="s">
        <v>11</v>
      </c>
      <c r="AP1228" t="s">
        <v>11060</v>
      </c>
      <c r="AQ1228">
        <v>101107</v>
      </c>
      <c r="AS1228" s="6" t="s">
        <v>13</v>
      </c>
      <c r="AT1228">
        <v>1</v>
      </c>
      <c r="AU1228" t="s">
        <v>14</v>
      </c>
      <c r="AV1228" t="s">
        <v>11061</v>
      </c>
      <c r="AW1228" t="s">
        <v>11062</v>
      </c>
      <c r="AX1228">
        <v>8</v>
      </c>
      <c r="AY1228" t="s">
        <v>17</v>
      </c>
      <c r="AZ1228" t="s">
        <v>18</v>
      </c>
      <c r="BA1228">
        <v>1</v>
      </c>
      <c r="BB1228" s="7">
        <v>37182</v>
      </c>
      <c r="BC1228" s="8" t="s">
        <v>19</v>
      </c>
      <c r="BE1228">
        <v>3</v>
      </c>
      <c r="BF1228">
        <v>486560</v>
      </c>
      <c r="BG1228">
        <v>33371</v>
      </c>
      <c r="BH1228" t="s">
        <v>11063</v>
      </c>
      <c r="BJ1228" t="s">
        <v>11064</v>
      </c>
      <c r="BT1228">
        <v>178922</v>
      </c>
    </row>
    <row r="1229" spans="1:72" x14ac:dyDescent="0.3">
      <c r="A1229">
        <v>178927</v>
      </c>
      <c r="B1229">
        <v>176951</v>
      </c>
      <c r="F1229" t="s">
        <v>0</v>
      </c>
      <c r="G1229" t="s">
        <v>1</v>
      </c>
      <c r="H1229" t="s">
        <v>11065</v>
      </c>
      <c r="I1229" t="s">
        <v>23</v>
      </c>
      <c r="K1229">
        <v>1</v>
      </c>
      <c r="L1229" t="s">
        <v>3</v>
      </c>
      <c r="M1229">
        <v>101107</v>
      </c>
      <c r="N1229" t="s">
        <v>4</v>
      </c>
      <c r="T1229" t="s">
        <v>11056</v>
      </c>
      <c r="U1229" s="2">
        <v>1</v>
      </c>
      <c r="V1229" t="s">
        <v>7960</v>
      </c>
      <c r="W1229" t="s">
        <v>11057</v>
      </c>
      <c r="X1229" s="3" t="s">
        <v>10368</v>
      </c>
      <c r="Y1229" s="4">
        <v>8</v>
      </c>
      <c r="Z1229" s="5">
        <v>821</v>
      </c>
      <c r="AA1229" s="5" t="s">
        <v>11058</v>
      </c>
      <c r="AB1229" t="s">
        <v>11066</v>
      </c>
      <c r="AC1229">
        <v>1959</v>
      </c>
      <c r="AD1229">
        <v>7</v>
      </c>
      <c r="AE1229">
        <v>21</v>
      </c>
      <c r="AF1229" t="s">
        <v>224</v>
      </c>
      <c r="AG1229" t="s">
        <v>224</v>
      </c>
      <c r="AH1229">
        <v>164335</v>
      </c>
      <c r="AI1229">
        <v>6601243</v>
      </c>
      <c r="AJ1229" s="5">
        <v>165000</v>
      </c>
      <c r="AK1229" s="5">
        <v>6601000</v>
      </c>
      <c r="AL1229">
        <v>500</v>
      </c>
      <c r="AN1229">
        <v>23</v>
      </c>
      <c r="AP1229" s="7"/>
      <c r="AQ1229">
        <v>101107</v>
      </c>
      <c r="AS1229" s="6" t="s">
        <v>13</v>
      </c>
      <c r="AT1229">
        <v>1</v>
      </c>
      <c r="AU1229" t="s">
        <v>14</v>
      </c>
      <c r="AV1229" t="s">
        <v>11067</v>
      </c>
      <c r="AW1229" t="s">
        <v>11068</v>
      </c>
      <c r="AX1229">
        <v>23</v>
      </c>
      <c r="AY1229" t="s">
        <v>17</v>
      </c>
      <c r="AZ1229" t="s">
        <v>28</v>
      </c>
      <c r="BB1229" s="7">
        <v>38977</v>
      </c>
      <c r="BC1229" s="8" t="s">
        <v>19</v>
      </c>
      <c r="BE1229">
        <v>4</v>
      </c>
      <c r="BF1229">
        <v>324332</v>
      </c>
      <c r="BG1229">
        <v>33370</v>
      </c>
      <c r="BH1229" t="s">
        <v>11069</v>
      </c>
      <c r="BT1229">
        <v>178927</v>
      </c>
    </row>
    <row r="1230" spans="1:72" x14ac:dyDescent="0.3">
      <c r="A1230">
        <v>174116</v>
      </c>
      <c r="B1230">
        <v>168269</v>
      </c>
      <c r="F1230" t="s">
        <v>0</v>
      </c>
      <c r="G1230" t="s">
        <v>1</v>
      </c>
      <c r="H1230" t="s">
        <v>11115</v>
      </c>
      <c r="I1230" t="s">
        <v>23</v>
      </c>
      <c r="K1230">
        <v>1</v>
      </c>
      <c r="L1230" t="s">
        <v>3</v>
      </c>
      <c r="M1230">
        <v>101107</v>
      </c>
      <c r="N1230" t="s">
        <v>4</v>
      </c>
      <c r="T1230" t="s">
        <v>11116</v>
      </c>
      <c r="U1230" s="9">
        <v>2</v>
      </c>
      <c r="V1230" t="s">
        <v>7960</v>
      </c>
      <c r="W1230" t="s">
        <v>11117</v>
      </c>
      <c r="X1230" s="3" t="s">
        <v>10368</v>
      </c>
      <c r="Y1230" s="4">
        <v>8</v>
      </c>
      <c r="Z1230" s="5">
        <v>827</v>
      </c>
      <c r="AA1230" s="5" t="s">
        <v>11117</v>
      </c>
      <c r="AB1230" t="s">
        <v>11118</v>
      </c>
      <c r="AC1230">
        <v>1959</v>
      </c>
      <c r="AD1230">
        <v>7</v>
      </c>
      <c r="AE1230">
        <v>22</v>
      </c>
      <c r="AF1230" t="s">
        <v>917</v>
      </c>
      <c r="AG1230" t="s">
        <v>917</v>
      </c>
      <c r="AH1230">
        <v>156449</v>
      </c>
      <c r="AI1230">
        <v>6620760</v>
      </c>
      <c r="AJ1230" s="5">
        <v>157000</v>
      </c>
      <c r="AK1230" s="5">
        <v>6621000</v>
      </c>
      <c r="AL1230">
        <v>7071</v>
      </c>
      <c r="AN1230">
        <v>23</v>
      </c>
      <c r="AP1230" s="7"/>
      <c r="AQ1230">
        <v>101107</v>
      </c>
      <c r="AS1230" s="6" t="s">
        <v>13</v>
      </c>
      <c r="AT1230">
        <v>1</v>
      </c>
      <c r="AU1230" t="s">
        <v>14</v>
      </c>
      <c r="AV1230" t="s">
        <v>11119</v>
      </c>
      <c r="AW1230" t="s">
        <v>11120</v>
      </c>
      <c r="AX1230">
        <v>23</v>
      </c>
      <c r="AY1230" t="s">
        <v>17</v>
      </c>
      <c r="AZ1230" t="s">
        <v>28</v>
      </c>
      <c r="BB1230" s="7">
        <v>36692</v>
      </c>
      <c r="BC1230" s="8" t="s">
        <v>19</v>
      </c>
      <c r="BE1230">
        <v>4</v>
      </c>
      <c r="BF1230">
        <v>317960</v>
      </c>
      <c r="BG1230">
        <v>33378</v>
      </c>
      <c r="BH1230" t="s">
        <v>11121</v>
      </c>
      <c r="BT1230">
        <v>174116</v>
      </c>
    </row>
    <row r="1231" spans="1:72" x14ac:dyDescent="0.3">
      <c r="A1231">
        <v>163699</v>
      </c>
      <c r="B1231">
        <v>160245</v>
      </c>
      <c r="F1231" t="s">
        <v>0</v>
      </c>
      <c r="G1231" t="s">
        <v>1</v>
      </c>
      <c r="H1231" t="s">
        <v>11303</v>
      </c>
      <c r="I1231" t="s">
        <v>23</v>
      </c>
      <c r="K1231">
        <v>1</v>
      </c>
      <c r="L1231" t="s">
        <v>3</v>
      </c>
      <c r="M1231">
        <v>101107</v>
      </c>
      <c r="N1231" t="s">
        <v>4</v>
      </c>
      <c r="T1231" t="s">
        <v>11304</v>
      </c>
      <c r="U1231" s="9">
        <v>2</v>
      </c>
      <c r="V1231" t="s">
        <v>11178</v>
      </c>
      <c r="W1231" t="s">
        <v>11230</v>
      </c>
      <c r="X1231" t="s">
        <v>11180</v>
      </c>
      <c r="Y1231" s="4">
        <v>9</v>
      </c>
      <c r="Z1231" s="5">
        <v>906</v>
      </c>
      <c r="AA1231" s="5" t="s">
        <v>11230</v>
      </c>
      <c r="AB1231" t="s">
        <v>11305</v>
      </c>
      <c r="AC1231">
        <v>1959</v>
      </c>
      <c r="AD1231">
        <v>6</v>
      </c>
      <c r="AE1231">
        <v>24</v>
      </c>
      <c r="AF1231" t="s">
        <v>3238</v>
      </c>
      <c r="AG1231" t="s">
        <v>3238</v>
      </c>
      <c r="AH1231">
        <v>140491</v>
      </c>
      <c r="AI1231">
        <v>6494784</v>
      </c>
      <c r="AJ1231" s="5">
        <v>141000</v>
      </c>
      <c r="AK1231" s="5">
        <v>6495000</v>
      </c>
      <c r="AL1231">
        <v>2121</v>
      </c>
      <c r="AN1231">
        <v>23</v>
      </c>
      <c r="AP1231" s="7"/>
      <c r="AQ1231">
        <v>101107</v>
      </c>
      <c r="AS1231" s="6" t="s">
        <v>13</v>
      </c>
      <c r="AT1231">
        <v>1</v>
      </c>
      <c r="AU1231" t="s">
        <v>14</v>
      </c>
      <c r="AV1231" t="s">
        <v>11306</v>
      </c>
      <c r="AW1231" t="s">
        <v>11307</v>
      </c>
      <c r="AX1231">
        <v>23</v>
      </c>
      <c r="AY1231" t="s">
        <v>17</v>
      </c>
      <c r="AZ1231" t="s">
        <v>28</v>
      </c>
      <c r="BB1231" s="7">
        <v>35501</v>
      </c>
      <c r="BC1231" s="8" t="s">
        <v>19</v>
      </c>
      <c r="BE1231">
        <v>4</v>
      </c>
      <c r="BF1231">
        <v>312077</v>
      </c>
      <c r="BG1231">
        <v>33399</v>
      </c>
      <c r="BH1231" t="s">
        <v>11308</v>
      </c>
      <c r="BT1231">
        <v>163699</v>
      </c>
    </row>
    <row r="1232" spans="1:72" x14ac:dyDescent="0.3">
      <c r="A1232">
        <v>128488</v>
      </c>
      <c r="B1232">
        <v>265831</v>
      </c>
      <c r="F1232" t="s">
        <v>0</v>
      </c>
      <c r="G1232" t="s">
        <v>1</v>
      </c>
      <c r="H1232" t="s">
        <v>11819</v>
      </c>
      <c r="I1232" s="1" t="str">
        <f>HYPERLINK(AP1232,"Hb")</f>
        <v>Hb</v>
      </c>
      <c r="K1232">
        <v>1</v>
      </c>
      <c r="L1232" t="s">
        <v>3</v>
      </c>
      <c r="M1232">
        <v>101107</v>
      </c>
      <c r="N1232" t="s">
        <v>4</v>
      </c>
      <c r="T1232" t="s">
        <v>11785</v>
      </c>
      <c r="U1232" s="2">
        <v>1</v>
      </c>
      <c r="V1232" t="s">
        <v>11178</v>
      </c>
      <c r="W1232" t="s">
        <v>11609</v>
      </c>
      <c r="X1232" t="s">
        <v>11650</v>
      </c>
      <c r="Y1232" s="4">
        <v>10</v>
      </c>
      <c r="Z1232" s="5">
        <v>1001</v>
      </c>
      <c r="AA1232" s="5" t="s">
        <v>11609</v>
      </c>
      <c r="AB1232" t="s">
        <v>11820</v>
      </c>
      <c r="AC1232">
        <v>1959</v>
      </c>
      <c r="AD1232">
        <v>7</v>
      </c>
      <c r="AE1232">
        <v>24</v>
      </c>
      <c r="AF1232" t="s">
        <v>11821</v>
      </c>
      <c r="AG1232" t="s">
        <v>11821</v>
      </c>
      <c r="AH1232">
        <v>87704</v>
      </c>
      <c r="AI1232">
        <v>6466362</v>
      </c>
      <c r="AJ1232" s="5">
        <v>87000</v>
      </c>
      <c r="AK1232" s="5">
        <v>6467000</v>
      </c>
      <c r="AL1232">
        <v>71</v>
      </c>
      <c r="AN1232">
        <v>8</v>
      </c>
      <c r="AO1232" t="s">
        <v>11</v>
      </c>
      <c r="AP1232" t="s">
        <v>11822</v>
      </c>
      <c r="AQ1232">
        <v>101107</v>
      </c>
      <c r="AS1232" s="6" t="s">
        <v>13</v>
      </c>
      <c r="AT1232">
        <v>1</v>
      </c>
      <c r="AU1232" t="s">
        <v>14</v>
      </c>
      <c r="AV1232" t="s">
        <v>11823</v>
      </c>
      <c r="AW1232" t="s">
        <v>11824</v>
      </c>
      <c r="AX1232">
        <v>8</v>
      </c>
      <c r="AY1232" t="s">
        <v>17</v>
      </c>
      <c r="AZ1232" t="s">
        <v>18</v>
      </c>
      <c r="BA1232">
        <v>1</v>
      </c>
      <c r="BB1232" s="7">
        <v>34366</v>
      </c>
      <c r="BC1232" s="8" t="s">
        <v>19</v>
      </c>
      <c r="BE1232">
        <v>3</v>
      </c>
      <c r="BF1232">
        <v>437204</v>
      </c>
      <c r="BG1232">
        <v>33470</v>
      </c>
      <c r="BH1232" t="s">
        <v>11825</v>
      </c>
      <c r="BJ1232" t="s">
        <v>11826</v>
      </c>
      <c r="BT1232">
        <v>128488</v>
      </c>
    </row>
    <row r="1233" spans="1:72" x14ac:dyDescent="0.3">
      <c r="A1233">
        <v>147693</v>
      </c>
      <c r="B1233">
        <v>138313</v>
      </c>
      <c r="F1233" t="s">
        <v>0</v>
      </c>
      <c r="G1233" t="s">
        <v>1326</v>
      </c>
      <c r="H1233" t="s">
        <v>13342</v>
      </c>
      <c r="I1233" s="1" t="str">
        <f>HYPERLINK(AP1233,"Hb")</f>
        <v>Hb</v>
      </c>
      <c r="K1233">
        <v>1</v>
      </c>
      <c r="L1233" t="s">
        <v>3</v>
      </c>
      <c r="M1233">
        <v>101107</v>
      </c>
      <c r="N1233" t="s">
        <v>4</v>
      </c>
      <c r="T1233" t="s">
        <v>13343</v>
      </c>
      <c r="U1233" s="12">
        <v>3</v>
      </c>
      <c r="V1233" t="s">
        <v>12644</v>
      </c>
      <c r="W1233" t="s">
        <v>13311</v>
      </c>
      <c r="X1233" s="3" t="s">
        <v>13072</v>
      </c>
      <c r="Y1233" s="4">
        <v>14</v>
      </c>
      <c r="Z1233" s="5">
        <v>1424</v>
      </c>
      <c r="AA1233" t="s">
        <v>13311</v>
      </c>
      <c r="AB1233" t="s">
        <v>13344</v>
      </c>
      <c r="AC1233">
        <v>1959</v>
      </c>
      <c r="AD1233">
        <v>10</v>
      </c>
      <c r="AE1233">
        <v>27</v>
      </c>
      <c r="AF1233" t="s">
        <v>585</v>
      </c>
      <c r="AG1233" t="s">
        <v>585</v>
      </c>
      <c r="AH1233">
        <v>114997</v>
      </c>
      <c r="AI1233">
        <v>6816344</v>
      </c>
      <c r="AJ1233" s="5">
        <v>115000</v>
      </c>
      <c r="AK1233" s="5">
        <v>6817000</v>
      </c>
      <c r="AL1233">
        <v>30610</v>
      </c>
      <c r="AN1233">
        <v>105</v>
      </c>
      <c r="AO1233" t="s">
        <v>13345</v>
      </c>
      <c r="AP1233" t="s">
        <v>13346</v>
      </c>
      <c r="AQ1233">
        <v>101107</v>
      </c>
      <c r="AS1233" s="6" t="s">
        <v>13</v>
      </c>
      <c r="AT1233">
        <v>1</v>
      </c>
      <c r="AU1233" t="s">
        <v>14</v>
      </c>
      <c r="AV1233" t="s">
        <v>13347</v>
      </c>
      <c r="AW1233" t="s">
        <v>13348</v>
      </c>
      <c r="AX1233">
        <v>105</v>
      </c>
      <c r="AY1233" t="s">
        <v>1334</v>
      </c>
      <c r="AZ1233" t="s">
        <v>1335</v>
      </c>
      <c r="BA1233">
        <v>1</v>
      </c>
      <c r="BB1233" s="7">
        <v>43028</v>
      </c>
      <c r="BC1233" s="8" t="s">
        <v>19</v>
      </c>
      <c r="BE1233">
        <v>5</v>
      </c>
      <c r="BF1233">
        <v>290105</v>
      </c>
      <c r="BG1233">
        <v>33677</v>
      </c>
      <c r="BH1233" t="s">
        <v>13349</v>
      </c>
      <c r="BJ1233" t="s">
        <v>13350</v>
      </c>
      <c r="BT1233">
        <v>147693</v>
      </c>
    </row>
    <row r="1234" spans="1:72" x14ac:dyDescent="0.3">
      <c r="A1234">
        <v>456215</v>
      </c>
      <c r="B1234">
        <v>311292</v>
      </c>
      <c r="F1234" t="s">
        <v>0</v>
      </c>
      <c r="G1234" t="s">
        <v>1</v>
      </c>
      <c r="H1234" t="s">
        <v>1653</v>
      </c>
      <c r="I1234" s="1" t="str">
        <f>HYPERLINK(AP1234,"Hb")</f>
        <v>Hb</v>
      </c>
      <c r="K1234">
        <v>1</v>
      </c>
      <c r="L1234" t="s">
        <v>3</v>
      </c>
      <c r="M1234">
        <v>101107</v>
      </c>
      <c r="N1234" t="s">
        <v>4</v>
      </c>
      <c r="T1234" t="s">
        <v>1654</v>
      </c>
      <c r="U1234" s="2">
        <v>1</v>
      </c>
      <c r="V1234" t="s">
        <v>6</v>
      </c>
      <c r="W1234" t="s">
        <v>1644</v>
      </c>
      <c r="X1234" s="3" t="s">
        <v>8</v>
      </c>
      <c r="Y1234" s="4">
        <v>1</v>
      </c>
      <c r="Z1234" s="5">
        <v>125</v>
      </c>
      <c r="AA1234" t="s">
        <v>1655</v>
      </c>
      <c r="AB1234" t="s">
        <v>1656</v>
      </c>
      <c r="AC1234">
        <v>1960</v>
      </c>
      <c r="AD1234">
        <v>9</v>
      </c>
      <c r="AE1234">
        <v>25</v>
      </c>
      <c r="AF1234" t="s">
        <v>1594</v>
      </c>
      <c r="AG1234" t="s">
        <v>1594</v>
      </c>
      <c r="AH1234">
        <v>288121</v>
      </c>
      <c r="AI1234">
        <v>6604308</v>
      </c>
      <c r="AJ1234" s="5">
        <v>289000</v>
      </c>
      <c r="AK1234" s="5">
        <v>6605000</v>
      </c>
      <c r="AL1234">
        <v>707</v>
      </c>
      <c r="AN1234">
        <v>8</v>
      </c>
      <c r="AO1234" t="s">
        <v>11</v>
      </c>
      <c r="AP1234" t="s">
        <v>1657</v>
      </c>
      <c r="AQ1234">
        <v>101107</v>
      </c>
      <c r="AS1234" s="6" t="s">
        <v>13</v>
      </c>
      <c r="AT1234">
        <v>1</v>
      </c>
      <c r="AU1234" t="s">
        <v>14</v>
      </c>
      <c r="AV1234" t="s">
        <v>1658</v>
      </c>
      <c r="AW1234" t="s">
        <v>1659</v>
      </c>
      <c r="AX1234">
        <v>8</v>
      </c>
      <c r="AY1234" t="s">
        <v>17</v>
      </c>
      <c r="AZ1234" t="s">
        <v>18</v>
      </c>
      <c r="BA1234">
        <v>1</v>
      </c>
      <c r="BB1234" s="7">
        <v>36682</v>
      </c>
      <c r="BC1234" s="8" t="s">
        <v>19</v>
      </c>
      <c r="BE1234">
        <v>3</v>
      </c>
      <c r="BF1234">
        <v>483494</v>
      </c>
      <c r="BG1234">
        <v>32493</v>
      </c>
      <c r="BH1234" t="s">
        <v>1660</v>
      </c>
      <c r="BJ1234" t="s">
        <v>1661</v>
      </c>
      <c r="BT1234">
        <v>456215</v>
      </c>
    </row>
    <row r="1235" spans="1:72" x14ac:dyDescent="0.3">
      <c r="A1235">
        <v>402076</v>
      </c>
      <c r="B1235">
        <v>311303</v>
      </c>
      <c r="F1235" t="s">
        <v>0</v>
      </c>
      <c r="G1235" t="s">
        <v>1</v>
      </c>
      <c r="H1235" t="s">
        <v>1869</v>
      </c>
      <c r="I1235" s="1" t="str">
        <f>HYPERLINK(AP1235,"Hb")</f>
        <v>Hb</v>
      </c>
      <c r="K1235">
        <v>1</v>
      </c>
      <c r="L1235" t="s">
        <v>3</v>
      </c>
      <c r="M1235">
        <v>101107</v>
      </c>
      <c r="N1235" t="s">
        <v>4</v>
      </c>
      <c r="T1235" t="s">
        <v>1870</v>
      </c>
      <c r="U1235" s="2">
        <v>1</v>
      </c>
      <c r="V1235" t="s">
        <v>6</v>
      </c>
      <c r="W1235" t="s">
        <v>1698</v>
      </c>
      <c r="X1235" s="3" t="s">
        <v>8</v>
      </c>
      <c r="Y1235" s="4">
        <v>1</v>
      </c>
      <c r="Z1235" s="5">
        <v>135</v>
      </c>
      <c r="AA1235" t="s">
        <v>1698</v>
      </c>
      <c r="AB1235" t="s">
        <v>1871</v>
      </c>
      <c r="AC1235">
        <v>1960</v>
      </c>
      <c r="AD1235">
        <v>8</v>
      </c>
      <c r="AE1235">
        <v>20</v>
      </c>
      <c r="AF1235" t="s">
        <v>1594</v>
      </c>
      <c r="AG1235" t="s">
        <v>1594</v>
      </c>
      <c r="AH1235">
        <v>267288</v>
      </c>
      <c r="AI1235">
        <v>6585896</v>
      </c>
      <c r="AJ1235" s="5">
        <v>267000</v>
      </c>
      <c r="AK1235" s="5">
        <v>6585000</v>
      </c>
      <c r="AL1235">
        <v>707</v>
      </c>
      <c r="AN1235">
        <v>8</v>
      </c>
      <c r="AO1235" t="s">
        <v>11</v>
      </c>
      <c r="AP1235" t="s">
        <v>1872</v>
      </c>
      <c r="AQ1235">
        <v>101107</v>
      </c>
      <c r="AS1235" s="6" t="s">
        <v>13</v>
      </c>
      <c r="AT1235">
        <v>1</v>
      </c>
      <c r="AU1235" t="s">
        <v>14</v>
      </c>
      <c r="AV1235" t="s">
        <v>1873</v>
      </c>
      <c r="AW1235" t="s">
        <v>1874</v>
      </c>
      <c r="AX1235">
        <v>8</v>
      </c>
      <c r="AY1235" t="s">
        <v>17</v>
      </c>
      <c r="AZ1235" t="s">
        <v>18</v>
      </c>
      <c r="BA1235">
        <v>1</v>
      </c>
      <c r="BB1235" s="7">
        <v>36682</v>
      </c>
      <c r="BC1235" s="8" t="s">
        <v>19</v>
      </c>
      <c r="BE1235">
        <v>3</v>
      </c>
      <c r="BF1235">
        <v>483505</v>
      </c>
      <c r="BG1235">
        <v>32499</v>
      </c>
      <c r="BH1235" t="s">
        <v>1875</v>
      </c>
      <c r="BJ1235" t="s">
        <v>1876</v>
      </c>
      <c r="BT1235">
        <v>402076</v>
      </c>
    </row>
    <row r="1236" spans="1:72" x14ac:dyDescent="0.3">
      <c r="A1236">
        <v>429306</v>
      </c>
      <c r="B1236">
        <v>164009</v>
      </c>
      <c r="F1236" t="s">
        <v>0</v>
      </c>
      <c r="G1236" t="s">
        <v>1</v>
      </c>
      <c r="H1236" t="s">
        <v>5438</v>
      </c>
      <c r="I1236" t="s">
        <v>23</v>
      </c>
      <c r="K1236">
        <v>1</v>
      </c>
      <c r="L1236" t="s">
        <v>3</v>
      </c>
      <c r="M1236">
        <v>101107</v>
      </c>
      <c r="N1236" t="s">
        <v>4</v>
      </c>
      <c r="R1236" t="s">
        <v>859</v>
      </c>
      <c r="S1236" t="s">
        <v>1393</v>
      </c>
      <c r="T1236" t="s">
        <v>5439</v>
      </c>
      <c r="U1236" s="2">
        <v>1</v>
      </c>
      <c r="V1236" t="s">
        <v>5303</v>
      </c>
      <c r="W1236" t="s">
        <v>5406</v>
      </c>
      <c r="X1236" t="s">
        <v>5305</v>
      </c>
      <c r="Y1236" s="4">
        <v>4</v>
      </c>
      <c r="Z1236" s="5">
        <v>412</v>
      </c>
      <c r="AA1236" s="5" t="s">
        <v>5406</v>
      </c>
      <c r="AB1236" t="s">
        <v>5440</v>
      </c>
      <c r="AC1236">
        <v>1960</v>
      </c>
      <c r="AD1236">
        <v>8</v>
      </c>
      <c r="AE1236">
        <v>22</v>
      </c>
      <c r="AF1236" t="s">
        <v>1402</v>
      </c>
      <c r="AG1236" t="s">
        <v>1402</v>
      </c>
      <c r="AH1236">
        <v>274465</v>
      </c>
      <c r="AI1236">
        <v>6747493</v>
      </c>
      <c r="AJ1236" s="5">
        <v>275000</v>
      </c>
      <c r="AK1236" s="5">
        <v>6747000</v>
      </c>
      <c r="AL1236">
        <v>1414</v>
      </c>
      <c r="AN1236">
        <v>23</v>
      </c>
      <c r="AP1236" s="7"/>
      <c r="AQ1236">
        <v>101107</v>
      </c>
      <c r="AS1236" s="6" t="s">
        <v>13</v>
      </c>
      <c r="AT1236">
        <v>1</v>
      </c>
      <c r="AU1236" t="s">
        <v>14</v>
      </c>
      <c r="AV1236" t="s">
        <v>5441</v>
      </c>
      <c r="AW1236" t="s">
        <v>5442</v>
      </c>
      <c r="AX1236">
        <v>23</v>
      </c>
      <c r="AY1236" t="s">
        <v>17</v>
      </c>
      <c r="AZ1236" t="s">
        <v>28</v>
      </c>
      <c r="BB1236" s="7">
        <v>37384</v>
      </c>
      <c r="BC1236" s="8" t="s">
        <v>19</v>
      </c>
      <c r="BE1236">
        <v>4</v>
      </c>
      <c r="BF1236">
        <v>314875</v>
      </c>
      <c r="BG1236">
        <v>32826</v>
      </c>
      <c r="BH1236" t="s">
        <v>5443</v>
      </c>
      <c r="BT1236">
        <v>429306</v>
      </c>
    </row>
    <row r="1237" spans="1:72" x14ac:dyDescent="0.3">
      <c r="A1237">
        <v>432154</v>
      </c>
      <c r="B1237">
        <v>309596</v>
      </c>
      <c r="F1237" t="s">
        <v>0</v>
      </c>
      <c r="G1237" t="s">
        <v>1</v>
      </c>
      <c r="H1237" t="s">
        <v>5482</v>
      </c>
      <c r="I1237" s="1" t="str">
        <f>HYPERLINK(AP1237,"Hb")</f>
        <v>Hb</v>
      </c>
      <c r="K1237">
        <v>1</v>
      </c>
      <c r="L1237" t="s">
        <v>3</v>
      </c>
      <c r="M1237">
        <v>101107</v>
      </c>
      <c r="N1237" t="s">
        <v>4</v>
      </c>
      <c r="T1237" t="s">
        <v>5468</v>
      </c>
      <c r="U1237" s="12">
        <v>3</v>
      </c>
      <c r="V1237" t="s">
        <v>5303</v>
      </c>
      <c r="W1237" t="s">
        <v>5406</v>
      </c>
      <c r="X1237" t="s">
        <v>5305</v>
      </c>
      <c r="Y1237" s="4">
        <v>4</v>
      </c>
      <c r="Z1237" s="5">
        <v>412</v>
      </c>
      <c r="AA1237" s="5" t="s">
        <v>5406</v>
      </c>
      <c r="AB1237" t="s">
        <v>5483</v>
      </c>
      <c r="AC1237">
        <v>1960</v>
      </c>
      <c r="AD1237">
        <v>8</v>
      </c>
      <c r="AE1237">
        <v>22</v>
      </c>
      <c r="AF1237" t="s">
        <v>5484</v>
      </c>
      <c r="AG1237" t="s">
        <v>5484</v>
      </c>
      <c r="AH1237">
        <v>275655</v>
      </c>
      <c r="AI1237">
        <v>6769410</v>
      </c>
      <c r="AJ1237" s="5">
        <v>275000</v>
      </c>
      <c r="AK1237" s="5">
        <v>6769000</v>
      </c>
      <c r="AL1237">
        <v>39112</v>
      </c>
      <c r="AN1237">
        <v>8</v>
      </c>
      <c r="AO1237" t="s">
        <v>5471</v>
      </c>
      <c r="AP1237" t="s">
        <v>5485</v>
      </c>
      <c r="AQ1237">
        <v>101107</v>
      </c>
      <c r="AS1237" s="6" t="s">
        <v>13</v>
      </c>
      <c r="AT1237">
        <v>1</v>
      </c>
      <c r="AU1237" t="s">
        <v>14</v>
      </c>
      <c r="AV1237" t="s">
        <v>5472</v>
      </c>
      <c r="AW1237" t="s">
        <v>5486</v>
      </c>
      <c r="AX1237">
        <v>8</v>
      </c>
      <c r="AY1237" t="s">
        <v>17</v>
      </c>
      <c r="AZ1237" t="s">
        <v>18</v>
      </c>
      <c r="BA1237">
        <v>1</v>
      </c>
      <c r="BB1237" s="7">
        <v>37022</v>
      </c>
      <c r="BC1237" s="8" t="s">
        <v>19</v>
      </c>
      <c r="BE1237">
        <v>3</v>
      </c>
      <c r="BF1237">
        <v>481967</v>
      </c>
      <c r="BG1237">
        <v>32827</v>
      </c>
      <c r="BH1237" t="s">
        <v>5487</v>
      </c>
      <c r="BJ1237" t="s">
        <v>5488</v>
      </c>
      <c r="BT1237">
        <v>432154</v>
      </c>
    </row>
    <row r="1238" spans="1:72" x14ac:dyDescent="0.3">
      <c r="A1238">
        <v>307557</v>
      </c>
      <c r="B1238">
        <v>311985</v>
      </c>
      <c r="F1238" t="s">
        <v>0</v>
      </c>
      <c r="G1238" t="s">
        <v>1</v>
      </c>
      <c r="H1238" t="s">
        <v>5721</v>
      </c>
      <c r="I1238" s="1" t="str">
        <f>HYPERLINK(AP1238,"Hb")</f>
        <v>Hb</v>
      </c>
      <c r="K1238">
        <v>1</v>
      </c>
      <c r="L1238" t="s">
        <v>3</v>
      </c>
      <c r="M1238">
        <v>101107</v>
      </c>
      <c r="N1238" t="s">
        <v>4</v>
      </c>
      <c r="T1238" t="s">
        <v>5679</v>
      </c>
      <c r="U1238" s="12">
        <v>3</v>
      </c>
      <c r="V1238" t="s">
        <v>5303</v>
      </c>
      <c r="W1238" t="s">
        <v>5680</v>
      </c>
      <c r="X1238" t="s">
        <v>5681</v>
      </c>
      <c r="Y1238" s="4">
        <v>5</v>
      </c>
      <c r="Z1238" s="5">
        <v>501</v>
      </c>
      <c r="AA1238" s="5" t="s">
        <v>5680</v>
      </c>
      <c r="AB1238" t="s">
        <v>5722</v>
      </c>
      <c r="AC1238">
        <v>1960</v>
      </c>
      <c r="AD1238">
        <v>10</v>
      </c>
      <c r="AE1238">
        <v>20</v>
      </c>
      <c r="AF1238" t="s">
        <v>5683</v>
      </c>
      <c r="AG1238" t="s">
        <v>5683</v>
      </c>
      <c r="AH1238">
        <v>251869</v>
      </c>
      <c r="AI1238">
        <v>6785786</v>
      </c>
      <c r="AJ1238" s="5">
        <v>251000</v>
      </c>
      <c r="AK1238" s="5">
        <v>6785000</v>
      </c>
      <c r="AL1238">
        <v>23345</v>
      </c>
      <c r="AN1238">
        <v>8</v>
      </c>
      <c r="AO1238" t="s">
        <v>5692</v>
      </c>
      <c r="AP1238" t="s">
        <v>5723</v>
      </c>
      <c r="AQ1238">
        <v>101107</v>
      </c>
      <c r="AS1238" s="6" t="s">
        <v>13</v>
      </c>
      <c r="AT1238">
        <v>1</v>
      </c>
      <c r="AU1238" t="s">
        <v>14</v>
      </c>
      <c r="AV1238" t="s">
        <v>5686</v>
      </c>
      <c r="AW1238" t="s">
        <v>5724</v>
      </c>
      <c r="AX1238">
        <v>8</v>
      </c>
      <c r="AY1238" t="s">
        <v>17</v>
      </c>
      <c r="AZ1238" t="s">
        <v>18</v>
      </c>
      <c r="BA1238">
        <v>1</v>
      </c>
      <c r="BB1238" s="7">
        <v>37000</v>
      </c>
      <c r="BC1238" s="8" t="s">
        <v>19</v>
      </c>
      <c r="BE1238">
        <v>3</v>
      </c>
      <c r="BF1238">
        <v>484041</v>
      </c>
      <c r="BG1238">
        <v>32862</v>
      </c>
      <c r="BH1238" t="s">
        <v>5725</v>
      </c>
      <c r="BJ1238" t="s">
        <v>5726</v>
      </c>
      <c r="BT1238">
        <v>307557</v>
      </c>
    </row>
    <row r="1239" spans="1:72" x14ac:dyDescent="0.3">
      <c r="A1239">
        <v>216919</v>
      </c>
      <c r="B1239">
        <v>286026</v>
      </c>
      <c r="F1239" t="s">
        <v>0</v>
      </c>
      <c r="G1239" t="s">
        <v>1</v>
      </c>
      <c r="H1239" t="s">
        <v>7244</v>
      </c>
      <c r="I1239" s="1" t="str">
        <f>HYPERLINK(AP1239,"Hb")</f>
        <v>Hb</v>
      </c>
      <c r="K1239">
        <v>1</v>
      </c>
      <c r="L1239" t="s">
        <v>3</v>
      </c>
      <c r="M1239">
        <v>101107</v>
      </c>
      <c r="N1239" t="s">
        <v>4</v>
      </c>
      <c r="T1239" t="s">
        <v>7245</v>
      </c>
      <c r="U1239" s="2">
        <v>1</v>
      </c>
      <c r="V1239" t="s">
        <v>6</v>
      </c>
      <c r="W1239" t="s">
        <v>6512</v>
      </c>
      <c r="X1239" t="s">
        <v>6513</v>
      </c>
      <c r="Y1239" s="4">
        <v>6</v>
      </c>
      <c r="Z1239" s="5">
        <v>625</v>
      </c>
      <c r="AA1239" t="s">
        <v>7201</v>
      </c>
      <c r="AB1239" t="s">
        <v>7246</v>
      </c>
      <c r="AC1239">
        <v>1960</v>
      </c>
      <c r="AD1239">
        <v>6</v>
      </c>
      <c r="AE1239">
        <v>19</v>
      </c>
      <c r="AF1239" t="s">
        <v>4627</v>
      </c>
      <c r="AG1239" t="s">
        <v>4627</v>
      </c>
      <c r="AH1239">
        <v>219532</v>
      </c>
      <c r="AI1239">
        <v>6634641</v>
      </c>
      <c r="AJ1239" s="5">
        <v>219000</v>
      </c>
      <c r="AK1239" s="5">
        <v>6635000</v>
      </c>
      <c r="AL1239">
        <v>707</v>
      </c>
      <c r="AN1239">
        <v>8</v>
      </c>
      <c r="AO1239" t="s">
        <v>11</v>
      </c>
      <c r="AP1239" t="s">
        <v>7247</v>
      </c>
      <c r="AQ1239">
        <v>101107</v>
      </c>
      <c r="AS1239" s="6" t="s">
        <v>13</v>
      </c>
      <c r="AT1239">
        <v>1</v>
      </c>
      <c r="AU1239" t="s">
        <v>14</v>
      </c>
      <c r="AV1239" t="s">
        <v>7248</v>
      </c>
      <c r="AW1239" t="s">
        <v>7249</v>
      </c>
      <c r="AX1239">
        <v>8</v>
      </c>
      <c r="AY1239" t="s">
        <v>17</v>
      </c>
      <c r="AZ1239" t="s">
        <v>18</v>
      </c>
      <c r="BA1239">
        <v>1</v>
      </c>
      <c r="BB1239" s="7">
        <v>37392</v>
      </c>
      <c r="BC1239" s="8" t="s">
        <v>19</v>
      </c>
      <c r="BE1239">
        <v>3</v>
      </c>
      <c r="BF1239">
        <v>458964</v>
      </c>
      <c r="BG1239">
        <v>32972</v>
      </c>
      <c r="BH1239" t="s">
        <v>7250</v>
      </c>
      <c r="BJ1239" t="s">
        <v>7251</v>
      </c>
      <c r="BT1239">
        <v>216919</v>
      </c>
    </row>
    <row r="1240" spans="1:72" x14ac:dyDescent="0.3">
      <c r="A1240">
        <v>165114</v>
      </c>
      <c r="B1240">
        <v>192635</v>
      </c>
      <c r="F1240" t="s">
        <v>0</v>
      </c>
      <c r="G1240" t="s">
        <v>2332</v>
      </c>
      <c r="H1240" t="s">
        <v>11340</v>
      </c>
      <c r="I1240" t="s">
        <v>416</v>
      </c>
      <c r="K1240">
        <v>1</v>
      </c>
      <c r="L1240" t="s">
        <v>3</v>
      </c>
      <c r="M1240">
        <v>101107</v>
      </c>
      <c r="N1240" t="s">
        <v>4</v>
      </c>
      <c r="T1240" t="s">
        <v>11341</v>
      </c>
      <c r="U1240" s="2">
        <v>1</v>
      </c>
      <c r="V1240" t="s">
        <v>11178</v>
      </c>
      <c r="W1240" t="s">
        <v>11230</v>
      </c>
      <c r="X1240" t="s">
        <v>11180</v>
      </c>
      <c r="Y1240" s="4">
        <v>9</v>
      </c>
      <c r="Z1240" s="5">
        <v>906</v>
      </c>
      <c r="AA1240" s="5" t="s">
        <v>11230</v>
      </c>
      <c r="AB1240" t="s">
        <v>11342</v>
      </c>
      <c r="AC1240">
        <v>1960</v>
      </c>
      <c r="AD1240">
        <v>6</v>
      </c>
      <c r="AE1240">
        <v>26</v>
      </c>
      <c r="AF1240" t="s">
        <v>4180</v>
      </c>
      <c r="AG1240" t="s">
        <v>4180</v>
      </c>
      <c r="AH1240">
        <v>142575</v>
      </c>
      <c r="AI1240">
        <v>6495606</v>
      </c>
      <c r="AJ1240" s="5">
        <v>143000</v>
      </c>
      <c r="AK1240" s="5">
        <v>6495000</v>
      </c>
      <c r="AL1240">
        <v>707</v>
      </c>
      <c r="AN1240">
        <v>33</v>
      </c>
      <c r="AP1240" s="7"/>
      <c r="AQ1240">
        <v>101107</v>
      </c>
      <c r="AS1240" s="6" t="s">
        <v>13</v>
      </c>
      <c r="AT1240">
        <v>1</v>
      </c>
      <c r="AU1240" t="s">
        <v>14</v>
      </c>
      <c r="AV1240" t="s">
        <v>11343</v>
      </c>
      <c r="AW1240" t="s">
        <v>11344</v>
      </c>
      <c r="AX1240">
        <v>33</v>
      </c>
      <c r="AY1240" t="s">
        <v>2340</v>
      </c>
      <c r="AZ1240" t="s">
        <v>18</v>
      </c>
      <c r="BB1240" s="7">
        <v>41689</v>
      </c>
      <c r="BC1240" s="8" t="s">
        <v>19</v>
      </c>
      <c r="BE1240">
        <v>4</v>
      </c>
      <c r="BF1240">
        <v>344019</v>
      </c>
      <c r="BG1240">
        <v>33400</v>
      </c>
      <c r="BH1240" t="s">
        <v>11345</v>
      </c>
      <c r="BJ1240" t="s">
        <v>11346</v>
      </c>
      <c r="BT1240">
        <v>165114</v>
      </c>
    </row>
    <row r="1241" spans="1:72" x14ac:dyDescent="0.3">
      <c r="A1241">
        <v>116588</v>
      </c>
      <c r="B1241">
        <v>192583</v>
      </c>
      <c r="F1241" t="s">
        <v>0</v>
      </c>
      <c r="G1241" t="s">
        <v>2332</v>
      </c>
      <c r="H1241" t="s">
        <v>12521</v>
      </c>
      <c r="I1241" t="s">
        <v>416</v>
      </c>
      <c r="K1241">
        <v>1</v>
      </c>
      <c r="L1241" t="s">
        <v>3</v>
      </c>
      <c r="M1241">
        <v>101107</v>
      </c>
      <c r="N1241" t="s">
        <v>4</v>
      </c>
      <c r="T1241" t="s">
        <v>12514</v>
      </c>
      <c r="U1241" s="2">
        <v>1</v>
      </c>
      <c r="V1241" t="s">
        <v>11178</v>
      </c>
      <c r="W1241" t="s">
        <v>11609</v>
      </c>
      <c r="X1241" t="s">
        <v>11650</v>
      </c>
      <c r="Y1241" s="4">
        <v>10</v>
      </c>
      <c r="Z1241" s="5">
        <v>1018</v>
      </c>
      <c r="AA1241" t="s">
        <v>12515</v>
      </c>
      <c r="AB1241" t="s">
        <v>12516</v>
      </c>
      <c r="AC1241">
        <v>1960</v>
      </c>
      <c r="AD1241">
        <v>5</v>
      </c>
      <c r="AE1241">
        <v>29</v>
      </c>
      <c r="AF1241" t="s">
        <v>11349</v>
      </c>
      <c r="AG1241" t="s">
        <v>4944</v>
      </c>
      <c r="AH1241">
        <v>72236</v>
      </c>
      <c r="AI1241">
        <v>6462665</v>
      </c>
      <c r="AJ1241" s="5">
        <v>73000</v>
      </c>
      <c r="AK1241" s="5">
        <v>6463000</v>
      </c>
      <c r="AL1241">
        <v>707</v>
      </c>
      <c r="AN1241">
        <v>33</v>
      </c>
      <c r="AP1241" s="7"/>
      <c r="AQ1241">
        <v>101107</v>
      </c>
      <c r="AS1241" s="6" t="s">
        <v>13</v>
      </c>
      <c r="AT1241">
        <v>1</v>
      </c>
      <c r="AU1241" t="s">
        <v>14</v>
      </c>
      <c r="AV1241" t="s">
        <v>12522</v>
      </c>
      <c r="AW1241" t="s">
        <v>12523</v>
      </c>
      <c r="AX1241">
        <v>33</v>
      </c>
      <c r="AY1241" t="s">
        <v>2340</v>
      </c>
      <c r="AZ1241" t="s">
        <v>18</v>
      </c>
      <c r="BB1241" s="7">
        <v>41689</v>
      </c>
      <c r="BC1241" s="8" t="s">
        <v>19</v>
      </c>
      <c r="BE1241">
        <v>4</v>
      </c>
      <c r="BF1241">
        <v>343968</v>
      </c>
      <c r="BG1241">
        <v>33581</v>
      </c>
      <c r="BH1241" t="s">
        <v>12524</v>
      </c>
      <c r="BJ1241" t="s">
        <v>12525</v>
      </c>
      <c r="BT1241">
        <v>116588</v>
      </c>
    </row>
    <row r="1242" spans="1:72" x14ac:dyDescent="0.3">
      <c r="A1242">
        <v>132864</v>
      </c>
      <c r="B1242">
        <v>202620</v>
      </c>
      <c r="F1242" t="s">
        <v>0</v>
      </c>
      <c r="G1242" t="s">
        <v>2332</v>
      </c>
      <c r="H1242" t="s">
        <v>12127</v>
      </c>
      <c r="I1242" t="s">
        <v>416</v>
      </c>
      <c r="K1242">
        <v>1</v>
      </c>
      <c r="L1242" t="s">
        <v>3</v>
      </c>
      <c r="M1242">
        <v>101107</v>
      </c>
      <c r="N1242" t="s">
        <v>4</v>
      </c>
      <c r="T1242" t="s">
        <v>12128</v>
      </c>
      <c r="U1242" s="2">
        <v>1</v>
      </c>
      <c r="V1242" t="s">
        <v>11178</v>
      </c>
      <c r="W1242" t="s">
        <v>11609</v>
      </c>
      <c r="X1242" t="s">
        <v>11650</v>
      </c>
      <c r="Y1242" s="4">
        <v>10</v>
      </c>
      <c r="Z1242" s="5">
        <v>1001</v>
      </c>
      <c r="AA1242" s="5" t="s">
        <v>11609</v>
      </c>
      <c r="AB1242" t="s">
        <v>12129</v>
      </c>
      <c r="AC1242">
        <v>1961</v>
      </c>
      <c r="AD1242">
        <v>7</v>
      </c>
      <c r="AE1242">
        <v>10</v>
      </c>
      <c r="AF1242" t="s">
        <v>12130</v>
      </c>
      <c r="AG1242" t="s">
        <v>12130</v>
      </c>
      <c r="AH1242">
        <v>88949</v>
      </c>
      <c r="AI1242">
        <v>6469176</v>
      </c>
      <c r="AJ1242" s="5">
        <v>89000</v>
      </c>
      <c r="AK1242" s="5">
        <v>6469000</v>
      </c>
      <c r="AL1242">
        <v>1070</v>
      </c>
      <c r="AN1242">
        <v>33</v>
      </c>
      <c r="AP1242" s="7"/>
      <c r="AQ1242">
        <v>101107</v>
      </c>
      <c r="AS1242" s="6" t="s">
        <v>13</v>
      </c>
      <c r="AT1242">
        <v>1</v>
      </c>
      <c r="AU1242" t="s">
        <v>14</v>
      </c>
      <c r="AV1242" t="s">
        <v>12131</v>
      </c>
      <c r="AW1242" t="s">
        <v>12132</v>
      </c>
      <c r="AX1242">
        <v>33</v>
      </c>
      <c r="AY1242" t="s">
        <v>2340</v>
      </c>
      <c r="AZ1242" t="s">
        <v>18</v>
      </c>
      <c r="BB1242" s="7">
        <v>42451</v>
      </c>
      <c r="BC1242" s="8" t="s">
        <v>19</v>
      </c>
      <c r="BE1242">
        <v>4</v>
      </c>
      <c r="BF1242">
        <v>353163</v>
      </c>
      <c r="BG1242">
        <v>33471</v>
      </c>
      <c r="BH1242" t="s">
        <v>12133</v>
      </c>
      <c r="BJ1242" t="s">
        <v>12134</v>
      </c>
      <c r="BT1242">
        <v>132864</v>
      </c>
    </row>
    <row r="1243" spans="1:72" x14ac:dyDescent="0.3">
      <c r="A1243">
        <v>303441</v>
      </c>
      <c r="B1243">
        <v>181995</v>
      </c>
      <c r="F1243" t="s">
        <v>0</v>
      </c>
      <c r="G1243" t="s">
        <v>1</v>
      </c>
      <c r="H1243" t="s">
        <v>2706</v>
      </c>
      <c r="I1243" t="s">
        <v>23</v>
      </c>
      <c r="K1243">
        <v>1</v>
      </c>
      <c r="L1243" t="s">
        <v>3</v>
      </c>
      <c r="M1243">
        <v>101107</v>
      </c>
      <c r="N1243" t="s">
        <v>4</v>
      </c>
      <c r="T1243" t="s">
        <v>2700</v>
      </c>
      <c r="U1243" s="2">
        <v>1</v>
      </c>
      <c r="V1243" t="s">
        <v>6</v>
      </c>
      <c r="W1243" t="s">
        <v>2648</v>
      </c>
      <c r="X1243" s="3" t="s">
        <v>2213</v>
      </c>
      <c r="Y1243" s="4">
        <v>2</v>
      </c>
      <c r="Z1243" s="5">
        <v>219</v>
      </c>
      <c r="AA1243" t="s">
        <v>2648</v>
      </c>
      <c r="AB1243" t="s">
        <v>2707</v>
      </c>
      <c r="AC1243">
        <v>1962</v>
      </c>
      <c r="AD1243">
        <v>5</v>
      </c>
      <c r="AE1243">
        <v>31</v>
      </c>
      <c r="AF1243" t="s">
        <v>917</v>
      </c>
      <c r="AG1243" t="s">
        <v>917</v>
      </c>
      <c r="AH1243">
        <v>250498</v>
      </c>
      <c r="AI1243">
        <v>6646954</v>
      </c>
      <c r="AJ1243" s="5">
        <v>251000</v>
      </c>
      <c r="AK1243" s="5">
        <v>6647000</v>
      </c>
      <c r="AL1243">
        <v>532</v>
      </c>
      <c r="AN1243">
        <v>23</v>
      </c>
      <c r="AP1243" s="7"/>
      <c r="AQ1243">
        <v>101107</v>
      </c>
      <c r="AS1243" s="6" t="s">
        <v>13</v>
      </c>
      <c r="AT1243">
        <v>1</v>
      </c>
      <c r="AU1243" t="s">
        <v>14</v>
      </c>
      <c r="AV1243" t="s">
        <v>2708</v>
      </c>
      <c r="AW1243" t="s">
        <v>2709</v>
      </c>
      <c r="AX1243">
        <v>23</v>
      </c>
      <c r="AY1243" t="s">
        <v>17</v>
      </c>
      <c r="AZ1243" t="s">
        <v>28</v>
      </c>
      <c r="BB1243" s="7">
        <v>39126</v>
      </c>
      <c r="BC1243" s="8" t="s">
        <v>19</v>
      </c>
      <c r="BE1243">
        <v>4</v>
      </c>
      <c r="BF1243">
        <v>328260</v>
      </c>
      <c r="BG1243">
        <v>32585</v>
      </c>
      <c r="BH1243" t="s">
        <v>2710</v>
      </c>
      <c r="BT1243">
        <v>303441</v>
      </c>
    </row>
    <row r="1244" spans="1:72" x14ac:dyDescent="0.3">
      <c r="A1244">
        <v>362495</v>
      </c>
      <c r="B1244">
        <v>138222</v>
      </c>
      <c r="F1244" t="s">
        <v>0</v>
      </c>
      <c r="G1244" t="s">
        <v>1326</v>
      </c>
      <c r="H1244" t="s">
        <v>4639</v>
      </c>
      <c r="I1244" s="1" t="str">
        <f>HYPERLINK(AP1244,"Hb")</f>
        <v>Hb</v>
      </c>
      <c r="K1244">
        <v>1</v>
      </c>
      <c r="L1244" t="s">
        <v>3</v>
      </c>
      <c r="M1244">
        <v>101107</v>
      </c>
      <c r="N1244" t="s">
        <v>4</v>
      </c>
      <c r="T1244" t="s">
        <v>4408</v>
      </c>
      <c r="U1244" s="12">
        <v>3</v>
      </c>
      <c r="V1244" t="s">
        <v>3478</v>
      </c>
      <c r="W1244" t="s">
        <v>3478</v>
      </c>
      <c r="X1244" s="3" t="s">
        <v>2213</v>
      </c>
      <c r="Y1244" s="4">
        <v>2</v>
      </c>
      <c r="Z1244" s="5">
        <v>301</v>
      </c>
      <c r="AA1244" s="5" t="s">
        <v>3478</v>
      </c>
      <c r="AB1244" t="s">
        <v>4640</v>
      </c>
      <c r="AC1244">
        <v>1962</v>
      </c>
      <c r="AD1244">
        <v>8</v>
      </c>
      <c r="AE1244">
        <v>7</v>
      </c>
      <c r="AF1244" t="s">
        <v>4641</v>
      </c>
      <c r="AG1244" t="s">
        <v>4641</v>
      </c>
      <c r="AH1244">
        <v>261317</v>
      </c>
      <c r="AI1244">
        <v>6656077</v>
      </c>
      <c r="AJ1244" s="5">
        <v>261000</v>
      </c>
      <c r="AK1244" s="5">
        <v>6657000</v>
      </c>
      <c r="AL1244">
        <v>20057</v>
      </c>
      <c r="AN1244">
        <v>105</v>
      </c>
      <c r="AO1244" t="s">
        <v>4642</v>
      </c>
      <c r="AP1244" t="s">
        <v>4643</v>
      </c>
      <c r="AQ1244">
        <v>101107</v>
      </c>
      <c r="AS1244" s="6" t="s">
        <v>13</v>
      </c>
      <c r="AT1244">
        <v>1</v>
      </c>
      <c r="AU1244" t="s">
        <v>14</v>
      </c>
      <c r="AV1244" t="s">
        <v>4412</v>
      </c>
      <c r="AW1244" t="s">
        <v>4644</v>
      </c>
      <c r="AX1244">
        <v>105</v>
      </c>
      <c r="AY1244" t="s">
        <v>1334</v>
      </c>
      <c r="AZ1244" t="s">
        <v>1335</v>
      </c>
      <c r="BA1244">
        <v>1</v>
      </c>
      <c r="BB1244" s="7">
        <v>43028</v>
      </c>
      <c r="BC1244" s="8" t="s">
        <v>19</v>
      </c>
      <c r="BE1244">
        <v>5</v>
      </c>
      <c r="BF1244">
        <v>290014</v>
      </c>
      <c r="BG1244">
        <v>32728</v>
      </c>
      <c r="BH1244" t="s">
        <v>4645</v>
      </c>
      <c r="BJ1244" t="s">
        <v>4646</v>
      </c>
      <c r="BT1244">
        <v>362495</v>
      </c>
    </row>
    <row r="1245" spans="1:72" x14ac:dyDescent="0.3">
      <c r="A1245">
        <v>362508</v>
      </c>
      <c r="B1245">
        <v>138236</v>
      </c>
      <c r="F1245" t="s">
        <v>0</v>
      </c>
      <c r="G1245" t="s">
        <v>1326</v>
      </c>
      <c r="H1245" t="s">
        <v>4647</v>
      </c>
      <c r="I1245" s="1" t="str">
        <f>HYPERLINK(AP1245,"Hb")</f>
        <v>Hb</v>
      </c>
      <c r="K1245">
        <v>1</v>
      </c>
      <c r="L1245" t="s">
        <v>3</v>
      </c>
      <c r="M1245">
        <v>101107</v>
      </c>
      <c r="N1245" t="s">
        <v>4</v>
      </c>
      <c r="T1245" t="s">
        <v>4408</v>
      </c>
      <c r="U1245" s="12">
        <v>3</v>
      </c>
      <c r="V1245" t="s">
        <v>3478</v>
      </c>
      <c r="W1245" t="s">
        <v>3478</v>
      </c>
      <c r="X1245" s="3" t="s">
        <v>2213</v>
      </c>
      <c r="Y1245" s="4">
        <v>2</v>
      </c>
      <c r="Z1245" s="5">
        <v>301</v>
      </c>
      <c r="AA1245" s="5" t="s">
        <v>3478</v>
      </c>
      <c r="AB1245" t="s">
        <v>4640</v>
      </c>
      <c r="AC1245">
        <v>1962</v>
      </c>
      <c r="AD1245">
        <v>8</v>
      </c>
      <c r="AE1245">
        <v>7</v>
      </c>
      <c r="AF1245" t="s">
        <v>4641</v>
      </c>
      <c r="AG1245" t="s">
        <v>4641</v>
      </c>
      <c r="AH1245">
        <v>261317</v>
      </c>
      <c r="AI1245">
        <v>6656077</v>
      </c>
      <c r="AJ1245" s="5">
        <v>261000</v>
      </c>
      <c r="AK1245" s="5">
        <v>6657000</v>
      </c>
      <c r="AL1245">
        <v>20057</v>
      </c>
      <c r="AN1245">
        <v>105</v>
      </c>
      <c r="AP1245" t="s">
        <v>4648</v>
      </c>
      <c r="AQ1245">
        <v>101107</v>
      </c>
      <c r="AS1245" s="6" t="s">
        <v>13</v>
      </c>
      <c r="AT1245">
        <v>1</v>
      </c>
      <c r="AU1245" t="s">
        <v>14</v>
      </c>
      <c r="AV1245" t="s">
        <v>4412</v>
      </c>
      <c r="AW1245" t="s">
        <v>4649</v>
      </c>
      <c r="AX1245">
        <v>105</v>
      </c>
      <c r="AY1245" t="s">
        <v>1334</v>
      </c>
      <c r="AZ1245" t="s">
        <v>1335</v>
      </c>
      <c r="BA1245">
        <v>1</v>
      </c>
      <c r="BB1245" s="7">
        <v>40150</v>
      </c>
      <c r="BC1245" s="8" t="s">
        <v>19</v>
      </c>
      <c r="BE1245">
        <v>5</v>
      </c>
      <c r="BF1245">
        <v>290028</v>
      </c>
      <c r="BG1245">
        <v>32729</v>
      </c>
      <c r="BH1245" t="s">
        <v>4650</v>
      </c>
      <c r="BJ1245" t="s">
        <v>4651</v>
      </c>
      <c r="BT1245">
        <v>362508</v>
      </c>
    </row>
    <row r="1246" spans="1:72" x14ac:dyDescent="0.3">
      <c r="A1246">
        <v>381752</v>
      </c>
      <c r="B1246">
        <v>308137</v>
      </c>
      <c r="F1246" t="s">
        <v>0</v>
      </c>
      <c r="G1246" t="s">
        <v>1</v>
      </c>
      <c r="H1246" t="s">
        <v>4872</v>
      </c>
      <c r="I1246" s="1" t="str">
        <f>HYPERLINK(AP1246,"Hb")</f>
        <v>Hb</v>
      </c>
      <c r="K1246">
        <v>1</v>
      </c>
      <c r="L1246" t="s">
        <v>3</v>
      </c>
      <c r="M1246">
        <v>101107</v>
      </c>
      <c r="N1246" t="s">
        <v>4</v>
      </c>
      <c r="T1246" t="s">
        <v>4851</v>
      </c>
      <c r="U1246" s="2">
        <v>1</v>
      </c>
      <c r="V1246" t="s">
        <v>3478</v>
      </c>
      <c r="W1246" t="s">
        <v>3478</v>
      </c>
      <c r="X1246" s="3" t="s">
        <v>2213</v>
      </c>
      <c r="Y1246" s="4">
        <v>2</v>
      </c>
      <c r="Z1246" s="5">
        <v>301</v>
      </c>
      <c r="AA1246" s="5" t="s">
        <v>3478</v>
      </c>
      <c r="AB1246" t="s">
        <v>4873</v>
      </c>
      <c r="AC1246">
        <v>1962</v>
      </c>
      <c r="AD1246">
        <v>8</v>
      </c>
      <c r="AE1246">
        <v>1</v>
      </c>
      <c r="AF1246" t="s">
        <v>4874</v>
      </c>
      <c r="AG1246" t="s">
        <v>4874</v>
      </c>
      <c r="AH1246">
        <v>263341</v>
      </c>
      <c r="AI1246">
        <v>6646747</v>
      </c>
      <c r="AJ1246" s="5">
        <v>263000</v>
      </c>
      <c r="AK1246" s="5">
        <v>6647000</v>
      </c>
      <c r="AL1246">
        <v>1118</v>
      </c>
      <c r="AN1246">
        <v>8</v>
      </c>
      <c r="AO1246" t="s">
        <v>11</v>
      </c>
      <c r="AP1246" t="s">
        <v>4875</v>
      </c>
      <c r="AQ1246">
        <v>101107</v>
      </c>
      <c r="AS1246" s="6" t="s">
        <v>13</v>
      </c>
      <c r="AT1246">
        <v>1</v>
      </c>
      <c r="AU1246" t="s">
        <v>14</v>
      </c>
      <c r="AV1246" t="s">
        <v>4876</v>
      </c>
      <c r="AW1246" t="s">
        <v>4877</v>
      </c>
      <c r="AX1246">
        <v>8</v>
      </c>
      <c r="AY1246" t="s">
        <v>17</v>
      </c>
      <c r="AZ1246" t="s">
        <v>18</v>
      </c>
      <c r="BA1246">
        <v>1</v>
      </c>
      <c r="BB1246" s="7">
        <v>37019</v>
      </c>
      <c r="BC1246" s="8" t="s">
        <v>19</v>
      </c>
      <c r="BE1246">
        <v>3</v>
      </c>
      <c r="BF1246">
        <v>480784</v>
      </c>
      <c r="BG1246">
        <v>32730</v>
      </c>
      <c r="BH1246" t="s">
        <v>4878</v>
      </c>
      <c r="BJ1246" t="s">
        <v>4879</v>
      </c>
      <c r="BT1246">
        <v>381752</v>
      </c>
    </row>
    <row r="1247" spans="1:72" x14ac:dyDescent="0.3">
      <c r="A1247">
        <v>268933</v>
      </c>
      <c r="B1247">
        <v>311995</v>
      </c>
      <c r="F1247" t="s">
        <v>0</v>
      </c>
      <c r="G1247" t="s">
        <v>1</v>
      </c>
      <c r="H1247" t="s">
        <v>7765</v>
      </c>
      <c r="I1247" s="1" t="str">
        <f>HYPERLINK(AP1247,"Hb")</f>
        <v>Hb</v>
      </c>
      <c r="K1247">
        <v>1</v>
      </c>
      <c r="L1247" t="s">
        <v>3</v>
      </c>
      <c r="M1247">
        <v>101107</v>
      </c>
      <c r="N1247" t="s">
        <v>4</v>
      </c>
      <c r="T1247" t="s">
        <v>7766</v>
      </c>
      <c r="U1247" s="9">
        <v>2</v>
      </c>
      <c r="V1247" t="s">
        <v>6</v>
      </c>
      <c r="W1247" t="s">
        <v>3236</v>
      </c>
      <c r="X1247" t="s">
        <v>6513</v>
      </c>
      <c r="Y1247" s="4">
        <v>6</v>
      </c>
      <c r="Z1247" s="5">
        <v>628</v>
      </c>
      <c r="AA1247" t="s">
        <v>7743</v>
      </c>
      <c r="AB1247" t="s">
        <v>7767</v>
      </c>
      <c r="AC1247">
        <v>1962</v>
      </c>
      <c r="AD1247">
        <v>8</v>
      </c>
      <c r="AE1247">
        <v>3</v>
      </c>
      <c r="AF1247" t="s">
        <v>1716</v>
      </c>
      <c r="AG1247" t="s">
        <v>1716</v>
      </c>
      <c r="AH1247">
        <v>242100</v>
      </c>
      <c r="AI1247">
        <v>6617522</v>
      </c>
      <c r="AJ1247" s="5">
        <v>243000</v>
      </c>
      <c r="AK1247" s="5">
        <v>6617000</v>
      </c>
      <c r="AL1247">
        <v>1581</v>
      </c>
      <c r="AN1247">
        <v>8</v>
      </c>
      <c r="AO1247" t="s">
        <v>11</v>
      </c>
      <c r="AP1247" t="s">
        <v>7768</v>
      </c>
      <c r="AQ1247">
        <v>101107</v>
      </c>
      <c r="AS1247" s="6" t="s">
        <v>13</v>
      </c>
      <c r="AT1247">
        <v>1</v>
      </c>
      <c r="AU1247" t="s">
        <v>14</v>
      </c>
      <c r="AV1247" t="s">
        <v>7769</v>
      </c>
      <c r="AW1247" t="s">
        <v>7770</v>
      </c>
      <c r="AX1247">
        <v>8</v>
      </c>
      <c r="AY1247" t="s">
        <v>17</v>
      </c>
      <c r="AZ1247" t="s">
        <v>18</v>
      </c>
      <c r="BA1247">
        <v>1</v>
      </c>
      <c r="BB1247" s="7">
        <v>37000</v>
      </c>
      <c r="BC1247" s="8" t="s">
        <v>19</v>
      </c>
      <c r="BE1247">
        <v>3</v>
      </c>
      <c r="BF1247">
        <v>484050</v>
      </c>
      <c r="BG1247">
        <v>33043</v>
      </c>
      <c r="BH1247" t="s">
        <v>7771</v>
      </c>
      <c r="BJ1247" t="s">
        <v>7772</v>
      </c>
      <c r="BT1247">
        <v>268933</v>
      </c>
    </row>
    <row r="1248" spans="1:72" x14ac:dyDescent="0.3">
      <c r="A1248">
        <v>259782</v>
      </c>
      <c r="B1248">
        <v>167617</v>
      </c>
      <c r="F1248" t="s">
        <v>0</v>
      </c>
      <c r="G1248" t="s">
        <v>1</v>
      </c>
      <c r="H1248" t="s">
        <v>8000</v>
      </c>
      <c r="I1248" t="s">
        <v>23</v>
      </c>
      <c r="K1248">
        <v>1</v>
      </c>
      <c r="L1248" t="s">
        <v>3</v>
      </c>
      <c r="M1248">
        <v>101107</v>
      </c>
      <c r="N1248" t="s">
        <v>4</v>
      </c>
      <c r="T1248" t="s">
        <v>7994</v>
      </c>
      <c r="U1248" s="2">
        <v>1</v>
      </c>
      <c r="V1248" t="s">
        <v>7960</v>
      </c>
      <c r="W1248" t="s">
        <v>7961</v>
      </c>
      <c r="X1248" s="3" t="s">
        <v>7962</v>
      </c>
      <c r="Y1248" s="4">
        <v>7</v>
      </c>
      <c r="Z1248" s="5">
        <v>701</v>
      </c>
      <c r="AA1248" s="5" t="s">
        <v>7961</v>
      </c>
      <c r="AB1248" t="s">
        <v>8001</v>
      </c>
      <c r="AC1248">
        <v>1962</v>
      </c>
      <c r="AD1248">
        <v>6</v>
      </c>
      <c r="AE1248">
        <v>9</v>
      </c>
      <c r="AF1248" t="s">
        <v>1402</v>
      </c>
      <c r="AG1248" t="s">
        <v>1402</v>
      </c>
      <c r="AH1248">
        <v>238845</v>
      </c>
      <c r="AI1248">
        <v>6598222</v>
      </c>
      <c r="AJ1248" s="5">
        <v>239000</v>
      </c>
      <c r="AK1248" s="5">
        <v>6599000</v>
      </c>
      <c r="AL1248">
        <v>1414</v>
      </c>
      <c r="AN1248">
        <v>23</v>
      </c>
      <c r="AP1248" s="7"/>
      <c r="AQ1248">
        <v>101107</v>
      </c>
      <c r="AS1248" s="6" t="s">
        <v>13</v>
      </c>
      <c r="AT1248">
        <v>1</v>
      </c>
      <c r="AU1248" t="s">
        <v>14</v>
      </c>
      <c r="AV1248" t="s">
        <v>8002</v>
      </c>
      <c r="AW1248" t="s">
        <v>8003</v>
      </c>
      <c r="AX1248">
        <v>23</v>
      </c>
      <c r="AY1248" t="s">
        <v>17</v>
      </c>
      <c r="AZ1248" t="s">
        <v>28</v>
      </c>
      <c r="BB1248" s="7">
        <v>36661</v>
      </c>
      <c r="BC1248" s="8" t="s">
        <v>19</v>
      </c>
      <c r="BE1248">
        <v>4</v>
      </c>
      <c r="BF1248">
        <v>317491</v>
      </c>
      <c r="BG1248">
        <v>33071</v>
      </c>
      <c r="BH1248" t="s">
        <v>8004</v>
      </c>
      <c r="BT1248">
        <v>259782</v>
      </c>
    </row>
    <row r="1249" spans="1:72" x14ac:dyDescent="0.3">
      <c r="A1249">
        <v>268486</v>
      </c>
      <c r="B1249">
        <v>167640</v>
      </c>
      <c r="F1249" t="s">
        <v>0</v>
      </c>
      <c r="G1249" t="s">
        <v>1</v>
      </c>
      <c r="H1249" t="s">
        <v>8041</v>
      </c>
      <c r="I1249" t="s">
        <v>23</v>
      </c>
      <c r="K1249">
        <v>1</v>
      </c>
      <c r="L1249" t="s">
        <v>3</v>
      </c>
      <c r="M1249">
        <v>101107</v>
      </c>
      <c r="N1249" t="s">
        <v>4</v>
      </c>
      <c r="T1249" t="s">
        <v>8042</v>
      </c>
      <c r="U1249" s="2">
        <v>1</v>
      </c>
      <c r="V1249" t="s">
        <v>7960</v>
      </c>
      <c r="W1249" t="s">
        <v>7961</v>
      </c>
      <c r="X1249" s="3" t="s">
        <v>7962</v>
      </c>
      <c r="Y1249" s="4">
        <v>7</v>
      </c>
      <c r="Z1249" s="5">
        <v>701</v>
      </c>
      <c r="AA1249" s="5" t="s">
        <v>7961</v>
      </c>
      <c r="AB1249" t="s">
        <v>8043</v>
      </c>
      <c r="AC1249">
        <v>1962</v>
      </c>
      <c r="AD1249">
        <v>6</v>
      </c>
      <c r="AE1249">
        <v>11</v>
      </c>
      <c r="AF1249" t="s">
        <v>1402</v>
      </c>
      <c r="AG1249" t="s">
        <v>1402</v>
      </c>
      <c r="AH1249">
        <v>241926</v>
      </c>
      <c r="AI1249">
        <v>6598948</v>
      </c>
      <c r="AJ1249" s="5">
        <v>241000</v>
      </c>
      <c r="AK1249" s="5">
        <v>6599000</v>
      </c>
      <c r="AL1249">
        <v>1414</v>
      </c>
      <c r="AN1249">
        <v>23</v>
      </c>
      <c r="AP1249" s="7"/>
      <c r="AQ1249">
        <v>101107</v>
      </c>
      <c r="AS1249" s="6" t="s">
        <v>13</v>
      </c>
      <c r="AT1249">
        <v>1</v>
      </c>
      <c r="AU1249" t="s">
        <v>14</v>
      </c>
      <c r="AV1249" t="s">
        <v>8044</v>
      </c>
      <c r="AW1249" t="s">
        <v>8045</v>
      </c>
      <c r="AX1249">
        <v>23</v>
      </c>
      <c r="AY1249" t="s">
        <v>17</v>
      </c>
      <c r="AZ1249" t="s">
        <v>28</v>
      </c>
      <c r="BB1249" s="7">
        <v>36661</v>
      </c>
      <c r="BC1249" s="8" t="s">
        <v>19</v>
      </c>
      <c r="BE1249">
        <v>4</v>
      </c>
      <c r="BF1249">
        <v>317511</v>
      </c>
      <c r="BG1249">
        <v>33072</v>
      </c>
      <c r="BH1249" t="s">
        <v>8046</v>
      </c>
      <c r="BT1249">
        <v>268486</v>
      </c>
    </row>
    <row r="1250" spans="1:72" x14ac:dyDescent="0.3">
      <c r="A1250">
        <v>285761</v>
      </c>
      <c r="B1250">
        <v>167630</v>
      </c>
      <c r="F1250" t="s">
        <v>0</v>
      </c>
      <c r="G1250" t="s">
        <v>1</v>
      </c>
      <c r="H1250" t="s">
        <v>8303</v>
      </c>
      <c r="I1250" t="s">
        <v>23</v>
      </c>
      <c r="K1250">
        <v>1</v>
      </c>
      <c r="L1250" t="s">
        <v>3</v>
      </c>
      <c r="M1250">
        <v>101107</v>
      </c>
      <c r="N1250" t="s">
        <v>4</v>
      </c>
      <c r="T1250" t="s">
        <v>8296</v>
      </c>
      <c r="U1250" s="9">
        <v>2</v>
      </c>
      <c r="V1250" t="s">
        <v>7960</v>
      </c>
      <c r="W1250" t="s">
        <v>7961</v>
      </c>
      <c r="X1250" s="3" t="s">
        <v>7962</v>
      </c>
      <c r="Y1250" s="4">
        <v>7</v>
      </c>
      <c r="Z1250" s="5">
        <v>701</v>
      </c>
      <c r="AA1250" s="5" t="s">
        <v>7961</v>
      </c>
      <c r="AB1250" t="s">
        <v>8304</v>
      </c>
      <c r="AC1250">
        <v>1962</v>
      </c>
      <c r="AD1250">
        <v>6</v>
      </c>
      <c r="AE1250">
        <v>10</v>
      </c>
      <c r="AF1250" t="s">
        <v>1402</v>
      </c>
      <c r="AG1250" t="s">
        <v>1402</v>
      </c>
      <c r="AH1250">
        <v>245920</v>
      </c>
      <c r="AI1250">
        <v>6590900</v>
      </c>
      <c r="AJ1250" s="5">
        <v>245000</v>
      </c>
      <c r="AK1250" s="5">
        <v>6591000</v>
      </c>
      <c r="AL1250">
        <v>1610</v>
      </c>
      <c r="AN1250">
        <v>23</v>
      </c>
      <c r="AP1250" s="7"/>
      <c r="AQ1250">
        <v>101107</v>
      </c>
      <c r="AS1250" s="6" t="s">
        <v>13</v>
      </c>
      <c r="AT1250">
        <v>1</v>
      </c>
      <c r="AU1250" t="s">
        <v>14</v>
      </c>
      <c r="AV1250" t="s">
        <v>8305</v>
      </c>
      <c r="AW1250" t="s">
        <v>8306</v>
      </c>
      <c r="AX1250">
        <v>23</v>
      </c>
      <c r="AY1250" t="s">
        <v>17</v>
      </c>
      <c r="AZ1250" t="s">
        <v>28</v>
      </c>
      <c r="BB1250" s="7">
        <v>36661</v>
      </c>
      <c r="BC1250" s="8" t="s">
        <v>19</v>
      </c>
      <c r="BE1250">
        <v>4</v>
      </c>
      <c r="BF1250">
        <v>317501</v>
      </c>
      <c r="BG1250">
        <v>33070</v>
      </c>
      <c r="BH1250" t="s">
        <v>8307</v>
      </c>
      <c r="BT1250">
        <v>285761</v>
      </c>
    </row>
    <row r="1251" spans="1:72" x14ac:dyDescent="0.3">
      <c r="A1251">
        <v>127958</v>
      </c>
      <c r="B1251">
        <v>192641</v>
      </c>
      <c r="F1251" t="s">
        <v>0</v>
      </c>
      <c r="G1251" t="s">
        <v>2332</v>
      </c>
      <c r="H1251" t="s">
        <v>11827</v>
      </c>
      <c r="I1251" t="s">
        <v>416</v>
      </c>
      <c r="K1251">
        <v>1</v>
      </c>
      <c r="L1251" t="s">
        <v>3</v>
      </c>
      <c r="M1251">
        <v>101107</v>
      </c>
      <c r="N1251" t="s">
        <v>4</v>
      </c>
      <c r="T1251" t="s">
        <v>11785</v>
      </c>
      <c r="U1251" s="2">
        <v>1</v>
      </c>
      <c r="V1251" t="s">
        <v>11178</v>
      </c>
      <c r="W1251" t="s">
        <v>11609</v>
      </c>
      <c r="X1251" t="s">
        <v>11650</v>
      </c>
      <c r="Y1251" s="4">
        <v>10</v>
      </c>
      <c r="Z1251" s="5">
        <v>1001</v>
      </c>
      <c r="AA1251" s="5" t="s">
        <v>11609</v>
      </c>
      <c r="AB1251" t="s">
        <v>11828</v>
      </c>
      <c r="AC1251">
        <v>1962</v>
      </c>
      <c r="AD1251">
        <v>8</v>
      </c>
      <c r="AE1251">
        <v>2</v>
      </c>
      <c r="AF1251" t="s">
        <v>11829</v>
      </c>
      <c r="AG1251" t="s">
        <v>11829</v>
      </c>
      <c r="AH1251">
        <v>87300</v>
      </c>
      <c r="AI1251">
        <v>6466303</v>
      </c>
      <c r="AJ1251" s="5">
        <v>87000</v>
      </c>
      <c r="AK1251" s="5">
        <v>6467000</v>
      </c>
      <c r="AL1251">
        <v>71</v>
      </c>
      <c r="AN1251">
        <v>33</v>
      </c>
      <c r="AP1251" s="7"/>
      <c r="AQ1251">
        <v>101107</v>
      </c>
      <c r="AS1251" s="6" t="s">
        <v>13</v>
      </c>
      <c r="AT1251">
        <v>1</v>
      </c>
      <c r="AU1251" t="s">
        <v>14</v>
      </c>
      <c r="AV1251" t="s">
        <v>11830</v>
      </c>
      <c r="AW1251" t="s">
        <v>11831</v>
      </c>
      <c r="AX1251">
        <v>33</v>
      </c>
      <c r="AY1251" t="s">
        <v>2340</v>
      </c>
      <c r="AZ1251" t="s">
        <v>18</v>
      </c>
      <c r="BB1251" s="7">
        <v>41689</v>
      </c>
      <c r="BC1251" s="8" t="s">
        <v>19</v>
      </c>
      <c r="BE1251">
        <v>4</v>
      </c>
      <c r="BF1251">
        <v>344025</v>
      </c>
      <c r="BG1251">
        <v>33472</v>
      </c>
      <c r="BH1251" t="s">
        <v>11832</v>
      </c>
      <c r="BJ1251" t="s">
        <v>11833</v>
      </c>
      <c r="BT1251">
        <v>127958</v>
      </c>
    </row>
    <row r="1252" spans="1:72" x14ac:dyDescent="0.3">
      <c r="A1252">
        <v>128779</v>
      </c>
      <c r="B1252">
        <v>192585</v>
      </c>
      <c r="F1252" t="s">
        <v>0</v>
      </c>
      <c r="G1252" t="s">
        <v>2332</v>
      </c>
      <c r="H1252" t="s">
        <v>11877</v>
      </c>
      <c r="I1252" t="s">
        <v>416</v>
      </c>
      <c r="K1252">
        <v>1</v>
      </c>
      <c r="L1252" t="s">
        <v>3</v>
      </c>
      <c r="M1252">
        <v>101107</v>
      </c>
      <c r="N1252" t="s">
        <v>4</v>
      </c>
      <c r="T1252" t="s">
        <v>11878</v>
      </c>
      <c r="U1252" s="2">
        <v>1</v>
      </c>
      <c r="V1252" t="s">
        <v>11178</v>
      </c>
      <c r="W1252" t="s">
        <v>11609</v>
      </c>
      <c r="X1252" t="s">
        <v>11650</v>
      </c>
      <c r="Y1252" s="4">
        <v>10</v>
      </c>
      <c r="Z1252" s="5">
        <v>1001</v>
      </c>
      <c r="AA1252" s="5" t="s">
        <v>11609</v>
      </c>
      <c r="AB1252" t="s">
        <v>11879</v>
      </c>
      <c r="AC1252">
        <v>1962</v>
      </c>
      <c r="AD1252">
        <v>7</v>
      </c>
      <c r="AE1252">
        <v>7</v>
      </c>
      <c r="AF1252" t="s">
        <v>11880</v>
      </c>
      <c r="AG1252" t="s">
        <v>11880</v>
      </c>
      <c r="AH1252">
        <v>87830</v>
      </c>
      <c r="AI1252">
        <v>6468312</v>
      </c>
      <c r="AJ1252" s="5">
        <v>87000</v>
      </c>
      <c r="AK1252" s="5">
        <v>6469000</v>
      </c>
      <c r="AL1252">
        <v>707</v>
      </c>
      <c r="AN1252">
        <v>33</v>
      </c>
      <c r="AP1252" s="7"/>
      <c r="AQ1252">
        <v>101107</v>
      </c>
      <c r="AS1252" s="6" t="s">
        <v>13</v>
      </c>
      <c r="AT1252">
        <v>1</v>
      </c>
      <c r="AU1252" t="s">
        <v>14</v>
      </c>
      <c r="AV1252" t="s">
        <v>11881</v>
      </c>
      <c r="AW1252" t="s">
        <v>11882</v>
      </c>
      <c r="AX1252">
        <v>33</v>
      </c>
      <c r="AY1252" t="s">
        <v>2340</v>
      </c>
      <c r="AZ1252" t="s">
        <v>18</v>
      </c>
      <c r="BB1252" s="7">
        <v>41689</v>
      </c>
      <c r="BC1252" s="8" t="s">
        <v>19</v>
      </c>
      <c r="BE1252">
        <v>4</v>
      </c>
      <c r="BF1252">
        <v>343970</v>
      </c>
      <c r="BG1252">
        <v>33473</v>
      </c>
      <c r="BH1252" t="s">
        <v>11883</v>
      </c>
      <c r="BJ1252" t="s">
        <v>11884</v>
      </c>
      <c r="BT1252">
        <v>128779</v>
      </c>
    </row>
    <row r="1253" spans="1:72" x14ac:dyDescent="0.3">
      <c r="A1253">
        <v>322439</v>
      </c>
      <c r="B1253">
        <v>183174</v>
      </c>
      <c r="F1253" t="s">
        <v>0</v>
      </c>
      <c r="G1253" t="s">
        <v>1</v>
      </c>
      <c r="H1253" t="s">
        <v>913</v>
      </c>
      <c r="I1253" t="s">
        <v>23</v>
      </c>
      <c r="K1253">
        <v>1</v>
      </c>
      <c r="L1253" t="s">
        <v>3</v>
      </c>
      <c r="M1253">
        <v>101107</v>
      </c>
      <c r="N1253" t="s">
        <v>4</v>
      </c>
      <c r="T1253" t="s">
        <v>914</v>
      </c>
      <c r="U1253" s="9">
        <v>2</v>
      </c>
      <c r="V1253" t="s">
        <v>6</v>
      </c>
      <c r="W1253" t="s">
        <v>915</v>
      </c>
      <c r="X1253" s="3" t="s">
        <v>8</v>
      </c>
      <c r="Y1253" s="4">
        <v>1</v>
      </c>
      <c r="Z1253" s="5">
        <v>106</v>
      </c>
      <c r="AA1253" s="5" t="s">
        <v>915</v>
      </c>
      <c r="AB1253" t="s">
        <v>916</v>
      </c>
      <c r="AC1253">
        <v>1963</v>
      </c>
      <c r="AD1253">
        <v>6</v>
      </c>
      <c r="AE1253">
        <v>19</v>
      </c>
      <c r="AF1253" t="s">
        <v>917</v>
      </c>
      <c r="AG1253" t="s">
        <v>917</v>
      </c>
      <c r="AH1253">
        <v>254659</v>
      </c>
      <c r="AI1253">
        <v>6573976</v>
      </c>
      <c r="AJ1253" s="5">
        <v>255000</v>
      </c>
      <c r="AK1253" s="5">
        <v>6573000</v>
      </c>
      <c r="AL1253">
        <v>2693</v>
      </c>
      <c r="AN1253">
        <v>23</v>
      </c>
      <c r="AP1253" s="7"/>
      <c r="AQ1253">
        <v>101107</v>
      </c>
      <c r="AS1253" s="6" t="s">
        <v>13</v>
      </c>
      <c r="AT1253">
        <v>1</v>
      </c>
      <c r="AU1253" t="s">
        <v>14</v>
      </c>
      <c r="AV1253" t="s">
        <v>918</v>
      </c>
      <c r="AW1253" t="s">
        <v>919</v>
      </c>
      <c r="AX1253">
        <v>23</v>
      </c>
      <c r="AY1253" t="s">
        <v>17</v>
      </c>
      <c r="AZ1253" t="s">
        <v>28</v>
      </c>
      <c r="BB1253" s="7">
        <v>35881</v>
      </c>
      <c r="BC1253" s="8" t="s">
        <v>19</v>
      </c>
      <c r="BE1253">
        <v>4</v>
      </c>
      <c r="BF1253">
        <v>329025</v>
      </c>
      <c r="BG1253">
        <v>32442</v>
      </c>
      <c r="BH1253" t="s">
        <v>920</v>
      </c>
      <c r="BT1253">
        <v>322439</v>
      </c>
    </row>
    <row r="1254" spans="1:72" x14ac:dyDescent="0.3">
      <c r="A1254">
        <v>327346</v>
      </c>
      <c r="B1254">
        <v>214514</v>
      </c>
      <c r="F1254" t="s">
        <v>0</v>
      </c>
      <c r="G1254" t="s">
        <v>174</v>
      </c>
      <c r="H1254" t="s">
        <v>3181</v>
      </c>
      <c r="I1254" s="1" t="str">
        <f>HYPERLINK(AP1254,"Hb")</f>
        <v>Hb</v>
      </c>
      <c r="K1254">
        <v>1</v>
      </c>
      <c r="L1254" t="s">
        <v>3</v>
      </c>
      <c r="M1254">
        <v>101107</v>
      </c>
      <c r="N1254" t="s">
        <v>4</v>
      </c>
      <c r="T1254" t="s">
        <v>3182</v>
      </c>
      <c r="U1254" s="2">
        <v>1</v>
      </c>
      <c r="V1254" t="s">
        <v>6</v>
      </c>
      <c r="W1254" t="s">
        <v>2648</v>
      </c>
      <c r="X1254" s="3" t="s">
        <v>2213</v>
      </c>
      <c r="Y1254" s="4">
        <v>2</v>
      </c>
      <c r="Z1254" s="5">
        <v>219</v>
      </c>
      <c r="AA1254" t="s">
        <v>2648</v>
      </c>
      <c r="AB1254" t="s">
        <v>3183</v>
      </c>
      <c r="AC1254">
        <v>1963</v>
      </c>
      <c r="AD1254">
        <v>7</v>
      </c>
      <c r="AE1254">
        <v>6</v>
      </c>
      <c r="AF1254" t="s">
        <v>3184</v>
      </c>
      <c r="AG1254" t="s">
        <v>3184</v>
      </c>
      <c r="AH1254">
        <v>255655</v>
      </c>
      <c r="AI1254">
        <v>6649503</v>
      </c>
      <c r="AJ1254" s="5">
        <v>255000</v>
      </c>
      <c r="AK1254" s="5">
        <v>6649000</v>
      </c>
      <c r="AL1254">
        <v>890</v>
      </c>
      <c r="AN1254">
        <v>37</v>
      </c>
      <c r="AP1254" t="s">
        <v>3185</v>
      </c>
      <c r="AQ1254">
        <v>101107</v>
      </c>
      <c r="AS1254" s="6" t="s">
        <v>13</v>
      </c>
      <c r="AT1254">
        <v>1</v>
      </c>
      <c r="AU1254" t="s">
        <v>14</v>
      </c>
      <c r="AV1254" t="s">
        <v>3186</v>
      </c>
      <c r="AW1254" t="s">
        <v>3187</v>
      </c>
      <c r="AX1254">
        <v>37</v>
      </c>
      <c r="AY1254" t="s">
        <v>182</v>
      </c>
      <c r="AZ1254" t="s">
        <v>18</v>
      </c>
      <c r="BA1254">
        <v>1</v>
      </c>
      <c r="BB1254" s="7">
        <v>41767</v>
      </c>
      <c r="BC1254" s="8" t="s">
        <v>19</v>
      </c>
      <c r="BE1254">
        <v>4</v>
      </c>
      <c r="BF1254">
        <v>368963</v>
      </c>
      <c r="BG1254">
        <v>32731</v>
      </c>
      <c r="BH1254" t="s">
        <v>3188</v>
      </c>
      <c r="BJ1254" t="s">
        <v>3189</v>
      </c>
      <c r="BT1254">
        <v>327346</v>
      </c>
    </row>
    <row r="1255" spans="1:72" x14ac:dyDescent="0.3">
      <c r="A1255">
        <v>220912</v>
      </c>
      <c r="B1255">
        <v>311977</v>
      </c>
      <c r="F1255" t="s">
        <v>0</v>
      </c>
      <c r="G1255" t="s">
        <v>1</v>
      </c>
      <c r="H1255" t="s">
        <v>6327</v>
      </c>
      <c r="I1255" s="1" t="str">
        <f>HYPERLINK(AP1255,"Hb")</f>
        <v>Hb</v>
      </c>
      <c r="K1255">
        <v>1</v>
      </c>
      <c r="L1255" t="s">
        <v>3</v>
      </c>
      <c r="M1255">
        <v>101107</v>
      </c>
      <c r="N1255" t="s">
        <v>4</v>
      </c>
      <c r="T1255" t="s">
        <v>6328</v>
      </c>
      <c r="U1255" s="12">
        <v>3</v>
      </c>
      <c r="V1255" t="s">
        <v>5303</v>
      </c>
      <c r="W1255" t="s">
        <v>6329</v>
      </c>
      <c r="X1255" s="3" t="s">
        <v>5681</v>
      </c>
      <c r="Y1255" s="4">
        <v>5</v>
      </c>
      <c r="Z1255" s="5">
        <v>522</v>
      </c>
      <c r="AA1255" s="5" t="s">
        <v>6329</v>
      </c>
      <c r="AB1255" t="s">
        <v>6330</v>
      </c>
      <c r="AC1255">
        <v>1963</v>
      </c>
      <c r="AD1255">
        <v>7</v>
      </c>
      <c r="AE1255">
        <v>28</v>
      </c>
      <c r="AF1255" t="s">
        <v>1594</v>
      </c>
      <c r="AG1255" t="s">
        <v>1594</v>
      </c>
      <c r="AH1255">
        <v>224586</v>
      </c>
      <c r="AI1255">
        <v>6803883</v>
      </c>
      <c r="AJ1255" s="5">
        <v>225000</v>
      </c>
      <c r="AK1255" s="5">
        <v>6803000</v>
      </c>
      <c r="AL1255">
        <v>33952</v>
      </c>
      <c r="AN1255">
        <v>8</v>
      </c>
      <c r="AO1255" t="s">
        <v>6331</v>
      </c>
      <c r="AP1255" t="s">
        <v>6332</v>
      </c>
      <c r="AQ1255">
        <v>101107</v>
      </c>
      <c r="AS1255" s="6" t="s">
        <v>13</v>
      </c>
      <c r="AT1255">
        <v>1</v>
      </c>
      <c r="AU1255" t="s">
        <v>14</v>
      </c>
      <c r="AV1255" t="s">
        <v>6333</v>
      </c>
      <c r="AW1255" t="s">
        <v>6334</v>
      </c>
      <c r="AX1255">
        <v>8</v>
      </c>
      <c r="AY1255" t="s">
        <v>17</v>
      </c>
      <c r="AZ1255" t="s">
        <v>18</v>
      </c>
      <c r="BA1255">
        <v>1</v>
      </c>
      <c r="BB1255" s="7">
        <v>37000</v>
      </c>
      <c r="BC1255" s="8" t="s">
        <v>19</v>
      </c>
      <c r="BE1255">
        <v>3</v>
      </c>
      <c r="BF1255">
        <v>484033</v>
      </c>
      <c r="BG1255">
        <v>32906</v>
      </c>
      <c r="BH1255" t="s">
        <v>6335</v>
      </c>
      <c r="BJ1255" t="s">
        <v>6336</v>
      </c>
      <c r="BT1255">
        <v>220912</v>
      </c>
    </row>
    <row r="1256" spans="1:72" x14ac:dyDescent="0.3">
      <c r="A1256">
        <v>203068</v>
      </c>
      <c r="B1256">
        <v>317054</v>
      </c>
      <c r="F1256" t="s">
        <v>0</v>
      </c>
      <c r="G1256" t="s">
        <v>1</v>
      </c>
      <c r="H1256" t="s">
        <v>10467</v>
      </c>
      <c r="I1256" s="1" t="str">
        <f>HYPERLINK(AP1256,"Hb")</f>
        <v>Hb</v>
      </c>
      <c r="K1256">
        <v>1</v>
      </c>
      <c r="L1256" t="s">
        <v>3</v>
      </c>
      <c r="M1256">
        <v>101107</v>
      </c>
      <c r="N1256" t="s">
        <v>4</v>
      </c>
      <c r="T1256" t="s">
        <v>10459</v>
      </c>
      <c r="U1256" s="12">
        <v>3</v>
      </c>
      <c r="V1256" t="s">
        <v>7960</v>
      </c>
      <c r="W1256" t="s">
        <v>10367</v>
      </c>
      <c r="X1256" s="3" t="s">
        <v>10368</v>
      </c>
      <c r="Y1256" s="4">
        <v>8</v>
      </c>
      <c r="Z1256" s="5">
        <v>805</v>
      </c>
      <c r="AA1256" s="5" t="s">
        <v>10367</v>
      </c>
      <c r="AB1256" t="s">
        <v>10468</v>
      </c>
      <c r="AC1256">
        <v>1963</v>
      </c>
      <c r="AD1256">
        <v>8</v>
      </c>
      <c r="AE1256">
        <v>15</v>
      </c>
      <c r="AF1256" t="s">
        <v>10469</v>
      </c>
      <c r="AG1256" t="s">
        <v>10469</v>
      </c>
      <c r="AH1256">
        <v>199756</v>
      </c>
      <c r="AI1256">
        <v>6563917</v>
      </c>
      <c r="AJ1256" s="5">
        <v>199000</v>
      </c>
      <c r="AK1256" s="5">
        <v>6563000</v>
      </c>
      <c r="AL1256">
        <v>14614</v>
      </c>
      <c r="AN1256">
        <v>8</v>
      </c>
      <c r="AO1256" t="s">
        <v>10461</v>
      </c>
      <c r="AP1256" t="s">
        <v>10470</v>
      </c>
      <c r="AQ1256">
        <v>101107</v>
      </c>
      <c r="AS1256" s="6" t="s">
        <v>13</v>
      </c>
      <c r="AT1256">
        <v>1</v>
      </c>
      <c r="AU1256" t="s">
        <v>14</v>
      </c>
      <c r="AV1256" t="s">
        <v>10463</v>
      </c>
      <c r="AW1256" t="s">
        <v>10471</v>
      </c>
      <c r="AX1256">
        <v>8</v>
      </c>
      <c r="AY1256" t="s">
        <v>17</v>
      </c>
      <c r="AZ1256" t="s">
        <v>18</v>
      </c>
      <c r="BA1256">
        <v>1</v>
      </c>
      <c r="BB1256" s="7">
        <v>33882</v>
      </c>
      <c r="BC1256" s="8" t="s">
        <v>19</v>
      </c>
      <c r="BE1256">
        <v>3</v>
      </c>
      <c r="BF1256">
        <v>488566</v>
      </c>
      <c r="BG1256">
        <v>33295</v>
      </c>
      <c r="BH1256" t="s">
        <v>10472</v>
      </c>
      <c r="BJ1256" t="s">
        <v>10473</v>
      </c>
      <c r="BT1256">
        <v>203068</v>
      </c>
    </row>
    <row r="1257" spans="1:72" x14ac:dyDescent="0.3">
      <c r="A1257">
        <v>132364</v>
      </c>
      <c r="B1257">
        <v>192586</v>
      </c>
      <c r="F1257" t="s">
        <v>0</v>
      </c>
      <c r="G1257" t="s">
        <v>2332</v>
      </c>
      <c r="H1257" t="s">
        <v>12135</v>
      </c>
      <c r="I1257" t="s">
        <v>416</v>
      </c>
      <c r="K1257">
        <v>1</v>
      </c>
      <c r="L1257" t="s">
        <v>3</v>
      </c>
      <c r="M1257">
        <v>101107</v>
      </c>
      <c r="N1257" t="s">
        <v>4</v>
      </c>
      <c r="T1257" t="s">
        <v>12128</v>
      </c>
      <c r="U1257" s="2">
        <v>1</v>
      </c>
      <c r="V1257" t="s">
        <v>11178</v>
      </c>
      <c r="W1257" t="s">
        <v>11609</v>
      </c>
      <c r="X1257" t="s">
        <v>11650</v>
      </c>
      <c r="Y1257" s="4">
        <v>10</v>
      </c>
      <c r="Z1257" s="5">
        <v>1001</v>
      </c>
      <c r="AA1257" s="5" t="s">
        <v>11609</v>
      </c>
      <c r="AB1257" t="s">
        <v>12136</v>
      </c>
      <c r="AC1257">
        <v>1963</v>
      </c>
      <c r="AD1257">
        <v>10</v>
      </c>
      <c r="AE1257">
        <v>24</v>
      </c>
      <c r="AF1257" t="s">
        <v>6138</v>
      </c>
      <c r="AG1257" t="s">
        <v>6138</v>
      </c>
      <c r="AH1257">
        <v>88830</v>
      </c>
      <c r="AI1257">
        <v>6468230</v>
      </c>
      <c r="AJ1257" s="5">
        <v>89000</v>
      </c>
      <c r="AK1257" s="5">
        <v>6469000</v>
      </c>
      <c r="AL1257">
        <v>707</v>
      </c>
      <c r="AN1257">
        <v>33</v>
      </c>
      <c r="AP1257" s="7"/>
      <c r="AQ1257">
        <v>101107</v>
      </c>
      <c r="AS1257" s="6" t="s">
        <v>13</v>
      </c>
      <c r="AT1257">
        <v>1</v>
      </c>
      <c r="AU1257" t="s">
        <v>14</v>
      </c>
      <c r="AV1257" t="s">
        <v>12137</v>
      </c>
      <c r="AW1257" t="s">
        <v>12138</v>
      </c>
      <c r="AX1257">
        <v>33</v>
      </c>
      <c r="AY1257" t="s">
        <v>2340</v>
      </c>
      <c r="AZ1257" t="s">
        <v>18</v>
      </c>
      <c r="BB1257" s="7">
        <v>41689</v>
      </c>
      <c r="BC1257" s="8" t="s">
        <v>19</v>
      </c>
      <c r="BE1257">
        <v>4</v>
      </c>
      <c r="BF1257">
        <v>343971</v>
      </c>
      <c r="BG1257">
        <v>33474</v>
      </c>
      <c r="BH1257" t="s">
        <v>12139</v>
      </c>
      <c r="BJ1257" t="s">
        <v>12140</v>
      </c>
      <c r="BT1257">
        <v>132364</v>
      </c>
    </row>
    <row r="1258" spans="1:72" x14ac:dyDescent="0.3">
      <c r="A1258">
        <v>423552</v>
      </c>
      <c r="B1258">
        <v>320228</v>
      </c>
      <c r="F1258" t="s">
        <v>0</v>
      </c>
      <c r="G1258" t="s">
        <v>1</v>
      </c>
      <c r="H1258" t="s">
        <v>1524</v>
      </c>
      <c r="I1258" s="1" t="str">
        <f>HYPERLINK(AP1258,"Hb")</f>
        <v>Hb</v>
      </c>
      <c r="K1258">
        <v>1</v>
      </c>
      <c r="L1258" t="s">
        <v>3</v>
      </c>
      <c r="M1258">
        <v>101107</v>
      </c>
      <c r="N1258" t="s">
        <v>4</v>
      </c>
      <c r="T1258" t="s">
        <v>1496</v>
      </c>
      <c r="U1258" s="2">
        <v>1</v>
      </c>
      <c r="V1258" t="s">
        <v>6</v>
      </c>
      <c r="W1258" t="s">
        <v>1272</v>
      </c>
      <c r="X1258" s="3" t="s">
        <v>8</v>
      </c>
      <c r="Y1258" s="4">
        <v>1</v>
      </c>
      <c r="Z1258" s="5">
        <v>111</v>
      </c>
      <c r="AA1258" s="5" t="s">
        <v>1272</v>
      </c>
      <c r="AB1258" t="s">
        <v>1525</v>
      </c>
      <c r="AC1258">
        <v>1964</v>
      </c>
      <c r="AD1258">
        <v>7</v>
      </c>
      <c r="AE1258">
        <v>20</v>
      </c>
      <c r="AF1258" t="s">
        <v>1081</v>
      </c>
      <c r="AG1258" t="s">
        <v>1081</v>
      </c>
      <c r="AH1258">
        <v>272589</v>
      </c>
      <c r="AI1258">
        <v>6549661</v>
      </c>
      <c r="AJ1258" s="5">
        <v>273000</v>
      </c>
      <c r="AK1258" s="5">
        <v>6549000</v>
      </c>
      <c r="AL1258">
        <v>955</v>
      </c>
      <c r="AN1258">
        <v>8</v>
      </c>
      <c r="AO1258" t="s">
        <v>11</v>
      </c>
      <c r="AP1258" t="s">
        <v>1526</v>
      </c>
      <c r="AQ1258">
        <v>101107</v>
      </c>
      <c r="AS1258" s="6" t="s">
        <v>13</v>
      </c>
      <c r="AT1258">
        <v>1</v>
      </c>
      <c r="AU1258" t="s">
        <v>14</v>
      </c>
      <c r="AV1258" t="s">
        <v>1514</v>
      </c>
      <c r="AW1258" t="s">
        <v>1527</v>
      </c>
      <c r="AX1258">
        <v>8</v>
      </c>
      <c r="AY1258" t="s">
        <v>17</v>
      </c>
      <c r="AZ1258" t="s">
        <v>18</v>
      </c>
      <c r="BA1258">
        <v>1</v>
      </c>
      <c r="BB1258" s="7">
        <v>38064</v>
      </c>
      <c r="BC1258" s="8" t="s">
        <v>19</v>
      </c>
      <c r="BE1258">
        <v>3</v>
      </c>
      <c r="BF1258">
        <v>491360</v>
      </c>
      <c r="BG1258">
        <v>32480</v>
      </c>
      <c r="BH1258" t="s">
        <v>1528</v>
      </c>
      <c r="BJ1258" t="s">
        <v>1529</v>
      </c>
      <c r="BT1258">
        <v>423552</v>
      </c>
    </row>
    <row r="1259" spans="1:72" x14ac:dyDescent="0.3">
      <c r="A1259">
        <v>290415</v>
      </c>
      <c r="B1259">
        <v>182254</v>
      </c>
      <c r="F1259" t="s">
        <v>0</v>
      </c>
      <c r="G1259" t="s">
        <v>1</v>
      </c>
      <c r="H1259" t="s">
        <v>3289</v>
      </c>
      <c r="I1259" t="s">
        <v>23</v>
      </c>
      <c r="K1259">
        <v>1</v>
      </c>
      <c r="L1259" t="s">
        <v>3</v>
      </c>
      <c r="M1259">
        <v>101107</v>
      </c>
      <c r="N1259" t="s">
        <v>4</v>
      </c>
      <c r="T1259" t="s">
        <v>3281</v>
      </c>
      <c r="U1259" s="2">
        <v>1</v>
      </c>
      <c r="V1259" t="s">
        <v>6</v>
      </c>
      <c r="W1259" t="s">
        <v>3236</v>
      </c>
      <c r="X1259" s="3" t="s">
        <v>2213</v>
      </c>
      <c r="Y1259" s="4">
        <v>2</v>
      </c>
      <c r="Z1259" s="5">
        <v>220</v>
      </c>
      <c r="AA1259" s="5" t="s">
        <v>3236</v>
      </c>
      <c r="AB1259" t="s">
        <v>3290</v>
      </c>
      <c r="AC1259">
        <v>1964</v>
      </c>
      <c r="AD1259">
        <v>5</v>
      </c>
      <c r="AE1259">
        <v>9</v>
      </c>
      <c r="AH1259">
        <v>246934</v>
      </c>
      <c r="AI1259">
        <v>6638478</v>
      </c>
      <c r="AJ1259" s="5">
        <v>247000</v>
      </c>
      <c r="AK1259" s="5">
        <v>6639000</v>
      </c>
      <c r="AL1259">
        <v>1118</v>
      </c>
      <c r="AN1259">
        <v>23</v>
      </c>
      <c r="AP1259" s="7"/>
      <c r="AQ1259">
        <v>101107</v>
      </c>
      <c r="AS1259" s="6" t="s">
        <v>13</v>
      </c>
      <c r="AT1259">
        <v>1</v>
      </c>
      <c r="AU1259" t="s">
        <v>14</v>
      </c>
      <c r="AV1259" t="s">
        <v>3291</v>
      </c>
      <c r="AW1259" t="s">
        <v>3292</v>
      </c>
      <c r="AX1259">
        <v>23</v>
      </c>
      <c r="AY1259" t="s">
        <v>17</v>
      </c>
      <c r="AZ1259" t="s">
        <v>28</v>
      </c>
      <c r="BB1259" s="7">
        <v>35577</v>
      </c>
      <c r="BC1259" s="8" t="s">
        <v>19</v>
      </c>
      <c r="BE1259">
        <v>4</v>
      </c>
      <c r="BF1259">
        <v>328523</v>
      </c>
      <c r="BG1259">
        <v>32616</v>
      </c>
      <c r="BH1259" t="s">
        <v>3293</v>
      </c>
      <c r="BT1259">
        <v>290415</v>
      </c>
    </row>
    <row r="1260" spans="1:72" x14ac:dyDescent="0.3">
      <c r="A1260">
        <v>459498</v>
      </c>
      <c r="B1260">
        <v>211142</v>
      </c>
      <c r="F1260" t="s">
        <v>0</v>
      </c>
      <c r="G1260" t="s">
        <v>174</v>
      </c>
      <c r="H1260" t="s">
        <v>3402</v>
      </c>
      <c r="I1260" s="1" t="str">
        <f>HYPERLINK(AP1260,"Hb")</f>
        <v>Hb</v>
      </c>
      <c r="K1260">
        <v>1</v>
      </c>
      <c r="L1260" t="s">
        <v>3</v>
      </c>
      <c r="M1260">
        <v>101107</v>
      </c>
      <c r="N1260" t="s">
        <v>4</v>
      </c>
      <c r="T1260" t="s">
        <v>3403</v>
      </c>
      <c r="U1260" s="2">
        <v>1</v>
      </c>
      <c r="V1260" t="s">
        <v>6</v>
      </c>
      <c r="W1260" t="s">
        <v>3404</v>
      </c>
      <c r="X1260" s="3" t="s">
        <v>2213</v>
      </c>
      <c r="Y1260" s="4">
        <v>2</v>
      </c>
      <c r="Z1260" s="5">
        <v>237</v>
      </c>
      <c r="AA1260" s="5" t="s">
        <v>3404</v>
      </c>
      <c r="AB1260" t="s">
        <v>3405</v>
      </c>
      <c r="AC1260">
        <v>1964</v>
      </c>
      <c r="AD1260">
        <v>9</v>
      </c>
      <c r="AE1260">
        <v>10</v>
      </c>
      <c r="AF1260" t="s">
        <v>3406</v>
      </c>
      <c r="AG1260" t="s">
        <v>3406</v>
      </c>
      <c r="AH1260">
        <v>289914</v>
      </c>
      <c r="AI1260">
        <v>6701429</v>
      </c>
      <c r="AJ1260" s="5">
        <v>289000</v>
      </c>
      <c r="AK1260" s="5">
        <v>6701000</v>
      </c>
      <c r="AL1260">
        <v>707</v>
      </c>
      <c r="AN1260">
        <v>37</v>
      </c>
      <c r="AP1260" t="s">
        <v>3407</v>
      </c>
      <c r="AQ1260">
        <v>101107</v>
      </c>
      <c r="AS1260" s="6" t="s">
        <v>13</v>
      </c>
      <c r="AT1260">
        <v>1</v>
      </c>
      <c r="AU1260" t="s">
        <v>14</v>
      </c>
      <c r="AV1260" t="s">
        <v>3408</v>
      </c>
      <c r="AW1260" t="s">
        <v>3409</v>
      </c>
      <c r="AX1260">
        <v>37</v>
      </c>
      <c r="AY1260" t="s">
        <v>182</v>
      </c>
      <c r="AZ1260" t="s">
        <v>18</v>
      </c>
      <c r="BA1260">
        <v>1</v>
      </c>
      <c r="BB1260" s="7">
        <v>41767</v>
      </c>
      <c r="BC1260" s="8" t="s">
        <v>19</v>
      </c>
      <c r="BE1260">
        <v>4</v>
      </c>
      <c r="BF1260">
        <v>365683</v>
      </c>
      <c r="BG1260">
        <v>32634</v>
      </c>
      <c r="BH1260" t="s">
        <v>3410</v>
      </c>
      <c r="BJ1260" t="s">
        <v>3411</v>
      </c>
      <c r="BT1260">
        <v>459498</v>
      </c>
    </row>
    <row r="1261" spans="1:72" x14ac:dyDescent="0.3">
      <c r="A1261">
        <v>367689</v>
      </c>
      <c r="B1261">
        <v>322787</v>
      </c>
      <c r="F1261" t="s">
        <v>0</v>
      </c>
      <c r="G1261" t="s">
        <v>1</v>
      </c>
      <c r="H1261" t="s">
        <v>4652</v>
      </c>
      <c r="I1261" s="1" t="str">
        <f>HYPERLINK(AP1261,"Hb")</f>
        <v>Hb</v>
      </c>
      <c r="K1261">
        <v>1</v>
      </c>
      <c r="L1261" t="s">
        <v>3</v>
      </c>
      <c r="M1261">
        <v>101107</v>
      </c>
      <c r="N1261" t="s">
        <v>4</v>
      </c>
      <c r="T1261" t="s">
        <v>4408</v>
      </c>
      <c r="U1261" s="12">
        <v>3</v>
      </c>
      <c r="V1261" t="s">
        <v>3478</v>
      </c>
      <c r="W1261" t="s">
        <v>3478</v>
      </c>
      <c r="X1261" s="3" t="s">
        <v>2213</v>
      </c>
      <c r="Y1261" s="4">
        <v>2</v>
      </c>
      <c r="Z1261" s="5">
        <v>301</v>
      </c>
      <c r="AA1261" s="5" t="s">
        <v>3478</v>
      </c>
      <c r="AB1261" t="s">
        <v>4653</v>
      </c>
      <c r="AC1261">
        <v>1964</v>
      </c>
      <c r="AD1261">
        <v>9</v>
      </c>
      <c r="AE1261">
        <v>8</v>
      </c>
      <c r="AF1261" t="s">
        <v>4654</v>
      </c>
      <c r="AG1261" t="s">
        <v>4654</v>
      </c>
      <c r="AH1261">
        <v>261317</v>
      </c>
      <c r="AI1261">
        <v>6656077</v>
      </c>
      <c r="AJ1261" s="5">
        <v>261000</v>
      </c>
      <c r="AK1261" s="5">
        <v>6657000</v>
      </c>
      <c r="AL1261">
        <v>20057</v>
      </c>
      <c r="AN1261">
        <v>8</v>
      </c>
      <c r="AP1261" t="s">
        <v>4655</v>
      </c>
      <c r="AQ1261">
        <v>101107</v>
      </c>
      <c r="AS1261" s="6" t="s">
        <v>13</v>
      </c>
      <c r="AT1261">
        <v>1</v>
      </c>
      <c r="AU1261" t="s">
        <v>14</v>
      </c>
      <c r="AV1261" t="s">
        <v>4412</v>
      </c>
      <c r="AW1261" t="s">
        <v>4656</v>
      </c>
      <c r="AX1261">
        <v>8</v>
      </c>
      <c r="AY1261" t="s">
        <v>17</v>
      </c>
      <c r="AZ1261" t="s">
        <v>18</v>
      </c>
      <c r="BA1261">
        <v>1</v>
      </c>
      <c r="BB1261" s="7">
        <v>41305</v>
      </c>
      <c r="BC1261" s="8" t="s">
        <v>19</v>
      </c>
      <c r="BE1261">
        <v>3</v>
      </c>
      <c r="BF1261">
        <v>494390</v>
      </c>
      <c r="BG1261">
        <v>32732</v>
      </c>
      <c r="BH1261" t="s">
        <v>4657</v>
      </c>
      <c r="BJ1261" t="s">
        <v>4658</v>
      </c>
      <c r="BT1261">
        <v>367689</v>
      </c>
    </row>
    <row r="1262" spans="1:72" x14ac:dyDescent="0.3">
      <c r="A1262">
        <v>491225</v>
      </c>
      <c r="B1262">
        <v>309591</v>
      </c>
      <c r="F1262" t="s">
        <v>0</v>
      </c>
      <c r="G1262" t="s">
        <v>1</v>
      </c>
      <c r="H1262" t="s">
        <v>5625</v>
      </c>
      <c r="I1262" s="1" t="str">
        <f>HYPERLINK(AP1262,"Hb")</f>
        <v>Hb</v>
      </c>
      <c r="K1262">
        <v>1</v>
      </c>
      <c r="L1262" t="s">
        <v>3</v>
      </c>
      <c r="M1262">
        <v>101107</v>
      </c>
      <c r="N1262" t="s">
        <v>4</v>
      </c>
      <c r="T1262" t="s">
        <v>5626</v>
      </c>
      <c r="U1262" s="12">
        <v>3</v>
      </c>
      <c r="V1262" t="s">
        <v>5303</v>
      </c>
      <c r="W1262" t="s">
        <v>5627</v>
      </c>
      <c r="X1262" t="s">
        <v>5305</v>
      </c>
      <c r="Y1262" s="4">
        <v>4</v>
      </c>
      <c r="Z1262" s="5">
        <v>427</v>
      </c>
      <c r="AA1262" s="5" t="s">
        <v>5627</v>
      </c>
      <c r="AB1262" t="s">
        <v>5628</v>
      </c>
      <c r="AC1262">
        <v>1964</v>
      </c>
      <c r="AD1262">
        <v>8</v>
      </c>
      <c r="AE1262">
        <v>17</v>
      </c>
      <c r="AF1262" t="s">
        <v>585</v>
      </c>
      <c r="AG1262" t="s">
        <v>585</v>
      </c>
      <c r="AH1262">
        <v>323294</v>
      </c>
      <c r="AI1262">
        <v>6762626</v>
      </c>
      <c r="AJ1262" s="5">
        <v>323000</v>
      </c>
      <c r="AK1262" s="5">
        <v>6763000</v>
      </c>
      <c r="AL1262">
        <v>34686</v>
      </c>
      <c r="AN1262">
        <v>8</v>
      </c>
      <c r="AO1262" t="s">
        <v>5629</v>
      </c>
      <c r="AP1262" t="s">
        <v>5630</v>
      </c>
      <c r="AQ1262">
        <v>101107</v>
      </c>
      <c r="AS1262" s="6" t="s">
        <v>13</v>
      </c>
      <c r="AT1262">
        <v>1</v>
      </c>
      <c r="AU1262" t="s">
        <v>14</v>
      </c>
      <c r="AV1262" t="s">
        <v>5631</v>
      </c>
      <c r="AW1262" t="s">
        <v>5632</v>
      </c>
      <c r="AX1262">
        <v>8</v>
      </c>
      <c r="AY1262" t="s">
        <v>17</v>
      </c>
      <c r="AZ1262" t="s">
        <v>18</v>
      </c>
      <c r="BA1262">
        <v>1</v>
      </c>
      <c r="BB1262" s="7">
        <v>37022</v>
      </c>
      <c r="BC1262" s="8" t="s">
        <v>19</v>
      </c>
      <c r="BE1262">
        <v>3</v>
      </c>
      <c r="BF1262">
        <v>481962</v>
      </c>
      <c r="BG1262">
        <v>32850</v>
      </c>
      <c r="BH1262" t="s">
        <v>5633</v>
      </c>
      <c r="BJ1262" t="s">
        <v>5634</v>
      </c>
      <c r="BT1262">
        <v>491225</v>
      </c>
    </row>
    <row r="1263" spans="1:72" x14ac:dyDescent="0.3">
      <c r="A1263">
        <v>307555</v>
      </c>
      <c r="B1263">
        <v>311983</v>
      </c>
      <c r="F1263" t="s">
        <v>0</v>
      </c>
      <c r="G1263" t="s">
        <v>1</v>
      </c>
      <c r="H1263" t="s">
        <v>5727</v>
      </c>
      <c r="I1263" s="1" t="str">
        <f>HYPERLINK(AP1263,"Hb")</f>
        <v>Hb</v>
      </c>
      <c r="K1263">
        <v>1</v>
      </c>
      <c r="L1263" t="s">
        <v>3</v>
      </c>
      <c r="M1263">
        <v>101107</v>
      </c>
      <c r="N1263" t="s">
        <v>4</v>
      </c>
      <c r="T1263" t="s">
        <v>5679</v>
      </c>
      <c r="U1263" s="12">
        <v>3</v>
      </c>
      <c r="V1263" t="s">
        <v>5303</v>
      </c>
      <c r="W1263" t="s">
        <v>5680</v>
      </c>
      <c r="X1263" t="s">
        <v>5681</v>
      </c>
      <c r="Y1263" s="4">
        <v>5</v>
      </c>
      <c r="Z1263" s="5">
        <v>501</v>
      </c>
      <c r="AA1263" s="5" t="s">
        <v>5680</v>
      </c>
      <c r="AB1263" t="s">
        <v>5728</v>
      </c>
      <c r="AC1263">
        <v>1964</v>
      </c>
      <c r="AD1263">
        <v>7</v>
      </c>
      <c r="AE1263">
        <v>29</v>
      </c>
      <c r="AF1263" t="s">
        <v>5683</v>
      </c>
      <c r="AG1263" t="s">
        <v>5683</v>
      </c>
      <c r="AH1263">
        <v>251869</v>
      </c>
      <c r="AI1263">
        <v>6785786</v>
      </c>
      <c r="AJ1263" s="5">
        <v>251000</v>
      </c>
      <c r="AK1263" s="5">
        <v>6785000</v>
      </c>
      <c r="AL1263">
        <v>23345</v>
      </c>
      <c r="AN1263">
        <v>8</v>
      </c>
      <c r="AO1263" t="s">
        <v>5684</v>
      </c>
      <c r="AP1263" t="s">
        <v>5729</v>
      </c>
      <c r="AQ1263">
        <v>101107</v>
      </c>
      <c r="AS1263" s="6" t="s">
        <v>13</v>
      </c>
      <c r="AT1263">
        <v>1</v>
      </c>
      <c r="AU1263" t="s">
        <v>14</v>
      </c>
      <c r="AV1263" t="s">
        <v>5686</v>
      </c>
      <c r="AW1263" t="s">
        <v>5730</v>
      </c>
      <c r="AX1263">
        <v>8</v>
      </c>
      <c r="AY1263" t="s">
        <v>17</v>
      </c>
      <c r="AZ1263" t="s">
        <v>18</v>
      </c>
      <c r="BA1263">
        <v>1</v>
      </c>
      <c r="BB1263" s="7">
        <v>37000</v>
      </c>
      <c r="BC1263" s="8" t="s">
        <v>19</v>
      </c>
      <c r="BE1263">
        <v>3</v>
      </c>
      <c r="BF1263">
        <v>484039</v>
      </c>
      <c r="BG1263">
        <v>32863</v>
      </c>
      <c r="BH1263" t="s">
        <v>5731</v>
      </c>
      <c r="BJ1263" t="s">
        <v>5732</v>
      </c>
      <c r="BT1263">
        <v>307555</v>
      </c>
    </row>
    <row r="1264" spans="1:72" x14ac:dyDescent="0.3">
      <c r="A1264">
        <v>393865</v>
      </c>
      <c r="B1264">
        <v>309601</v>
      </c>
      <c r="F1264" t="s">
        <v>0</v>
      </c>
      <c r="G1264" t="s">
        <v>1</v>
      </c>
      <c r="H1264" t="s">
        <v>6122</v>
      </c>
      <c r="I1264" s="1" t="str">
        <f>HYPERLINK(AP1264,"Hb")</f>
        <v>Hb</v>
      </c>
      <c r="K1264">
        <v>1</v>
      </c>
      <c r="L1264" t="s">
        <v>3</v>
      </c>
      <c r="M1264">
        <v>101107</v>
      </c>
      <c r="N1264" t="s">
        <v>4</v>
      </c>
      <c r="T1264" t="s">
        <v>6109</v>
      </c>
      <c r="U1264" s="2">
        <v>1</v>
      </c>
      <c r="V1264" t="s">
        <v>5303</v>
      </c>
      <c r="W1264" t="s">
        <v>6073</v>
      </c>
      <c r="X1264" t="s">
        <v>5681</v>
      </c>
      <c r="Y1264" s="4">
        <v>5</v>
      </c>
      <c r="Z1264" s="5">
        <v>502</v>
      </c>
      <c r="AA1264" t="s">
        <v>6073</v>
      </c>
      <c r="AB1264" t="s">
        <v>6123</v>
      </c>
      <c r="AC1264">
        <v>1964</v>
      </c>
      <c r="AD1264">
        <v>6</v>
      </c>
      <c r="AE1264">
        <v>27</v>
      </c>
      <c r="AF1264" t="s">
        <v>585</v>
      </c>
      <c r="AG1264" t="s">
        <v>585</v>
      </c>
      <c r="AH1264">
        <v>265737</v>
      </c>
      <c r="AI1264">
        <v>6747855</v>
      </c>
      <c r="AJ1264" s="5">
        <v>265000</v>
      </c>
      <c r="AK1264" s="5">
        <v>6747000</v>
      </c>
      <c r="AL1264">
        <v>180</v>
      </c>
      <c r="AN1264">
        <v>8</v>
      </c>
      <c r="AO1264" t="s">
        <v>11</v>
      </c>
      <c r="AP1264" t="s">
        <v>6124</v>
      </c>
      <c r="AQ1264">
        <v>101107</v>
      </c>
      <c r="AS1264" s="6" t="s">
        <v>13</v>
      </c>
      <c r="AT1264">
        <v>1</v>
      </c>
      <c r="AU1264" t="s">
        <v>14</v>
      </c>
      <c r="AV1264" t="s">
        <v>6125</v>
      </c>
      <c r="AW1264" t="s">
        <v>6126</v>
      </c>
      <c r="AX1264">
        <v>8</v>
      </c>
      <c r="AY1264" t="s">
        <v>17</v>
      </c>
      <c r="AZ1264" t="s">
        <v>18</v>
      </c>
      <c r="BA1264">
        <v>1</v>
      </c>
      <c r="BB1264" s="7">
        <v>37022</v>
      </c>
      <c r="BC1264" s="8" t="s">
        <v>19</v>
      </c>
      <c r="BE1264">
        <v>3</v>
      </c>
      <c r="BF1264">
        <v>481972</v>
      </c>
      <c r="BG1264">
        <v>32887</v>
      </c>
      <c r="BH1264" t="s">
        <v>6127</v>
      </c>
      <c r="BJ1264" t="s">
        <v>6128</v>
      </c>
      <c r="BT1264">
        <v>393865</v>
      </c>
    </row>
    <row r="1265" spans="1:72" x14ac:dyDescent="0.3">
      <c r="A1265">
        <v>204345</v>
      </c>
      <c r="B1265">
        <v>311997</v>
      </c>
      <c r="F1265" t="s">
        <v>0</v>
      </c>
      <c r="G1265" t="s">
        <v>1</v>
      </c>
      <c r="H1265" t="s">
        <v>7007</v>
      </c>
      <c r="I1265" s="1" t="str">
        <f>HYPERLINK(AP1265,"Hb")</f>
        <v>Hb</v>
      </c>
      <c r="K1265">
        <v>1</v>
      </c>
      <c r="L1265" t="s">
        <v>3</v>
      </c>
      <c r="M1265">
        <v>101107</v>
      </c>
      <c r="N1265" t="s">
        <v>4</v>
      </c>
      <c r="T1265" t="s">
        <v>7008</v>
      </c>
      <c r="U1265" s="2">
        <v>1</v>
      </c>
      <c r="V1265" t="s">
        <v>6</v>
      </c>
      <c r="W1265" t="s">
        <v>7009</v>
      </c>
      <c r="X1265" t="s">
        <v>6513</v>
      </c>
      <c r="Y1265" s="4">
        <v>6</v>
      </c>
      <c r="Z1265" s="5">
        <v>615</v>
      </c>
      <c r="AA1265" s="5" t="s">
        <v>7009</v>
      </c>
      <c r="AB1265" t="s">
        <v>7010</v>
      </c>
      <c r="AC1265">
        <v>1964</v>
      </c>
      <c r="AD1265">
        <v>6</v>
      </c>
      <c r="AE1265">
        <v>26</v>
      </c>
      <c r="AF1265" t="s">
        <v>585</v>
      </c>
      <c r="AG1265" t="s">
        <v>585</v>
      </c>
      <c r="AH1265">
        <v>202961</v>
      </c>
      <c r="AI1265">
        <v>6706510</v>
      </c>
      <c r="AJ1265" s="5">
        <v>203000</v>
      </c>
      <c r="AK1265" s="5">
        <v>6707000</v>
      </c>
      <c r="AL1265">
        <v>707</v>
      </c>
      <c r="AN1265">
        <v>8</v>
      </c>
      <c r="AO1265" t="s">
        <v>11</v>
      </c>
      <c r="AP1265" t="s">
        <v>7011</v>
      </c>
      <c r="AQ1265">
        <v>101107</v>
      </c>
      <c r="AS1265" s="6" t="s">
        <v>13</v>
      </c>
      <c r="AT1265">
        <v>1</v>
      </c>
      <c r="AU1265" t="s">
        <v>14</v>
      </c>
      <c r="AV1265" t="s">
        <v>7012</v>
      </c>
      <c r="AW1265" t="s">
        <v>7013</v>
      </c>
      <c r="AX1265">
        <v>8</v>
      </c>
      <c r="AY1265" t="s">
        <v>17</v>
      </c>
      <c r="AZ1265" t="s">
        <v>18</v>
      </c>
      <c r="BA1265">
        <v>1</v>
      </c>
      <c r="BB1265" s="7">
        <v>37000</v>
      </c>
      <c r="BC1265" s="8" t="s">
        <v>19</v>
      </c>
      <c r="BE1265">
        <v>3</v>
      </c>
      <c r="BF1265">
        <v>484052</v>
      </c>
      <c r="BG1265">
        <v>32949</v>
      </c>
      <c r="BH1265" t="s">
        <v>7014</v>
      </c>
      <c r="BJ1265" t="s">
        <v>7015</v>
      </c>
      <c r="BT1265">
        <v>204345</v>
      </c>
    </row>
    <row r="1266" spans="1:72" x14ac:dyDescent="0.3">
      <c r="A1266">
        <v>195141</v>
      </c>
      <c r="B1266">
        <v>314615</v>
      </c>
      <c r="F1266" t="s">
        <v>0</v>
      </c>
      <c r="G1266" t="s">
        <v>1</v>
      </c>
      <c r="H1266" t="s">
        <v>10584</v>
      </c>
      <c r="I1266" s="1" t="str">
        <f>HYPERLINK(AP1266,"Hb")</f>
        <v>Hb</v>
      </c>
      <c r="K1266">
        <v>1</v>
      </c>
      <c r="L1266" t="s">
        <v>3</v>
      </c>
      <c r="M1266">
        <v>101107</v>
      </c>
      <c r="N1266" t="s">
        <v>4</v>
      </c>
      <c r="T1266" t="s">
        <v>10554</v>
      </c>
      <c r="U1266" s="2">
        <v>1</v>
      </c>
      <c r="V1266" t="s">
        <v>7960</v>
      </c>
      <c r="W1266" t="s">
        <v>10476</v>
      </c>
      <c r="X1266" s="3" t="s">
        <v>10368</v>
      </c>
      <c r="Y1266" s="4">
        <v>8</v>
      </c>
      <c r="Z1266" s="5">
        <v>806</v>
      </c>
      <c r="AA1266" s="5" t="s">
        <v>10476</v>
      </c>
      <c r="AB1266" t="s">
        <v>10585</v>
      </c>
      <c r="AC1266">
        <v>1964</v>
      </c>
      <c r="AD1266">
        <v>9</v>
      </c>
      <c r="AE1266">
        <v>23</v>
      </c>
      <c r="AF1266" t="s">
        <v>585</v>
      </c>
      <c r="AG1266" t="s">
        <v>585</v>
      </c>
      <c r="AH1266">
        <v>192916</v>
      </c>
      <c r="AI1266">
        <v>6573725</v>
      </c>
      <c r="AJ1266" s="5">
        <v>193000</v>
      </c>
      <c r="AK1266" s="5">
        <v>6573000</v>
      </c>
      <c r="AL1266">
        <v>707</v>
      </c>
      <c r="AN1266">
        <v>8</v>
      </c>
      <c r="AO1266" t="s">
        <v>11</v>
      </c>
      <c r="AP1266" t="s">
        <v>10586</v>
      </c>
      <c r="AQ1266">
        <v>101107</v>
      </c>
      <c r="AS1266" s="6" t="s">
        <v>13</v>
      </c>
      <c r="AT1266">
        <v>1</v>
      </c>
      <c r="AU1266" t="s">
        <v>14</v>
      </c>
      <c r="AV1266" t="s">
        <v>10557</v>
      </c>
      <c r="AW1266" t="s">
        <v>10587</v>
      </c>
      <c r="AX1266">
        <v>8</v>
      </c>
      <c r="AY1266" t="s">
        <v>17</v>
      </c>
      <c r="AZ1266" t="s">
        <v>18</v>
      </c>
      <c r="BA1266">
        <v>1</v>
      </c>
      <c r="BB1266" s="7">
        <v>37182</v>
      </c>
      <c r="BC1266" s="8" t="s">
        <v>19</v>
      </c>
      <c r="BE1266">
        <v>3</v>
      </c>
      <c r="BF1266">
        <v>486547</v>
      </c>
      <c r="BG1266">
        <v>33314</v>
      </c>
      <c r="BH1266" t="s">
        <v>10588</v>
      </c>
      <c r="BJ1266" t="s">
        <v>10589</v>
      </c>
      <c r="BT1266">
        <v>195141</v>
      </c>
    </row>
    <row r="1267" spans="1:72" x14ac:dyDescent="0.3">
      <c r="A1267">
        <v>177232</v>
      </c>
      <c r="B1267">
        <v>192575</v>
      </c>
      <c r="F1267" t="s">
        <v>0</v>
      </c>
      <c r="G1267" t="s">
        <v>2332</v>
      </c>
      <c r="H1267" t="s">
        <v>11546</v>
      </c>
      <c r="I1267" t="s">
        <v>416</v>
      </c>
      <c r="K1267">
        <v>1</v>
      </c>
      <c r="L1267" t="s">
        <v>3</v>
      </c>
      <c r="M1267">
        <v>101107</v>
      </c>
      <c r="N1267" t="s">
        <v>4</v>
      </c>
      <c r="T1267" t="s">
        <v>11539</v>
      </c>
      <c r="U1267" s="2">
        <v>1</v>
      </c>
      <c r="V1267" t="s">
        <v>11178</v>
      </c>
      <c r="W1267" t="s">
        <v>11416</v>
      </c>
      <c r="X1267" t="s">
        <v>11180</v>
      </c>
      <c r="Y1267" s="4">
        <v>9</v>
      </c>
      <c r="Z1267" s="5">
        <v>914</v>
      </c>
      <c r="AA1267" s="5" t="s">
        <v>11416</v>
      </c>
      <c r="AB1267" t="s">
        <v>11547</v>
      </c>
      <c r="AC1267">
        <v>1964</v>
      </c>
      <c r="AD1267">
        <v>6</v>
      </c>
      <c r="AE1267">
        <v>28</v>
      </c>
      <c r="AF1267" t="s">
        <v>11349</v>
      </c>
      <c r="AG1267" t="s">
        <v>11349</v>
      </c>
      <c r="AH1267">
        <v>160503</v>
      </c>
      <c r="AI1267">
        <v>6516113</v>
      </c>
      <c r="AJ1267" s="5">
        <v>161000</v>
      </c>
      <c r="AK1267" s="5">
        <v>6517000</v>
      </c>
      <c r="AL1267">
        <v>707</v>
      </c>
      <c r="AN1267">
        <v>33</v>
      </c>
      <c r="AP1267" s="7"/>
      <c r="AQ1267">
        <v>101107</v>
      </c>
      <c r="AS1267" s="6" t="s">
        <v>13</v>
      </c>
      <c r="AT1267">
        <v>1</v>
      </c>
      <c r="AU1267" t="s">
        <v>14</v>
      </c>
      <c r="AV1267" t="s">
        <v>11548</v>
      </c>
      <c r="AW1267" t="s">
        <v>11549</v>
      </c>
      <c r="AX1267">
        <v>33</v>
      </c>
      <c r="AY1267" t="s">
        <v>2340</v>
      </c>
      <c r="AZ1267" t="s">
        <v>18</v>
      </c>
      <c r="BB1267" s="7">
        <v>41689</v>
      </c>
      <c r="BC1267" s="8" t="s">
        <v>19</v>
      </c>
      <c r="BE1267">
        <v>4</v>
      </c>
      <c r="BF1267">
        <v>343960</v>
      </c>
      <c r="BG1267">
        <v>33421</v>
      </c>
      <c r="BH1267" t="s">
        <v>11550</v>
      </c>
      <c r="BJ1267" t="s">
        <v>11551</v>
      </c>
      <c r="BT1267">
        <v>177232</v>
      </c>
    </row>
    <row r="1268" spans="1:72" x14ac:dyDescent="0.3">
      <c r="A1268">
        <v>134650</v>
      </c>
      <c r="B1268">
        <v>192626</v>
      </c>
      <c r="F1268" t="s">
        <v>0</v>
      </c>
      <c r="G1268" t="s">
        <v>2332</v>
      </c>
      <c r="H1268" t="s">
        <v>12213</v>
      </c>
      <c r="I1268" t="s">
        <v>416</v>
      </c>
      <c r="K1268">
        <v>1</v>
      </c>
      <c r="L1268" t="s">
        <v>3</v>
      </c>
      <c r="M1268">
        <v>101107</v>
      </c>
      <c r="N1268" t="s">
        <v>4</v>
      </c>
      <c r="T1268" t="s">
        <v>12214</v>
      </c>
      <c r="U1268" s="2">
        <v>1</v>
      </c>
      <c r="V1268" t="s">
        <v>11178</v>
      </c>
      <c r="W1268" t="s">
        <v>11609</v>
      </c>
      <c r="X1268" t="s">
        <v>11650</v>
      </c>
      <c r="Y1268" s="4">
        <v>10</v>
      </c>
      <c r="Z1268" s="5">
        <v>1001</v>
      </c>
      <c r="AA1268" s="5" t="s">
        <v>11609</v>
      </c>
      <c r="AB1268" t="s">
        <v>12215</v>
      </c>
      <c r="AC1268">
        <v>1964</v>
      </c>
      <c r="AD1268">
        <v>9</v>
      </c>
      <c r="AE1268">
        <v>7</v>
      </c>
      <c r="AF1268" t="s">
        <v>4180</v>
      </c>
      <c r="AG1268" t="s">
        <v>4180</v>
      </c>
      <c r="AH1268">
        <v>90505</v>
      </c>
      <c r="AI1268">
        <v>6468588</v>
      </c>
      <c r="AJ1268" s="5">
        <v>91000</v>
      </c>
      <c r="AK1268" s="5">
        <v>6469000</v>
      </c>
      <c r="AL1268">
        <v>673</v>
      </c>
      <c r="AN1268">
        <v>33</v>
      </c>
      <c r="AP1268" s="7"/>
      <c r="AQ1268">
        <v>101107</v>
      </c>
      <c r="AS1268" s="6" t="s">
        <v>13</v>
      </c>
      <c r="AT1268">
        <v>1</v>
      </c>
      <c r="AU1268" t="s">
        <v>14</v>
      </c>
      <c r="AV1268" t="s">
        <v>12216</v>
      </c>
      <c r="AW1268" t="s">
        <v>12217</v>
      </c>
      <c r="AX1268">
        <v>33</v>
      </c>
      <c r="AY1268" t="s">
        <v>2340</v>
      </c>
      <c r="AZ1268" t="s">
        <v>18</v>
      </c>
      <c r="BB1268" s="7">
        <v>41689</v>
      </c>
      <c r="BC1268" s="8" t="s">
        <v>19</v>
      </c>
      <c r="BE1268">
        <v>4</v>
      </c>
      <c r="BF1268">
        <v>344011</v>
      </c>
      <c r="BG1268">
        <v>33476</v>
      </c>
      <c r="BH1268" t="s">
        <v>12218</v>
      </c>
      <c r="BJ1268" t="s">
        <v>12219</v>
      </c>
      <c r="BT1268">
        <v>134650</v>
      </c>
    </row>
    <row r="1269" spans="1:72" x14ac:dyDescent="0.3">
      <c r="A1269">
        <v>134964</v>
      </c>
      <c r="B1269">
        <v>192625</v>
      </c>
      <c r="F1269" t="s">
        <v>0</v>
      </c>
      <c r="G1269" t="s">
        <v>2332</v>
      </c>
      <c r="H1269" t="s">
        <v>12220</v>
      </c>
      <c r="I1269" t="s">
        <v>416</v>
      </c>
      <c r="K1269">
        <v>1</v>
      </c>
      <c r="L1269" t="s">
        <v>3</v>
      </c>
      <c r="M1269">
        <v>101107</v>
      </c>
      <c r="N1269" t="s">
        <v>4</v>
      </c>
      <c r="T1269" t="s">
        <v>12214</v>
      </c>
      <c r="U1269" s="2">
        <v>1</v>
      </c>
      <c r="V1269" t="s">
        <v>11178</v>
      </c>
      <c r="W1269" t="s">
        <v>11609</v>
      </c>
      <c r="X1269" t="s">
        <v>11650</v>
      </c>
      <c r="Y1269" s="4">
        <v>10</v>
      </c>
      <c r="Z1269" s="5">
        <v>1001</v>
      </c>
      <c r="AA1269" s="5" t="s">
        <v>11609</v>
      </c>
      <c r="AB1269" t="s">
        <v>12221</v>
      </c>
      <c r="AC1269">
        <v>1964</v>
      </c>
      <c r="AD1269">
        <v>9</v>
      </c>
      <c r="AE1269">
        <v>10</v>
      </c>
      <c r="AF1269" t="s">
        <v>4180</v>
      </c>
      <c r="AG1269" t="s">
        <v>4180</v>
      </c>
      <c r="AH1269">
        <v>90826</v>
      </c>
      <c r="AI1269">
        <v>6468045</v>
      </c>
      <c r="AJ1269" s="5">
        <v>91000</v>
      </c>
      <c r="AK1269" s="5">
        <v>6469000</v>
      </c>
      <c r="AL1269">
        <v>707</v>
      </c>
      <c r="AN1269">
        <v>33</v>
      </c>
      <c r="AP1269" s="7"/>
      <c r="AQ1269">
        <v>101107</v>
      </c>
      <c r="AS1269" s="6" t="s">
        <v>13</v>
      </c>
      <c r="AT1269">
        <v>1</v>
      </c>
      <c r="AU1269" t="s">
        <v>14</v>
      </c>
      <c r="AV1269" t="s">
        <v>12222</v>
      </c>
      <c r="AW1269" t="s">
        <v>12223</v>
      </c>
      <c r="AX1269">
        <v>33</v>
      </c>
      <c r="AY1269" t="s">
        <v>2340</v>
      </c>
      <c r="AZ1269" t="s">
        <v>18</v>
      </c>
      <c r="BB1269" s="7">
        <v>41689</v>
      </c>
      <c r="BC1269" s="8" t="s">
        <v>19</v>
      </c>
      <c r="BE1269">
        <v>4</v>
      </c>
      <c r="BF1269">
        <v>344010</v>
      </c>
      <c r="BG1269">
        <v>33475</v>
      </c>
      <c r="BH1269" t="s">
        <v>12224</v>
      </c>
      <c r="BJ1269" t="s">
        <v>12225</v>
      </c>
      <c r="BT1269">
        <v>134964</v>
      </c>
    </row>
    <row r="1270" spans="1:72" x14ac:dyDescent="0.3">
      <c r="A1270">
        <v>136604</v>
      </c>
      <c r="B1270">
        <v>192633</v>
      </c>
      <c r="F1270" t="s">
        <v>0</v>
      </c>
      <c r="G1270" t="s">
        <v>2332</v>
      </c>
      <c r="H1270" t="s">
        <v>12276</v>
      </c>
      <c r="I1270" t="s">
        <v>416</v>
      </c>
      <c r="K1270">
        <v>1</v>
      </c>
      <c r="L1270" t="s">
        <v>3</v>
      </c>
      <c r="M1270">
        <v>101107</v>
      </c>
      <c r="N1270" t="s">
        <v>4</v>
      </c>
      <c r="T1270" t="s">
        <v>12257</v>
      </c>
      <c r="U1270" s="2">
        <v>1</v>
      </c>
      <c r="V1270" t="s">
        <v>11178</v>
      </c>
      <c r="W1270" t="s">
        <v>11609</v>
      </c>
      <c r="X1270" t="s">
        <v>11650</v>
      </c>
      <c r="Y1270" s="4">
        <v>10</v>
      </c>
      <c r="Z1270" s="5">
        <v>1001</v>
      </c>
      <c r="AA1270" s="5" t="s">
        <v>11609</v>
      </c>
      <c r="AB1270" t="s">
        <v>12277</v>
      </c>
      <c r="AC1270">
        <v>1964</v>
      </c>
      <c r="AD1270">
        <v>11</v>
      </c>
      <c r="AE1270">
        <v>8</v>
      </c>
      <c r="AF1270" t="s">
        <v>4180</v>
      </c>
      <c r="AG1270" t="s">
        <v>4180</v>
      </c>
      <c r="AH1270">
        <v>93176</v>
      </c>
      <c r="AI1270">
        <v>6471862</v>
      </c>
      <c r="AJ1270" s="5">
        <v>93000</v>
      </c>
      <c r="AK1270" s="5">
        <v>6471000</v>
      </c>
      <c r="AL1270">
        <v>707</v>
      </c>
      <c r="AN1270">
        <v>33</v>
      </c>
      <c r="AP1270" s="7"/>
      <c r="AQ1270">
        <v>101107</v>
      </c>
      <c r="AS1270" s="6" t="s">
        <v>13</v>
      </c>
      <c r="AT1270">
        <v>1</v>
      </c>
      <c r="AU1270" t="s">
        <v>14</v>
      </c>
      <c r="AV1270" t="s">
        <v>12278</v>
      </c>
      <c r="AW1270" t="s">
        <v>12279</v>
      </c>
      <c r="AX1270">
        <v>33</v>
      </c>
      <c r="AY1270" t="s">
        <v>2340</v>
      </c>
      <c r="AZ1270" t="s">
        <v>18</v>
      </c>
      <c r="BB1270" s="7">
        <v>41689</v>
      </c>
      <c r="BC1270" s="8" t="s">
        <v>19</v>
      </c>
      <c r="BE1270">
        <v>4</v>
      </c>
      <c r="BF1270">
        <v>344017</v>
      </c>
      <c r="BG1270">
        <v>33477</v>
      </c>
      <c r="BH1270" t="s">
        <v>12280</v>
      </c>
      <c r="BJ1270" t="s">
        <v>12281</v>
      </c>
      <c r="BT1270">
        <v>136604</v>
      </c>
    </row>
    <row r="1271" spans="1:72" x14ac:dyDescent="0.3">
      <c r="A1271">
        <v>118333</v>
      </c>
      <c r="B1271">
        <v>190296</v>
      </c>
      <c r="F1271" t="s">
        <v>0</v>
      </c>
      <c r="G1271" t="s">
        <v>2332</v>
      </c>
      <c r="H1271" t="s">
        <v>12564</v>
      </c>
      <c r="I1271" t="s">
        <v>416</v>
      </c>
      <c r="K1271">
        <v>1</v>
      </c>
      <c r="L1271" t="s">
        <v>3</v>
      </c>
      <c r="M1271">
        <v>101107</v>
      </c>
      <c r="N1271" t="s">
        <v>4</v>
      </c>
      <c r="T1271" t="s">
        <v>12558</v>
      </c>
      <c r="U1271" s="2">
        <v>1</v>
      </c>
      <c r="V1271" t="s">
        <v>11178</v>
      </c>
      <c r="W1271" t="s">
        <v>11609</v>
      </c>
      <c r="X1271" t="s">
        <v>11650</v>
      </c>
      <c r="Y1271" s="4">
        <v>10</v>
      </c>
      <c r="Z1271" s="5">
        <v>1018</v>
      </c>
      <c r="AA1271" t="s">
        <v>12515</v>
      </c>
      <c r="AB1271" t="s">
        <v>12565</v>
      </c>
      <c r="AC1271">
        <v>1964</v>
      </c>
      <c r="AD1271">
        <v>7</v>
      </c>
      <c r="AE1271">
        <v>12</v>
      </c>
      <c r="AF1271" t="s">
        <v>6138</v>
      </c>
      <c r="AG1271" t="s">
        <v>6138</v>
      </c>
      <c r="AH1271">
        <v>76375</v>
      </c>
      <c r="AI1271">
        <v>6460031</v>
      </c>
      <c r="AJ1271" s="5">
        <v>77000</v>
      </c>
      <c r="AK1271" s="5">
        <v>6461000</v>
      </c>
      <c r="AL1271">
        <v>71</v>
      </c>
      <c r="AN1271">
        <v>33</v>
      </c>
      <c r="AP1271" s="7"/>
      <c r="AQ1271">
        <v>101107</v>
      </c>
      <c r="AS1271" s="6" t="s">
        <v>13</v>
      </c>
      <c r="AT1271">
        <v>1</v>
      </c>
      <c r="AU1271" t="s">
        <v>14</v>
      </c>
      <c r="AV1271" t="s">
        <v>12566</v>
      </c>
      <c r="AW1271" t="s">
        <v>12567</v>
      </c>
      <c r="AX1271">
        <v>33</v>
      </c>
      <c r="AY1271" t="s">
        <v>2340</v>
      </c>
      <c r="AZ1271" t="s">
        <v>18</v>
      </c>
      <c r="BB1271" s="7">
        <v>41689</v>
      </c>
      <c r="BC1271" s="8" t="s">
        <v>19</v>
      </c>
      <c r="BE1271">
        <v>4</v>
      </c>
      <c r="BF1271">
        <v>341892</v>
      </c>
      <c r="BG1271">
        <v>33582</v>
      </c>
      <c r="BH1271" t="s">
        <v>12568</v>
      </c>
      <c r="BJ1271" t="s">
        <v>12569</v>
      </c>
      <c r="BT1271">
        <v>118333</v>
      </c>
    </row>
    <row r="1272" spans="1:72" x14ac:dyDescent="0.3">
      <c r="A1272">
        <v>145125</v>
      </c>
      <c r="B1272">
        <v>214502</v>
      </c>
      <c r="F1272" t="s">
        <v>0</v>
      </c>
      <c r="G1272" t="s">
        <v>174</v>
      </c>
      <c r="H1272" t="s">
        <v>13326</v>
      </c>
      <c r="I1272" s="1" t="str">
        <f>HYPERLINK(AP1272,"Hb")</f>
        <v>Hb</v>
      </c>
      <c r="K1272">
        <v>1</v>
      </c>
      <c r="L1272" t="s">
        <v>3</v>
      </c>
      <c r="M1272">
        <v>101107</v>
      </c>
      <c r="N1272" t="s">
        <v>4</v>
      </c>
      <c r="T1272" t="s">
        <v>13327</v>
      </c>
      <c r="U1272" s="9">
        <v>2</v>
      </c>
      <c r="V1272" t="s">
        <v>12644</v>
      </c>
      <c r="W1272" t="s">
        <v>13311</v>
      </c>
      <c r="X1272" s="3" t="s">
        <v>13072</v>
      </c>
      <c r="Y1272" s="4">
        <v>14</v>
      </c>
      <c r="Z1272" s="5">
        <v>1424</v>
      </c>
      <c r="AA1272" t="s">
        <v>13311</v>
      </c>
      <c r="AB1272" t="s">
        <v>13328</v>
      </c>
      <c r="AC1272">
        <v>1964</v>
      </c>
      <c r="AD1272">
        <v>8</v>
      </c>
      <c r="AE1272">
        <v>14</v>
      </c>
      <c r="AF1272" t="s">
        <v>13329</v>
      </c>
      <c r="AG1272" t="s">
        <v>13329</v>
      </c>
      <c r="AH1272">
        <v>108981</v>
      </c>
      <c r="AI1272">
        <v>6811173</v>
      </c>
      <c r="AJ1272" s="5">
        <v>109000</v>
      </c>
      <c r="AK1272" s="5">
        <v>6811000</v>
      </c>
      <c r="AL1272">
        <v>1803</v>
      </c>
      <c r="AN1272">
        <v>37</v>
      </c>
      <c r="AP1272" t="s">
        <v>13330</v>
      </c>
      <c r="AQ1272">
        <v>101107</v>
      </c>
      <c r="AS1272" s="6" t="s">
        <v>13</v>
      </c>
      <c r="AT1272">
        <v>1</v>
      </c>
      <c r="AU1272" t="s">
        <v>14</v>
      </c>
      <c r="AV1272" t="s">
        <v>13331</v>
      </c>
      <c r="AW1272" t="s">
        <v>13332</v>
      </c>
      <c r="AX1272">
        <v>37</v>
      </c>
      <c r="AY1272" t="s">
        <v>182</v>
      </c>
      <c r="AZ1272" t="s">
        <v>18</v>
      </c>
      <c r="BA1272">
        <v>1</v>
      </c>
      <c r="BB1272" s="7">
        <v>41767</v>
      </c>
      <c r="BC1272" s="8" t="s">
        <v>19</v>
      </c>
      <c r="BE1272">
        <v>4</v>
      </c>
      <c r="BF1272">
        <v>368951</v>
      </c>
      <c r="BG1272">
        <v>33678</v>
      </c>
      <c r="BH1272" t="s">
        <v>13333</v>
      </c>
      <c r="BJ1272" t="s">
        <v>13334</v>
      </c>
      <c r="BT1272">
        <v>145125</v>
      </c>
    </row>
    <row r="1273" spans="1:72" x14ac:dyDescent="0.3">
      <c r="A1273">
        <v>467036</v>
      </c>
      <c r="B1273">
        <v>162805</v>
      </c>
      <c r="F1273" t="s">
        <v>0</v>
      </c>
      <c r="G1273" t="s">
        <v>1</v>
      </c>
      <c r="H1273" t="s">
        <v>3452</v>
      </c>
      <c r="I1273" t="s">
        <v>23</v>
      </c>
      <c r="K1273">
        <v>1</v>
      </c>
      <c r="L1273" t="s">
        <v>3</v>
      </c>
      <c r="M1273">
        <v>101107</v>
      </c>
      <c r="N1273" t="s">
        <v>4</v>
      </c>
      <c r="T1273" t="s">
        <v>3453</v>
      </c>
      <c r="U1273" s="2">
        <v>1</v>
      </c>
      <c r="V1273" t="s">
        <v>6</v>
      </c>
      <c r="W1273" t="s">
        <v>3404</v>
      </c>
      <c r="X1273" s="3" t="s">
        <v>2213</v>
      </c>
      <c r="Y1273" s="4">
        <v>2</v>
      </c>
      <c r="Z1273" s="5">
        <v>237</v>
      </c>
      <c r="AA1273" s="5" t="s">
        <v>3404</v>
      </c>
      <c r="AB1273" t="s">
        <v>3454</v>
      </c>
      <c r="AC1273">
        <v>1965</v>
      </c>
      <c r="AD1273">
        <v>1</v>
      </c>
      <c r="AE1273">
        <v>1</v>
      </c>
      <c r="AF1273" t="s">
        <v>3455</v>
      </c>
      <c r="AG1273" t="s">
        <v>3455</v>
      </c>
      <c r="AH1273">
        <v>294010</v>
      </c>
      <c r="AI1273">
        <v>6702213</v>
      </c>
      <c r="AJ1273" s="5">
        <v>295000</v>
      </c>
      <c r="AK1273" s="5">
        <v>6703000</v>
      </c>
      <c r="AL1273">
        <v>707</v>
      </c>
      <c r="AN1273">
        <v>23</v>
      </c>
      <c r="AP1273" s="7"/>
      <c r="AQ1273">
        <v>101107</v>
      </c>
      <c r="AS1273" s="6" t="s">
        <v>13</v>
      </c>
      <c r="AT1273">
        <v>1</v>
      </c>
      <c r="AU1273" t="s">
        <v>14</v>
      </c>
      <c r="AV1273" t="s">
        <v>3456</v>
      </c>
      <c r="AW1273" t="s">
        <v>3457</v>
      </c>
      <c r="AX1273">
        <v>23</v>
      </c>
      <c r="AY1273" t="s">
        <v>17</v>
      </c>
      <c r="AZ1273" t="s">
        <v>28</v>
      </c>
      <c r="BB1273" s="7">
        <v>37034</v>
      </c>
      <c r="BC1273" s="8" t="s">
        <v>19</v>
      </c>
      <c r="BE1273">
        <v>4</v>
      </c>
      <c r="BF1273">
        <v>313990</v>
      </c>
      <c r="BG1273">
        <v>32635</v>
      </c>
      <c r="BH1273" t="s">
        <v>3458</v>
      </c>
      <c r="BT1273">
        <v>467036</v>
      </c>
    </row>
    <row r="1274" spans="1:72" x14ac:dyDescent="0.3">
      <c r="A1274">
        <v>467049</v>
      </c>
      <c r="B1274">
        <v>309586</v>
      </c>
      <c r="F1274" t="s">
        <v>0</v>
      </c>
      <c r="G1274" t="s">
        <v>1</v>
      </c>
      <c r="H1274" t="s">
        <v>3459</v>
      </c>
      <c r="I1274" s="1" t="str">
        <f>HYPERLINK(AP1274,"Hb")</f>
        <v>Hb</v>
      </c>
      <c r="K1274">
        <v>1</v>
      </c>
      <c r="L1274" t="s">
        <v>3</v>
      </c>
      <c r="M1274">
        <v>101107</v>
      </c>
      <c r="N1274" t="s">
        <v>4</v>
      </c>
      <c r="T1274" t="s">
        <v>3453</v>
      </c>
      <c r="U1274" s="2">
        <v>1</v>
      </c>
      <c r="V1274" t="s">
        <v>6</v>
      </c>
      <c r="W1274" t="s">
        <v>3404</v>
      </c>
      <c r="X1274" s="3" t="s">
        <v>2213</v>
      </c>
      <c r="Y1274" s="4">
        <v>2</v>
      </c>
      <c r="Z1274" s="5">
        <v>237</v>
      </c>
      <c r="AA1274" s="5" t="s">
        <v>3404</v>
      </c>
      <c r="AB1274" t="s">
        <v>3460</v>
      </c>
      <c r="AC1274">
        <v>1965</v>
      </c>
      <c r="AD1274">
        <v>8</v>
      </c>
      <c r="AE1274">
        <v>29</v>
      </c>
      <c r="AF1274" t="s">
        <v>3415</v>
      </c>
      <c r="AG1274" t="s">
        <v>3415</v>
      </c>
      <c r="AH1274">
        <v>294013</v>
      </c>
      <c r="AI1274">
        <v>6702209</v>
      </c>
      <c r="AJ1274" s="5">
        <v>295000</v>
      </c>
      <c r="AK1274" s="5">
        <v>6703000</v>
      </c>
      <c r="AL1274">
        <v>707</v>
      </c>
      <c r="AN1274">
        <v>8</v>
      </c>
      <c r="AO1274" t="s">
        <v>11</v>
      </c>
      <c r="AP1274" t="s">
        <v>3461</v>
      </c>
      <c r="AQ1274">
        <v>101107</v>
      </c>
      <c r="AS1274" s="6" t="s">
        <v>13</v>
      </c>
      <c r="AT1274">
        <v>1</v>
      </c>
      <c r="AU1274" t="s">
        <v>14</v>
      </c>
      <c r="AV1274" t="s">
        <v>3462</v>
      </c>
      <c r="AW1274" t="s">
        <v>3463</v>
      </c>
      <c r="AX1274">
        <v>8</v>
      </c>
      <c r="AY1274" t="s">
        <v>17</v>
      </c>
      <c r="AZ1274" t="s">
        <v>18</v>
      </c>
      <c r="BA1274">
        <v>1</v>
      </c>
      <c r="BB1274" s="7">
        <v>37022</v>
      </c>
      <c r="BC1274" s="8" t="s">
        <v>19</v>
      </c>
      <c r="BE1274">
        <v>3</v>
      </c>
      <c r="BF1274">
        <v>481957</v>
      </c>
      <c r="BG1274">
        <v>32636</v>
      </c>
      <c r="BH1274" t="s">
        <v>3464</v>
      </c>
      <c r="BJ1274" t="s">
        <v>3465</v>
      </c>
      <c r="BT1274">
        <v>467049</v>
      </c>
    </row>
    <row r="1275" spans="1:72" x14ac:dyDescent="0.3">
      <c r="A1275">
        <v>201797</v>
      </c>
      <c r="B1275">
        <v>312005</v>
      </c>
      <c r="F1275" t="s">
        <v>0</v>
      </c>
      <c r="G1275" t="s">
        <v>1</v>
      </c>
      <c r="H1275" t="s">
        <v>6796</v>
      </c>
      <c r="I1275" s="1" t="str">
        <f>HYPERLINK(AP1275,"Hb")</f>
        <v>Hb</v>
      </c>
      <c r="K1275">
        <v>1</v>
      </c>
      <c r="L1275" t="s">
        <v>3</v>
      </c>
      <c r="M1275">
        <v>101107</v>
      </c>
      <c r="N1275" t="s">
        <v>4</v>
      </c>
      <c r="T1275" t="s">
        <v>6797</v>
      </c>
      <c r="U1275" s="2">
        <v>1</v>
      </c>
      <c r="V1275" t="s">
        <v>6</v>
      </c>
      <c r="W1275" t="s">
        <v>6742</v>
      </c>
      <c r="X1275" t="s">
        <v>6513</v>
      </c>
      <c r="Y1275" s="4">
        <v>6</v>
      </c>
      <c r="Z1275" s="5">
        <v>604</v>
      </c>
      <c r="AA1275" s="5" t="s">
        <v>6742</v>
      </c>
      <c r="AB1275" t="s">
        <v>6798</v>
      </c>
      <c r="AC1275">
        <v>1965</v>
      </c>
      <c r="AD1275">
        <v>10</v>
      </c>
      <c r="AE1275">
        <v>2</v>
      </c>
      <c r="AF1275" t="s">
        <v>585</v>
      </c>
      <c r="AG1275" t="s">
        <v>585</v>
      </c>
      <c r="AH1275">
        <v>198738</v>
      </c>
      <c r="AI1275">
        <v>6626975</v>
      </c>
      <c r="AJ1275" s="5">
        <v>199000</v>
      </c>
      <c r="AK1275" s="5">
        <v>6627000</v>
      </c>
      <c r="AL1275">
        <v>1118</v>
      </c>
      <c r="AN1275">
        <v>8</v>
      </c>
      <c r="AO1275" t="s">
        <v>11</v>
      </c>
      <c r="AP1275" t="s">
        <v>6799</v>
      </c>
      <c r="AQ1275">
        <v>101107</v>
      </c>
      <c r="AS1275" s="6" t="s">
        <v>13</v>
      </c>
      <c r="AT1275">
        <v>1</v>
      </c>
      <c r="AU1275" t="s">
        <v>14</v>
      </c>
      <c r="AV1275" t="s">
        <v>6800</v>
      </c>
      <c r="AW1275" t="s">
        <v>6801</v>
      </c>
      <c r="AX1275">
        <v>8</v>
      </c>
      <c r="AY1275" t="s">
        <v>17</v>
      </c>
      <c r="AZ1275" t="s">
        <v>18</v>
      </c>
      <c r="BA1275">
        <v>1</v>
      </c>
      <c r="BB1275" s="7">
        <v>37000</v>
      </c>
      <c r="BC1275" s="8" t="s">
        <v>19</v>
      </c>
      <c r="BE1275">
        <v>3</v>
      </c>
      <c r="BF1275">
        <v>484059</v>
      </c>
      <c r="BG1275">
        <v>32936</v>
      </c>
      <c r="BH1275" t="s">
        <v>6802</v>
      </c>
      <c r="BJ1275" t="s">
        <v>6803</v>
      </c>
      <c r="BT1275">
        <v>201797</v>
      </c>
    </row>
    <row r="1276" spans="1:72" x14ac:dyDescent="0.3">
      <c r="A1276">
        <v>241011</v>
      </c>
      <c r="B1276">
        <v>138245</v>
      </c>
      <c r="F1276" t="s">
        <v>0</v>
      </c>
      <c r="G1276" t="s">
        <v>1326</v>
      </c>
      <c r="H1276" t="s">
        <v>7535</v>
      </c>
      <c r="I1276" s="1" t="str">
        <f>HYPERLINK(AP1276,"Hb")</f>
        <v>Hb</v>
      </c>
      <c r="K1276">
        <v>1</v>
      </c>
      <c r="L1276" t="s">
        <v>3</v>
      </c>
      <c r="M1276">
        <v>101107</v>
      </c>
      <c r="N1276" t="s">
        <v>4</v>
      </c>
      <c r="T1276" t="s">
        <v>7521</v>
      </c>
      <c r="U1276" s="12">
        <v>3</v>
      </c>
      <c r="V1276" t="s">
        <v>6</v>
      </c>
      <c r="W1276" t="s">
        <v>7419</v>
      </c>
      <c r="X1276" t="s">
        <v>6513</v>
      </c>
      <c r="Y1276" s="4">
        <v>6</v>
      </c>
      <c r="Z1276" s="5">
        <v>626</v>
      </c>
      <c r="AA1276" s="5" t="s">
        <v>7419</v>
      </c>
      <c r="AB1276" t="s">
        <v>7536</v>
      </c>
      <c r="AC1276">
        <v>1965</v>
      </c>
      <c r="AD1276">
        <v>7</v>
      </c>
      <c r="AE1276">
        <v>16</v>
      </c>
      <c r="AF1276" t="s">
        <v>7537</v>
      </c>
      <c r="AG1276" t="s">
        <v>7537</v>
      </c>
      <c r="AH1276">
        <v>233226</v>
      </c>
      <c r="AI1276">
        <v>6645418</v>
      </c>
      <c r="AJ1276" s="5">
        <v>233000</v>
      </c>
      <c r="AK1276" s="5">
        <v>6645000</v>
      </c>
      <c r="AL1276">
        <v>16951</v>
      </c>
      <c r="AN1276">
        <v>105</v>
      </c>
      <c r="AO1276" t="s">
        <v>7523</v>
      </c>
      <c r="AP1276" t="s">
        <v>7538</v>
      </c>
      <c r="AQ1276">
        <v>101107</v>
      </c>
      <c r="AS1276" s="6" t="s">
        <v>13</v>
      </c>
      <c r="AT1276">
        <v>1</v>
      </c>
      <c r="AU1276" t="s">
        <v>14</v>
      </c>
      <c r="AV1276" t="s">
        <v>7525</v>
      </c>
      <c r="AW1276" t="s">
        <v>7539</v>
      </c>
      <c r="AX1276">
        <v>105</v>
      </c>
      <c r="AY1276" t="s">
        <v>1334</v>
      </c>
      <c r="AZ1276" t="s">
        <v>1335</v>
      </c>
      <c r="BA1276">
        <v>1</v>
      </c>
      <c r="BB1276" s="7">
        <v>40150</v>
      </c>
      <c r="BC1276" s="8" t="s">
        <v>19</v>
      </c>
      <c r="BE1276">
        <v>5</v>
      </c>
      <c r="BF1276">
        <v>290037</v>
      </c>
      <c r="BG1276">
        <v>32991</v>
      </c>
      <c r="BH1276" t="s">
        <v>7540</v>
      </c>
      <c r="BJ1276" t="s">
        <v>7541</v>
      </c>
      <c r="BT1276">
        <v>241011</v>
      </c>
    </row>
    <row r="1277" spans="1:72" x14ac:dyDescent="0.3">
      <c r="A1277">
        <v>247495</v>
      </c>
      <c r="B1277">
        <v>165966</v>
      </c>
      <c r="F1277" t="s">
        <v>0</v>
      </c>
      <c r="G1277" t="s">
        <v>1</v>
      </c>
      <c r="H1277" t="s">
        <v>7566</v>
      </c>
      <c r="I1277" t="s">
        <v>23</v>
      </c>
      <c r="K1277">
        <v>1</v>
      </c>
      <c r="L1277" t="s">
        <v>3</v>
      </c>
      <c r="M1277">
        <v>101107</v>
      </c>
      <c r="N1277" t="s">
        <v>4</v>
      </c>
      <c r="T1277" t="s">
        <v>7567</v>
      </c>
      <c r="U1277" s="2">
        <v>1</v>
      </c>
      <c r="V1277" t="s">
        <v>6</v>
      </c>
      <c r="W1277" t="s">
        <v>7419</v>
      </c>
      <c r="X1277" t="s">
        <v>6513</v>
      </c>
      <c r="Y1277" s="4">
        <v>6</v>
      </c>
      <c r="Z1277" s="5">
        <v>626</v>
      </c>
      <c r="AA1277" s="5" t="s">
        <v>7419</v>
      </c>
      <c r="AB1277" t="s">
        <v>7568</v>
      </c>
      <c r="AC1277">
        <v>1965</v>
      </c>
      <c r="AD1277">
        <v>8</v>
      </c>
      <c r="AE1277">
        <v>22</v>
      </c>
      <c r="AF1277" t="s">
        <v>1402</v>
      </c>
      <c r="AG1277" t="s">
        <v>1402</v>
      </c>
      <c r="AH1277">
        <v>234984</v>
      </c>
      <c r="AI1277">
        <v>6633240</v>
      </c>
      <c r="AJ1277" s="5">
        <v>235000</v>
      </c>
      <c r="AK1277" s="5">
        <v>6633000</v>
      </c>
      <c r="AL1277">
        <v>1118</v>
      </c>
      <c r="AN1277">
        <v>23</v>
      </c>
      <c r="AP1277" s="7"/>
      <c r="AQ1277">
        <v>101107</v>
      </c>
      <c r="AS1277" s="6" t="s">
        <v>13</v>
      </c>
      <c r="AT1277">
        <v>1</v>
      </c>
      <c r="AU1277" t="s">
        <v>14</v>
      </c>
      <c r="AV1277" t="s">
        <v>7569</v>
      </c>
      <c r="AW1277" t="s">
        <v>7570</v>
      </c>
      <c r="AX1277">
        <v>23</v>
      </c>
      <c r="AY1277" t="s">
        <v>17</v>
      </c>
      <c r="AZ1277" t="s">
        <v>28</v>
      </c>
      <c r="BB1277" s="7">
        <v>37014</v>
      </c>
      <c r="BC1277" s="8" t="s">
        <v>19</v>
      </c>
      <c r="BE1277">
        <v>4</v>
      </c>
      <c r="BF1277">
        <v>316520</v>
      </c>
      <c r="BG1277">
        <v>32992</v>
      </c>
      <c r="BH1277" t="s">
        <v>7571</v>
      </c>
      <c r="BT1277">
        <v>247495</v>
      </c>
    </row>
    <row r="1278" spans="1:72" x14ac:dyDescent="0.3">
      <c r="A1278">
        <v>183773</v>
      </c>
      <c r="B1278">
        <v>312000</v>
      </c>
      <c r="F1278" t="s">
        <v>0</v>
      </c>
      <c r="G1278" t="s">
        <v>1</v>
      </c>
      <c r="H1278" t="s">
        <v>7943</v>
      </c>
      <c r="I1278" s="1" t="str">
        <f>HYPERLINK(AP1278,"Hb")</f>
        <v>Hb</v>
      </c>
      <c r="K1278">
        <v>1</v>
      </c>
      <c r="L1278" t="s">
        <v>3</v>
      </c>
      <c r="M1278">
        <v>101107</v>
      </c>
      <c r="N1278" t="s">
        <v>4</v>
      </c>
      <c r="T1278" t="s">
        <v>7944</v>
      </c>
      <c r="U1278" s="2">
        <v>1</v>
      </c>
      <c r="V1278" t="s">
        <v>6</v>
      </c>
      <c r="W1278" t="s">
        <v>7945</v>
      </c>
      <c r="X1278" t="s">
        <v>6513</v>
      </c>
      <c r="Y1278" s="4">
        <v>6</v>
      </c>
      <c r="Z1278" s="5">
        <v>632</v>
      </c>
      <c r="AA1278" s="5" t="s">
        <v>7945</v>
      </c>
      <c r="AB1278" t="s">
        <v>7946</v>
      </c>
      <c r="AC1278">
        <v>1965</v>
      </c>
      <c r="AD1278">
        <v>7</v>
      </c>
      <c r="AE1278">
        <v>26</v>
      </c>
      <c r="AF1278" t="s">
        <v>585</v>
      </c>
      <c r="AG1278" t="s">
        <v>585</v>
      </c>
      <c r="AH1278">
        <v>174579</v>
      </c>
      <c r="AI1278">
        <v>6670896</v>
      </c>
      <c r="AJ1278" s="5">
        <v>175000</v>
      </c>
      <c r="AK1278" s="5">
        <v>6671000</v>
      </c>
      <c r="AL1278">
        <v>707</v>
      </c>
      <c r="AN1278">
        <v>8</v>
      </c>
      <c r="AO1278" t="s">
        <v>11</v>
      </c>
      <c r="AP1278" t="s">
        <v>7947</v>
      </c>
      <c r="AQ1278">
        <v>101107</v>
      </c>
      <c r="AS1278" s="6" t="s">
        <v>13</v>
      </c>
      <c r="AT1278">
        <v>1</v>
      </c>
      <c r="AU1278" t="s">
        <v>14</v>
      </c>
      <c r="AV1278" t="s">
        <v>7948</v>
      </c>
      <c r="AW1278" t="s">
        <v>7949</v>
      </c>
      <c r="AX1278">
        <v>8</v>
      </c>
      <c r="AY1278" t="s">
        <v>17</v>
      </c>
      <c r="AZ1278" t="s">
        <v>18</v>
      </c>
      <c r="BA1278">
        <v>1</v>
      </c>
      <c r="BB1278" s="7">
        <v>37000</v>
      </c>
      <c r="BC1278" s="8" t="s">
        <v>19</v>
      </c>
      <c r="BE1278">
        <v>3</v>
      </c>
      <c r="BF1278">
        <v>484055</v>
      </c>
      <c r="BG1278">
        <v>33053</v>
      </c>
      <c r="BH1278" t="s">
        <v>7950</v>
      </c>
      <c r="BJ1278" t="s">
        <v>7951</v>
      </c>
      <c r="BT1278">
        <v>183773</v>
      </c>
    </row>
    <row r="1279" spans="1:72" x14ac:dyDescent="0.3">
      <c r="A1279">
        <v>211180</v>
      </c>
      <c r="B1279">
        <v>312023</v>
      </c>
      <c r="F1279" t="s">
        <v>0</v>
      </c>
      <c r="G1279" t="s">
        <v>1</v>
      </c>
      <c r="H1279" t="s">
        <v>9603</v>
      </c>
      <c r="I1279" s="1" t="str">
        <f>HYPERLINK(AP1279,"Hb")</f>
        <v>Hb</v>
      </c>
      <c r="K1279">
        <v>1</v>
      </c>
      <c r="L1279" t="s">
        <v>3</v>
      </c>
      <c r="M1279">
        <v>101107</v>
      </c>
      <c r="N1279" t="s">
        <v>4</v>
      </c>
      <c r="T1279" t="s">
        <v>9560</v>
      </c>
      <c r="U1279" s="2">
        <v>1</v>
      </c>
      <c r="V1279" t="s">
        <v>7960</v>
      </c>
      <c r="W1279" t="s">
        <v>9019</v>
      </c>
      <c r="X1279" s="3" t="s">
        <v>7962</v>
      </c>
      <c r="Y1279" s="4">
        <v>7</v>
      </c>
      <c r="Z1279" s="5">
        <v>709</v>
      </c>
      <c r="AA1279" s="5" t="s">
        <v>9019</v>
      </c>
      <c r="AB1279" t="s">
        <v>9604</v>
      </c>
      <c r="AC1279">
        <v>1965</v>
      </c>
      <c r="AD1279">
        <v>10</v>
      </c>
      <c r="AE1279">
        <v>1</v>
      </c>
      <c r="AF1279" t="s">
        <v>585</v>
      </c>
      <c r="AG1279" t="s">
        <v>585</v>
      </c>
      <c r="AH1279">
        <v>214396</v>
      </c>
      <c r="AI1279">
        <v>6556502</v>
      </c>
      <c r="AJ1279" s="5">
        <v>215000</v>
      </c>
      <c r="AK1279" s="5">
        <v>6557000</v>
      </c>
      <c r="AL1279">
        <v>707</v>
      </c>
      <c r="AN1279">
        <v>8</v>
      </c>
      <c r="AO1279" t="s">
        <v>11</v>
      </c>
      <c r="AP1279" t="s">
        <v>9605</v>
      </c>
      <c r="AQ1279">
        <v>101107</v>
      </c>
      <c r="AS1279" s="6" t="s">
        <v>13</v>
      </c>
      <c r="AT1279">
        <v>1</v>
      </c>
      <c r="AU1279" t="s">
        <v>14</v>
      </c>
      <c r="AV1279" t="s">
        <v>9563</v>
      </c>
      <c r="AW1279" t="s">
        <v>9606</v>
      </c>
      <c r="AX1279">
        <v>8</v>
      </c>
      <c r="AY1279" t="s">
        <v>17</v>
      </c>
      <c r="AZ1279" t="s">
        <v>18</v>
      </c>
      <c r="BA1279">
        <v>1</v>
      </c>
      <c r="BB1279" s="7">
        <v>37000</v>
      </c>
      <c r="BC1279" s="8" t="s">
        <v>19</v>
      </c>
      <c r="BE1279">
        <v>3</v>
      </c>
      <c r="BF1279">
        <v>484077</v>
      </c>
      <c r="BG1279">
        <v>33170</v>
      </c>
      <c r="BH1279" t="s">
        <v>9607</v>
      </c>
      <c r="BJ1279" t="s">
        <v>9608</v>
      </c>
      <c r="BT1279">
        <v>211180</v>
      </c>
    </row>
    <row r="1280" spans="1:72" x14ac:dyDescent="0.3">
      <c r="A1280">
        <v>195142</v>
      </c>
      <c r="B1280">
        <v>314616</v>
      </c>
      <c r="F1280" t="s">
        <v>0</v>
      </c>
      <c r="G1280" t="s">
        <v>1</v>
      </c>
      <c r="H1280" t="s">
        <v>10590</v>
      </c>
      <c r="I1280" s="1" t="str">
        <f>HYPERLINK(AP1280,"Hb")</f>
        <v>Hb</v>
      </c>
      <c r="K1280">
        <v>1</v>
      </c>
      <c r="L1280" t="s">
        <v>3</v>
      </c>
      <c r="M1280">
        <v>101107</v>
      </c>
      <c r="N1280" t="s">
        <v>4</v>
      </c>
      <c r="T1280" t="s">
        <v>10554</v>
      </c>
      <c r="U1280" s="2">
        <v>1</v>
      </c>
      <c r="V1280" t="s">
        <v>7960</v>
      </c>
      <c r="W1280" t="s">
        <v>10476</v>
      </c>
      <c r="X1280" s="3" t="s">
        <v>10368</v>
      </c>
      <c r="Y1280" s="4">
        <v>8</v>
      </c>
      <c r="Z1280" s="5">
        <v>806</v>
      </c>
      <c r="AA1280" s="5" t="s">
        <v>10476</v>
      </c>
      <c r="AB1280" t="s">
        <v>10591</v>
      </c>
      <c r="AC1280">
        <v>1965</v>
      </c>
      <c r="AD1280">
        <v>9</v>
      </c>
      <c r="AE1280">
        <v>30</v>
      </c>
      <c r="AF1280" t="s">
        <v>585</v>
      </c>
      <c r="AG1280" t="s">
        <v>585</v>
      </c>
      <c r="AH1280">
        <v>192916</v>
      </c>
      <c r="AI1280">
        <v>6573725</v>
      </c>
      <c r="AJ1280" s="5">
        <v>193000</v>
      </c>
      <c r="AK1280" s="5">
        <v>6573000</v>
      </c>
      <c r="AL1280">
        <v>707</v>
      </c>
      <c r="AN1280">
        <v>8</v>
      </c>
      <c r="AO1280" t="s">
        <v>11</v>
      </c>
      <c r="AP1280" t="s">
        <v>10592</v>
      </c>
      <c r="AQ1280">
        <v>101107</v>
      </c>
      <c r="AS1280" s="6" t="s">
        <v>13</v>
      </c>
      <c r="AT1280">
        <v>1</v>
      </c>
      <c r="AU1280" t="s">
        <v>14</v>
      </c>
      <c r="AV1280" t="s">
        <v>10557</v>
      </c>
      <c r="AW1280" t="s">
        <v>10593</v>
      </c>
      <c r="AX1280">
        <v>8</v>
      </c>
      <c r="AY1280" t="s">
        <v>17</v>
      </c>
      <c r="AZ1280" t="s">
        <v>18</v>
      </c>
      <c r="BA1280">
        <v>1</v>
      </c>
      <c r="BB1280" s="7">
        <v>37182</v>
      </c>
      <c r="BC1280" s="8" t="s">
        <v>19</v>
      </c>
      <c r="BE1280">
        <v>3</v>
      </c>
      <c r="BF1280">
        <v>486548</v>
      </c>
      <c r="BG1280">
        <v>33316</v>
      </c>
      <c r="BH1280" t="s">
        <v>10594</v>
      </c>
      <c r="BJ1280" t="s">
        <v>10595</v>
      </c>
      <c r="BT1280">
        <v>195142</v>
      </c>
    </row>
    <row r="1281" spans="1:72" x14ac:dyDescent="0.3">
      <c r="A1281">
        <v>195147</v>
      </c>
      <c r="B1281">
        <v>314623</v>
      </c>
      <c r="F1281" t="s">
        <v>0</v>
      </c>
      <c r="G1281" t="s">
        <v>1</v>
      </c>
      <c r="H1281" t="s">
        <v>10596</v>
      </c>
      <c r="I1281" s="1" t="str">
        <f>HYPERLINK(AP1281,"Hb")</f>
        <v>Hb</v>
      </c>
      <c r="K1281">
        <v>1</v>
      </c>
      <c r="L1281" t="s">
        <v>3</v>
      </c>
      <c r="M1281">
        <v>101107</v>
      </c>
      <c r="N1281" t="s">
        <v>4</v>
      </c>
      <c r="T1281" t="s">
        <v>10554</v>
      </c>
      <c r="U1281" s="2">
        <v>1</v>
      </c>
      <c r="V1281" t="s">
        <v>7960</v>
      </c>
      <c r="W1281" t="s">
        <v>10476</v>
      </c>
      <c r="X1281" s="3" t="s">
        <v>10368</v>
      </c>
      <c r="Y1281" s="4">
        <v>8</v>
      </c>
      <c r="Z1281" s="5">
        <v>806</v>
      </c>
      <c r="AA1281" s="5" t="s">
        <v>10476</v>
      </c>
      <c r="AB1281" t="s">
        <v>10597</v>
      </c>
      <c r="AC1281">
        <v>1965</v>
      </c>
      <c r="AD1281">
        <v>9</v>
      </c>
      <c r="AE1281">
        <v>30</v>
      </c>
      <c r="AF1281" t="s">
        <v>585</v>
      </c>
      <c r="AG1281" t="s">
        <v>10598</v>
      </c>
      <c r="AH1281">
        <v>192916</v>
      </c>
      <c r="AI1281">
        <v>6573725</v>
      </c>
      <c r="AJ1281" s="5">
        <v>193000</v>
      </c>
      <c r="AK1281" s="5">
        <v>6573000</v>
      </c>
      <c r="AL1281">
        <v>707</v>
      </c>
      <c r="AN1281">
        <v>8</v>
      </c>
      <c r="AO1281" t="s">
        <v>11</v>
      </c>
      <c r="AP1281" t="s">
        <v>10599</v>
      </c>
      <c r="AQ1281">
        <v>101107</v>
      </c>
      <c r="AS1281" s="6" t="s">
        <v>13</v>
      </c>
      <c r="AT1281">
        <v>1</v>
      </c>
      <c r="AU1281" t="s">
        <v>14</v>
      </c>
      <c r="AV1281" t="s">
        <v>10557</v>
      </c>
      <c r="AW1281" t="s">
        <v>10600</v>
      </c>
      <c r="AX1281">
        <v>8</v>
      </c>
      <c r="AY1281" t="s">
        <v>17</v>
      </c>
      <c r="AZ1281" t="s">
        <v>18</v>
      </c>
      <c r="BA1281">
        <v>1</v>
      </c>
      <c r="BB1281" s="7">
        <v>37182</v>
      </c>
      <c r="BC1281" s="8" t="s">
        <v>19</v>
      </c>
      <c r="BE1281">
        <v>3</v>
      </c>
      <c r="BF1281">
        <v>486555</v>
      </c>
      <c r="BG1281">
        <v>33317</v>
      </c>
      <c r="BH1281" t="s">
        <v>10601</v>
      </c>
      <c r="BJ1281" t="s">
        <v>10602</v>
      </c>
      <c r="BT1281">
        <v>195147</v>
      </c>
    </row>
    <row r="1282" spans="1:72" x14ac:dyDescent="0.3">
      <c r="A1282">
        <v>195295</v>
      </c>
      <c r="B1282">
        <v>192619</v>
      </c>
      <c r="F1282" t="s">
        <v>0</v>
      </c>
      <c r="G1282" t="s">
        <v>2332</v>
      </c>
      <c r="H1282" t="s">
        <v>10650</v>
      </c>
      <c r="I1282" t="s">
        <v>416</v>
      </c>
      <c r="K1282">
        <v>1</v>
      </c>
      <c r="L1282" t="s">
        <v>3</v>
      </c>
      <c r="M1282">
        <v>101107</v>
      </c>
      <c r="N1282" t="s">
        <v>4</v>
      </c>
      <c r="T1282" t="s">
        <v>10651</v>
      </c>
      <c r="U1282" s="2">
        <v>1</v>
      </c>
      <c r="V1282" t="s">
        <v>7960</v>
      </c>
      <c r="W1282" t="s">
        <v>10476</v>
      </c>
      <c r="X1282" s="3" t="s">
        <v>10368</v>
      </c>
      <c r="Y1282" s="4">
        <v>8</v>
      </c>
      <c r="Z1282" s="5">
        <v>806</v>
      </c>
      <c r="AA1282" s="5" t="s">
        <v>10476</v>
      </c>
      <c r="AB1282" t="s">
        <v>10652</v>
      </c>
      <c r="AC1282">
        <v>1965</v>
      </c>
      <c r="AD1282">
        <v>8</v>
      </c>
      <c r="AE1282">
        <v>8</v>
      </c>
      <c r="AF1282" t="s">
        <v>4180</v>
      </c>
      <c r="AG1282" t="s">
        <v>4180</v>
      </c>
      <c r="AH1282">
        <v>192990</v>
      </c>
      <c r="AI1282">
        <v>6575521</v>
      </c>
      <c r="AJ1282" s="5">
        <v>193000</v>
      </c>
      <c r="AK1282" s="5">
        <v>6575000</v>
      </c>
      <c r="AL1282">
        <v>707</v>
      </c>
      <c r="AN1282">
        <v>33</v>
      </c>
      <c r="AP1282" s="7"/>
      <c r="AQ1282">
        <v>101107</v>
      </c>
      <c r="AS1282" s="6" t="s">
        <v>13</v>
      </c>
      <c r="AT1282">
        <v>1</v>
      </c>
      <c r="AU1282" t="s">
        <v>14</v>
      </c>
      <c r="AV1282" t="s">
        <v>10653</v>
      </c>
      <c r="AW1282" t="s">
        <v>10654</v>
      </c>
      <c r="AX1282">
        <v>33</v>
      </c>
      <c r="AY1282" t="s">
        <v>2340</v>
      </c>
      <c r="AZ1282" t="s">
        <v>18</v>
      </c>
      <c r="BB1282" s="7">
        <v>41689</v>
      </c>
      <c r="BC1282" s="8" t="s">
        <v>19</v>
      </c>
      <c r="BE1282">
        <v>4</v>
      </c>
      <c r="BF1282">
        <v>344004</v>
      </c>
      <c r="BG1282">
        <v>33315</v>
      </c>
      <c r="BH1282" t="s">
        <v>10655</v>
      </c>
      <c r="BJ1282" t="s">
        <v>10656</v>
      </c>
      <c r="BT1282">
        <v>195295</v>
      </c>
    </row>
    <row r="1283" spans="1:72" x14ac:dyDescent="0.3">
      <c r="A1283">
        <v>184906</v>
      </c>
      <c r="B1283">
        <v>314634</v>
      </c>
      <c r="F1283" t="s">
        <v>0</v>
      </c>
      <c r="G1283" t="s">
        <v>1</v>
      </c>
      <c r="H1283" t="s">
        <v>10947</v>
      </c>
      <c r="I1283" s="1" t="str">
        <f>HYPERLINK(AP1283,"Hb")</f>
        <v>Hb</v>
      </c>
      <c r="K1283">
        <v>1</v>
      </c>
      <c r="L1283" t="s">
        <v>3</v>
      </c>
      <c r="M1283">
        <v>101107</v>
      </c>
      <c r="N1283" t="s">
        <v>4</v>
      </c>
      <c r="T1283" t="s">
        <v>10938</v>
      </c>
      <c r="U1283" s="2">
        <v>1</v>
      </c>
      <c r="V1283" t="s">
        <v>7960</v>
      </c>
      <c r="W1283" t="s">
        <v>10939</v>
      </c>
      <c r="X1283" s="3" t="s">
        <v>10368</v>
      </c>
      <c r="Y1283" s="4">
        <v>8</v>
      </c>
      <c r="Z1283" s="5">
        <v>815</v>
      </c>
      <c r="AA1283" t="s">
        <v>10939</v>
      </c>
      <c r="AB1283" t="s">
        <v>10948</v>
      </c>
      <c r="AC1283">
        <v>1965</v>
      </c>
      <c r="AD1283">
        <v>9</v>
      </c>
      <c r="AE1283">
        <v>30</v>
      </c>
      <c r="AF1283" t="s">
        <v>585</v>
      </c>
      <c r="AG1283" t="s">
        <v>585</v>
      </c>
      <c r="AH1283">
        <v>176339</v>
      </c>
      <c r="AI1283">
        <v>6538132</v>
      </c>
      <c r="AJ1283" s="5">
        <v>177000</v>
      </c>
      <c r="AK1283" s="5">
        <v>6539000</v>
      </c>
      <c r="AL1283">
        <v>447</v>
      </c>
      <c r="AN1283">
        <v>8</v>
      </c>
      <c r="AO1283" t="s">
        <v>11</v>
      </c>
      <c r="AP1283" t="s">
        <v>10949</v>
      </c>
      <c r="AQ1283">
        <v>101107</v>
      </c>
      <c r="AS1283" s="6" t="s">
        <v>13</v>
      </c>
      <c r="AT1283">
        <v>1</v>
      </c>
      <c r="AU1283" t="s">
        <v>14</v>
      </c>
      <c r="AV1283" t="s">
        <v>10943</v>
      </c>
      <c r="AW1283" t="s">
        <v>10950</v>
      </c>
      <c r="AX1283">
        <v>8</v>
      </c>
      <c r="AY1283" t="s">
        <v>17</v>
      </c>
      <c r="AZ1283" t="s">
        <v>18</v>
      </c>
      <c r="BA1283">
        <v>1</v>
      </c>
      <c r="BB1283" s="7">
        <v>37182</v>
      </c>
      <c r="BC1283" s="8" t="s">
        <v>19</v>
      </c>
      <c r="BE1283">
        <v>3</v>
      </c>
      <c r="BF1283">
        <v>486566</v>
      </c>
      <c r="BG1283">
        <v>33363</v>
      </c>
      <c r="BH1283" t="s">
        <v>10951</v>
      </c>
      <c r="BJ1283" t="s">
        <v>10952</v>
      </c>
      <c r="BT1283">
        <v>184906</v>
      </c>
    </row>
    <row r="1284" spans="1:72" x14ac:dyDescent="0.3">
      <c r="A1284">
        <v>172520</v>
      </c>
      <c r="B1284">
        <v>265806</v>
      </c>
      <c r="F1284" t="s">
        <v>0</v>
      </c>
      <c r="G1284" t="s">
        <v>1</v>
      </c>
      <c r="H1284" t="s">
        <v>11472</v>
      </c>
      <c r="I1284" s="1" t="str">
        <f>HYPERLINK(AP1284,"Hb")</f>
        <v>Hb</v>
      </c>
      <c r="K1284">
        <v>1</v>
      </c>
      <c r="L1284" t="s">
        <v>3</v>
      </c>
      <c r="M1284">
        <v>101107</v>
      </c>
      <c r="N1284" t="s">
        <v>4</v>
      </c>
      <c r="T1284" t="s">
        <v>11473</v>
      </c>
      <c r="U1284" s="2">
        <v>1</v>
      </c>
      <c r="V1284" t="s">
        <v>11178</v>
      </c>
      <c r="W1284" t="s">
        <v>11416</v>
      </c>
      <c r="X1284" t="s">
        <v>11180</v>
      </c>
      <c r="Y1284" s="4">
        <v>9</v>
      </c>
      <c r="Z1284" s="5">
        <v>914</v>
      </c>
      <c r="AA1284" s="5" t="s">
        <v>11416</v>
      </c>
      <c r="AB1284" t="s">
        <v>11474</v>
      </c>
      <c r="AC1284">
        <v>1965</v>
      </c>
      <c r="AD1284">
        <v>9</v>
      </c>
      <c r="AE1284">
        <v>27</v>
      </c>
      <c r="AF1284" t="s">
        <v>585</v>
      </c>
      <c r="AG1284" t="s">
        <v>585</v>
      </c>
      <c r="AH1284">
        <v>155065</v>
      </c>
      <c r="AI1284">
        <v>6511577</v>
      </c>
      <c r="AJ1284" s="5">
        <v>155000</v>
      </c>
      <c r="AK1284" s="5">
        <v>6511000</v>
      </c>
      <c r="AL1284">
        <v>707</v>
      </c>
      <c r="AN1284">
        <v>8</v>
      </c>
      <c r="AO1284" t="s">
        <v>11</v>
      </c>
      <c r="AP1284" t="s">
        <v>11475</v>
      </c>
      <c r="AQ1284">
        <v>101107</v>
      </c>
      <c r="AS1284" s="6" t="s">
        <v>13</v>
      </c>
      <c r="AT1284">
        <v>1</v>
      </c>
      <c r="AU1284" t="s">
        <v>14</v>
      </c>
      <c r="AV1284" t="s">
        <v>11476</v>
      </c>
      <c r="AW1284" t="s">
        <v>11477</v>
      </c>
      <c r="AX1284">
        <v>8</v>
      </c>
      <c r="AY1284" t="s">
        <v>17</v>
      </c>
      <c r="AZ1284" t="s">
        <v>18</v>
      </c>
      <c r="BA1284">
        <v>1</v>
      </c>
      <c r="BB1284" s="7">
        <v>34366</v>
      </c>
      <c r="BC1284" s="8" t="s">
        <v>19</v>
      </c>
      <c r="BE1284">
        <v>3</v>
      </c>
      <c r="BF1284">
        <v>437180</v>
      </c>
      <c r="BG1284">
        <v>33422</v>
      </c>
      <c r="BH1284" t="s">
        <v>11478</v>
      </c>
      <c r="BJ1284" t="s">
        <v>11479</v>
      </c>
      <c r="BT1284">
        <v>172520</v>
      </c>
    </row>
    <row r="1285" spans="1:72" x14ac:dyDescent="0.3">
      <c r="A1285">
        <v>177243</v>
      </c>
      <c r="B1285">
        <v>265805</v>
      </c>
      <c r="F1285" t="s">
        <v>0</v>
      </c>
      <c r="G1285" t="s">
        <v>1</v>
      </c>
      <c r="H1285" t="s">
        <v>11552</v>
      </c>
      <c r="I1285" s="1" t="str">
        <f>HYPERLINK(AP1285,"Hb")</f>
        <v>Hb</v>
      </c>
      <c r="K1285">
        <v>1</v>
      </c>
      <c r="L1285" t="s">
        <v>3</v>
      </c>
      <c r="M1285">
        <v>101107</v>
      </c>
      <c r="N1285" t="s">
        <v>4</v>
      </c>
      <c r="T1285" t="s">
        <v>11539</v>
      </c>
      <c r="U1285" s="2">
        <v>1</v>
      </c>
      <c r="V1285" t="s">
        <v>11178</v>
      </c>
      <c r="W1285" t="s">
        <v>11416</v>
      </c>
      <c r="X1285" t="s">
        <v>11180</v>
      </c>
      <c r="Y1285" s="4">
        <v>9</v>
      </c>
      <c r="Z1285" s="5">
        <v>914</v>
      </c>
      <c r="AA1285" s="5" t="s">
        <v>11416</v>
      </c>
      <c r="AB1285" t="s">
        <v>11553</v>
      </c>
      <c r="AC1285">
        <v>1965</v>
      </c>
      <c r="AD1285">
        <v>9</v>
      </c>
      <c r="AE1285">
        <v>26</v>
      </c>
      <c r="AF1285" t="s">
        <v>585</v>
      </c>
      <c r="AG1285" t="s">
        <v>585</v>
      </c>
      <c r="AH1285">
        <v>160503</v>
      </c>
      <c r="AI1285">
        <v>6516113</v>
      </c>
      <c r="AJ1285" s="5">
        <v>161000</v>
      </c>
      <c r="AK1285" s="5">
        <v>6517000</v>
      </c>
      <c r="AL1285">
        <v>707</v>
      </c>
      <c r="AN1285">
        <v>8</v>
      </c>
      <c r="AO1285" t="s">
        <v>11</v>
      </c>
      <c r="AP1285" t="s">
        <v>11554</v>
      </c>
      <c r="AQ1285">
        <v>101107</v>
      </c>
      <c r="AS1285" s="6" t="s">
        <v>13</v>
      </c>
      <c r="AT1285">
        <v>1</v>
      </c>
      <c r="AU1285" t="s">
        <v>14</v>
      </c>
      <c r="AV1285" t="s">
        <v>11548</v>
      </c>
      <c r="AW1285" t="s">
        <v>11555</v>
      </c>
      <c r="AX1285">
        <v>8</v>
      </c>
      <c r="AY1285" t="s">
        <v>17</v>
      </c>
      <c r="AZ1285" t="s">
        <v>18</v>
      </c>
      <c r="BA1285">
        <v>1</v>
      </c>
      <c r="BB1285" s="7">
        <v>34366</v>
      </c>
      <c r="BC1285" s="8" t="s">
        <v>19</v>
      </c>
      <c r="BE1285">
        <v>3</v>
      </c>
      <c r="BF1285">
        <v>437179</v>
      </c>
      <c r="BG1285">
        <v>33423</v>
      </c>
      <c r="BH1285" t="s">
        <v>11556</v>
      </c>
      <c r="BJ1285" t="s">
        <v>11557</v>
      </c>
      <c r="BT1285">
        <v>177243</v>
      </c>
    </row>
    <row r="1286" spans="1:72" x14ac:dyDescent="0.3">
      <c r="A1286">
        <v>130261</v>
      </c>
      <c r="B1286">
        <v>265832</v>
      </c>
      <c r="F1286" t="s">
        <v>0</v>
      </c>
      <c r="G1286" t="s">
        <v>1</v>
      </c>
      <c r="H1286" t="s">
        <v>12054</v>
      </c>
      <c r="I1286" s="1" t="str">
        <f>HYPERLINK(AP1286,"Hb")</f>
        <v>Hb</v>
      </c>
      <c r="K1286">
        <v>1</v>
      </c>
      <c r="L1286" t="s">
        <v>3</v>
      </c>
      <c r="M1286">
        <v>101107</v>
      </c>
      <c r="N1286" t="s">
        <v>4</v>
      </c>
      <c r="T1286" t="s">
        <v>12008</v>
      </c>
      <c r="U1286" s="2">
        <v>1</v>
      </c>
      <c r="V1286" t="s">
        <v>11178</v>
      </c>
      <c r="W1286" t="s">
        <v>11609</v>
      </c>
      <c r="X1286" t="s">
        <v>11650</v>
      </c>
      <c r="Y1286" s="4">
        <v>10</v>
      </c>
      <c r="Z1286" s="5">
        <v>1001</v>
      </c>
      <c r="AA1286" s="5" t="s">
        <v>11609</v>
      </c>
      <c r="AB1286" t="s">
        <v>12055</v>
      </c>
      <c r="AC1286">
        <v>1965</v>
      </c>
      <c r="AD1286">
        <v>8</v>
      </c>
      <c r="AE1286">
        <v>13</v>
      </c>
      <c r="AF1286" t="s">
        <v>1594</v>
      </c>
      <c r="AG1286" t="s">
        <v>1594</v>
      </c>
      <c r="AH1286">
        <v>88252</v>
      </c>
      <c r="AI1286">
        <v>6466478</v>
      </c>
      <c r="AJ1286" s="5">
        <v>89000</v>
      </c>
      <c r="AK1286" s="5">
        <v>6467000</v>
      </c>
      <c r="AL1286">
        <v>707</v>
      </c>
      <c r="AN1286">
        <v>8</v>
      </c>
      <c r="AO1286" t="s">
        <v>11</v>
      </c>
      <c r="AP1286" t="s">
        <v>12056</v>
      </c>
      <c r="AQ1286">
        <v>101107</v>
      </c>
      <c r="AS1286" s="6" t="s">
        <v>13</v>
      </c>
      <c r="AT1286">
        <v>1</v>
      </c>
      <c r="AU1286" t="s">
        <v>14</v>
      </c>
      <c r="AV1286" t="s">
        <v>12018</v>
      </c>
      <c r="AW1286" t="s">
        <v>12057</v>
      </c>
      <c r="AX1286">
        <v>8</v>
      </c>
      <c r="AY1286" t="s">
        <v>17</v>
      </c>
      <c r="AZ1286" t="s">
        <v>18</v>
      </c>
      <c r="BA1286">
        <v>1</v>
      </c>
      <c r="BB1286" s="7">
        <v>40997</v>
      </c>
      <c r="BC1286" s="8" t="s">
        <v>19</v>
      </c>
      <c r="BE1286">
        <v>3</v>
      </c>
      <c r="BF1286">
        <v>437205</v>
      </c>
      <c r="BG1286">
        <v>33478</v>
      </c>
      <c r="BH1286" t="s">
        <v>12058</v>
      </c>
      <c r="BJ1286" t="s">
        <v>12059</v>
      </c>
      <c r="BT1286">
        <v>130261</v>
      </c>
    </row>
    <row r="1287" spans="1:72" x14ac:dyDescent="0.3">
      <c r="A1287">
        <v>473800</v>
      </c>
      <c r="B1287">
        <v>295831</v>
      </c>
      <c r="F1287" t="s">
        <v>0</v>
      </c>
      <c r="G1287" t="s">
        <v>1</v>
      </c>
      <c r="H1287" t="s">
        <v>212</v>
      </c>
      <c r="I1287" s="1" t="str">
        <f>HYPERLINK(AP1287,"Hb")</f>
        <v>Hb</v>
      </c>
      <c r="K1287">
        <v>1</v>
      </c>
      <c r="L1287" t="s">
        <v>3</v>
      </c>
      <c r="M1287">
        <v>101107</v>
      </c>
      <c r="N1287" t="s">
        <v>4</v>
      </c>
      <c r="T1287" t="s">
        <v>213</v>
      </c>
      <c r="U1287" s="12">
        <v>3</v>
      </c>
      <c r="V1287" t="s">
        <v>6</v>
      </c>
      <c r="W1287" t="s">
        <v>7</v>
      </c>
      <c r="X1287" s="3" t="s">
        <v>8</v>
      </c>
      <c r="Y1287" s="4">
        <v>1</v>
      </c>
      <c r="Z1287" s="5">
        <v>101</v>
      </c>
      <c r="AA1287" s="5" t="s">
        <v>7</v>
      </c>
      <c r="AB1287" t="s">
        <v>7</v>
      </c>
      <c r="AC1287">
        <v>1966</v>
      </c>
      <c r="AD1287">
        <v>10</v>
      </c>
      <c r="AE1287">
        <v>1</v>
      </c>
      <c r="AF1287" t="s">
        <v>214</v>
      </c>
      <c r="AG1287" t="s">
        <v>214</v>
      </c>
      <c r="AH1287">
        <v>299028</v>
      </c>
      <c r="AI1287">
        <v>6554922</v>
      </c>
      <c r="AJ1287" s="5">
        <v>299000</v>
      </c>
      <c r="AK1287" s="5">
        <v>6555000</v>
      </c>
      <c r="AL1287">
        <v>26694</v>
      </c>
      <c r="AN1287">
        <v>8</v>
      </c>
      <c r="AO1287" t="s">
        <v>215</v>
      </c>
      <c r="AP1287" t="s">
        <v>216</v>
      </c>
      <c r="AQ1287">
        <v>101107</v>
      </c>
      <c r="AS1287" s="6" t="s">
        <v>13</v>
      </c>
      <c r="AT1287">
        <v>1</v>
      </c>
      <c r="AU1287" t="s">
        <v>14</v>
      </c>
      <c r="AV1287" t="s">
        <v>217</v>
      </c>
      <c r="AW1287" t="s">
        <v>218</v>
      </c>
      <c r="AX1287">
        <v>8</v>
      </c>
      <c r="AY1287" t="s">
        <v>17</v>
      </c>
      <c r="AZ1287" t="s">
        <v>18</v>
      </c>
      <c r="BA1287">
        <v>1</v>
      </c>
      <c r="BB1287" s="7">
        <v>39541</v>
      </c>
      <c r="BC1287" s="8" t="s">
        <v>19</v>
      </c>
      <c r="BE1287">
        <v>3</v>
      </c>
      <c r="BF1287">
        <v>469189</v>
      </c>
      <c r="BG1287">
        <v>32367</v>
      </c>
      <c r="BH1287" t="s">
        <v>219</v>
      </c>
      <c r="BJ1287" t="s">
        <v>220</v>
      </c>
      <c r="BT1287">
        <v>473800</v>
      </c>
    </row>
    <row r="1288" spans="1:72" x14ac:dyDescent="0.3">
      <c r="A1288">
        <v>303277</v>
      </c>
      <c r="B1288">
        <v>309583</v>
      </c>
      <c r="F1288" t="s">
        <v>0</v>
      </c>
      <c r="G1288" t="s">
        <v>1</v>
      </c>
      <c r="H1288" t="s">
        <v>2722</v>
      </c>
      <c r="I1288" s="1" t="str">
        <f>HYPERLINK(AP1288,"Hb")</f>
        <v>Hb</v>
      </c>
      <c r="K1288">
        <v>1</v>
      </c>
      <c r="L1288" t="s">
        <v>3</v>
      </c>
      <c r="M1288">
        <v>101107</v>
      </c>
      <c r="N1288" t="s">
        <v>4</v>
      </c>
      <c r="T1288" t="s">
        <v>2723</v>
      </c>
      <c r="U1288" s="2">
        <v>1</v>
      </c>
      <c r="V1288" t="s">
        <v>6</v>
      </c>
      <c r="W1288" t="s">
        <v>2648</v>
      </c>
      <c r="X1288" s="3" t="s">
        <v>2213</v>
      </c>
      <c r="Y1288" s="4">
        <v>2</v>
      </c>
      <c r="Z1288" s="5">
        <v>219</v>
      </c>
      <c r="AA1288" t="s">
        <v>2648</v>
      </c>
      <c r="AB1288" t="s">
        <v>2724</v>
      </c>
      <c r="AC1288">
        <v>1966</v>
      </c>
      <c r="AD1288">
        <v>6</v>
      </c>
      <c r="AE1288">
        <v>22</v>
      </c>
      <c r="AF1288" t="s">
        <v>2725</v>
      </c>
      <c r="AG1288" t="s">
        <v>2725</v>
      </c>
      <c r="AH1288">
        <v>250432</v>
      </c>
      <c r="AI1288">
        <v>6648422</v>
      </c>
      <c r="AJ1288" s="5">
        <v>251000</v>
      </c>
      <c r="AK1288" s="5">
        <v>6649000</v>
      </c>
      <c r="AL1288">
        <v>1414</v>
      </c>
      <c r="AN1288">
        <v>8</v>
      </c>
      <c r="AO1288" t="s">
        <v>11</v>
      </c>
      <c r="AP1288" t="s">
        <v>2726</v>
      </c>
      <c r="AQ1288">
        <v>101107</v>
      </c>
      <c r="AS1288" s="6" t="s">
        <v>13</v>
      </c>
      <c r="AT1288">
        <v>1</v>
      </c>
      <c r="AU1288" t="s">
        <v>14</v>
      </c>
      <c r="AV1288" t="s">
        <v>2727</v>
      </c>
      <c r="AW1288" t="s">
        <v>2728</v>
      </c>
      <c r="AX1288">
        <v>8</v>
      </c>
      <c r="AY1288" t="s">
        <v>17</v>
      </c>
      <c r="AZ1288" t="s">
        <v>18</v>
      </c>
      <c r="BA1288">
        <v>1</v>
      </c>
      <c r="BB1288" s="7">
        <v>37022</v>
      </c>
      <c r="BC1288" s="8" t="s">
        <v>19</v>
      </c>
      <c r="BE1288">
        <v>3</v>
      </c>
      <c r="BF1288">
        <v>481954</v>
      </c>
      <c r="BG1288">
        <v>32586</v>
      </c>
      <c r="BH1288" t="s">
        <v>2729</v>
      </c>
      <c r="BJ1288" t="s">
        <v>2730</v>
      </c>
      <c r="BT1288">
        <v>303277</v>
      </c>
    </row>
    <row r="1289" spans="1:72" x14ac:dyDescent="0.3">
      <c r="A1289">
        <v>462896</v>
      </c>
      <c r="B1289">
        <v>309585</v>
      </c>
      <c r="F1289" t="s">
        <v>0</v>
      </c>
      <c r="G1289" t="s">
        <v>1</v>
      </c>
      <c r="H1289" t="s">
        <v>3412</v>
      </c>
      <c r="I1289" t="s">
        <v>416</v>
      </c>
      <c r="K1289">
        <v>1</v>
      </c>
      <c r="L1289" t="s">
        <v>3</v>
      </c>
      <c r="M1289">
        <v>101107</v>
      </c>
      <c r="N1289" t="s">
        <v>4</v>
      </c>
      <c r="T1289" t="s">
        <v>3413</v>
      </c>
      <c r="U1289" s="9">
        <v>2</v>
      </c>
      <c r="V1289" t="s">
        <v>6</v>
      </c>
      <c r="W1289" t="s">
        <v>3404</v>
      </c>
      <c r="X1289" s="3" t="s">
        <v>2213</v>
      </c>
      <c r="Y1289" s="4">
        <v>2</v>
      </c>
      <c r="Z1289" s="5">
        <v>237</v>
      </c>
      <c r="AA1289" s="5" t="s">
        <v>3404</v>
      </c>
      <c r="AB1289" t="s">
        <v>3414</v>
      </c>
      <c r="AC1289">
        <v>1966</v>
      </c>
      <c r="AD1289">
        <v>6</v>
      </c>
      <c r="AE1289">
        <v>19</v>
      </c>
      <c r="AF1289" t="s">
        <v>3415</v>
      </c>
      <c r="AG1289" t="s">
        <v>3415</v>
      </c>
      <c r="AH1289">
        <v>291929</v>
      </c>
      <c r="AI1289">
        <v>6701402</v>
      </c>
      <c r="AJ1289" s="5">
        <v>291000</v>
      </c>
      <c r="AK1289" s="5">
        <v>6701000</v>
      </c>
      <c r="AL1289">
        <v>2121</v>
      </c>
      <c r="AN1289">
        <v>8</v>
      </c>
      <c r="AO1289" t="s">
        <v>11</v>
      </c>
      <c r="AQ1289">
        <v>101107</v>
      </c>
      <c r="AS1289" s="6" t="s">
        <v>13</v>
      </c>
      <c r="AT1289">
        <v>1</v>
      </c>
      <c r="AU1289" t="s">
        <v>14</v>
      </c>
      <c r="AV1289" t="s">
        <v>3416</v>
      </c>
      <c r="AW1289" t="s">
        <v>3417</v>
      </c>
      <c r="AX1289">
        <v>8</v>
      </c>
      <c r="AY1289" t="s">
        <v>17</v>
      </c>
      <c r="AZ1289" t="s">
        <v>18</v>
      </c>
      <c r="BB1289" s="7">
        <v>37022</v>
      </c>
      <c r="BC1289" s="8" t="s">
        <v>19</v>
      </c>
      <c r="BE1289">
        <v>3</v>
      </c>
      <c r="BF1289">
        <v>481956</v>
      </c>
      <c r="BG1289">
        <v>32637</v>
      </c>
      <c r="BH1289" t="s">
        <v>3418</v>
      </c>
      <c r="BJ1289" t="s">
        <v>3419</v>
      </c>
      <c r="BT1289">
        <v>462896</v>
      </c>
    </row>
    <row r="1290" spans="1:72" x14ac:dyDescent="0.3">
      <c r="A1290">
        <v>320276</v>
      </c>
      <c r="B1290">
        <v>138240</v>
      </c>
      <c r="F1290" t="s">
        <v>0</v>
      </c>
      <c r="G1290" t="s">
        <v>1326</v>
      </c>
      <c r="H1290" t="s">
        <v>6071</v>
      </c>
      <c r="I1290" s="1" t="str">
        <f>HYPERLINK(AP1290,"Hb")</f>
        <v>Hb</v>
      </c>
      <c r="K1290">
        <v>1</v>
      </c>
      <c r="L1290" t="s">
        <v>3</v>
      </c>
      <c r="M1290">
        <v>101107</v>
      </c>
      <c r="N1290" t="s">
        <v>4</v>
      </c>
      <c r="T1290" t="s">
        <v>6072</v>
      </c>
      <c r="U1290" s="12">
        <v>3</v>
      </c>
      <c r="V1290" t="s">
        <v>5303</v>
      </c>
      <c r="W1290" t="s">
        <v>6073</v>
      </c>
      <c r="X1290" t="s">
        <v>5681</v>
      </c>
      <c r="Y1290" s="4">
        <v>5</v>
      </c>
      <c r="Z1290" s="5">
        <v>502</v>
      </c>
      <c r="AA1290" t="s">
        <v>6073</v>
      </c>
      <c r="AB1290" t="s">
        <v>6073</v>
      </c>
      <c r="AC1290">
        <v>1966</v>
      </c>
      <c r="AD1290">
        <v>7</v>
      </c>
      <c r="AE1290">
        <v>30</v>
      </c>
      <c r="AF1290" t="s">
        <v>6074</v>
      </c>
      <c r="AG1290" t="s">
        <v>6074</v>
      </c>
      <c r="AH1290">
        <v>254286</v>
      </c>
      <c r="AI1290">
        <v>6758785</v>
      </c>
      <c r="AJ1290" s="5">
        <v>255000</v>
      </c>
      <c r="AK1290" s="5">
        <v>6759000</v>
      </c>
      <c r="AL1290">
        <v>23988</v>
      </c>
      <c r="AN1290">
        <v>105</v>
      </c>
      <c r="AO1290" t="s">
        <v>6075</v>
      </c>
      <c r="AP1290" t="s">
        <v>6076</v>
      </c>
      <c r="AQ1290">
        <v>101107</v>
      </c>
      <c r="AS1290" s="6" t="s">
        <v>13</v>
      </c>
      <c r="AT1290">
        <v>1</v>
      </c>
      <c r="AU1290" t="s">
        <v>14</v>
      </c>
      <c r="AV1290" t="s">
        <v>6077</v>
      </c>
      <c r="AW1290" t="s">
        <v>6078</v>
      </c>
      <c r="AX1290">
        <v>105</v>
      </c>
      <c r="AY1290" t="s">
        <v>1334</v>
      </c>
      <c r="AZ1290" t="s">
        <v>1335</v>
      </c>
      <c r="BA1290">
        <v>1</v>
      </c>
      <c r="BB1290" s="7">
        <v>40150</v>
      </c>
      <c r="BC1290" s="8" t="s">
        <v>19</v>
      </c>
      <c r="BE1290">
        <v>5</v>
      </c>
      <c r="BF1290">
        <v>290032</v>
      </c>
      <c r="BG1290">
        <v>32888</v>
      </c>
      <c r="BH1290" t="s">
        <v>6079</v>
      </c>
      <c r="BJ1290" t="s">
        <v>6080</v>
      </c>
      <c r="BT1290">
        <v>320276</v>
      </c>
    </row>
    <row r="1291" spans="1:72" x14ac:dyDescent="0.3">
      <c r="A1291">
        <v>320277</v>
      </c>
      <c r="B1291">
        <v>138241</v>
      </c>
      <c r="F1291" t="s">
        <v>0</v>
      </c>
      <c r="G1291" t="s">
        <v>1326</v>
      </c>
      <c r="H1291" t="s">
        <v>6081</v>
      </c>
      <c r="I1291" s="1" t="str">
        <f>HYPERLINK(AP1291,"Hb")</f>
        <v>Hb</v>
      </c>
      <c r="K1291">
        <v>1</v>
      </c>
      <c r="L1291" t="s">
        <v>3</v>
      </c>
      <c r="M1291">
        <v>101107</v>
      </c>
      <c r="N1291" t="s">
        <v>4</v>
      </c>
      <c r="T1291" t="s">
        <v>6072</v>
      </c>
      <c r="U1291" s="12">
        <v>3</v>
      </c>
      <c r="V1291" t="s">
        <v>5303</v>
      </c>
      <c r="W1291" t="s">
        <v>6073</v>
      </c>
      <c r="X1291" t="s">
        <v>5681</v>
      </c>
      <c r="Y1291" s="4">
        <v>5</v>
      </c>
      <c r="Z1291" s="5">
        <v>502</v>
      </c>
      <c r="AA1291" t="s">
        <v>6073</v>
      </c>
      <c r="AB1291" t="s">
        <v>6073</v>
      </c>
      <c r="AC1291">
        <v>1966</v>
      </c>
      <c r="AD1291">
        <v>7</v>
      </c>
      <c r="AE1291">
        <v>30</v>
      </c>
      <c r="AF1291" t="s">
        <v>6082</v>
      </c>
      <c r="AG1291" t="s">
        <v>6082</v>
      </c>
      <c r="AH1291">
        <v>254286</v>
      </c>
      <c r="AI1291">
        <v>6758785</v>
      </c>
      <c r="AJ1291" s="5">
        <v>255000</v>
      </c>
      <c r="AK1291" s="5">
        <v>6759000</v>
      </c>
      <c r="AL1291">
        <v>23988</v>
      </c>
      <c r="AN1291">
        <v>105</v>
      </c>
      <c r="AO1291" t="s">
        <v>6075</v>
      </c>
      <c r="AP1291" t="s">
        <v>6083</v>
      </c>
      <c r="AQ1291">
        <v>101107</v>
      </c>
      <c r="AS1291" s="6" t="s">
        <v>13</v>
      </c>
      <c r="AT1291">
        <v>1</v>
      </c>
      <c r="AU1291" t="s">
        <v>14</v>
      </c>
      <c r="AV1291" t="s">
        <v>6077</v>
      </c>
      <c r="AW1291" t="s">
        <v>6084</v>
      </c>
      <c r="AX1291">
        <v>105</v>
      </c>
      <c r="AY1291" t="s">
        <v>1334</v>
      </c>
      <c r="AZ1291" t="s">
        <v>1335</v>
      </c>
      <c r="BA1291">
        <v>1</v>
      </c>
      <c r="BB1291" s="7">
        <v>43768</v>
      </c>
      <c r="BC1291" s="8" t="s">
        <v>19</v>
      </c>
      <c r="BE1291">
        <v>5</v>
      </c>
      <c r="BF1291">
        <v>290033</v>
      </c>
      <c r="BG1291">
        <v>32889</v>
      </c>
      <c r="BH1291" t="s">
        <v>6085</v>
      </c>
      <c r="BJ1291" t="s">
        <v>6086</v>
      </c>
      <c r="BT1291">
        <v>320277</v>
      </c>
    </row>
    <row r="1292" spans="1:72" x14ac:dyDescent="0.3">
      <c r="A1292">
        <v>223818</v>
      </c>
      <c r="B1292">
        <v>312052</v>
      </c>
      <c r="F1292" t="s">
        <v>0</v>
      </c>
      <c r="G1292" t="s">
        <v>1</v>
      </c>
      <c r="H1292" t="s">
        <v>8939</v>
      </c>
      <c r="I1292" s="1" t="str">
        <f>HYPERLINK(AP1292,"Hb")</f>
        <v>Hb</v>
      </c>
      <c r="K1292">
        <v>1</v>
      </c>
      <c r="L1292" t="s">
        <v>3</v>
      </c>
      <c r="M1292">
        <v>101107</v>
      </c>
      <c r="N1292" t="s">
        <v>4</v>
      </c>
      <c r="T1292" t="s">
        <v>8940</v>
      </c>
      <c r="U1292" s="2">
        <v>1</v>
      </c>
      <c r="V1292" t="s">
        <v>7960</v>
      </c>
      <c r="W1292" t="s">
        <v>8932</v>
      </c>
      <c r="X1292" s="3" t="s">
        <v>7962</v>
      </c>
      <c r="Y1292" s="4">
        <v>7</v>
      </c>
      <c r="Z1292" s="5">
        <v>706</v>
      </c>
      <c r="AA1292" s="5" t="s">
        <v>8932</v>
      </c>
      <c r="AB1292" t="s">
        <v>8941</v>
      </c>
      <c r="AC1292">
        <v>1966</v>
      </c>
      <c r="AD1292">
        <v>9</v>
      </c>
      <c r="AE1292">
        <v>11</v>
      </c>
      <c r="AF1292" t="s">
        <v>585</v>
      </c>
      <c r="AG1292" t="s">
        <v>585</v>
      </c>
      <c r="AH1292">
        <v>226959</v>
      </c>
      <c r="AI1292">
        <v>6562868</v>
      </c>
      <c r="AJ1292" s="5">
        <v>227000</v>
      </c>
      <c r="AK1292" s="5">
        <v>6563000</v>
      </c>
      <c r="AL1292">
        <v>474</v>
      </c>
      <c r="AN1292">
        <v>8</v>
      </c>
      <c r="AO1292" t="s">
        <v>11</v>
      </c>
      <c r="AP1292" t="s">
        <v>8942</v>
      </c>
      <c r="AQ1292">
        <v>101107</v>
      </c>
      <c r="AS1292" s="6" t="s">
        <v>13</v>
      </c>
      <c r="AT1292">
        <v>1</v>
      </c>
      <c r="AU1292" t="s">
        <v>14</v>
      </c>
      <c r="AV1292" t="s">
        <v>8943</v>
      </c>
      <c r="AW1292" t="s">
        <v>8944</v>
      </c>
      <c r="AX1292">
        <v>8</v>
      </c>
      <c r="AY1292" t="s">
        <v>17</v>
      </c>
      <c r="AZ1292" t="s">
        <v>18</v>
      </c>
      <c r="BA1292">
        <v>1</v>
      </c>
      <c r="BB1292" s="7">
        <v>37000</v>
      </c>
      <c r="BC1292" s="8" t="s">
        <v>19</v>
      </c>
      <c r="BE1292">
        <v>3</v>
      </c>
      <c r="BF1292">
        <v>484103</v>
      </c>
      <c r="BG1292">
        <v>33146</v>
      </c>
      <c r="BH1292" t="s">
        <v>8945</v>
      </c>
      <c r="BJ1292" t="s">
        <v>8946</v>
      </c>
      <c r="BT1292">
        <v>223818</v>
      </c>
    </row>
    <row r="1293" spans="1:72" x14ac:dyDescent="0.3">
      <c r="A1293">
        <v>198326</v>
      </c>
      <c r="B1293">
        <v>314637</v>
      </c>
      <c r="F1293" t="s">
        <v>0</v>
      </c>
      <c r="G1293" t="s">
        <v>1</v>
      </c>
      <c r="H1293" t="s">
        <v>10365</v>
      </c>
      <c r="I1293" s="1" t="str">
        <f>HYPERLINK(AP1293,"Hb")</f>
        <v>Hb</v>
      </c>
      <c r="K1293">
        <v>1</v>
      </c>
      <c r="L1293" t="s">
        <v>3</v>
      </c>
      <c r="M1293">
        <v>101107</v>
      </c>
      <c r="N1293" t="s">
        <v>4</v>
      </c>
      <c r="T1293" t="s">
        <v>10366</v>
      </c>
      <c r="U1293" s="2">
        <v>1</v>
      </c>
      <c r="V1293" t="s">
        <v>7960</v>
      </c>
      <c r="W1293" t="s">
        <v>10367</v>
      </c>
      <c r="X1293" s="3" t="s">
        <v>10368</v>
      </c>
      <c r="Y1293" s="4">
        <v>8</v>
      </c>
      <c r="Z1293" s="5">
        <v>805</v>
      </c>
      <c r="AA1293" s="5" t="s">
        <v>10367</v>
      </c>
      <c r="AB1293" t="s">
        <v>10369</v>
      </c>
      <c r="AC1293">
        <v>1966</v>
      </c>
      <c r="AD1293">
        <v>9</v>
      </c>
      <c r="AE1293">
        <v>10</v>
      </c>
      <c r="AF1293" t="s">
        <v>585</v>
      </c>
      <c r="AG1293" t="s">
        <v>585</v>
      </c>
      <c r="AH1293">
        <v>195611</v>
      </c>
      <c r="AI1293">
        <v>6557952</v>
      </c>
      <c r="AJ1293" s="5">
        <v>195000</v>
      </c>
      <c r="AK1293" s="5">
        <v>6557000</v>
      </c>
      <c r="AL1293">
        <v>180</v>
      </c>
      <c r="AN1293">
        <v>8</v>
      </c>
      <c r="AO1293" t="s">
        <v>11</v>
      </c>
      <c r="AP1293" t="s">
        <v>10370</v>
      </c>
      <c r="AQ1293">
        <v>101107</v>
      </c>
      <c r="AS1293" s="6" t="s">
        <v>13</v>
      </c>
      <c r="AT1293">
        <v>1</v>
      </c>
      <c r="AU1293" t="s">
        <v>14</v>
      </c>
      <c r="AV1293" t="s">
        <v>10371</v>
      </c>
      <c r="AW1293" t="s">
        <v>10372</v>
      </c>
      <c r="AX1293">
        <v>8</v>
      </c>
      <c r="AY1293" t="s">
        <v>17</v>
      </c>
      <c r="AZ1293" t="s">
        <v>18</v>
      </c>
      <c r="BA1293">
        <v>1</v>
      </c>
      <c r="BB1293" s="7">
        <v>37182</v>
      </c>
      <c r="BC1293" s="8" t="s">
        <v>19</v>
      </c>
      <c r="BE1293">
        <v>3</v>
      </c>
      <c r="BF1293">
        <v>486568</v>
      </c>
      <c r="BG1293">
        <v>33296</v>
      </c>
      <c r="BH1293" t="s">
        <v>10373</v>
      </c>
      <c r="BJ1293" t="s">
        <v>10374</v>
      </c>
      <c r="BT1293">
        <v>198326</v>
      </c>
    </row>
    <row r="1294" spans="1:72" x14ac:dyDescent="0.3">
      <c r="A1294">
        <v>194110</v>
      </c>
      <c r="B1294">
        <v>314624</v>
      </c>
      <c r="F1294" t="s">
        <v>0</v>
      </c>
      <c r="G1294" t="s">
        <v>1</v>
      </c>
      <c r="H1294" t="s">
        <v>10657</v>
      </c>
      <c r="I1294" s="1" t="str">
        <f>HYPERLINK(AP1294,"Hb")</f>
        <v>Hb</v>
      </c>
      <c r="K1294">
        <v>1</v>
      </c>
      <c r="L1294" t="s">
        <v>3</v>
      </c>
      <c r="M1294">
        <v>101107</v>
      </c>
      <c r="N1294" t="s">
        <v>4</v>
      </c>
      <c r="T1294" t="s">
        <v>10651</v>
      </c>
      <c r="U1294" s="2">
        <v>1</v>
      </c>
      <c r="V1294" t="s">
        <v>7960</v>
      </c>
      <c r="W1294" t="s">
        <v>10476</v>
      </c>
      <c r="X1294" s="3" t="s">
        <v>10368</v>
      </c>
      <c r="Y1294" s="4">
        <v>8</v>
      </c>
      <c r="Z1294" s="5">
        <v>806</v>
      </c>
      <c r="AA1294" s="5" t="s">
        <v>10476</v>
      </c>
      <c r="AB1294" t="s">
        <v>10658</v>
      </c>
      <c r="AC1294">
        <v>1966</v>
      </c>
      <c r="AD1294">
        <v>9</v>
      </c>
      <c r="AE1294">
        <v>11</v>
      </c>
      <c r="AF1294" t="s">
        <v>585</v>
      </c>
      <c r="AG1294" t="s">
        <v>585</v>
      </c>
      <c r="AH1294">
        <v>192098</v>
      </c>
      <c r="AI1294">
        <v>6575816</v>
      </c>
      <c r="AJ1294" s="5">
        <v>193000</v>
      </c>
      <c r="AK1294" s="5">
        <v>6575000</v>
      </c>
      <c r="AL1294">
        <v>707</v>
      </c>
      <c r="AN1294">
        <v>8</v>
      </c>
      <c r="AO1294" t="s">
        <v>11</v>
      </c>
      <c r="AP1294" t="s">
        <v>10659</v>
      </c>
      <c r="AQ1294">
        <v>101107</v>
      </c>
      <c r="AS1294" s="6" t="s">
        <v>13</v>
      </c>
      <c r="AT1294">
        <v>1</v>
      </c>
      <c r="AU1294" t="s">
        <v>14</v>
      </c>
      <c r="AV1294" t="s">
        <v>10660</v>
      </c>
      <c r="AW1294" t="s">
        <v>10661</v>
      </c>
      <c r="AX1294">
        <v>8</v>
      </c>
      <c r="AY1294" t="s">
        <v>17</v>
      </c>
      <c r="AZ1294" t="s">
        <v>18</v>
      </c>
      <c r="BA1294">
        <v>1</v>
      </c>
      <c r="BB1294" s="7">
        <v>37182</v>
      </c>
      <c r="BC1294" s="8" t="s">
        <v>19</v>
      </c>
      <c r="BE1294">
        <v>3</v>
      </c>
      <c r="BF1294">
        <v>486556</v>
      </c>
      <c r="BG1294">
        <v>33318</v>
      </c>
      <c r="BH1294" t="s">
        <v>10662</v>
      </c>
      <c r="BJ1294" t="s">
        <v>10663</v>
      </c>
      <c r="BT1294">
        <v>194110</v>
      </c>
    </row>
    <row r="1295" spans="1:72" x14ac:dyDescent="0.3">
      <c r="A1295">
        <v>191456</v>
      </c>
      <c r="B1295">
        <v>314632</v>
      </c>
      <c r="F1295" t="s">
        <v>0</v>
      </c>
      <c r="G1295" t="s">
        <v>1</v>
      </c>
      <c r="H1295" t="s">
        <v>10808</v>
      </c>
      <c r="I1295" s="1" t="str">
        <f>HYPERLINK(AP1295,"Hb")</f>
        <v>Hb</v>
      </c>
      <c r="K1295">
        <v>1</v>
      </c>
      <c r="L1295" t="s">
        <v>3</v>
      </c>
      <c r="M1295">
        <v>101107</v>
      </c>
      <c r="N1295" t="s">
        <v>4</v>
      </c>
      <c r="Q1295" t="s">
        <v>858</v>
      </c>
      <c r="T1295" t="s">
        <v>10799</v>
      </c>
      <c r="U1295" s="12">
        <v>3</v>
      </c>
      <c r="V1295" t="s">
        <v>7960</v>
      </c>
      <c r="W1295" t="s">
        <v>10800</v>
      </c>
      <c r="X1295" s="3" t="s">
        <v>10368</v>
      </c>
      <c r="Y1295" s="4">
        <v>8</v>
      </c>
      <c r="Z1295" s="5">
        <v>814</v>
      </c>
      <c r="AA1295" s="5" t="s">
        <v>10800</v>
      </c>
      <c r="AB1295" t="s">
        <v>10809</v>
      </c>
      <c r="AC1295">
        <v>1966</v>
      </c>
      <c r="AD1295">
        <v>9</v>
      </c>
      <c r="AE1295">
        <v>10</v>
      </c>
      <c r="AF1295" t="s">
        <v>585</v>
      </c>
      <c r="AG1295" t="s">
        <v>585</v>
      </c>
      <c r="AH1295">
        <v>187690</v>
      </c>
      <c r="AI1295">
        <v>6553608</v>
      </c>
      <c r="AJ1295" s="5">
        <v>187000</v>
      </c>
      <c r="AK1295" s="5">
        <v>6553000</v>
      </c>
      <c r="AL1295">
        <v>18008</v>
      </c>
      <c r="AN1295">
        <v>8</v>
      </c>
      <c r="AO1295" t="s">
        <v>10802</v>
      </c>
      <c r="AP1295" t="s">
        <v>10810</v>
      </c>
      <c r="AQ1295">
        <v>101107</v>
      </c>
      <c r="AS1295" s="6" t="s">
        <v>13</v>
      </c>
      <c r="AT1295">
        <v>1</v>
      </c>
      <c r="AU1295" t="s">
        <v>14</v>
      </c>
      <c r="AV1295" t="s">
        <v>10804</v>
      </c>
      <c r="AW1295" t="s">
        <v>10811</v>
      </c>
      <c r="AX1295">
        <v>8</v>
      </c>
      <c r="AY1295" t="s">
        <v>17</v>
      </c>
      <c r="AZ1295" t="s">
        <v>18</v>
      </c>
      <c r="BA1295">
        <v>1</v>
      </c>
      <c r="BB1295" s="7">
        <v>37182</v>
      </c>
      <c r="BC1295" s="8" t="s">
        <v>19</v>
      </c>
      <c r="BE1295">
        <v>3</v>
      </c>
      <c r="BF1295">
        <v>486564</v>
      </c>
      <c r="BG1295">
        <v>33347</v>
      </c>
      <c r="BH1295" t="s">
        <v>10812</v>
      </c>
      <c r="BJ1295" t="s">
        <v>10813</v>
      </c>
      <c r="BT1295">
        <v>191456</v>
      </c>
    </row>
    <row r="1296" spans="1:72" x14ac:dyDescent="0.3">
      <c r="A1296">
        <v>176593</v>
      </c>
      <c r="B1296">
        <v>138260</v>
      </c>
      <c r="F1296" t="s">
        <v>0</v>
      </c>
      <c r="G1296" t="s">
        <v>1326</v>
      </c>
      <c r="H1296" t="s">
        <v>11528</v>
      </c>
      <c r="I1296" s="1" t="str">
        <f>HYPERLINK(AP1296,"Hb")</f>
        <v>Hb</v>
      </c>
      <c r="K1296">
        <v>1</v>
      </c>
      <c r="L1296" t="s">
        <v>3</v>
      </c>
      <c r="M1296">
        <v>101107</v>
      </c>
      <c r="N1296" t="s">
        <v>4</v>
      </c>
      <c r="T1296" t="s">
        <v>11529</v>
      </c>
      <c r="U1296" s="12">
        <v>3</v>
      </c>
      <c r="V1296" t="s">
        <v>11178</v>
      </c>
      <c r="W1296" t="s">
        <v>11416</v>
      </c>
      <c r="X1296" t="s">
        <v>11180</v>
      </c>
      <c r="Y1296" s="4">
        <v>9</v>
      </c>
      <c r="Z1296" s="5">
        <v>914</v>
      </c>
      <c r="AA1296" s="5" t="s">
        <v>11416</v>
      </c>
      <c r="AB1296" t="s">
        <v>11530</v>
      </c>
      <c r="AC1296">
        <v>1966</v>
      </c>
      <c r="AD1296">
        <v>7</v>
      </c>
      <c r="AE1296">
        <v>10</v>
      </c>
      <c r="AF1296" t="s">
        <v>11531</v>
      </c>
      <c r="AG1296" t="s">
        <v>11531</v>
      </c>
      <c r="AH1296">
        <v>159905</v>
      </c>
      <c r="AI1296">
        <v>6507889</v>
      </c>
      <c r="AJ1296" s="5">
        <v>159000</v>
      </c>
      <c r="AK1296" s="5">
        <v>6507000</v>
      </c>
      <c r="AL1296">
        <v>28214</v>
      </c>
      <c r="AN1296">
        <v>105</v>
      </c>
      <c r="AO1296" t="s">
        <v>11532</v>
      </c>
      <c r="AP1296" t="s">
        <v>11533</v>
      </c>
      <c r="AQ1296">
        <v>101107</v>
      </c>
      <c r="AS1296" s="6" t="s">
        <v>13</v>
      </c>
      <c r="AT1296">
        <v>1</v>
      </c>
      <c r="AU1296" t="s">
        <v>14</v>
      </c>
      <c r="AV1296" t="s">
        <v>11534</v>
      </c>
      <c r="AW1296" t="s">
        <v>11535</v>
      </c>
      <c r="AX1296">
        <v>105</v>
      </c>
      <c r="AY1296" t="s">
        <v>1334</v>
      </c>
      <c r="AZ1296" t="s">
        <v>1335</v>
      </c>
      <c r="BA1296">
        <v>1</v>
      </c>
      <c r="BB1296" s="7">
        <v>40150</v>
      </c>
      <c r="BC1296" s="8" t="s">
        <v>19</v>
      </c>
      <c r="BE1296">
        <v>5</v>
      </c>
      <c r="BF1296">
        <v>290051</v>
      </c>
      <c r="BG1296">
        <v>33424</v>
      </c>
      <c r="BH1296" t="s">
        <v>11536</v>
      </c>
      <c r="BJ1296" t="s">
        <v>11537</v>
      </c>
      <c r="BT1296">
        <v>176593</v>
      </c>
    </row>
    <row r="1297" spans="1:72" x14ac:dyDescent="0.3">
      <c r="A1297">
        <v>156618</v>
      </c>
      <c r="B1297">
        <v>265817</v>
      </c>
      <c r="F1297" t="s">
        <v>0</v>
      </c>
      <c r="G1297" t="s">
        <v>1</v>
      </c>
      <c r="H1297" t="s">
        <v>11633</v>
      </c>
      <c r="I1297" s="1" t="str">
        <f>HYPERLINK(AP1297,"Hb")</f>
        <v>Hb</v>
      </c>
      <c r="K1297">
        <v>1</v>
      </c>
      <c r="L1297" t="s">
        <v>3</v>
      </c>
      <c r="M1297">
        <v>101107</v>
      </c>
      <c r="N1297" t="s">
        <v>4</v>
      </c>
      <c r="T1297" t="s">
        <v>11634</v>
      </c>
      <c r="U1297" s="2">
        <v>1</v>
      </c>
      <c r="V1297" t="s">
        <v>11178</v>
      </c>
      <c r="W1297" t="s">
        <v>11635</v>
      </c>
      <c r="X1297" t="s">
        <v>11180</v>
      </c>
      <c r="Y1297" s="4">
        <v>9</v>
      </c>
      <c r="Z1297" s="5">
        <v>929</v>
      </c>
      <c r="AA1297" t="s">
        <v>11635</v>
      </c>
      <c r="AB1297" t="s">
        <v>11636</v>
      </c>
      <c r="AC1297">
        <v>1966</v>
      </c>
      <c r="AD1297">
        <v>9</v>
      </c>
      <c r="AE1297">
        <v>7</v>
      </c>
      <c r="AF1297" t="s">
        <v>585</v>
      </c>
      <c r="AG1297" t="s">
        <v>585</v>
      </c>
      <c r="AH1297">
        <v>130663</v>
      </c>
      <c r="AI1297">
        <v>6519805</v>
      </c>
      <c r="AJ1297" s="5">
        <v>131000</v>
      </c>
      <c r="AK1297" s="5">
        <v>6519000</v>
      </c>
      <c r="AL1297">
        <v>707</v>
      </c>
      <c r="AN1297">
        <v>8</v>
      </c>
      <c r="AO1297" t="s">
        <v>153</v>
      </c>
      <c r="AP1297" t="s">
        <v>11637</v>
      </c>
      <c r="AQ1297">
        <v>101107</v>
      </c>
      <c r="AS1297" s="6" t="s">
        <v>13</v>
      </c>
      <c r="AT1297">
        <v>1</v>
      </c>
      <c r="AU1297" t="s">
        <v>14</v>
      </c>
      <c r="AV1297" t="s">
        <v>11638</v>
      </c>
      <c r="AW1297" t="s">
        <v>11639</v>
      </c>
      <c r="AX1297">
        <v>8</v>
      </c>
      <c r="AY1297" t="s">
        <v>17</v>
      </c>
      <c r="AZ1297" t="s">
        <v>18</v>
      </c>
      <c r="BA1297">
        <v>1</v>
      </c>
      <c r="BB1297" s="7">
        <v>34366</v>
      </c>
      <c r="BC1297" s="8" t="s">
        <v>19</v>
      </c>
      <c r="BE1297">
        <v>3</v>
      </c>
      <c r="BF1297">
        <v>437190</v>
      </c>
      <c r="BG1297">
        <v>33446</v>
      </c>
      <c r="BH1297" t="s">
        <v>11640</v>
      </c>
      <c r="BJ1297" t="s">
        <v>11641</v>
      </c>
      <c r="BT1297">
        <v>156618</v>
      </c>
    </row>
    <row r="1298" spans="1:72" x14ac:dyDescent="0.3">
      <c r="A1298">
        <v>123786</v>
      </c>
      <c r="B1298">
        <v>138265</v>
      </c>
      <c r="F1298" t="s">
        <v>0</v>
      </c>
      <c r="G1298" t="s">
        <v>1326</v>
      </c>
      <c r="H1298" t="s">
        <v>11665</v>
      </c>
      <c r="I1298" s="1" t="str">
        <f>HYPERLINK(AP1298,"Hb")</f>
        <v>Hb</v>
      </c>
      <c r="K1298">
        <v>1</v>
      </c>
      <c r="L1298" t="s">
        <v>3</v>
      </c>
      <c r="M1298">
        <v>101107</v>
      </c>
      <c r="N1298" t="s">
        <v>4</v>
      </c>
      <c r="T1298" t="s">
        <v>11649</v>
      </c>
      <c r="U1298" s="12">
        <v>3</v>
      </c>
      <c r="V1298" t="s">
        <v>11178</v>
      </c>
      <c r="W1298" t="s">
        <v>11609</v>
      </c>
      <c r="X1298" t="s">
        <v>11650</v>
      </c>
      <c r="Y1298" s="4">
        <v>10</v>
      </c>
      <c r="Z1298" s="5">
        <v>1001</v>
      </c>
      <c r="AA1298" s="5" t="s">
        <v>11609</v>
      </c>
      <c r="AB1298" t="s">
        <v>11666</v>
      </c>
      <c r="AC1298">
        <v>1966</v>
      </c>
      <c r="AD1298">
        <v>6</v>
      </c>
      <c r="AE1298">
        <v>21</v>
      </c>
      <c r="AF1298" t="s">
        <v>11667</v>
      </c>
      <c r="AG1298" t="s">
        <v>11667</v>
      </c>
      <c r="AH1298">
        <v>84749</v>
      </c>
      <c r="AI1298">
        <v>6457431</v>
      </c>
      <c r="AJ1298" s="5">
        <v>85000</v>
      </c>
      <c r="AK1298" s="5">
        <v>6457000</v>
      </c>
      <c r="AL1298">
        <v>39347</v>
      </c>
      <c r="AN1298">
        <v>105</v>
      </c>
      <c r="AO1298" t="s">
        <v>11653</v>
      </c>
      <c r="AP1298" t="s">
        <v>11668</v>
      </c>
      <c r="AQ1298">
        <v>101107</v>
      </c>
      <c r="AS1298" s="6" t="s">
        <v>13</v>
      </c>
      <c r="AT1298">
        <v>1</v>
      </c>
      <c r="AU1298" t="s">
        <v>14</v>
      </c>
      <c r="AV1298" t="s">
        <v>11655</v>
      </c>
      <c r="AW1298" t="s">
        <v>11669</v>
      </c>
      <c r="AX1298">
        <v>105</v>
      </c>
      <c r="AY1298" t="s">
        <v>1334</v>
      </c>
      <c r="AZ1298" t="s">
        <v>1335</v>
      </c>
      <c r="BA1298">
        <v>1</v>
      </c>
      <c r="BB1298" s="7">
        <v>40150</v>
      </c>
      <c r="BC1298" s="8" t="s">
        <v>19</v>
      </c>
      <c r="BE1298">
        <v>5</v>
      </c>
      <c r="BF1298">
        <v>290056</v>
      </c>
      <c r="BG1298">
        <v>33479</v>
      </c>
      <c r="BH1298" t="s">
        <v>11670</v>
      </c>
      <c r="BJ1298" t="s">
        <v>11671</v>
      </c>
      <c r="BT1298">
        <v>123786</v>
      </c>
    </row>
    <row r="1299" spans="1:72" x14ac:dyDescent="0.3">
      <c r="A1299">
        <v>132814</v>
      </c>
      <c r="B1299">
        <v>192630</v>
      </c>
      <c r="F1299" t="s">
        <v>0</v>
      </c>
      <c r="G1299" t="s">
        <v>2332</v>
      </c>
      <c r="H1299" t="s">
        <v>12060</v>
      </c>
      <c r="I1299" t="s">
        <v>416</v>
      </c>
      <c r="K1299">
        <v>1</v>
      </c>
      <c r="L1299" t="s">
        <v>3</v>
      </c>
      <c r="M1299">
        <v>101107</v>
      </c>
      <c r="N1299" t="s">
        <v>4</v>
      </c>
      <c r="T1299" t="s">
        <v>12008</v>
      </c>
      <c r="U1299" s="2">
        <v>1</v>
      </c>
      <c r="V1299" t="s">
        <v>11178</v>
      </c>
      <c r="W1299" t="s">
        <v>11609</v>
      </c>
      <c r="X1299" t="s">
        <v>11650</v>
      </c>
      <c r="Y1299" s="4">
        <v>10</v>
      </c>
      <c r="Z1299" s="5">
        <v>1001</v>
      </c>
      <c r="AA1299" s="5" t="s">
        <v>11609</v>
      </c>
      <c r="AB1299" t="s">
        <v>12061</v>
      </c>
      <c r="AC1299">
        <v>1966</v>
      </c>
      <c r="AD1299">
        <v>9</v>
      </c>
      <c r="AE1299">
        <v>1</v>
      </c>
      <c r="AF1299" t="s">
        <v>12062</v>
      </c>
      <c r="AG1299" t="s">
        <v>12062</v>
      </c>
      <c r="AH1299">
        <v>88935</v>
      </c>
      <c r="AI1299">
        <v>6466261</v>
      </c>
      <c r="AJ1299" s="5">
        <v>89000</v>
      </c>
      <c r="AK1299" s="5">
        <v>6467000</v>
      </c>
      <c r="AL1299">
        <v>320</v>
      </c>
      <c r="AN1299">
        <v>33</v>
      </c>
      <c r="AP1299" s="7"/>
      <c r="AQ1299">
        <v>101107</v>
      </c>
      <c r="AS1299" s="6" t="s">
        <v>13</v>
      </c>
      <c r="AT1299">
        <v>1</v>
      </c>
      <c r="AU1299" t="s">
        <v>14</v>
      </c>
      <c r="AV1299" t="s">
        <v>12063</v>
      </c>
      <c r="AW1299" t="s">
        <v>12064</v>
      </c>
      <c r="AX1299">
        <v>33</v>
      </c>
      <c r="AY1299" t="s">
        <v>2340</v>
      </c>
      <c r="AZ1299" t="s">
        <v>18</v>
      </c>
      <c r="BB1299" s="7">
        <v>41689</v>
      </c>
      <c r="BC1299" s="8" t="s">
        <v>19</v>
      </c>
      <c r="BE1299">
        <v>4</v>
      </c>
      <c r="BF1299">
        <v>344015</v>
      </c>
      <c r="BG1299">
        <v>33480</v>
      </c>
      <c r="BH1299" t="s">
        <v>12065</v>
      </c>
      <c r="BJ1299" t="s">
        <v>12066</v>
      </c>
      <c r="BT1299">
        <v>132814</v>
      </c>
    </row>
    <row r="1300" spans="1:72" x14ac:dyDescent="0.3">
      <c r="A1300">
        <v>134123</v>
      </c>
      <c r="B1300">
        <v>192622</v>
      </c>
      <c r="F1300" t="s">
        <v>0</v>
      </c>
      <c r="G1300" t="s">
        <v>2332</v>
      </c>
      <c r="H1300" t="s">
        <v>12195</v>
      </c>
      <c r="I1300" t="s">
        <v>416</v>
      </c>
      <c r="K1300">
        <v>1</v>
      </c>
      <c r="L1300" t="s">
        <v>3</v>
      </c>
      <c r="M1300">
        <v>101107</v>
      </c>
      <c r="N1300" t="s">
        <v>4</v>
      </c>
      <c r="T1300" t="s">
        <v>12196</v>
      </c>
      <c r="U1300" s="2">
        <v>1</v>
      </c>
      <c r="V1300" t="s">
        <v>11178</v>
      </c>
      <c r="W1300" t="s">
        <v>11609</v>
      </c>
      <c r="X1300" t="s">
        <v>11650</v>
      </c>
      <c r="Y1300" s="4">
        <v>10</v>
      </c>
      <c r="Z1300" s="5">
        <v>1001</v>
      </c>
      <c r="AA1300" s="5" t="s">
        <v>11609</v>
      </c>
      <c r="AB1300" t="s">
        <v>12197</v>
      </c>
      <c r="AC1300">
        <v>1966</v>
      </c>
      <c r="AD1300">
        <v>8</v>
      </c>
      <c r="AE1300">
        <v>16</v>
      </c>
      <c r="AF1300" t="s">
        <v>4180</v>
      </c>
      <c r="AG1300" t="s">
        <v>4180</v>
      </c>
      <c r="AH1300">
        <v>90202</v>
      </c>
      <c r="AI1300">
        <v>6466146</v>
      </c>
      <c r="AJ1300" s="5">
        <v>91000</v>
      </c>
      <c r="AK1300" s="5">
        <v>6467000</v>
      </c>
      <c r="AL1300">
        <v>71</v>
      </c>
      <c r="AN1300">
        <v>33</v>
      </c>
      <c r="AP1300" s="7"/>
      <c r="AQ1300">
        <v>101107</v>
      </c>
      <c r="AS1300" s="6" t="s">
        <v>13</v>
      </c>
      <c r="AT1300">
        <v>1</v>
      </c>
      <c r="AU1300" t="s">
        <v>14</v>
      </c>
      <c r="AV1300" t="s">
        <v>12198</v>
      </c>
      <c r="AW1300" t="s">
        <v>12199</v>
      </c>
      <c r="AX1300">
        <v>33</v>
      </c>
      <c r="AY1300" t="s">
        <v>2340</v>
      </c>
      <c r="AZ1300" t="s">
        <v>18</v>
      </c>
      <c r="BB1300" s="7">
        <v>41689</v>
      </c>
      <c r="BC1300" s="8" t="s">
        <v>19</v>
      </c>
      <c r="BE1300">
        <v>4</v>
      </c>
      <c r="BF1300">
        <v>344007</v>
      </c>
      <c r="BG1300">
        <v>33481</v>
      </c>
      <c r="BH1300" t="s">
        <v>12200</v>
      </c>
      <c r="BJ1300" t="s">
        <v>12201</v>
      </c>
      <c r="BT1300">
        <v>134123</v>
      </c>
    </row>
    <row r="1301" spans="1:72" x14ac:dyDescent="0.3">
      <c r="A1301">
        <v>370084</v>
      </c>
      <c r="B1301">
        <v>333183</v>
      </c>
      <c r="F1301" t="s">
        <v>0</v>
      </c>
      <c r="G1301" t="s">
        <v>1</v>
      </c>
      <c r="H1301" t="s">
        <v>1043</v>
      </c>
      <c r="I1301" s="1" t="str">
        <f>HYPERLINK(AP1301,"Hb")</f>
        <v>Hb</v>
      </c>
      <c r="K1301">
        <v>1</v>
      </c>
      <c r="L1301" t="s">
        <v>3</v>
      </c>
      <c r="M1301">
        <v>101107</v>
      </c>
      <c r="N1301" t="s">
        <v>4</v>
      </c>
      <c r="T1301" t="s">
        <v>1044</v>
      </c>
      <c r="U1301" s="2">
        <v>1</v>
      </c>
      <c r="V1301" t="s">
        <v>6</v>
      </c>
      <c r="W1301" t="s">
        <v>915</v>
      </c>
      <c r="X1301" s="3" t="s">
        <v>8</v>
      </c>
      <c r="Y1301" s="4">
        <v>1</v>
      </c>
      <c r="Z1301" s="5">
        <v>106</v>
      </c>
      <c r="AA1301" s="5" t="s">
        <v>915</v>
      </c>
      <c r="AB1301" t="s">
        <v>1045</v>
      </c>
      <c r="AC1301">
        <v>1967</v>
      </c>
      <c r="AD1301">
        <v>7</v>
      </c>
      <c r="AE1301">
        <v>27</v>
      </c>
      <c r="AF1301" t="s">
        <v>1046</v>
      </c>
      <c r="AG1301" t="s">
        <v>1046</v>
      </c>
      <c r="AH1301">
        <v>261499</v>
      </c>
      <c r="AI1301">
        <v>6566326</v>
      </c>
      <c r="AJ1301" s="5">
        <v>261000</v>
      </c>
      <c r="AK1301" s="5">
        <v>6567000</v>
      </c>
      <c r="AL1301">
        <v>707</v>
      </c>
      <c r="AN1301">
        <v>8</v>
      </c>
      <c r="AO1301" t="s">
        <v>11</v>
      </c>
      <c r="AP1301" t="s">
        <v>1047</v>
      </c>
      <c r="AQ1301">
        <v>101107</v>
      </c>
      <c r="AS1301" s="6" t="s">
        <v>13</v>
      </c>
      <c r="AT1301">
        <v>1</v>
      </c>
      <c r="AU1301" t="s">
        <v>14</v>
      </c>
      <c r="AV1301" t="s">
        <v>1048</v>
      </c>
      <c r="AW1301" t="s">
        <v>1049</v>
      </c>
      <c r="AX1301">
        <v>8</v>
      </c>
      <c r="AY1301" t="s">
        <v>17</v>
      </c>
      <c r="AZ1301" t="s">
        <v>18</v>
      </c>
      <c r="BA1301">
        <v>1</v>
      </c>
      <c r="BB1301" s="7">
        <v>34634</v>
      </c>
      <c r="BC1301" s="8" t="s">
        <v>19</v>
      </c>
      <c r="BE1301">
        <v>3</v>
      </c>
      <c r="BF1301">
        <v>504279</v>
      </c>
      <c r="BG1301">
        <v>32443</v>
      </c>
      <c r="BH1301" t="s">
        <v>1050</v>
      </c>
      <c r="BJ1301" t="s">
        <v>1051</v>
      </c>
      <c r="BT1301">
        <v>370084</v>
      </c>
    </row>
    <row r="1302" spans="1:72" x14ac:dyDescent="0.3">
      <c r="A1302">
        <v>359704</v>
      </c>
      <c r="B1302">
        <v>181804</v>
      </c>
      <c r="F1302" t="s">
        <v>0</v>
      </c>
      <c r="G1302" t="s">
        <v>1</v>
      </c>
      <c r="H1302" t="s">
        <v>2343</v>
      </c>
      <c r="I1302" t="s">
        <v>23</v>
      </c>
      <c r="K1302">
        <v>1</v>
      </c>
      <c r="L1302" t="s">
        <v>3</v>
      </c>
      <c r="M1302">
        <v>101107</v>
      </c>
      <c r="N1302" t="s">
        <v>4</v>
      </c>
      <c r="T1302" t="s">
        <v>2344</v>
      </c>
      <c r="U1302" s="2">
        <v>1</v>
      </c>
      <c r="V1302" t="s">
        <v>6</v>
      </c>
      <c r="W1302" t="s">
        <v>2335</v>
      </c>
      <c r="X1302" s="3" t="s">
        <v>2213</v>
      </c>
      <c r="Y1302" s="4">
        <v>2</v>
      </c>
      <c r="Z1302" s="5">
        <v>214</v>
      </c>
      <c r="AA1302" t="s">
        <v>2335</v>
      </c>
      <c r="AB1302" t="s">
        <v>2345</v>
      </c>
      <c r="AC1302">
        <v>1967</v>
      </c>
      <c r="AD1302">
        <v>6</v>
      </c>
      <c r="AE1302">
        <v>27</v>
      </c>
      <c r="AF1302" t="s">
        <v>2346</v>
      </c>
      <c r="AG1302" t="s">
        <v>2346</v>
      </c>
      <c r="AH1302">
        <v>260942</v>
      </c>
      <c r="AI1302">
        <v>6625861</v>
      </c>
      <c r="AJ1302" s="5">
        <v>261000</v>
      </c>
      <c r="AK1302" s="5">
        <v>6625000</v>
      </c>
      <c r="AL1302">
        <v>707</v>
      </c>
      <c r="AN1302">
        <v>23</v>
      </c>
      <c r="AP1302" s="7"/>
      <c r="AQ1302">
        <v>101107</v>
      </c>
      <c r="AS1302" s="6" t="s">
        <v>13</v>
      </c>
      <c r="AT1302">
        <v>1</v>
      </c>
      <c r="AU1302" t="s">
        <v>14</v>
      </c>
      <c r="AV1302" t="s">
        <v>2347</v>
      </c>
      <c r="AW1302" t="s">
        <v>2348</v>
      </c>
      <c r="AX1302">
        <v>23</v>
      </c>
      <c r="AY1302" t="s">
        <v>17</v>
      </c>
      <c r="AZ1302" t="s">
        <v>28</v>
      </c>
      <c r="BB1302" s="7">
        <v>35517</v>
      </c>
      <c r="BC1302" s="8" t="s">
        <v>19</v>
      </c>
      <c r="BE1302">
        <v>4</v>
      </c>
      <c r="BF1302">
        <v>328116</v>
      </c>
      <c r="BG1302">
        <v>32548</v>
      </c>
      <c r="BH1302" t="s">
        <v>2349</v>
      </c>
      <c r="BT1302">
        <v>359704</v>
      </c>
    </row>
    <row r="1303" spans="1:72" x14ac:dyDescent="0.3">
      <c r="A1303">
        <v>332116</v>
      </c>
      <c r="B1303">
        <v>181974</v>
      </c>
      <c r="F1303" t="s">
        <v>0</v>
      </c>
      <c r="G1303" t="s">
        <v>1</v>
      </c>
      <c r="H1303" t="s">
        <v>2612</v>
      </c>
      <c r="I1303" t="s">
        <v>23</v>
      </c>
      <c r="K1303">
        <v>1</v>
      </c>
      <c r="L1303" t="s">
        <v>3</v>
      </c>
      <c r="M1303">
        <v>101107</v>
      </c>
      <c r="N1303" t="s">
        <v>4</v>
      </c>
      <c r="T1303" t="s">
        <v>2604</v>
      </c>
      <c r="U1303" s="9">
        <v>2</v>
      </c>
      <c r="V1303" t="s">
        <v>6</v>
      </c>
      <c r="W1303" t="s">
        <v>2588</v>
      </c>
      <c r="X1303" s="3" t="s">
        <v>2213</v>
      </c>
      <c r="Y1303" s="4">
        <v>2</v>
      </c>
      <c r="Z1303" s="5">
        <v>216</v>
      </c>
      <c r="AA1303" s="5" t="s">
        <v>2588</v>
      </c>
      <c r="AB1303" t="s">
        <v>2613</v>
      </c>
      <c r="AC1303">
        <v>1967</v>
      </c>
      <c r="AD1303">
        <v>8</v>
      </c>
      <c r="AE1303">
        <v>6</v>
      </c>
      <c r="AF1303" t="s">
        <v>2614</v>
      </c>
      <c r="AG1303" t="s">
        <v>2614</v>
      </c>
      <c r="AH1303">
        <v>256401</v>
      </c>
      <c r="AI1303">
        <v>6643144</v>
      </c>
      <c r="AJ1303" s="5">
        <v>257000</v>
      </c>
      <c r="AK1303" s="5">
        <v>6643000</v>
      </c>
      <c r="AL1303">
        <v>1581</v>
      </c>
      <c r="AN1303">
        <v>23</v>
      </c>
      <c r="AP1303" s="7"/>
      <c r="AQ1303">
        <v>101107</v>
      </c>
      <c r="AS1303" s="6" t="s">
        <v>13</v>
      </c>
      <c r="AT1303">
        <v>1</v>
      </c>
      <c r="AU1303" t="s">
        <v>14</v>
      </c>
      <c r="AV1303" t="s">
        <v>2615</v>
      </c>
      <c r="AW1303" t="s">
        <v>2616</v>
      </c>
      <c r="AX1303">
        <v>23</v>
      </c>
      <c r="AY1303" t="s">
        <v>17</v>
      </c>
      <c r="AZ1303" t="s">
        <v>28</v>
      </c>
      <c r="BB1303" s="7">
        <v>35519</v>
      </c>
      <c r="BC1303" s="8" t="s">
        <v>19</v>
      </c>
      <c r="BE1303">
        <v>4</v>
      </c>
      <c r="BF1303">
        <v>328238</v>
      </c>
      <c r="BG1303">
        <v>32571</v>
      </c>
      <c r="BH1303" t="s">
        <v>2617</v>
      </c>
      <c r="BT1303">
        <v>332116</v>
      </c>
    </row>
    <row r="1304" spans="1:72" x14ac:dyDescent="0.3">
      <c r="A1304">
        <v>346248</v>
      </c>
      <c r="B1304">
        <v>181893</v>
      </c>
      <c r="F1304" t="s">
        <v>0</v>
      </c>
      <c r="G1304" t="s">
        <v>1</v>
      </c>
      <c r="H1304" t="s">
        <v>2632</v>
      </c>
      <c r="I1304" t="s">
        <v>23</v>
      </c>
      <c r="K1304">
        <v>1</v>
      </c>
      <c r="L1304" t="s">
        <v>3</v>
      </c>
      <c r="M1304">
        <v>101107</v>
      </c>
      <c r="N1304" t="s">
        <v>4</v>
      </c>
      <c r="T1304" t="s">
        <v>2633</v>
      </c>
      <c r="U1304" s="2">
        <v>1</v>
      </c>
      <c r="V1304" t="s">
        <v>6</v>
      </c>
      <c r="W1304" t="s">
        <v>2588</v>
      </c>
      <c r="X1304" s="3" t="s">
        <v>2213</v>
      </c>
      <c r="Y1304" s="4">
        <v>2</v>
      </c>
      <c r="Z1304" s="5">
        <v>216</v>
      </c>
      <c r="AA1304" s="5" t="s">
        <v>2588</v>
      </c>
      <c r="AB1304" t="s">
        <v>2634</v>
      </c>
      <c r="AC1304">
        <v>1967</v>
      </c>
      <c r="AD1304">
        <v>8</v>
      </c>
      <c r="AE1304">
        <v>20</v>
      </c>
      <c r="AF1304" t="s">
        <v>2614</v>
      </c>
      <c r="AG1304" t="s">
        <v>2614</v>
      </c>
      <c r="AH1304">
        <v>258403</v>
      </c>
      <c r="AI1304">
        <v>6642166</v>
      </c>
      <c r="AJ1304" s="5">
        <v>259000</v>
      </c>
      <c r="AK1304" s="5">
        <v>6643000</v>
      </c>
      <c r="AL1304">
        <v>707</v>
      </c>
      <c r="AN1304">
        <v>23</v>
      </c>
      <c r="AP1304" s="7"/>
      <c r="AQ1304">
        <v>101107</v>
      </c>
      <c r="AS1304" s="6" t="s">
        <v>13</v>
      </c>
      <c r="AT1304">
        <v>1</v>
      </c>
      <c r="AU1304" t="s">
        <v>14</v>
      </c>
      <c r="AV1304" t="s">
        <v>2635</v>
      </c>
      <c r="AW1304" t="s">
        <v>2636</v>
      </c>
      <c r="AX1304">
        <v>23</v>
      </c>
      <c r="AY1304" t="s">
        <v>17</v>
      </c>
      <c r="AZ1304" t="s">
        <v>28</v>
      </c>
      <c r="BB1304" s="7">
        <v>35519</v>
      </c>
      <c r="BC1304" s="8" t="s">
        <v>19</v>
      </c>
      <c r="BE1304">
        <v>4</v>
      </c>
      <c r="BF1304">
        <v>328174</v>
      </c>
      <c r="BG1304">
        <v>32572</v>
      </c>
      <c r="BH1304" t="s">
        <v>2637</v>
      </c>
      <c r="BT1304">
        <v>346248</v>
      </c>
    </row>
    <row r="1305" spans="1:72" x14ac:dyDescent="0.3">
      <c r="A1305">
        <v>288466</v>
      </c>
      <c r="B1305">
        <v>175157</v>
      </c>
      <c r="F1305" t="s">
        <v>0</v>
      </c>
      <c r="G1305" t="s">
        <v>1</v>
      </c>
      <c r="H1305" t="s">
        <v>3325</v>
      </c>
      <c r="I1305" t="s">
        <v>23</v>
      </c>
      <c r="K1305">
        <v>1</v>
      </c>
      <c r="L1305" t="s">
        <v>3</v>
      </c>
      <c r="M1305">
        <v>101107</v>
      </c>
      <c r="N1305" t="s">
        <v>4</v>
      </c>
      <c r="T1305" t="s">
        <v>3326</v>
      </c>
      <c r="U1305" s="2">
        <v>1</v>
      </c>
      <c r="V1305" t="s">
        <v>6</v>
      </c>
      <c r="W1305" t="s">
        <v>3236</v>
      </c>
      <c r="X1305" s="3" t="s">
        <v>2213</v>
      </c>
      <c r="Y1305" s="4">
        <v>2</v>
      </c>
      <c r="Z1305" s="5">
        <v>220</v>
      </c>
      <c r="AA1305" s="5" t="s">
        <v>3236</v>
      </c>
      <c r="AB1305" t="s">
        <v>3327</v>
      </c>
      <c r="AC1305">
        <v>1967</v>
      </c>
      <c r="AD1305">
        <v>9</v>
      </c>
      <c r="AE1305">
        <v>17</v>
      </c>
      <c r="AF1305" t="s">
        <v>2614</v>
      </c>
      <c r="AG1305" t="s">
        <v>2614</v>
      </c>
      <c r="AH1305">
        <v>246625</v>
      </c>
      <c r="AI1305">
        <v>6645246</v>
      </c>
      <c r="AJ1305" s="5">
        <v>247000</v>
      </c>
      <c r="AK1305" s="5">
        <v>6645000</v>
      </c>
      <c r="AL1305">
        <v>707</v>
      </c>
      <c r="AN1305">
        <v>23</v>
      </c>
      <c r="AP1305" s="7"/>
      <c r="AQ1305">
        <v>101107</v>
      </c>
      <c r="AS1305" s="6" t="s">
        <v>13</v>
      </c>
      <c r="AT1305">
        <v>1</v>
      </c>
      <c r="AU1305" t="s">
        <v>14</v>
      </c>
      <c r="AV1305" t="s">
        <v>3328</v>
      </c>
      <c r="AW1305" t="s">
        <v>3329</v>
      </c>
      <c r="AX1305">
        <v>23</v>
      </c>
      <c r="AY1305" t="s">
        <v>17</v>
      </c>
      <c r="AZ1305" t="s">
        <v>28</v>
      </c>
      <c r="BB1305" s="7">
        <v>35520</v>
      </c>
      <c r="BC1305" s="8" t="s">
        <v>19</v>
      </c>
      <c r="BE1305">
        <v>4</v>
      </c>
      <c r="BF1305">
        <v>322889</v>
      </c>
      <c r="BG1305">
        <v>32617</v>
      </c>
      <c r="BH1305" t="s">
        <v>3330</v>
      </c>
      <c r="BT1305">
        <v>288466</v>
      </c>
    </row>
    <row r="1306" spans="1:72" x14ac:dyDescent="0.3">
      <c r="A1306">
        <v>326635</v>
      </c>
      <c r="B1306">
        <v>309603</v>
      </c>
      <c r="F1306" t="s">
        <v>0</v>
      </c>
      <c r="G1306" t="s">
        <v>1</v>
      </c>
      <c r="H1306" t="s">
        <v>6443</v>
      </c>
      <c r="I1306" s="1" t="str">
        <f>HYPERLINK(AP1306,"Hb")</f>
        <v>Hb</v>
      </c>
      <c r="K1306">
        <v>1</v>
      </c>
      <c r="L1306" t="s">
        <v>3</v>
      </c>
      <c r="M1306">
        <v>101107</v>
      </c>
      <c r="N1306" t="s">
        <v>4</v>
      </c>
      <c r="T1306" t="s">
        <v>6444</v>
      </c>
      <c r="U1306" s="9">
        <v>2</v>
      </c>
      <c r="V1306" t="s">
        <v>5303</v>
      </c>
      <c r="W1306" t="s">
        <v>6356</v>
      </c>
      <c r="X1306" t="s">
        <v>5681</v>
      </c>
      <c r="Y1306" s="4">
        <v>5</v>
      </c>
      <c r="Z1306" s="5">
        <v>534</v>
      </c>
      <c r="AA1306" s="5" t="s">
        <v>6356</v>
      </c>
      <c r="AB1306" t="s">
        <v>6445</v>
      </c>
      <c r="AC1306">
        <v>1967</v>
      </c>
      <c r="AD1306">
        <v>6</v>
      </c>
      <c r="AE1306">
        <v>25</v>
      </c>
      <c r="AF1306" t="s">
        <v>6446</v>
      </c>
      <c r="AG1306" t="s">
        <v>6446</v>
      </c>
      <c r="AH1306">
        <v>255541</v>
      </c>
      <c r="AI1306">
        <v>6701764</v>
      </c>
      <c r="AJ1306" s="5">
        <v>255000</v>
      </c>
      <c r="AK1306" s="5">
        <v>6701000</v>
      </c>
      <c r="AL1306">
        <v>1722</v>
      </c>
      <c r="AN1306">
        <v>8</v>
      </c>
      <c r="AO1306" t="s">
        <v>11</v>
      </c>
      <c r="AP1306" t="s">
        <v>6447</v>
      </c>
      <c r="AQ1306">
        <v>101107</v>
      </c>
      <c r="AS1306" s="6" t="s">
        <v>13</v>
      </c>
      <c r="AT1306">
        <v>1</v>
      </c>
      <c r="AU1306" t="s">
        <v>14</v>
      </c>
      <c r="AV1306" t="s">
        <v>6448</v>
      </c>
      <c r="AW1306" t="s">
        <v>6449</v>
      </c>
      <c r="AX1306">
        <v>8</v>
      </c>
      <c r="AY1306" t="s">
        <v>17</v>
      </c>
      <c r="AZ1306" t="s">
        <v>18</v>
      </c>
      <c r="BA1306">
        <v>1</v>
      </c>
      <c r="BB1306" s="7">
        <v>37022</v>
      </c>
      <c r="BC1306" s="8" t="s">
        <v>19</v>
      </c>
      <c r="BE1306">
        <v>3</v>
      </c>
      <c r="BF1306">
        <v>481974</v>
      </c>
      <c r="BG1306">
        <v>32914</v>
      </c>
      <c r="BH1306" t="s">
        <v>6450</v>
      </c>
      <c r="BJ1306" t="s">
        <v>6451</v>
      </c>
      <c r="BT1306">
        <v>326635</v>
      </c>
    </row>
    <row r="1307" spans="1:72" x14ac:dyDescent="0.3">
      <c r="A1307">
        <v>258859</v>
      </c>
      <c r="B1307">
        <v>312007</v>
      </c>
      <c r="F1307" t="s">
        <v>0</v>
      </c>
      <c r="G1307" t="s">
        <v>1</v>
      </c>
      <c r="H1307" t="s">
        <v>6990</v>
      </c>
      <c r="I1307" s="1" t="str">
        <f>HYPERLINK(AP1307,"Hb")</f>
        <v>Hb</v>
      </c>
      <c r="K1307">
        <v>1</v>
      </c>
      <c r="L1307" t="s">
        <v>3</v>
      </c>
      <c r="M1307">
        <v>101107</v>
      </c>
      <c r="N1307" t="s">
        <v>4</v>
      </c>
      <c r="T1307" t="s">
        <v>6991</v>
      </c>
      <c r="U1307" s="2">
        <v>1</v>
      </c>
      <c r="V1307" t="s">
        <v>6</v>
      </c>
      <c r="W1307" t="s">
        <v>6926</v>
      </c>
      <c r="X1307" t="s">
        <v>6513</v>
      </c>
      <c r="Y1307" s="4">
        <v>6</v>
      </c>
      <c r="Z1307" s="5">
        <v>612</v>
      </c>
      <c r="AA1307" s="5" t="s">
        <v>6926</v>
      </c>
      <c r="AB1307" t="s">
        <v>6992</v>
      </c>
      <c r="AC1307">
        <v>1967</v>
      </c>
      <c r="AD1307">
        <v>8</v>
      </c>
      <c r="AE1307">
        <v>18</v>
      </c>
      <c r="AF1307" t="s">
        <v>6993</v>
      </c>
      <c r="AG1307" t="s">
        <v>6993</v>
      </c>
      <c r="AH1307">
        <v>238518</v>
      </c>
      <c r="AI1307">
        <v>6672108</v>
      </c>
      <c r="AJ1307" s="5">
        <v>239000</v>
      </c>
      <c r="AK1307" s="5">
        <v>6673000</v>
      </c>
      <c r="AL1307">
        <v>1118</v>
      </c>
      <c r="AN1307">
        <v>8</v>
      </c>
      <c r="AO1307" t="s">
        <v>11</v>
      </c>
      <c r="AP1307" t="s">
        <v>6994</v>
      </c>
      <c r="AQ1307">
        <v>101107</v>
      </c>
      <c r="AS1307" s="6" t="s">
        <v>13</v>
      </c>
      <c r="AT1307">
        <v>1</v>
      </c>
      <c r="AU1307" t="s">
        <v>14</v>
      </c>
      <c r="AV1307" t="s">
        <v>6995</v>
      </c>
      <c r="AW1307" t="s">
        <v>6996</v>
      </c>
      <c r="AX1307">
        <v>8</v>
      </c>
      <c r="AY1307" t="s">
        <v>17</v>
      </c>
      <c r="AZ1307" t="s">
        <v>18</v>
      </c>
      <c r="BA1307">
        <v>1</v>
      </c>
      <c r="BB1307" s="7">
        <v>37000</v>
      </c>
      <c r="BC1307" s="8" t="s">
        <v>19</v>
      </c>
      <c r="BE1307">
        <v>3</v>
      </c>
      <c r="BF1307">
        <v>484061</v>
      </c>
      <c r="BG1307">
        <v>32948</v>
      </c>
      <c r="BH1307" t="s">
        <v>6997</v>
      </c>
      <c r="BJ1307" t="s">
        <v>6998</v>
      </c>
      <c r="BT1307">
        <v>258859</v>
      </c>
    </row>
    <row r="1308" spans="1:72" x14ac:dyDescent="0.3">
      <c r="A1308">
        <v>231847</v>
      </c>
      <c r="B1308">
        <v>165905</v>
      </c>
      <c r="F1308" t="s">
        <v>0</v>
      </c>
      <c r="G1308" t="s">
        <v>1</v>
      </c>
      <c r="H1308" t="s">
        <v>7063</v>
      </c>
      <c r="I1308" t="s">
        <v>23</v>
      </c>
      <c r="K1308">
        <v>1</v>
      </c>
      <c r="L1308" t="s">
        <v>3</v>
      </c>
      <c r="M1308">
        <v>101107</v>
      </c>
      <c r="N1308" t="s">
        <v>4</v>
      </c>
      <c r="T1308" t="s">
        <v>7064</v>
      </c>
      <c r="U1308" s="9">
        <v>2</v>
      </c>
      <c r="V1308" t="s">
        <v>6</v>
      </c>
      <c r="W1308" t="s">
        <v>7027</v>
      </c>
      <c r="X1308" t="s">
        <v>6513</v>
      </c>
      <c r="Y1308" s="4">
        <v>6</v>
      </c>
      <c r="Z1308" s="5">
        <v>623</v>
      </c>
      <c r="AA1308" s="5" t="s">
        <v>7027</v>
      </c>
      <c r="AB1308" t="s">
        <v>7065</v>
      </c>
      <c r="AC1308">
        <v>1967</v>
      </c>
      <c r="AD1308">
        <v>6</v>
      </c>
      <c r="AE1308">
        <v>18</v>
      </c>
      <c r="AF1308" t="s">
        <v>7066</v>
      </c>
      <c r="AG1308" t="s">
        <v>7066</v>
      </c>
      <c r="AH1308">
        <v>230770</v>
      </c>
      <c r="AI1308">
        <v>6664273</v>
      </c>
      <c r="AJ1308" s="5">
        <v>231000</v>
      </c>
      <c r="AK1308" s="5">
        <v>6665000</v>
      </c>
      <c r="AL1308">
        <v>7071</v>
      </c>
      <c r="AN1308">
        <v>23</v>
      </c>
      <c r="AP1308" s="7"/>
      <c r="AQ1308">
        <v>101107</v>
      </c>
      <c r="AS1308" s="6" t="s">
        <v>13</v>
      </c>
      <c r="AT1308">
        <v>1</v>
      </c>
      <c r="AU1308" t="s">
        <v>14</v>
      </c>
      <c r="AV1308" t="s">
        <v>7067</v>
      </c>
      <c r="AW1308" t="s">
        <v>7068</v>
      </c>
      <c r="AX1308">
        <v>23</v>
      </c>
      <c r="AY1308" t="s">
        <v>17</v>
      </c>
      <c r="AZ1308" t="s">
        <v>28</v>
      </c>
      <c r="BB1308" s="7">
        <v>37015</v>
      </c>
      <c r="BC1308" s="8" t="s">
        <v>19</v>
      </c>
      <c r="BE1308">
        <v>4</v>
      </c>
      <c r="BF1308">
        <v>316471</v>
      </c>
      <c r="BG1308">
        <v>32947</v>
      </c>
      <c r="BH1308" t="s">
        <v>7069</v>
      </c>
      <c r="BT1308">
        <v>231847</v>
      </c>
    </row>
    <row r="1309" spans="1:72" x14ac:dyDescent="0.3">
      <c r="A1309">
        <v>257247</v>
      </c>
      <c r="B1309">
        <v>354627</v>
      </c>
      <c r="F1309" t="s">
        <v>159</v>
      </c>
      <c r="G1309" t="s">
        <v>1</v>
      </c>
      <c r="H1309" s="10" t="s">
        <v>7621</v>
      </c>
      <c r="I1309" t="s">
        <v>23</v>
      </c>
      <c r="K1309">
        <v>1</v>
      </c>
      <c r="L1309" t="s">
        <v>3</v>
      </c>
      <c r="M1309">
        <v>101107</v>
      </c>
      <c r="N1309" t="s">
        <v>4</v>
      </c>
      <c r="O1309" s="12" t="s">
        <v>7622</v>
      </c>
      <c r="T1309" t="s">
        <v>7623</v>
      </c>
      <c r="U1309" s="2">
        <v>1</v>
      </c>
      <c r="V1309" t="s">
        <v>6</v>
      </c>
      <c r="W1309" t="s">
        <v>7419</v>
      </c>
      <c r="X1309" s="3" t="s">
        <v>6513</v>
      </c>
      <c r="Y1309" s="4">
        <v>6</v>
      </c>
      <c r="Z1309">
        <v>626</v>
      </c>
      <c r="AA1309" t="s">
        <v>7419</v>
      </c>
      <c r="AB1309" t="s">
        <v>7624</v>
      </c>
      <c r="AC1309">
        <v>1967</v>
      </c>
      <c r="AD1309">
        <v>7</v>
      </c>
      <c r="AE1309">
        <v>2</v>
      </c>
      <c r="AF1309" t="s">
        <v>2614</v>
      </c>
      <c r="AH1309" s="5">
        <v>238097.71651500001</v>
      </c>
      <c r="AI1309" s="5">
        <v>6640787.7334500002</v>
      </c>
      <c r="AJ1309" s="5">
        <v>239000</v>
      </c>
      <c r="AK1309" s="5">
        <v>6641000</v>
      </c>
      <c r="AL1309">
        <v>707</v>
      </c>
      <c r="AM1309" s="5"/>
      <c r="AN1309" t="s">
        <v>2046</v>
      </c>
      <c r="AO1309" s="11"/>
      <c r="BC1309" s="9" t="s">
        <v>164</v>
      </c>
      <c r="BD1309" t="s">
        <v>165</v>
      </c>
      <c r="BE1309">
        <v>6</v>
      </c>
      <c r="BF1309">
        <v>7630</v>
      </c>
      <c r="BG1309">
        <v>32993</v>
      </c>
      <c r="BH1309" t="s">
        <v>7625</v>
      </c>
      <c r="BI1309">
        <v>99</v>
      </c>
      <c r="BT1309">
        <v>257247</v>
      </c>
    </row>
    <row r="1310" spans="1:72" x14ac:dyDescent="0.3">
      <c r="A1310">
        <v>183772</v>
      </c>
      <c r="B1310">
        <v>311999</v>
      </c>
      <c r="F1310" t="s">
        <v>0</v>
      </c>
      <c r="G1310" t="s">
        <v>1</v>
      </c>
      <c r="H1310" t="s">
        <v>7952</v>
      </c>
      <c r="I1310" s="1" t="str">
        <f>HYPERLINK(AP1310,"Hb")</f>
        <v>Hb</v>
      </c>
      <c r="K1310">
        <v>1</v>
      </c>
      <c r="L1310" t="s">
        <v>3</v>
      </c>
      <c r="M1310">
        <v>101107</v>
      </c>
      <c r="N1310" t="s">
        <v>4</v>
      </c>
      <c r="T1310" t="s">
        <v>7944</v>
      </c>
      <c r="U1310" s="2">
        <v>1</v>
      </c>
      <c r="V1310" t="s">
        <v>6</v>
      </c>
      <c r="W1310" t="s">
        <v>7945</v>
      </c>
      <c r="X1310" t="s">
        <v>6513</v>
      </c>
      <c r="Y1310" s="4">
        <v>6</v>
      </c>
      <c r="Z1310" s="5">
        <v>632</v>
      </c>
      <c r="AA1310" s="5" t="s">
        <v>7945</v>
      </c>
      <c r="AB1310" t="s">
        <v>7953</v>
      </c>
      <c r="AC1310">
        <v>1967</v>
      </c>
      <c r="AD1310">
        <v>7</v>
      </c>
      <c r="AE1310">
        <v>20</v>
      </c>
      <c r="AF1310" t="s">
        <v>1594</v>
      </c>
      <c r="AG1310" t="s">
        <v>1594</v>
      </c>
      <c r="AH1310">
        <v>174579</v>
      </c>
      <c r="AI1310">
        <v>6670896</v>
      </c>
      <c r="AJ1310" s="5">
        <v>175000</v>
      </c>
      <c r="AK1310" s="5">
        <v>6671000</v>
      </c>
      <c r="AL1310">
        <v>707</v>
      </c>
      <c r="AN1310">
        <v>8</v>
      </c>
      <c r="AO1310" t="s">
        <v>11</v>
      </c>
      <c r="AP1310" t="s">
        <v>7954</v>
      </c>
      <c r="AQ1310">
        <v>101107</v>
      </c>
      <c r="AS1310" s="6" t="s">
        <v>13</v>
      </c>
      <c r="AT1310">
        <v>1</v>
      </c>
      <c r="AU1310" t="s">
        <v>14</v>
      </c>
      <c r="AV1310" t="s">
        <v>7948</v>
      </c>
      <c r="AW1310" t="s">
        <v>7955</v>
      </c>
      <c r="AX1310">
        <v>8</v>
      </c>
      <c r="AY1310" t="s">
        <v>17</v>
      </c>
      <c r="AZ1310" t="s">
        <v>18</v>
      </c>
      <c r="BA1310">
        <v>1</v>
      </c>
      <c r="BB1310" s="7">
        <v>37000</v>
      </c>
      <c r="BC1310" s="8" t="s">
        <v>19</v>
      </c>
      <c r="BE1310">
        <v>3</v>
      </c>
      <c r="BF1310">
        <v>484054</v>
      </c>
      <c r="BG1310">
        <v>33054</v>
      </c>
      <c r="BH1310" t="s">
        <v>7956</v>
      </c>
      <c r="BJ1310" t="s">
        <v>7957</v>
      </c>
      <c r="BT1310">
        <v>183772</v>
      </c>
    </row>
    <row r="1311" spans="1:72" x14ac:dyDescent="0.3">
      <c r="A1311">
        <v>210266</v>
      </c>
      <c r="B1311">
        <v>312022</v>
      </c>
      <c r="F1311" t="s">
        <v>0</v>
      </c>
      <c r="G1311" t="s">
        <v>1</v>
      </c>
      <c r="H1311" t="s">
        <v>9369</v>
      </c>
      <c r="I1311" s="1" t="str">
        <f>HYPERLINK(AP1311,"Hb")</f>
        <v>Hb</v>
      </c>
      <c r="K1311">
        <v>1</v>
      </c>
      <c r="L1311" t="s">
        <v>3</v>
      </c>
      <c r="M1311">
        <v>101107</v>
      </c>
      <c r="N1311" t="s">
        <v>4</v>
      </c>
      <c r="T1311" t="s">
        <v>9335</v>
      </c>
      <c r="U1311" s="12">
        <v>3</v>
      </c>
      <c r="V1311" t="s">
        <v>7960</v>
      </c>
      <c r="W1311" t="s">
        <v>9019</v>
      </c>
      <c r="X1311" s="3" t="s">
        <v>7962</v>
      </c>
      <c r="Y1311" s="4">
        <v>7</v>
      </c>
      <c r="Z1311" s="5">
        <v>709</v>
      </c>
      <c r="AA1311" s="5" t="s">
        <v>9019</v>
      </c>
      <c r="AB1311" t="s">
        <v>9370</v>
      </c>
      <c r="AC1311">
        <v>1967</v>
      </c>
      <c r="AD1311">
        <v>9</v>
      </c>
      <c r="AE1311">
        <v>2</v>
      </c>
      <c r="AF1311" t="s">
        <v>572</v>
      </c>
      <c r="AG1311" t="s">
        <v>572</v>
      </c>
      <c r="AH1311">
        <v>213932</v>
      </c>
      <c r="AI1311">
        <v>6556974</v>
      </c>
      <c r="AJ1311" s="5">
        <v>213000</v>
      </c>
      <c r="AK1311" s="5">
        <v>6557000</v>
      </c>
      <c r="AL1311">
        <v>44617</v>
      </c>
      <c r="AN1311">
        <v>8</v>
      </c>
      <c r="AO1311" t="s">
        <v>9338</v>
      </c>
      <c r="AP1311" t="s">
        <v>9371</v>
      </c>
      <c r="AQ1311">
        <v>101107</v>
      </c>
      <c r="AS1311" s="6" t="s">
        <v>13</v>
      </c>
      <c r="AT1311">
        <v>1</v>
      </c>
      <c r="AU1311" t="s">
        <v>14</v>
      </c>
      <c r="AV1311" t="s">
        <v>9339</v>
      </c>
      <c r="AW1311" t="s">
        <v>9372</v>
      </c>
      <c r="AX1311">
        <v>8</v>
      </c>
      <c r="AY1311" t="s">
        <v>17</v>
      </c>
      <c r="AZ1311" t="s">
        <v>18</v>
      </c>
      <c r="BA1311">
        <v>1</v>
      </c>
      <c r="BB1311" s="7">
        <v>37000</v>
      </c>
      <c r="BC1311" s="8" t="s">
        <v>19</v>
      </c>
      <c r="BE1311">
        <v>3</v>
      </c>
      <c r="BF1311">
        <v>484076</v>
      </c>
      <c r="BG1311">
        <v>33171</v>
      </c>
      <c r="BH1311" t="s">
        <v>9373</v>
      </c>
      <c r="BJ1311" t="s">
        <v>9374</v>
      </c>
      <c r="BT1311">
        <v>210266</v>
      </c>
    </row>
    <row r="1312" spans="1:72" x14ac:dyDescent="0.3">
      <c r="A1312">
        <v>177244</v>
      </c>
      <c r="B1312">
        <v>265807</v>
      </c>
      <c r="F1312" t="s">
        <v>0</v>
      </c>
      <c r="G1312" t="s">
        <v>1</v>
      </c>
      <c r="H1312" t="s">
        <v>11558</v>
      </c>
      <c r="I1312" s="1" t="str">
        <f>HYPERLINK(AP1312,"Hb")</f>
        <v>Hb</v>
      </c>
      <c r="K1312">
        <v>1</v>
      </c>
      <c r="L1312" t="s">
        <v>3</v>
      </c>
      <c r="M1312">
        <v>101107</v>
      </c>
      <c r="N1312" t="s">
        <v>4</v>
      </c>
      <c r="T1312" t="s">
        <v>11539</v>
      </c>
      <c r="U1312" s="2">
        <v>1</v>
      </c>
      <c r="V1312" t="s">
        <v>11178</v>
      </c>
      <c r="W1312" t="s">
        <v>11416</v>
      </c>
      <c r="X1312" t="s">
        <v>11180</v>
      </c>
      <c r="Y1312" s="4">
        <v>9</v>
      </c>
      <c r="Z1312" s="5">
        <v>914</v>
      </c>
      <c r="AA1312" s="5" t="s">
        <v>11416</v>
      </c>
      <c r="AB1312" t="s">
        <v>11559</v>
      </c>
      <c r="AC1312">
        <v>1967</v>
      </c>
      <c r="AD1312">
        <v>7</v>
      </c>
      <c r="AE1312">
        <v>2</v>
      </c>
      <c r="AF1312" t="s">
        <v>585</v>
      </c>
      <c r="AG1312" t="s">
        <v>585</v>
      </c>
      <c r="AH1312">
        <v>160503</v>
      </c>
      <c r="AI1312">
        <v>6516113</v>
      </c>
      <c r="AJ1312" s="5">
        <v>161000</v>
      </c>
      <c r="AK1312" s="5">
        <v>6517000</v>
      </c>
      <c r="AL1312">
        <v>707</v>
      </c>
      <c r="AN1312">
        <v>8</v>
      </c>
      <c r="AO1312" t="s">
        <v>153</v>
      </c>
      <c r="AP1312" t="s">
        <v>11560</v>
      </c>
      <c r="AQ1312">
        <v>101107</v>
      </c>
      <c r="AS1312" s="6" t="s">
        <v>13</v>
      </c>
      <c r="AT1312">
        <v>1</v>
      </c>
      <c r="AU1312" t="s">
        <v>14</v>
      </c>
      <c r="AV1312" t="s">
        <v>11548</v>
      </c>
      <c r="AW1312" t="s">
        <v>11561</v>
      </c>
      <c r="AX1312">
        <v>8</v>
      </c>
      <c r="AY1312" t="s">
        <v>17</v>
      </c>
      <c r="AZ1312" t="s">
        <v>18</v>
      </c>
      <c r="BA1312">
        <v>1</v>
      </c>
      <c r="BB1312" s="7">
        <v>34366</v>
      </c>
      <c r="BC1312" s="8" t="s">
        <v>19</v>
      </c>
      <c r="BE1312">
        <v>3</v>
      </c>
      <c r="BF1312">
        <v>437181</v>
      </c>
      <c r="BG1312">
        <v>33425</v>
      </c>
      <c r="BH1312" t="s">
        <v>11562</v>
      </c>
      <c r="BJ1312" t="s">
        <v>11563</v>
      </c>
      <c r="BT1312">
        <v>177244</v>
      </c>
    </row>
    <row r="1313" spans="1:72" x14ac:dyDescent="0.3">
      <c r="A1313">
        <v>134218</v>
      </c>
      <c r="B1313">
        <v>192629</v>
      </c>
      <c r="F1313" t="s">
        <v>0</v>
      </c>
      <c r="G1313" t="s">
        <v>2332</v>
      </c>
      <c r="H1313" t="s">
        <v>12202</v>
      </c>
      <c r="I1313" t="s">
        <v>416</v>
      </c>
      <c r="K1313">
        <v>1</v>
      </c>
      <c r="L1313" t="s">
        <v>3</v>
      </c>
      <c r="M1313">
        <v>101107</v>
      </c>
      <c r="N1313" t="s">
        <v>4</v>
      </c>
      <c r="T1313" t="s">
        <v>12196</v>
      </c>
      <c r="U1313" s="2">
        <v>1</v>
      </c>
      <c r="V1313" t="s">
        <v>11178</v>
      </c>
      <c r="W1313" t="s">
        <v>11609</v>
      </c>
      <c r="X1313" t="s">
        <v>11650</v>
      </c>
      <c r="Y1313" s="4">
        <v>10</v>
      </c>
      <c r="Z1313" s="5">
        <v>1001</v>
      </c>
      <c r="AA1313" s="5" t="s">
        <v>11609</v>
      </c>
      <c r="AB1313" t="s">
        <v>12203</v>
      </c>
      <c r="AC1313">
        <v>1967</v>
      </c>
      <c r="AD1313">
        <v>8</v>
      </c>
      <c r="AE1313">
        <v>16</v>
      </c>
      <c r="AF1313" t="s">
        <v>12062</v>
      </c>
      <c r="AG1313" t="s">
        <v>12062</v>
      </c>
      <c r="AH1313">
        <v>90236</v>
      </c>
      <c r="AI1313">
        <v>6467248</v>
      </c>
      <c r="AJ1313" s="5">
        <v>91000</v>
      </c>
      <c r="AK1313" s="5">
        <v>6467000</v>
      </c>
      <c r="AL1313">
        <v>250</v>
      </c>
      <c r="AN1313">
        <v>33</v>
      </c>
      <c r="AP1313" s="7"/>
      <c r="AQ1313">
        <v>101107</v>
      </c>
      <c r="AS1313" s="6" t="s">
        <v>13</v>
      </c>
      <c r="AT1313">
        <v>1</v>
      </c>
      <c r="AU1313" t="s">
        <v>14</v>
      </c>
      <c r="AV1313" t="s">
        <v>12204</v>
      </c>
      <c r="AW1313" t="s">
        <v>12205</v>
      </c>
      <c r="AX1313">
        <v>33</v>
      </c>
      <c r="AY1313" t="s">
        <v>2340</v>
      </c>
      <c r="AZ1313" t="s">
        <v>18</v>
      </c>
      <c r="BB1313" s="7">
        <v>41689</v>
      </c>
      <c r="BC1313" s="8" t="s">
        <v>19</v>
      </c>
      <c r="BE1313">
        <v>4</v>
      </c>
      <c r="BF1313">
        <v>344014</v>
      </c>
      <c r="BG1313">
        <v>33482</v>
      </c>
      <c r="BH1313" t="s">
        <v>12206</v>
      </c>
      <c r="BJ1313" t="s">
        <v>12207</v>
      </c>
      <c r="BT1313">
        <v>134218</v>
      </c>
    </row>
    <row r="1314" spans="1:72" x14ac:dyDescent="0.3">
      <c r="A1314">
        <v>350526</v>
      </c>
      <c r="B1314">
        <v>211367</v>
      </c>
      <c r="F1314" t="s">
        <v>0</v>
      </c>
      <c r="G1314" t="s">
        <v>174</v>
      </c>
      <c r="H1314" t="s">
        <v>3858</v>
      </c>
      <c r="I1314" s="1" t="str">
        <f>HYPERLINK(AP1314,"Hb")</f>
        <v>Hb</v>
      </c>
      <c r="K1314">
        <v>1</v>
      </c>
      <c r="L1314" t="s">
        <v>3</v>
      </c>
      <c r="M1314">
        <v>101107</v>
      </c>
      <c r="N1314" t="s">
        <v>4</v>
      </c>
      <c r="T1314" t="s">
        <v>3851</v>
      </c>
      <c r="U1314" s="2">
        <v>1</v>
      </c>
      <c r="V1314" t="s">
        <v>3478</v>
      </c>
      <c r="W1314" t="s">
        <v>3478</v>
      </c>
      <c r="X1314" s="3" t="s">
        <v>2213</v>
      </c>
      <c r="Y1314" s="4">
        <v>2</v>
      </c>
      <c r="Z1314" s="5">
        <v>301</v>
      </c>
      <c r="AA1314" s="5" t="s">
        <v>3478</v>
      </c>
      <c r="AB1314" t="s">
        <v>3859</v>
      </c>
      <c r="AC1314">
        <v>1968</v>
      </c>
      <c r="AD1314">
        <v>6</v>
      </c>
      <c r="AE1314">
        <v>12</v>
      </c>
      <c r="AF1314" t="s">
        <v>3860</v>
      </c>
      <c r="AG1314" t="s">
        <v>3860</v>
      </c>
      <c r="AH1314">
        <v>259200</v>
      </c>
      <c r="AI1314">
        <v>6650979</v>
      </c>
      <c r="AJ1314" s="5">
        <v>259000</v>
      </c>
      <c r="AK1314" s="5">
        <v>6651000</v>
      </c>
      <c r="AL1314">
        <v>707</v>
      </c>
      <c r="AN1314">
        <v>37</v>
      </c>
      <c r="AP1314" t="s">
        <v>3861</v>
      </c>
      <c r="AQ1314">
        <v>101107</v>
      </c>
      <c r="AS1314" s="6" t="s">
        <v>13</v>
      </c>
      <c r="AT1314">
        <v>1</v>
      </c>
      <c r="AU1314" t="s">
        <v>14</v>
      </c>
      <c r="AV1314" t="s">
        <v>3862</v>
      </c>
      <c r="AW1314" t="s">
        <v>3863</v>
      </c>
      <c r="AX1314">
        <v>37</v>
      </c>
      <c r="AY1314" t="s">
        <v>182</v>
      </c>
      <c r="AZ1314" t="s">
        <v>18</v>
      </c>
      <c r="BA1314">
        <v>1</v>
      </c>
      <c r="BB1314" s="7">
        <v>41767</v>
      </c>
      <c r="BC1314" s="8" t="s">
        <v>19</v>
      </c>
      <c r="BE1314">
        <v>4</v>
      </c>
      <c r="BF1314">
        <v>365896</v>
      </c>
      <c r="BG1314">
        <v>32733</v>
      </c>
      <c r="BH1314" t="s">
        <v>3864</v>
      </c>
      <c r="BJ1314" t="s">
        <v>3865</v>
      </c>
      <c r="BT1314">
        <v>350526</v>
      </c>
    </row>
    <row r="1315" spans="1:72" x14ac:dyDescent="0.3">
      <c r="A1315">
        <v>469625</v>
      </c>
      <c r="B1315">
        <v>309597</v>
      </c>
      <c r="F1315" t="s">
        <v>0</v>
      </c>
      <c r="G1315" t="s">
        <v>1</v>
      </c>
      <c r="H1315" t="s">
        <v>5555</v>
      </c>
      <c r="I1315" s="1" t="str">
        <f>HYPERLINK(AP1315,"Hb")</f>
        <v>Hb</v>
      </c>
      <c r="K1315">
        <v>1</v>
      </c>
      <c r="L1315" t="s">
        <v>3</v>
      </c>
      <c r="M1315">
        <v>101107</v>
      </c>
      <c r="N1315" t="s">
        <v>4</v>
      </c>
      <c r="T1315" t="s">
        <v>5556</v>
      </c>
      <c r="U1315" s="2">
        <v>1</v>
      </c>
      <c r="V1315" t="s">
        <v>5303</v>
      </c>
      <c r="W1315" t="s">
        <v>5540</v>
      </c>
      <c r="X1315" t="s">
        <v>5305</v>
      </c>
      <c r="Y1315" s="4">
        <v>4</v>
      </c>
      <c r="Z1315" s="5">
        <v>417</v>
      </c>
      <c r="AA1315" s="5" t="s">
        <v>5540</v>
      </c>
      <c r="AB1315" t="s">
        <v>5557</v>
      </c>
      <c r="AC1315">
        <v>1968</v>
      </c>
      <c r="AD1315">
        <v>8</v>
      </c>
      <c r="AE1315">
        <v>9</v>
      </c>
      <c r="AF1315" t="s">
        <v>1594</v>
      </c>
      <c r="AG1315" t="s">
        <v>1594</v>
      </c>
      <c r="AH1315">
        <v>295660</v>
      </c>
      <c r="AI1315">
        <v>6725767</v>
      </c>
      <c r="AJ1315" s="5">
        <v>295000</v>
      </c>
      <c r="AK1315" s="5">
        <v>6725000</v>
      </c>
      <c r="AL1315">
        <v>707</v>
      </c>
      <c r="AN1315">
        <v>8</v>
      </c>
      <c r="AO1315" t="s">
        <v>11</v>
      </c>
      <c r="AP1315" t="s">
        <v>5558</v>
      </c>
      <c r="AQ1315">
        <v>101107</v>
      </c>
      <c r="AS1315" s="6" t="s">
        <v>13</v>
      </c>
      <c r="AT1315">
        <v>1</v>
      </c>
      <c r="AU1315" t="s">
        <v>14</v>
      </c>
      <c r="AV1315" t="s">
        <v>5559</v>
      </c>
      <c r="AW1315" t="s">
        <v>5560</v>
      </c>
      <c r="AX1315">
        <v>8</v>
      </c>
      <c r="AY1315" t="s">
        <v>17</v>
      </c>
      <c r="AZ1315" t="s">
        <v>18</v>
      </c>
      <c r="BA1315">
        <v>1</v>
      </c>
      <c r="BB1315" s="7">
        <v>37022</v>
      </c>
      <c r="BC1315" s="8" t="s">
        <v>19</v>
      </c>
      <c r="BE1315">
        <v>3</v>
      </c>
      <c r="BF1315">
        <v>481968</v>
      </c>
      <c r="BG1315">
        <v>32843</v>
      </c>
      <c r="BH1315" t="s">
        <v>5561</v>
      </c>
      <c r="BJ1315" t="s">
        <v>5562</v>
      </c>
      <c r="BT1315">
        <v>469625</v>
      </c>
    </row>
    <row r="1316" spans="1:72" x14ac:dyDescent="0.3">
      <c r="A1316">
        <v>224197</v>
      </c>
      <c r="B1316">
        <v>320226</v>
      </c>
      <c r="F1316" t="s">
        <v>0</v>
      </c>
      <c r="G1316" t="s">
        <v>1</v>
      </c>
      <c r="H1316" t="s">
        <v>6288</v>
      </c>
      <c r="I1316" s="1" t="str">
        <f>HYPERLINK(AP1316,"Hb")</f>
        <v>Hb</v>
      </c>
      <c r="K1316">
        <v>1</v>
      </c>
      <c r="L1316" t="s">
        <v>3</v>
      </c>
      <c r="M1316">
        <v>101107</v>
      </c>
      <c r="N1316" t="s">
        <v>4</v>
      </c>
      <c r="T1316" t="s">
        <v>6275</v>
      </c>
      <c r="U1316" s="2">
        <v>1</v>
      </c>
      <c r="V1316" t="s">
        <v>5303</v>
      </c>
      <c r="W1316" t="s">
        <v>6276</v>
      </c>
      <c r="X1316" t="s">
        <v>5681</v>
      </c>
      <c r="Y1316" s="4">
        <v>5</v>
      </c>
      <c r="Z1316" s="5">
        <v>519</v>
      </c>
      <c r="AA1316" t="s">
        <v>6276</v>
      </c>
      <c r="AB1316" t="s">
        <v>6289</v>
      </c>
      <c r="AC1316">
        <v>1968</v>
      </c>
      <c r="AD1316">
        <v>6</v>
      </c>
      <c r="AE1316">
        <v>29</v>
      </c>
      <c r="AF1316" t="s">
        <v>6290</v>
      </c>
      <c r="AG1316" t="s">
        <v>6290</v>
      </c>
      <c r="AH1316">
        <v>227231</v>
      </c>
      <c r="AI1316">
        <v>6837719</v>
      </c>
      <c r="AJ1316" s="5">
        <v>227000</v>
      </c>
      <c r="AK1316" s="5">
        <v>6837000</v>
      </c>
      <c r="AL1316">
        <v>515</v>
      </c>
      <c r="AN1316">
        <v>8</v>
      </c>
      <c r="AO1316" t="s">
        <v>11</v>
      </c>
      <c r="AP1316" t="s">
        <v>6291</v>
      </c>
      <c r="AQ1316">
        <v>101107</v>
      </c>
      <c r="AS1316" s="6" t="s">
        <v>13</v>
      </c>
      <c r="AT1316">
        <v>1</v>
      </c>
      <c r="AU1316" t="s">
        <v>14</v>
      </c>
      <c r="AV1316" t="s">
        <v>6292</v>
      </c>
      <c r="AW1316" t="s">
        <v>6293</v>
      </c>
      <c r="AX1316">
        <v>8</v>
      </c>
      <c r="AY1316" t="s">
        <v>17</v>
      </c>
      <c r="AZ1316" t="s">
        <v>18</v>
      </c>
      <c r="BA1316">
        <v>1</v>
      </c>
      <c r="BB1316" s="7">
        <v>38064</v>
      </c>
      <c r="BC1316" s="8" t="s">
        <v>19</v>
      </c>
      <c r="BE1316">
        <v>3</v>
      </c>
      <c r="BF1316">
        <v>491359</v>
      </c>
      <c r="BG1316">
        <v>32902</v>
      </c>
      <c r="BH1316" t="s">
        <v>6294</v>
      </c>
      <c r="BJ1316" t="s">
        <v>6295</v>
      </c>
      <c r="BT1316">
        <v>224197</v>
      </c>
    </row>
    <row r="1317" spans="1:72" x14ac:dyDescent="0.3">
      <c r="A1317">
        <v>265746</v>
      </c>
      <c r="B1317">
        <v>312045</v>
      </c>
      <c r="F1317" t="s">
        <v>0</v>
      </c>
      <c r="G1317" t="s">
        <v>1</v>
      </c>
      <c r="H1317" t="s">
        <v>9810</v>
      </c>
      <c r="I1317" s="1" t="str">
        <f>HYPERLINK(AP1317,"Hb")</f>
        <v>Hb</v>
      </c>
      <c r="K1317">
        <v>1</v>
      </c>
      <c r="L1317" t="s">
        <v>3</v>
      </c>
      <c r="M1317">
        <v>101107</v>
      </c>
      <c r="N1317" t="s">
        <v>4</v>
      </c>
      <c r="T1317" t="s">
        <v>7742</v>
      </c>
      <c r="U1317" s="2">
        <v>1</v>
      </c>
      <c r="V1317" t="s">
        <v>6</v>
      </c>
      <c r="W1317" t="s">
        <v>6512</v>
      </c>
      <c r="X1317" s="3" t="s">
        <v>7962</v>
      </c>
      <c r="Y1317" s="4">
        <v>7</v>
      </c>
      <c r="Z1317" s="5">
        <v>711</v>
      </c>
      <c r="AA1317" t="s">
        <v>9772</v>
      </c>
      <c r="AB1317" t="s">
        <v>9811</v>
      </c>
      <c r="AC1317">
        <v>1968</v>
      </c>
      <c r="AD1317">
        <v>10</v>
      </c>
      <c r="AE1317">
        <v>5</v>
      </c>
      <c r="AF1317" t="s">
        <v>585</v>
      </c>
      <c r="AG1317" t="s">
        <v>585</v>
      </c>
      <c r="AH1317">
        <v>241105</v>
      </c>
      <c r="AI1317">
        <v>6617613</v>
      </c>
      <c r="AJ1317" s="5">
        <v>241000</v>
      </c>
      <c r="AK1317" s="5">
        <v>6617000</v>
      </c>
      <c r="AL1317">
        <v>707</v>
      </c>
      <c r="AN1317">
        <v>8</v>
      </c>
      <c r="AO1317" t="s">
        <v>153</v>
      </c>
      <c r="AP1317" t="s">
        <v>9812</v>
      </c>
      <c r="AQ1317">
        <v>101107</v>
      </c>
      <c r="AS1317" s="6" t="s">
        <v>13</v>
      </c>
      <c r="AT1317">
        <v>1</v>
      </c>
      <c r="AU1317" t="s">
        <v>14</v>
      </c>
      <c r="AV1317" t="s">
        <v>9813</v>
      </c>
      <c r="AW1317" t="s">
        <v>9814</v>
      </c>
      <c r="AX1317">
        <v>8</v>
      </c>
      <c r="AY1317" t="s">
        <v>17</v>
      </c>
      <c r="AZ1317" t="s">
        <v>18</v>
      </c>
      <c r="BA1317">
        <v>1</v>
      </c>
      <c r="BB1317" s="7">
        <v>37000</v>
      </c>
      <c r="BC1317" s="8" t="s">
        <v>19</v>
      </c>
      <c r="BE1317">
        <v>3</v>
      </c>
      <c r="BF1317">
        <v>484096</v>
      </c>
      <c r="BG1317">
        <v>33234</v>
      </c>
      <c r="BH1317" t="s">
        <v>9815</v>
      </c>
      <c r="BJ1317" t="s">
        <v>9816</v>
      </c>
      <c r="BT1317">
        <v>265746</v>
      </c>
    </row>
    <row r="1318" spans="1:72" x14ac:dyDescent="0.3">
      <c r="A1318">
        <v>189896</v>
      </c>
      <c r="B1318">
        <v>314618</v>
      </c>
      <c r="F1318" t="s">
        <v>0</v>
      </c>
      <c r="G1318" t="s">
        <v>1</v>
      </c>
      <c r="H1318" t="s">
        <v>10485</v>
      </c>
      <c r="I1318" s="1" t="str">
        <f>HYPERLINK(AP1318,"Hb")</f>
        <v>Hb</v>
      </c>
      <c r="K1318">
        <v>1</v>
      </c>
      <c r="L1318" t="s">
        <v>3</v>
      </c>
      <c r="M1318">
        <v>101107</v>
      </c>
      <c r="N1318" t="s">
        <v>4</v>
      </c>
      <c r="T1318" t="s">
        <v>10475</v>
      </c>
      <c r="U1318" s="12">
        <v>3</v>
      </c>
      <c r="V1318" t="s">
        <v>7960</v>
      </c>
      <c r="W1318" t="s">
        <v>10476</v>
      </c>
      <c r="X1318" s="3" t="s">
        <v>10368</v>
      </c>
      <c r="Y1318" s="4">
        <v>8</v>
      </c>
      <c r="Z1318" s="5">
        <v>806</v>
      </c>
      <c r="AA1318" s="5" t="s">
        <v>10476</v>
      </c>
      <c r="AB1318" t="s">
        <v>10486</v>
      </c>
      <c r="AC1318">
        <v>1968</v>
      </c>
      <c r="AD1318">
        <v>10</v>
      </c>
      <c r="AE1318">
        <v>1</v>
      </c>
      <c r="AF1318" t="s">
        <v>585</v>
      </c>
      <c r="AG1318" t="s">
        <v>585</v>
      </c>
      <c r="AH1318">
        <v>185810</v>
      </c>
      <c r="AI1318">
        <v>6581392</v>
      </c>
      <c r="AJ1318" s="5">
        <v>185000</v>
      </c>
      <c r="AK1318" s="5">
        <v>6581000</v>
      </c>
      <c r="AL1318">
        <v>29040</v>
      </c>
      <c r="AN1318">
        <v>8</v>
      </c>
      <c r="AO1318" t="s">
        <v>10479</v>
      </c>
      <c r="AP1318" t="s">
        <v>10487</v>
      </c>
      <c r="AQ1318">
        <v>101107</v>
      </c>
      <c r="AS1318" s="6" t="s">
        <v>13</v>
      </c>
      <c r="AT1318">
        <v>1</v>
      </c>
      <c r="AU1318" t="s">
        <v>14</v>
      </c>
      <c r="AV1318" t="s">
        <v>10481</v>
      </c>
      <c r="AW1318" t="s">
        <v>10488</v>
      </c>
      <c r="AX1318">
        <v>8</v>
      </c>
      <c r="AY1318" t="s">
        <v>17</v>
      </c>
      <c r="AZ1318" t="s">
        <v>18</v>
      </c>
      <c r="BA1318">
        <v>1</v>
      </c>
      <c r="BB1318" s="7">
        <v>37182</v>
      </c>
      <c r="BC1318" s="8" t="s">
        <v>19</v>
      </c>
      <c r="BE1318">
        <v>3</v>
      </c>
      <c r="BF1318">
        <v>486550</v>
      </c>
      <c r="BG1318">
        <v>33319</v>
      </c>
      <c r="BH1318" t="s">
        <v>10489</v>
      </c>
      <c r="BJ1318" t="s">
        <v>10490</v>
      </c>
      <c r="BT1318">
        <v>189896</v>
      </c>
    </row>
    <row r="1319" spans="1:72" x14ac:dyDescent="0.3">
      <c r="A1319">
        <v>196422</v>
      </c>
      <c r="B1319">
        <v>314625</v>
      </c>
      <c r="F1319" t="s">
        <v>0</v>
      </c>
      <c r="G1319" t="s">
        <v>1</v>
      </c>
      <c r="H1319" t="s">
        <v>10603</v>
      </c>
      <c r="I1319" s="1" t="str">
        <f>HYPERLINK(AP1319,"Hb")</f>
        <v>Hb</v>
      </c>
      <c r="K1319">
        <v>1</v>
      </c>
      <c r="L1319" t="s">
        <v>3</v>
      </c>
      <c r="M1319">
        <v>101107</v>
      </c>
      <c r="N1319" t="s">
        <v>4</v>
      </c>
      <c r="T1319" t="s">
        <v>10554</v>
      </c>
      <c r="U1319" s="2">
        <v>1</v>
      </c>
      <c r="V1319" t="s">
        <v>7960</v>
      </c>
      <c r="W1319" t="s">
        <v>10476</v>
      </c>
      <c r="X1319" s="3" t="s">
        <v>10368</v>
      </c>
      <c r="Y1319" s="4">
        <v>8</v>
      </c>
      <c r="Z1319" s="5">
        <v>806</v>
      </c>
      <c r="AA1319" s="5" t="s">
        <v>10476</v>
      </c>
      <c r="AB1319" t="s">
        <v>10604</v>
      </c>
      <c r="AC1319">
        <v>1968</v>
      </c>
      <c r="AD1319">
        <v>9</v>
      </c>
      <c r="AE1319">
        <v>30</v>
      </c>
      <c r="AF1319" t="s">
        <v>585</v>
      </c>
      <c r="AG1319" t="s">
        <v>585</v>
      </c>
      <c r="AH1319">
        <v>193822</v>
      </c>
      <c r="AI1319">
        <v>6572645</v>
      </c>
      <c r="AJ1319" s="5">
        <v>193000</v>
      </c>
      <c r="AK1319" s="5">
        <v>6573000</v>
      </c>
      <c r="AL1319">
        <v>707</v>
      </c>
      <c r="AN1319">
        <v>8</v>
      </c>
      <c r="AO1319" t="s">
        <v>153</v>
      </c>
      <c r="AP1319" t="s">
        <v>10605</v>
      </c>
      <c r="AQ1319">
        <v>101107</v>
      </c>
      <c r="AS1319" s="6" t="s">
        <v>13</v>
      </c>
      <c r="AT1319">
        <v>1</v>
      </c>
      <c r="AU1319" t="s">
        <v>14</v>
      </c>
      <c r="AV1319" t="s">
        <v>10606</v>
      </c>
      <c r="AW1319" t="s">
        <v>10607</v>
      </c>
      <c r="AX1319">
        <v>8</v>
      </c>
      <c r="AY1319" t="s">
        <v>17</v>
      </c>
      <c r="AZ1319" t="s">
        <v>18</v>
      </c>
      <c r="BA1319">
        <v>1</v>
      </c>
      <c r="BB1319" s="7">
        <v>37182</v>
      </c>
      <c r="BC1319" s="8" t="s">
        <v>19</v>
      </c>
      <c r="BE1319">
        <v>3</v>
      </c>
      <c r="BF1319">
        <v>486557</v>
      </c>
      <c r="BG1319">
        <v>33320</v>
      </c>
      <c r="BH1319" t="s">
        <v>10608</v>
      </c>
      <c r="BJ1319" t="s">
        <v>10609</v>
      </c>
      <c r="BT1319">
        <v>196422</v>
      </c>
    </row>
    <row r="1320" spans="1:72" x14ac:dyDescent="0.3">
      <c r="A1320">
        <v>147637</v>
      </c>
      <c r="B1320">
        <v>168365</v>
      </c>
      <c r="F1320" t="s">
        <v>0</v>
      </c>
      <c r="G1320" t="s">
        <v>1</v>
      </c>
      <c r="H1320" t="s">
        <v>11163</v>
      </c>
      <c r="I1320" t="s">
        <v>23</v>
      </c>
      <c r="K1320">
        <v>1</v>
      </c>
      <c r="L1320" t="s">
        <v>3</v>
      </c>
      <c r="M1320">
        <v>101107</v>
      </c>
      <c r="N1320" t="s">
        <v>4</v>
      </c>
      <c r="T1320" t="s">
        <v>11164</v>
      </c>
      <c r="U1320" s="2">
        <v>1</v>
      </c>
      <c r="V1320" t="s">
        <v>7960</v>
      </c>
      <c r="W1320" t="s">
        <v>11156</v>
      </c>
      <c r="X1320" s="3" t="s">
        <v>10368</v>
      </c>
      <c r="Y1320" s="4">
        <v>8</v>
      </c>
      <c r="Z1320" s="5">
        <v>833</v>
      </c>
      <c r="AA1320" s="5" t="s">
        <v>11156</v>
      </c>
      <c r="AB1320" t="s">
        <v>11165</v>
      </c>
      <c r="AC1320">
        <v>1968</v>
      </c>
      <c r="AD1320">
        <v>7</v>
      </c>
      <c r="AE1320">
        <v>4</v>
      </c>
      <c r="AF1320" t="s">
        <v>3238</v>
      </c>
      <c r="AG1320" t="s">
        <v>3238</v>
      </c>
      <c r="AH1320">
        <v>114822</v>
      </c>
      <c r="AI1320">
        <v>6606219</v>
      </c>
      <c r="AJ1320" s="5">
        <v>115000</v>
      </c>
      <c r="AK1320" s="5">
        <v>6607000</v>
      </c>
      <c r="AL1320">
        <v>1414</v>
      </c>
      <c r="AN1320">
        <v>23</v>
      </c>
      <c r="AP1320" s="7"/>
      <c r="AQ1320">
        <v>101107</v>
      </c>
      <c r="AS1320" s="6" t="s">
        <v>13</v>
      </c>
      <c r="AT1320">
        <v>1</v>
      </c>
      <c r="AU1320" t="s">
        <v>14</v>
      </c>
      <c r="AV1320" t="s">
        <v>11166</v>
      </c>
      <c r="AW1320" t="s">
        <v>11167</v>
      </c>
      <c r="AX1320">
        <v>23</v>
      </c>
      <c r="AY1320" t="s">
        <v>17</v>
      </c>
      <c r="AZ1320" t="s">
        <v>28</v>
      </c>
      <c r="BB1320" s="7">
        <v>38784</v>
      </c>
      <c r="BC1320" s="8" t="s">
        <v>19</v>
      </c>
      <c r="BE1320">
        <v>4</v>
      </c>
      <c r="BF1320">
        <v>318020</v>
      </c>
      <c r="BG1320">
        <v>33383</v>
      </c>
      <c r="BH1320" t="s">
        <v>11168</v>
      </c>
      <c r="BT1320">
        <v>147637</v>
      </c>
    </row>
    <row r="1321" spans="1:72" x14ac:dyDescent="0.3">
      <c r="A1321">
        <v>164008</v>
      </c>
      <c r="B1321">
        <v>160466</v>
      </c>
      <c r="F1321" t="s">
        <v>0</v>
      </c>
      <c r="G1321" t="s">
        <v>1</v>
      </c>
      <c r="H1321" t="s">
        <v>11316</v>
      </c>
      <c r="I1321" t="s">
        <v>23</v>
      </c>
      <c r="K1321">
        <v>1</v>
      </c>
      <c r="L1321" t="s">
        <v>3</v>
      </c>
      <c r="M1321">
        <v>101107</v>
      </c>
      <c r="N1321" t="s">
        <v>4</v>
      </c>
      <c r="T1321" t="s">
        <v>11304</v>
      </c>
      <c r="U1321" s="2">
        <v>1</v>
      </c>
      <c r="V1321" t="s">
        <v>11178</v>
      </c>
      <c r="W1321" t="s">
        <v>11230</v>
      </c>
      <c r="X1321" t="s">
        <v>11180</v>
      </c>
      <c r="Y1321" s="4">
        <v>9</v>
      </c>
      <c r="Z1321" s="5">
        <v>906</v>
      </c>
      <c r="AA1321" s="5" t="s">
        <v>11230</v>
      </c>
      <c r="AB1321" t="s">
        <v>11317</v>
      </c>
      <c r="AC1321">
        <v>1968</v>
      </c>
      <c r="AD1321">
        <v>8</v>
      </c>
      <c r="AE1321">
        <v>11</v>
      </c>
      <c r="AF1321" t="s">
        <v>3238</v>
      </c>
      <c r="AG1321" t="s">
        <v>3238</v>
      </c>
      <c r="AH1321">
        <v>140945</v>
      </c>
      <c r="AI1321">
        <v>6494241</v>
      </c>
      <c r="AJ1321" s="5">
        <v>141000</v>
      </c>
      <c r="AK1321" s="5">
        <v>6495000</v>
      </c>
      <c r="AL1321">
        <v>1414</v>
      </c>
      <c r="AN1321">
        <v>23</v>
      </c>
      <c r="AP1321" s="7"/>
      <c r="AQ1321">
        <v>101107</v>
      </c>
      <c r="AS1321" s="6" t="s">
        <v>13</v>
      </c>
      <c r="AT1321">
        <v>1</v>
      </c>
      <c r="AU1321" t="s">
        <v>14</v>
      </c>
      <c r="AV1321" t="s">
        <v>11318</v>
      </c>
      <c r="AW1321" t="s">
        <v>11319</v>
      </c>
      <c r="AX1321">
        <v>23</v>
      </c>
      <c r="AY1321" t="s">
        <v>17</v>
      </c>
      <c r="AZ1321" t="s">
        <v>28</v>
      </c>
      <c r="BB1321" s="7">
        <v>35501</v>
      </c>
      <c r="BC1321" s="8" t="s">
        <v>19</v>
      </c>
      <c r="BE1321">
        <v>4</v>
      </c>
      <c r="BF1321">
        <v>312283</v>
      </c>
      <c r="BG1321">
        <v>33401</v>
      </c>
      <c r="BH1321" t="s">
        <v>11320</v>
      </c>
      <c r="BT1321">
        <v>164008</v>
      </c>
    </row>
    <row r="1322" spans="1:72" x14ac:dyDescent="0.3">
      <c r="A1322">
        <v>317508</v>
      </c>
      <c r="B1322">
        <v>175184</v>
      </c>
      <c r="F1322" t="s">
        <v>0</v>
      </c>
      <c r="G1322" t="s">
        <v>1</v>
      </c>
      <c r="H1322" t="s">
        <v>2757</v>
      </c>
      <c r="I1322" t="s">
        <v>23</v>
      </c>
      <c r="K1322">
        <v>1</v>
      </c>
      <c r="L1322" t="s">
        <v>3</v>
      </c>
      <c r="M1322">
        <v>101107</v>
      </c>
      <c r="N1322" t="s">
        <v>4</v>
      </c>
      <c r="T1322" t="s">
        <v>2758</v>
      </c>
      <c r="U1322" s="2">
        <v>1</v>
      </c>
      <c r="V1322" t="s">
        <v>6</v>
      </c>
      <c r="W1322" t="s">
        <v>2648</v>
      </c>
      <c r="X1322" s="3" t="s">
        <v>2213</v>
      </c>
      <c r="Y1322" s="4">
        <v>2</v>
      </c>
      <c r="Z1322" s="5">
        <v>219</v>
      </c>
      <c r="AA1322" t="s">
        <v>2648</v>
      </c>
      <c r="AB1322" t="s">
        <v>2759</v>
      </c>
      <c r="AC1322">
        <v>1969</v>
      </c>
      <c r="AD1322">
        <v>6</v>
      </c>
      <c r="AE1322">
        <v>8</v>
      </c>
      <c r="AF1322" t="s">
        <v>2760</v>
      </c>
      <c r="AG1322" t="s">
        <v>2760</v>
      </c>
      <c r="AH1322">
        <v>253819</v>
      </c>
      <c r="AI1322">
        <v>6647900</v>
      </c>
      <c r="AJ1322" s="5">
        <v>253000</v>
      </c>
      <c r="AK1322" s="5">
        <v>6647000</v>
      </c>
      <c r="AL1322">
        <v>1118</v>
      </c>
      <c r="AN1322">
        <v>23</v>
      </c>
      <c r="AP1322" s="7"/>
      <c r="AQ1322">
        <v>101107</v>
      </c>
      <c r="AS1322" s="6" t="s">
        <v>13</v>
      </c>
      <c r="AT1322">
        <v>1</v>
      </c>
      <c r="AU1322" t="s">
        <v>14</v>
      </c>
      <c r="AV1322" t="s">
        <v>2761</v>
      </c>
      <c r="AW1322" t="s">
        <v>2762</v>
      </c>
      <c r="AX1322">
        <v>23</v>
      </c>
      <c r="AY1322" t="s">
        <v>17</v>
      </c>
      <c r="AZ1322" t="s">
        <v>28</v>
      </c>
      <c r="BB1322" s="7">
        <v>35605</v>
      </c>
      <c r="BC1322" s="8" t="s">
        <v>19</v>
      </c>
      <c r="BE1322">
        <v>4</v>
      </c>
      <c r="BF1322">
        <v>322915</v>
      </c>
      <c r="BG1322">
        <v>32587</v>
      </c>
      <c r="BH1322" t="s">
        <v>2763</v>
      </c>
      <c r="BT1322">
        <v>317508</v>
      </c>
    </row>
    <row r="1323" spans="1:72" x14ac:dyDescent="0.3">
      <c r="A1323">
        <v>357187</v>
      </c>
      <c r="B1323">
        <v>308123</v>
      </c>
      <c r="F1323" t="s">
        <v>0</v>
      </c>
      <c r="G1323" t="s">
        <v>1</v>
      </c>
      <c r="H1323" t="s">
        <v>4171</v>
      </c>
      <c r="I1323" s="1" t="str">
        <f>HYPERLINK(AP1323,"Hb")</f>
        <v>Hb</v>
      </c>
      <c r="K1323">
        <v>1</v>
      </c>
      <c r="L1323" t="s">
        <v>3</v>
      </c>
      <c r="M1323">
        <v>101107</v>
      </c>
      <c r="N1323" t="s">
        <v>4</v>
      </c>
      <c r="T1323" t="s">
        <v>4164</v>
      </c>
      <c r="U1323" s="2">
        <v>1</v>
      </c>
      <c r="V1323" t="s">
        <v>3478</v>
      </c>
      <c r="W1323" t="s">
        <v>3478</v>
      </c>
      <c r="X1323" s="3" t="s">
        <v>2213</v>
      </c>
      <c r="Y1323" s="4">
        <v>2</v>
      </c>
      <c r="Z1323" s="5">
        <v>301</v>
      </c>
      <c r="AA1323" s="5" t="s">
        <v>3478</v>
      </c>
      <c r="AB1323" t="s">
        <v>4172</v>
      </c>
      <c r="AC1323">
        <v>1969</v>
      </c>
      <c r="AD1323">
        <v>7</v>
      </c>
      <c r="AE1323">
        <v>1</v>
      </c>
      <c r="AF1323" t="s">
        <v>4173</v>
      </c>
      <c r="AG1323" t="s">
        <v>4173</v>
      </c>
      <c r="AH1323">
        <v>260530</v>
      </c>
      <c r="AI1323">
        <v>6649005</v>
      </c>
      <c r="AJ1323" s="5">
        <v>261000</v>
      </c>
      <c r="AK1323" s="5">
        <v>6649000</v>
      </c>
      <c r="AL1323">
        <v>1118</v>
      </c>
      <c r="AN1323">
        <v>8</v>
      </c>
      <c r="AO1323" t="s">
        <v>11</v>
      </c>
      <c r="AP1323" t="s">
        <v>4174</v>
      </c>
      <c r="AQ1323">
        <v>101107</v>
      </c>
      <c r="AS1323" s="6" t="s">
        <v>13</v>
      </c>
      <c r="AT1323">
        <v>1</v>
      </c>
      <c r="AU1323" t="s">
        <v>14</v>
      </c>
      <c r="AV1323" t="s">
        <v>4167</v>
      </c>
      <c r="AW1323" t="s">
        <v>4175</v>
      </c>
      <c r="AX1323">
        <v>8</v>
      </c>
      <c r="AY1323" t="s">
        <v>17</v>
      </c>
      <c r="AZ1323" t="s">
        <v>18</v>
      </c>
      <c r="BA1323">
        <v>1</v>
      </c>
      <c r="BB1323" s="7">
        <v>37019</v>
      </c>
      <c r="BC1323" s="8" t="s">
        <v>19</v>
      </c>
      <c r="BE1323">
        <v>3</v>
      </c>
      <c r="BF1323">
        <v>480770</v>
      </c>
      <c r="BG1323">
        <v>32734</v>
      </c>
      <c r="BH1323" t="s">
        <v>4176</v>
      </c>
      <c r="BJ1323" t="s">
        <v>4177</v>
      </c>
      <c r="BT1323">
        <v>357187</v>
      </c>
    </row>
    <row r="1324" spans="1:72" x14ac:dyDescent="0.3">
      <c r="A1324">
        <v>359159</v>
      </c>
      <c r="B1324">
        <v>308146</v>
      </c>
      <c r="F1324" t="s">
        <v>0</v>
      </c>
      <c r="G1324" t="s">
        <v>1</v>
      </c>
      <c r="H1324" t="s">
        <v>4332</v>
      </c>
      <c r="I1324" s="1" t="str">
        <f>HYPERLINK(AP1324,"Hb")</f>
        <v>Hb</v>
      </c>
      <c r="K1324">
        <v>1</v>
      </c>
      <c r="L1324" t="s">
        <v>3</v>
      </c>
      <c r="M1324">
        <v>101107</v>
      </c>
      <c r="N1324" t="s">
        <v>4</v>
      </c>
      <c r="T1324" t="s">
        <v>4311</v>
      </c>
      <c r="U1324" s="2">
        <v>1</v>
      </c>
      <c r="V1324" t="s">
        <v>3478</v>
      </c>
      <c r="W1324" t="s">
        <v>3478</v>
      </c>
      <c r="X1324" s="3" t="s">
        <v>2213</v>
      </c>
      <c r="Y1324" s="4">
        <v>2</v>
      </c>
      <c r="Z1324" s="5">
        <v>301</v>
      </c>
      <c r="AA1324" s="5" t="s">
        <v>3478</v>
      </c>
      <c r="AB1324" t="s">
        <v>4333</v>
      </c>
      <c r="AC1324">
        <v>1969</v>
      </c>
      <c r="AD1324">
        <v>9</v>
      </c>
      <c r="AE1324">
        <v>11</v>
      </c>
      <c r="AF1324" t="s">
        <v>4334</v>
      </c>
      <c r="AG1324" t="s">
        <v>4334</v>
      </c>
      <c r="AH1324">
        <v>260846</v>
      </c>
      <c r="AI1324">
        <v>6652491</v>
      </c>
      <c r="AJ1324" s="5">
        <v>261000</v>
      </c>
      <c r="AK1324" s="5">
        <v>6653000</v>
      </c>
      <c r="AL1324">
        <v>1414</v>
      </c>
      <c r="AN1324">
        <v>8</v>
      </c>
      <c r="AO1324" t="s">
        <v>11</v>
      </c>
      <c r="AP1324" t="s">
        <v>4335</v>
      </c>
      <c r="AQ1324">
        <v>101107</v>
      </c>
      <c r="AS1324" s="6" t="s">
        <v>13</v>
      </c>
      <c r="AT1324">
        <v>1</v>
      </c>
      <c r="AU1324" t="s">
        <v>14</v>
      </c>
      <c r="AV1324" t="s">
        <v>4322</v>
      </c>
      <c r="AW1324" t="s">
        <v>4336</v>
      </c>
      <c r="AX1324">
        <v>8</v>
      </c>
      <c r="AY1324" t="s">
        <v>17</v>
      </c>
      <c r="AZ1324" t="s">
        <v>18</v>
      </c>
      <c r="BA1324">
        <v>1</v>
      </c>
      <c r="BB1324" s="7">
        <v>37019</v>
      </c>
      <c r="BC1324" s="8" t="s">
        <v>19</v>
      </c>
      <c r="BE1324">
        <v>3</v>
      </c>
      <c r="BF1324">
        <v>480793</v>
      </c>
      <c r="BG1324">
        <v>32735</v>
      </c>
      <c r="BH1324" t="s">
        <v>4337</v>
      </c>
      <c r="BJ1324" t="s">
        <v>4338</v>
      </c>
      <c r="BT1324">
        <v>359159</v>
      </c>
    </row>
    <row r="1325" spans="1:72" x14ac:dyDescent="0.3">
      <c r="A1325">
        <v>382402</v>
      </c>
      <c r="B1325">
        <v>308122</v>
      </c>
      <c r="F1325" t="s">
        <v>0</v>
      </c>
      <c r="G1325" t="s">
        <v>1</v>
      </c>
      <c r="H1325" t="s">
        <v>5035</v>
      </c>
      <c r="I1325" s="1" t="str">
        <f>HYPERLINK(AP1325,"Hb")</f>
        <v>Hb</v>
      </c>
      <c r="K1325">
        <v>1</v>
      </c>
      <c r="L1325" t="s">
        <v>3</v>
      </c>
      <c r="M1325">
        <v>101107</v>
      </c>
      <c r="N1325" t="s">
        <v>4</v>
      </c>
      <c r="T1325" t="s">
        <v>5021</v>
      </c>
      <c r="U1325" s="2">
        <v>1</v>
      </c>
      <c r="V1325" t="s">
        <v>3478</v>
      </c>
      <c r="W1325" t="s">
        <v>3478</v>
      </c>
      <c r="X1325" s="3" t="s">
        <v>2213</v>
      </c>
      <c r="Y1325" s="4">
        <v>2</v>
      </c>
      <c r="Z1325" s="5">
        <v>301</v>
      </c>
      <c r="AA1325" s="5" t="s">
        <v>3478</v>
      </c>
      <c r="AB1325" t="s">
        <v>5036</v>
      </c>
      <c r="AC1325">
        <v>1969</v>
      </c>
      <c r="AD1325">
        <v>7</v>
      </c>
      <c r="AE1325">
        <v>31</v>
      </c>
      <c r="AF1325" t="s">
        <v>4173</v>
      </c>
      <c r="AG1325" t="s">
        <v>4173</v>
      </c>
      <c r="AH1325">
        <v>263427</v>
      </c>
      <c r="AI1325">
        <v>6652113</v>
      </c>
      <c r="AJ1325" s="5">
        <v>263000</v>
      </c>
      <c r="AK1325" s="5">
        <v>6653000</v>
      </c>
      <c r="AL1325">
        <v>180</v>
      </c>
      <c r="AN1325">
        <v>8</v>
      </c>
      <c r="AO1325" t="s">
        <v>11</v>
      </c>
      <c r="AP1325" t="s">
        <v>5037</v>
      </c>
      <c r="AQ1325">
        <v>101107</v>
      </c>
      <c r="AS1325" s="6" t="s">
        <v>13</v>
      </c>
      <c r="AT1325">
        <v>1</v>
      </c>
      <c r="AU1325" t="s">
        <v>14</v>
      </c>
      <c r="AV1325" t="s">
        <v>5038</v>
      </c>
      <c r="AW1325" t="s">
        <v>5039</v>
      </c>
      <c r="AX1325">
        <v>8</v>
      </c>
      <c r="AY1325" t="s">
        <v>17</v>
      </c>
      <c r="AZ1325" t="s">
        <v>18</v>
      </c>
      <c r="BA1325">
        <v>1</v>
      </c>
      <c r="BB1325" s="7">
        <v>37019</v>
      </c>
      <c r="BC1325" s="8" t="s">
        <v>19</v>
      </c>
      <c r="BE1325">
        <v>3</v>
      </c>
      <c r="BF1325">
        <v>480769</v>
      </c>
      <c r="BG1325">
        <v>32736</v>
      </c>
      <c r="BH1325" t="s">
        <v>5040</v>
      </c>
      <c r="BJ1325" t="s">
        <v>5041</v>
      </c>
      <c r="BT1325">
        <v>382402</v>
      </c>
    </row>
    <row r="1326" spans="1:72" x14ac:dyDescent="0.3">
      <c r="A1326">
        <v>201663</v>
      </c>
      <c r="B1326">
        <v>192623</v>
      </c>
      <c r="F1326" t="s">
        <v>0</v>
      </c>
      <c r="G1326" t="s">
        <v>2332</v>
      </c>
      <c r="H1326" t="s">
        <v>6804</v>
      </c>
      <c r="I1326" t="s">
        <v>416</v>
      </c>
      <c r="K1326">
        <v>1</v>
      </c>
      <c r="L1326" t="s">
        <v>3</v>
      </c>
      <c r="M1326">
        <v>101107</v>
      </c>
      <c r="N1326" t="s">
        <v>4</v>
      </c>
      <c r="T1326" t="s">
        <v>6797</v>
      </c>
      <c r="U1326" s="2">
        <v>1</v>
      </c>
      <c r="V1326" t="s">
        <v>6</v>
      </c>
      <c r="W1326" t="s">
        <v>6742</v>
      </c>
      <c r="X1326" t="s">
        <v>6513</v>
      </c>
      <c r="Y1326" s="4">
        <v>6</v>
      </c>
      <c r="Z1326" s="5">
        <v>604</v>
      </c>
      <c r="AA1326" s="5" t="s">
        <v>6742</v>
      </c>
      <c r="AB1326" t="s">
        <v>6805</v>
      </c>
      <c r="AC1326">
        <v>1969</v>
      </c>
      <c r="AD1326">
        <v>7</v>
      </c>
      <c r="AE1326">
        <v>27</v>
      </c>
      <c r="AF1326" t="s">
        <v>4180</v>
      </c>
      <c r="AG1326" t="s">
        <v>4180</v>
      </c>
      <c r="AH1326">
        <v>198588</v>
      </c>
      <c r="AI1326">
        <v>6626285</v>
      </c>
      <c r="AJ1326" s="5">
        <v>199000</v>
      </c>
      <c r="AK1326" s="5">
        <v>6627000</v>
      </c>
      <c r="AL1326">
        <v>707</v>
      </c>
      <c r="AN1326">
        <v>33</v>
      </c>
      <c r="AP1326" s="7"/>
      <c r="AQ1326">
        <v>101107</v>
      </c>
      <c r="AS1326" s="6" t="s">
        <v>13</v>
      </c>
      <c r="AT1326">
        <v>1</v>
      </c>
      <c r="AU1326" t="s">
        <v>14</v>
      </c>
      <c r="AV1326" t="s">
        <v>6806</v>
      </c>
      <c r="AW1326" t="s">
        <v>6807</v>
      </c>
      <c r="AX1326">
        <v>33</v>
      </c>
      <c r="AY1326" t="s">
        <v>2340</v>
      </c>
      <c r="AZ1326" t="s">
        <v>18</v>
      </c>
      <c r="BB1326" s="7">
        <v>41689</v>
      </c>
      <c r="BC1326" s="8" t="s">
        <v>19</v>
      </c>
      <c r="BE1326">
        <v>4</v>
      </c>
      <c r="BF1326">
        <v>344008</v>
      </c>
      <c r="BG1326">
        <v>32937</v>
      </c>
      <c r="BH1326" t="s">
        <v>6808</v>
      </c>
      <c r="BJ1326" t="s">
        <v>6809</v>
      </c>
      <c r="BT1326">
        <v>201663</v>
      </c>
    </row>
    <row r="1327" spans="1:72" x14ac:dyDescent="0.3">
      <c r="A1327">
        <v>270749</v>
      </c>
      <c r="B1327">
        <v>138254</v>
      </c>
      <c r="F1327" t="s">
        <v>0</v>
      </c>
      <c r="G1327" t="s">
        <v>1326</v>
      </c>
      <c r="H1327" t="s">
        <v>8202</v>
      </c>
      <c r="I1327" s="1" t="str">
        <f>HYPERLINK(AP1327,"Hb")</f>
        <v>Hb</v>
      </c>
      <c r="K1327">
        <v>1</v>
      </c>
      <c r="L1327" t="s">
        <v>3</v>
      </c>
      <c r="M1327">
        <v>101107</v>
      </c>
      <c r="N1327" t="s">
        <v>4</v>
      </c>
      <c r="T1327" t="s">
        <v>8190</v>
      </c>
      <c r="U1327" s="12">
        <v>3</v>
      </c>
      <c r="V1327" t="s">
        <v>7960</v>
      </c>
      <c r="W1327" t="s">
        <v>7961</v>
      </c>
      <c r="X1327" s="3" t="s">
        <v>7962</v>
      </c>
      <c r="Y1327" s="4">
        <v>7</v>
      </c>
      <c r="Z1327" s="5">
        <v>701</v>
      </c>
      <c r="AA1327" s="5" t="s">
        <v>7961</v>
      </c>
      <c r="AB1327" t="s">
        <v>8203</v>
      </c>
      <c r="AC1327">
        <v>1969</v>
      </c>
      <c r="AD1327">
        <v>8</v>
      </c>
      <c r="AE1327">
        <v>12</v>
      </c>
      <c r="AF1327" t="s">
        <v>7537</v>
      </c>
      <c r="AG1327" t="s">
        <v>7537</v>
      </c>
      <c r="AH1327">
        <v>242743</v>
      </c>
      <c r="AI1327">
        <v>6594030</v>
      </c>
      <c r="AJ1327" s="5">
        <v>243000</v>
      </c>
      <c r="AK1327" s="5">
        <v>6595000</v>
      </c>
      <c r="AL1327">
        <v>10740</v>
      </c>
      <c r="AN1327">
        <v>105</v>
      </c>
      <c r="AO1327" t="s">
        <v>8192</v>
      </c>
      <c r="AP1327" t="s">
        <v>8204</v>
      </c>
      <c r="AQ1327">
        <v>101107</v>
      </c>
      <c r="AS1327" s="6" t="s">
        <v>13</v>
      </c>
      <c r="AT1327">
        <v>1</v>
      </c>
      <c r="AU1327" t="s">
        <v>14</v>
      </c>
      <c r="AV1327" t="s">
        <v>8193</v>
      </c>
      <c r="AW1327" t="s">
        <v>8205</v>
      </c>
      <c r="AX1327">
        <v>105</v>
      </c>
      <c r="AY1327" t="s">
        <v>1334</v>
      </c>
      <c r="AZ1327" t="s">
        <v>1335</v>
      </c>
      <c r="BA1327">
        <v>1</v>
      </c>
      <c r="BB1327" s="7">
        <v>40150</v>
      </c>
      <c r="BC1327" s="8" t="s">
        <v>19</v>
      </c>
      <c r="BE1327">
        <v>5</v>
      </c>
      <c r="BF1327">
        <v>290046</v>
      </c>
      <c r="BG1327">
        <v>33073</v>
      </c>
      <c r="BH1327" t="s">
        <v>8206</v>
      </c>
      <c r="BJ1327" t="s">
        <v>8207</v>
      </c>
      <c r="BT1327">
        <v>270749</v>
      </c>
    </row>
    <row r="1328" spans="1:72" x14ac:dyDescent="0.3">
      <c r="A1328">
        <v>276844</v>
      </c>
      <c r="B1328">
        <v>312039</v>
      </c>
      <c r="F1328" t="s">
        <v>0</v>
      </c>
      <c r="G1328" t="s">
        <v>1</v>
      </c>
      <c r="H1328" t="s">
        <v>8361</v>
      </c>
      <c r="I1328" s="1" t="str">
        <f>HYPERLINK(AP1328,"Hb")</f>
        <v>Hb</v>
      </c>
      <c r="K1328">
        <v>1</v>
      </c>
      <c r="L1328" t="s">
        <v>3</v>
      </c>
      <c r="M1328">
        <v>101107</v>
      </c>
      <c r="N1328" t="s">
        <v>4</v>
      </c>
      <c r="T1328" t="s">
        <v>8362</v>
      </c>
      <c r="U1328" s="2">
        <v>1</v>
      </c>
      <c r="V1328" t="s">
        <v>7960</v>
      </c>
      <c r="W1328" t="s">
        <v>7961</v>
      </c>
      <c r="X1328" s="3" t="s">
        <v>7962</v>
      </c>
      <c r="Y1328" s="4">
        <v>7</v>
      </c>
      <c r="Z1328" s="5">
        <v>701</v>
      </c>
      <c r="AA1328" s="5" t="s">
        <v>7961</v>
      </c>
      <c r="AB1328" t="s">
        <v>8363</v>
      </c>
      <c r="AC1328">
        <v>1969</v>
      </c>
      <c r="AD1328">
        <v>6</v>
      </c>
      <c r="AE1328">
        <v>5</v>
      </c>
      <c r="AF1328" t="s">
        <v>1716</v>
      </c>
      <c r="AG1328" t="s">
        <v>1716</v>
      </c>
      <c r="AH1328">
        <v>244009</v>
      </c>
      <c r="AI1328">
        <v>6594234</v>
      </c>
      <c r="AJ1328" s="5">
        <v>245000</v>
      </c>
      <c r="AK1328" s="5">
        <v>6595000</v>
      </c>
      <c r="AL1328">
        <v>707</v>
      </c>
      <c r="AN1328">
        <v>8</v>
      </c>
      <c r="AO1328" t="s">
        <v>11</v>
      </c>
      <c r="AP1328" t="s">
        <v>8364</v>
      </c>
      <c r="AQ1328">
        <v>101107</v>
      </c>
      <c r="AS1328" s="6" t="s">
        <v>13</v>
      </c>
      <c r="AT1328">
        <v>1</v>
      </c>
      <c r="AU1328" t="s">
        <v>14</v>
      </c>
      <c r="AV1328" t="s">
        <v>8365</v>
      </c>
      <c r="AW1328" t="s">
        <v>8366</v>
      </c>
      <c r="AX1328">
        <v>8</v>
      </c>
      <c r="AY1328" t="s">
        <v>17</v>
      </c>
      <c r="AZ1328" t="s">
        <v>18</v>
      </c>
      <c r="BA1328">
        <v>1</v>
      </c>
      <c r="BB1328" s="7">
        <v>37000</v>
      </c>
      <c r="BC1328" s="8" t="s">
        <v>19</v>
      </c>
      <c r="BE1328">
        <v>3</v>
      </c>
      <c r="BF1328">
        <v>484090</v>
      </c>
      <c r="BG1328">
        <v>33074</v>
      </c>
      <c r="BH1328" t="s">
        <v>8367</v>
      </c>
      <c r="BJ1328" t="s">
        <v>8368</v>
      </c>
      <c r="BT1328">
        <v>276844</v>
      </c>
    </row>
    <row r="1329" spans="1:72" x14ac:dyDescent="0.3">
      <c r="A1329">
        <v>211092</v>
      </c>
      <c r="B1329">
        <v>211261</v>
      </c>
      <c r="F1329" t="s">
        <v>0</v>
      </c>
      <c r="G1329" t="s">
        <v>174</v>
      </c>
      <c r="H1329" t="s">
        <v>9529</v>
      </c>
      <c r="I1329" s="1" t="str">
        <f>HYPERLINK(AP1329,"Hb")</f>
        <v>Hb</v>
      </c>
      <c r="K1329">
        <v>1</v>
      </c>
      <c r="L1329" t="s">
        <v>3</v>
      </c>
      <c r="M1329">
        <v>101107</v>
      </c>
      <c r="N1329" t="s">
        <v>4</v>
      </c>
      <c r="T1329" t="s">
        <v>9515</v>
      </c>
      <c r="U1329" s="2">
        <v>1</v>
      </c>
      <c r="V1329" t="s">
        <v>7960</v>
      </c>
      <c r="W1329" t="s">
        <v>9019</v>
      </c>
      <c r="X1329" s="3" t="s">
        <v>7962</v>
      </c>
      <c r="Y1329" s="4">
        <v>7</v>
      </c>
      <c r="Z1329" s="5">
        <v>709</v>
      </c>
      <c r="AA1329" s="5" t="s">
        <v>9019</v>
      </c>
      <c r="AB1329" t="s">
        <v>9530</v>
      </c>
      <c r="AC1329">
        <v>1969</v>
      </c>
      <c r="AD1329">
        <v>7</v>
      </c>
      <c r="AE1329">
        <v>26</v>
      </c>
      <c r="AF1329" t="s">
        <v>3406</v>
      </c>
      <c r="AG1329" t="s">
        <v>3406</v>
      </c>
      <c r="AH1329">
        <v>214390</v>
      </c>
      <c r="AI1329">
        <v>6555562</v>
      </c>
      <c r="AJ1329" s="5">
        <v>215000</v>
      </c>
      <c r="AK1329" s="5">
        <v>6555000</v>
      </c>
      <c r="AL1329">
        <v>707</v>
      </c>
      <c r="AN1329">
        <v>37</v>
      </c>
      <c r="AP1329" t="s">
        <v>9531</v>
      </c>
      <c r="AQ1329">
        <v>101107</v>
      </c>
      <c r="AS1329" s="6" t="s">
        <v>13</v>
      </c>
      <c r="AT1329">
        <v>1</v>
      </c>
      <c r="AU1329" t="s">
        <v>14</v>
      </c>
      <c r="AV1329" t="s">
        <v>9532</v>
      </c>
      <c r="AW1329" t="s">
        <v>9533</v>
      </c>
      <c r="AX1329">
        <v>37</v>
      </c>
      <c r="AY1329" t="s">
        <v>182</v>
      </c>
      <c r="AZ1329" t="s">
        <v>18</v>
      </c>
      <c r="BA1329">
        <v>1</v>
      </c>
      <c r="BB1329" s="7">
        <v>41767</v>
      </c>
      <c r="BC1329" s="8" t="s">
        <v>19</v>
      </c>
      <c r="BE1329">
        <v>4</v>
      </c>
      <c r="BF1329">
        <v>365798</v>
      </c>
      <c r="BG1329">
        <v>33172</v>
      </c>
      <c r="BH1329" t="s">
        <v>9534</v>
      </c>
      <c r="BJ1329" t="s">
        <v>9535</v>
      </c>
      <c r="BT1329">
        <v>211092</v>
      </c>
    </row>
    <row r="1330" spans="1:72" x14ac:dyDescent="0.3">
      <c r="A1330">
        <v>214189</v>
      </c>
      <c r="B1330">
        <v>212618</v>
      </c>
      <c r="F1330" t="s">
        <v>0</v>
      </c>
      <c r="G1330" t="s">
        <v>174</v>
      </c>
      <c r="H1330" t="s">
        <v>9686</v>
      </c>
      <c r="I1330" s="1" t="str">
        <f>HYPERLINK(AP1330,"Hb")</f>
        <v>Hb</v>
      </c>
      <c r="K1330">
        <v>1</v>
      </c>
      <c r="L1330" t="s">
        <v>3</v>
      </c>
      <c r="M1330">
        <v>101107</v>
      </c>
      <c r="N1330" t="s">
        <v>4</v>
      </c>
      <c r="T1330" t="s">
        <v>9687</v>
      </c>
      <c r="U1330" s="2">
        <v>1</v>
      </c>
      <c r="V1330" t="s">
        <v>7960</v>
      </c>
      <c r="W1330" t="s">
        <v>9019</v>
      </c>
      <c r="X1330" s="3" t="s">
        <v>7962</v>
      </c>
      <c r="Y1330" s="4">
        <v>7</v>
      </c>
      <c r="Z1330" s="5">
        <v>709</v>
      </c>
      <c r="AA1330" s="5" t="s">
        <v>9019</v>
      </c>
      <c r="AB1330" t="s">
        <v>9688</v>
      </c>
      <c r="AC1330">
        <v>1969</v>
      </c>
      <c r="AD1330">
        <v>7</v>
      </c>
      <c r="AE1330">
        <v>26</v>
      </c>
      <c r="AF1330" t="s">
        <v>9689</v>
      </c>
      <c r="AG1330" t="s">
        <v>9689</v>
      </c>
      <c r="AH1330">
        <v>216446</v>
      </c>
      <c r="AI1330">
        <v>6556024</v>
      </c>
      <c r="AJ1330" s="5">
        <v>217000</v>
      </c>
      <c r="AK1330" s="5">
        <v>6557000</v>
      </c>
      <c r="AL1330">
        <v>1118</v>
      </c>
      <c r="AN1330">
        <v>37</v>
      </c>
      <c r="AP1330" t="s">
        <v>9690</v>
      </c>
      <c r="AQ1330">
        <v>101107</v>
      </c>
      <c r="AS1330" s="6" t="s">
        <v>13</v>
      </c>
      <c r="AT1330">
        <v>1</v>
      </c>
      <c r="AU1330" t="s">
        <v>14</v>
      </c>
      <c r="AV1330" t="s">
        <v>9691</v>
      </c>
      <c r="AW1330" t="s">
        <v>9692</v>
      </c>
      <c r="AX1330">
        <v>37</v>
      </c>
      <c r="AY1330" t="s">
        <v>182</v>
      </c>
      <c r="AZ1330" t="s">
        <v>18</v>
      </c>
      <c r="BA1330">
        <v>1</v>
      </c>
      <c r="BB1330" s="7">
        <v>41767</v>
      </c>
      <c r="BC1330" s="8" t="s">
        <v>19</v>
      </c>
      <c r="BE1330">
        <v>4</v>
      </c>
      <c r="BF1330">
        <v>367065</v>
      </c>
      <c r="BG1330">
        <v>33173</v>
      </c>
      <c r="BH1330" t="s">
        <v>9693</v>
      </c>
      <c r="BJ1330" t="s">
        <v>9694</v>
      </c>
      <c r="BT1330">
        <v>214189</v>
      </c>
    </row>
    <row r="1331" spans="1:72" x14ac:dyDescent="0.3">
      <c r="A1331">
        <v>147610</v>
      </c>
      <c r="B1331">
        <v>314644</v>
      </c>
      <c r="F1331" t="s">
        <v>0</v>
      </c>
      <c r="G1331" t="s">
        <v>1</v>
      </c>
      <c r="H1331" t="s">
        <v>11154</v>
      </c>
      <c r="I1331" s="1" t="str">
        <f>HYPERLINK(AP1331,"Hb")</f>
        <v>Hb</v>
      </c>
      <c r="K1331">
        <v>1</v>
      </c>
      <c r="L1331" t="s">
        <v>3</v>
      </c>
      <c r="M1331">
        <v>101107</v>
      </c>
      <c r="N1331" t="s">
        <v>4</v>
      </c>
      <c r="T1331" t="s">
        <v>11155</v>
      </c>
      <c r="U1331" s="9">
        <v>2</v>
      </c>
      <c r="V1331" t="s">
        <v>7960</v>
      </c>
      <c r="W1331" t="s">
        <v>11156</v>
      </c>
      <c r="X1331" s="3" t="s">
        <v>10368</v>
      </c>
      <c r="Y1331" s="4">
        <v>8</v>
      </c>
      <c r="Z1331" s="5">
        <v>833</v>
      </c>
      <c r="AA1331" s="5" t="s">
        <v>11156</v>
      </c>
      <c r="AB1331" t="s">
        <v>11157</v>
      </c>
      <c r="AC1331">
        <v>1969</v>
      </c>
      <c r="AD1331">
        <v>9</v>
      </c>
      <c r="AE1331">
        <v>28</v>
      </c>
      <c r="AF1331" t="s">
        <v>585</v>
      </c>
      <c r="AG1331" t="s">
        <v>585</v>
      </c>
      <c r="AH1331">
        <v>114741</v>
      </c>
      <c r="AI1331">
        <v>6604419</v>
      </c>
      <c r="AJ1331" s="5">
        <v>115000</v>
      </c>
      <c r="AK1331" s="5">
        <v>6605000</v>
      </c>
      <c r="AL1331">
        <v>7071</v>
      </c>
      <c r="AN1331">
        <v>8</v>
      </c>
      <c r="AO1331" t="s">
        <v>153</v>
      </c>
      <c r="AP1331" t="s">
        <v>11158</v>
      </c>
      <c r="AQ1331">
        <v>101107</v>
      </c>
      <c r="AS1331" s="6" t="s">
        <v>13</v>
      </c>
      <c r="AT1331">
        <v>1</v>
      </c>
      <c r="AU1331" t="s">
        <v>14</v>
      </c>
      <c r="AV1331" t="s">
        <v>11159</v>
      </c>
      <c r="AW1331" t="s">
        <v>11160</v>
      </c>
      <c r="AX1331">
        <v>8</v>
      </c>
      <c r="AY1331" t="s">
        <v>17</v>
      </c>
      <c r="AZ1331" t="s">
        <v>18</v>
      </c>
      <c r="BA1331">
        <v>1</v>
      </c>
      <c r="BB1331" s="7">
        <v>37182</v>
      </c>
      <c r="BC1331" s="8" t="s">
        <v>19</v>
      </c>
      <c r="BE1331">
        <v>3</v>
      </c>
      <c r="BF1331">
        <v>486575</v>
      </c>
      <c r="BG1331">
        <v>33384</v>
      </c>
      <c r="BH1331" t="s">
        <v>11161</v>
      </c>
      <c r="BJ1331" t="s">
        <v>11162</v>
      </c>
      <c r="BT1331">
        <v>147610</v>
      </c>
    </row>
    <row r="1332" spans="1:72" x14ac:dyDescent="0.3">
      <c r="A1332">
        <v>165113</v>
      </c>
      <c r="B1332">
        <v>192604</v>
      </c>
      <c r="F1332" t="s">
        <v>0</v>
      </c>
      <c r="G1332" t="s">
        <v>2332</v>
      </c>
      <c r="H1332" t="s">
        <v>11347</v>
      </c>
      <c r="I1332" t="s">
        <v>416</v>
      </c>
      <c r="K1332">
        <v>1</v>
      </c>
      <c r="L1332" t="s">
        <v>3</v>
      </c>
      <c r="M1332">
        <v>101107</v>
      </c>
      <c r="N1332" t="s">
        <v>4</v>
      </c>
      <c r="T1332" t="s">
        <v>11341</v>
      </c>
      <c r="U1332" s="2">
        <v>1</v>
      </c>
      <c r="V1332" t="s">
        <v>11178</v>
      </c>
      <c r="W1332" t="s">
        <v>11230</v>
      </c>
      <c r="X1332" t="s">
        <v>11180</v>
      </c>
      <c r="Y1332" s="4">
        <v>9</v>
      </c>
      <c r="Z1332" s="5">
        <v>906</v>
      </c>
      <c r="AA1332" s="5" t="s">
        <v>11230</v>
      </c>
      <c r="AB1332" t="s">
        <v>11348</v>
      </c>
      <c r="AC1332">
        <v>1969</v>
      </c>
      <c r="AD1332">
        <v>8</v>
      </c>
      <c r="AE1332">
        <v>14</v>
      </c>
      <c r="AF1332" t="s">
        <v>11349</v>
      </c>
      <c r="AG1332" t="s">
        <v>11349</v>
      </c>
      <c r="AH1332">
        <v>142575</v>
      </c>
      <c r="AI1332">
        <v>6495606</v>
      </c>
      <c r="AJ1332" s="5">
        <v>143000</v>
      </c>
      <c r="AK1332" s="5">
        <v>6495000</v>
      </c>
      <c r="AL1332">
        <v>707</v>
      </c>
      <c r="AN1332">
        <v>33</v>
      </c>
      <c r="AP1332" s="7"/>
      <c r="AQ1332">
        <v>101107</v>
      </c>
      <c r="AS1332" s="6" t="s">
        <v>13</v>
      </c>
      <c r="AT1332">
        <v>1</v>
      </c>
      <c r="AU1332" t="s">
        <v>14</v>
      </c>
      <c r="AV1332" t="s">
        <v>11343</v>
      </c>
      <c r="AW1332" t="s">
        <v>11350</v>
      </c>
      <c r="AX1332">
        <v>33</v>
      </c>
      <c r="AY1332" t="s">
        <v>2340</v>
      </c>
      <c r="AZ1332" t="s">
        <v>18</v>
      </c>
      <c r="BB1332" s="7">
        <v>41689</v>
      </c>
      <c r="BC1332" s="8" t="s">
        <v>19</v>
      </c>
      <c r="BE1332">
        <v>4</v>
      </c>
      <c r="BF1332">
        <v>343989</v>
      </c>
      <c r="BG1332">
        <v>33402</v>
      </c>
      <c r="BH1332" t="s">
        <v>11351</v>
      </c>
      <c r="BJ1332" t="s">
        <v>11352</v>
      </c>
      <c r="BT1332">
        <v>165113</v>
      </c>
    </row>
    <row r="1333" spans="1:72" x14ac:dyDescent="0.3">
      <c r="A1333">
        <v>135241</v>
      </c>
      <c r="B1333">
        <v>192574</v>
      </c>
      <c r="F1333" t="s">
        <v>0</v>
      </c>
      <c r="G1333" t="s">
        <v>2332</v>
      </c>
      <c r="H1333" t="s">
        <v>12238</v>
      </c>
      <c r="I1333" t="s">
        <v>416</v>
      </c>
      <c r="K1333">
        <v>1</v>
      </c>
      <c r="L1333" t="s">
        <v>3</v>
      </c>
      <c r="M1333">
        <v>101107</v>
      </c>
      <c r="N1333" t="s">
        <v>4</v>
      </c>
      <c r="T1333" t="s">
        <v>12232</v>
      </c>
      <c r="U1333" s="2">
        <v>1</v>
      </c>
      <c r="V1333" t="s">
        <v>11178</v>
      </c>
      <c r="W1333" t="s">
        <v>11609</v>
      </c>
      <c r="X1333" t="s">
        <v>11650</v>
      </c>
      <c r="Y1333" s="4">
        <v>10</v>
      </c>
      <c r="Z1333" s="5">
        <v>1001</v>
      </c>
      <c r="AA1333" s="5" t="s">
        <v>11609</v>
      </c>
      <c r="AB1333" t="s">
        <v>12239</v>
      </c>
      <c r="AC1333">
        <v>1969</v>
      </c>
      <c r="AD1333">
        <v>6</v>
      </c>
      <c r="AE1333">
        <v>25</v>
      </c>
      <c r="AF1333" t="s">
        <v>11349</v>
      </c>
      <c r="AG1333" t="s">
        <v>11349</v>
      </c>
      <c r="AH1333">
        <v>91096</v>
      </c>
      <c r="AI1333">
        <v>6471045</v>
      </c>
      <c r="AJ1333" s="5">
        <v>91000</v>
      </c>
      <c r="AK1333" s="5">
        <v>6471000</v>
      </c>
      <c r="AL1333">
        <v>707</v>
      </c>
      <c r="AN1333">
        <v>33</v>
      </c>
      <c r="AP1333" s="7"/>
      <c r="AQ1333">
        <v>101107</v>
      </c>
      <c r="AS1333" s="6" t="s">
        <v>13</v>
      </c>
      <c r="AT1333">
        <v>1</v>
      </c>
      <c r="AU1333" t="s">
        <v>14</v>
      </c>
      <c r="AV1333" t="s">
        <v>12234</v>
      </c>
      <c r="AW1333" t="s">
        <v>12240</v>
      </c>
      <c r="AX1333">
        <v>33</v>
      </c>
      <c r="AY1333" t="s">
        <v>2340</v>
      </c>
      <c r="AZ1333" t="s">
        <v>18</v>
      </c>
      <c r="BB1333" s="7">
        <v>41689</v>
      </c>
      <c r="BC1333" s="8" t="s">
        <v>19</v>
      </c>
      <c r="BE1333">
        <v>4</v>
      </c>
      <c r="BF1333">
        <v>343959</v>
      </c>
      <c r="BG1333">
        <v>33483</v>
      </c>
      <c r="BH1333" t="s">
        <v>12241</v>
      </c>
      <c r="BJ1333" t="s">
        <v>12242</v>
      </c>
      <c r="BT1333">
        <v>135241</v>
      </c>
    </row>
    <row r="1334" spans="1:72" x14ac:dyDescent="0.3">
      <c r="A1334">
        <v>117653</v>
      </c>
      <c r="B1334">
        <v>212276</v>
      </c>
      <c r="F1334" t="s">
        <v>0</v>
      </c>
      <c r="G1334" t="s">
        <v>174</v>
      </c>
      <c r="H1334" t="s">
        <v>13392</v>
      </c>
      <c r="I1334" s="1" t="str">
        <f>HYPERLINK(AP1334,"Hb")</f>
        <v>Hb</v>
      </c>
      <c r="K1334">
        <v>1</v>
      </c>
      <c r="L1334" t="s">
        <v>3</v>
      </c>
      <c r="M1334">
        <v>101107</v>
      </c>
      <c r="N1334" t="s">
        <v>4</v>
      </c>
      <c r="T1334" t="s">
        <v>13393</v>
      </c>
      <c r="U1334" s="2">
        <v>1</v>
      </c>
      <c r="V1334" t="s">
        <v>12644</v>
      </c>
      <c r="W1334" t="s">
        <v>13378</v>
      </c>
      <c r="X1334" s="3" t="s">
        <v>13072</v>
      </c>
      <c r="Y1334" s="4">
        <v>14</v>
      </c>
      <c r="Z1334" s="5">
        <v>1426</v>
      </c>
      <c r="AA1334" s="5" t="s">
        <v>13378</v>
      </c>
      <c r="AB1334" t="s">
        <v>13071</v>
      </c>
      <c r="AC1334">
        <v>1969</v>
      </c>
      <c r="AD1334">
        <v>7</v>
      </c>
      <c r="AE1334">
        <v>24</v>
      </c>
      <c r="AF1334" t="s">
        <v>13394</v>
      </c>
      <c r="AG1334" t="s">
        <v>13394</v>
      </c>
      <c r="AH1334">
        <v>74929</v>
      </c>
      <c r="AI1334">
        <v>6823710</v>
      </c>
      <c r="AJ1334" s="5">
        <v>75000</v>
      </c>
      <c r="AK1334" s="5">
        <v>6823000</v>
      </c>
      <c r="AL1334">
        <v>707</v>
      </c>
      <c r="AN1334">
        <v>37</v>
      </c>
      <c r="AP1334" t="s">
        <v>13395</v>
      </c>
      <c r="AQ1334">
        <v>101107</v>
      </c>
      <c r="AS1334" s="6" t="s">
        <v>13</v>
      </c>
      <c r="AT1334">
        <v>1</v>
      </c>
      <c r="AU1334" t="s">
        <v>14</v>
      </c>
      <c r="AV1334" t="s">
        <v>13396</v>
      </c>
      <c r="AW1334" t="s">
        <v>13397</v>
      </c>
      <c r="AX1334">
        <v>37</v>
      </c>
      <c r="AY1334" t="s">
        <v>182</v>
      </c>
      <c r="AZ1334" t="s">
        <v>18</v>
      </c>
      <c r="BA1334">
        <v>1</v>
      </c>
      <c r="BB1334" s="7">
        <v>41767</v>
      </c>
      <c r="BC1334" s="8" t="s">
        <v>19</v>
      </c>
      <c r="BE1334">
        <v>4</v>
      </c>
      <c r="BF1334">
        <v>366738</v>
      </c>
      <c r="BG1334">
        <v>33658</v>
      </c>
      <c r="BH1334" t="s">
        <v>13398</v>
      </c>
      <c r="BJ1334" t="s">
        <v>13399</v>
      </c>
      <c r="BT1334">
        <v>117653</v>
      </c>
    </row>
    <row r="1335" spans="1:72" x14ac:dyDescent="0.3">
      <c r="A1335">
        <v>371913</v>
      </c>
      <c r="B1335">
        <v>182035</v>
      </c>
      <c r="F1335" t="s">
        <v>0</v>
      </c>
      <c r="G1335" t="s">
        <v>1</v>
      </c>
      <c r="H1335" t="s">
        <v>2385</v>
      </c>
      <c r="I1335" t="s">
        <v>23</v>
      </c>
      <c r="K1335">
        <v>1</v>
      </c>
      <c r="L1335" t="s">
        <v>3</v>
      </c>
      <c r="M1335">
        <v>101107</v>
      </c>
      <c r="N1335" t="s">
        <v>4</v>
      </c>
      <c r="T1335" t="s">
        <v>2386</v>
      </c>
      <c r="U1335" s="9">
        <v>2</v>
      </c>
      <c r="V1335" t="s">
        <v>6</v>
      </c>
      <c r="W1335" t="s">
        <v>2335</v>
      </c>
      <c r="X1335" s="3" t="s">
        <v>2213</v>
      </c>
      <c r="Y1335" s="4">
        <v>2</v>
      </c>
      <c r="Z1335" s="5">
        <v>214</v>
      </c>
      <c r="AA1335" t="s">
        <v>2335</v>
      </c>
      <c r="AB1335" t="s">
        <v>2387</v>
      </c>
      <c r="AC1335">
        <v>1970</v>
      </c>
      <c r="AD1335">
        <v>9</v>
      </c>
      <c r="AE1335">
        <v>5</v>
      </c>
      <c r="AF1335" t="s">
        <v>917</v>
      </c>
      <c r="AG1335" t="s">
        <v>917</v>
      </c>
      <c r="AH1335">
        <v>261793</v>
      </c>
      <c r="AI1335">
        <v>6630598</v>
      </c>
      <c r="AJ1335" s="5">
        <v>261000</v>
      </c>
      <c r="AK1335" s="5">
        <v>6631000</v>
      </c>
      <c r="AL1335">
        <v>3202</v>
      </c>
      <c r="AN1335">
        <v>23</v>
      </c>
      <c r="AP1335" s="7"/>
      <c r="AQ1335">
        <v>101107</v>
      </c>
      <c r="AS1335" s="6" t="s">
        <v>13</v>
      </c>
      <c r="AT1335">
        <v>1</v>
      </c>
      <c r="AU1335" t="s">
        <v>14</v>
      </c>
      <c r="AV1335" t="s">
        <v>2388</v>
      </c>
      <c r="AW1335" t="s">
        <v>2389</v>
      </c>
      <c r="AX1335">
        <v>23</v>
      </c>
      <c r="AY1335" t="s">
        <v>17</v>
      </c>
      <c r="AZ1335" t="s">
        <v>28</v>
      </c>
      <c r="BB1335" s="7">
        <v>35519</v>
      </c>
      <c r="BC1335" s="8" t="s">
        <v>19</v>
      </c>
      <c r="BE1335">
        <v>4</v>
      </c>
      <c r="BF1335">
        <v>328289</v>
      </c>
      <c r="BG1335">
        <v>32549</v>
      </c>
      <c r="BH1335" t="s">
        <v>2390</v>
      </c>
      <c r="BT1335">
        <v>371913</v>
      </c>
    </row>
    <row r="1336" spans="1:72" x14ac:dyDescent="0.3">
      <c r="A1336">
        <v>360379</v>
      </c>
      <c r="B1336">
        <v>118652</v>
      </c>
      <c r="F1336" t="s">
        <v>0</v>
      </c>
      <c r="G1336" t="s">
        <v>36</v>
      </c>
      <c r="H1336" t="s">
        <v>4339</v>
      </c>
      <c r="I1336" t="s">
        <v>38</v>
      </c>
      <c r="K1336">
        <v>1</v>
      </c>
      <c r="L1336" t="s">
        <v>3</v>
      </c>
      <c r="M1336">
        <v>101107</v>
      </c>
      <c r="N1336" t="s">
        <v>4</v>
      </c>
      <c r="T1336" t="s">
        <v>4311</v>
      </c>
      <c r="U1336" s="2">
        <v>1</v>
      </c>
      <c r="V1336" t="s">
        <v>3478</v>
      </c>
      <c r="W1336" t="s">
        <v>3478</v>
      </c>
      <c r="X1336" s="3" t="s">
        <v>2213</v>
      </c>
      <c r="Y1336" s="4">
        <v>2</v>
      </c>
      <c r="Z1336" s="5">
        <v>301</v>
      </c>
      <c r="AA1336" s="5" t="s">
        <v>3478</v>
      </c>
      <c r="AB1336" t="s">
        <v>4340</v>
      </c>
      <c r="AC1336">
        <v>1970</v>
      </c>
      <c r="AD1336">
        <v>7</v>
      </c>
      <c r="AE1336">
        <v>13</v>
      </c>
      <c r="AF1336" t="s">
        <v>4341</v>
      </c>
      <c r="AH1336">
        <v>261044</v>
      </c>
      <c r="AI1336">
        <v>6652215</v>
      </c>
      <c r="AJ1336" s="5">
        <v>261000</v>
      </c>
      <c r="AK1336" s="5">
        <v>6653000</v>
      </c>
      <c r="AL1336">
        <v>200</v>
      </c>
      <c r="AN1336">
        <v>1010</v>
      </c>
      <c r="AO1336" t="s">
        <v>4342</v>
      </c>
      <c r="AP1336" s="7" t="s">
        <v>4343</v>
      </c>
      <c r="AQ1336">
        <v>101107</v>
      </c>
      <c r="AS1336" s="6" t="s">
        <v>13</v>
      </c>
      <c r="AT1336">
        <v>1</v>
      </c>
      <c r="AU1336" t="s">
        <v>14</v>
      </c>
      <c r="AV1336" t="s">
        <v>4344</v>
      </c>
      <c r="AW1336" t="s">
        <v>4345</v>
      </c>
      <c r="AX1336">
        <v>1010</v>
      </c>
      <c r="AY1336" t="s">
        <v>44</v>
      </c>
      <c r="AZ1336" t="s">
        <v>45</v>
      </c>
      <c r="BB1336" s="7">
        <v>42511.4682060185</v>
      </c>
      <c r="BC1336" s="8" t="s">
        <v>19</v>
      </c>
      <c r="BE1336">
        <v>6</v>
      </c>
      <c r="BF1336">
        <v>103318</v>
      </c>
      <c r="BG1336">
        <v>32737</v>
      </c>
      <c r="BH1336" t="s">
        <v>4346</v>
      </c>
      <c r="BT1336">
        <v>360379</v>
      </c>
    </row>
    <row r="1337" spans="1:72" x14ac:dyDescent="0.3">
      <c r="A1337">
        <v>160935</v>
      </c>
      <c r="B1337">
        <v>265815</v>
      </c>
      <c r="F1337" t="s">
        <v>0</v>
      </c>
      <c r="G1337" t="s">
        <v>1</v>
      </c>
      <c r="H1337" t="s">
        <v>11286</v>
      </c>
      <c r="I1337" s="1" t="str">
        <f>HYPERLINK(AP1337,"Hb")</f>
        <v>Hb</v>
      </c>
      <c r="K1337">
        <v>1</v>
      </c>
      <c r="L1337" t="s">
        <v>3</v>
      </c>
      <c r="M1337">
        <v>101107</v>
      </c>
      <c r="N1337" t="s">
        <v>4</v>
      </c>
      <c r="T1337" t="s">
        <v>11265</v>
      </c>
      <c r="U1337" s="2">
        <v>1</v>
      </c>
      <c r="V1337" t="s">
        <v>11178</v>
      </c>
      <c r="W1337" t="s">
        <v>11230</v>
      </c>
      <c r="X1337" t="s">
        <v>11180</v>
      </c>
      <c r="Y1337" s="4">
        <v>9</v>
      </c>
      <c r="Z1337" s="5">
        <v>906</v>
      </c>
      <c r="AA1337" s="5" t="s">
        <v>11230</v>
      </c>
      <c r="AB1337" t="s">
        <v>11280</v>
      </c>
      <c r="AC1337">
        <v>1970</v>
      </c>
      <c r="AD1337">
        <v>7</v>
      </c>
      <c r="AE1337">
        <v>14</v>
      </c>
      <c r="AF1337" t="s">
        <v>585</v>
      </c>
      <c r="AG1337" t="s">
        <v>585</v>
      </c>
      <c r="AH1337">
        <v>136559</v>
      </c>
      <c r="AI1337">
        <v>6496557</v>
      </c>
      <c r="AJ1337" s="5">
        <v>137000</v>
      </c>
      <c r="AK1337" s="5">
        <v>6497000</v>
      </c>
      <c r="AL1337">
        <v>269</v>
      </c>
      <c r="AN1337">
        <v>8</v>
      </c>
      <c r="AO1337" t="s">
        <v>11</v>
      </c>
      <c r="AP1337" t="s">
        <v>11287</v>
      </c>
      <c r="AQ1337">
        <v>101107</v>
      </c>
      <c r="AS1337" s="6" t="s">
        <v>13</v>
      </c>
      <c r="AT1337">
        <v>1</v>
      </c>
      <c r="AU1337" t="s">
        <v>14</v>
      </c>
      <c r="AV1337" t="s">
        <v>11288</v>
      </c>
      <c r="AW1337" t="s">
        <v>11289</v>
      </c>
      <c r="AX1337">
        <v>8</v>
      </c>
      <c r="AY1337" t="s">
        <v>17</v>
      </c>
      <c r="AZ1337" t="s">
        <v>18</v>
      </c>
      <c r="BA1337">
        <v>1</v>
      </c>
      <c r="BB1337" s="7">
        <v>40997</v>
      </c>
      <c r="BC1337" s="8" t="s">
        <v>19</v>
      </c>
      <c r="BE1337">
        <v>3</v>
      </c>
      <c r="BF1337">
        <v>437188</v>
      </c>
      <c r="BG1337">
        <v>33403</v>
      </c>
      <c r="BH1337" t="s">
        <v>11290</v>
      </c>
      <c r="BJ1337" t="s">
        <v>11291</v>
      </c>
      <c r="BT1337">
        <v>160935</v>
      </c>
    </row>
    <row r="1338" spans="1:72" x14ac:dyDescent="0.3">
      <c r="A1338">
        <v>131662</v>
      </c>
      <c r="B1338">
        <v>340612</v>
      </c>
      <c r="F1338" t="s">
        <v>159</v>
      </c>
      <c r="G1338" t="s">
        <v>2332</v>
      </c>
      <c r="H1338" s="10" t="s">
        <v>11906</v>
      </c>
      <c r="I1338" t="s">
        <v>23</v>
      </c>
      <c r="K1338">
        <v>1</v>
      </c>
      <c r="L1338" t="s">
        <v>3</v>
      </c>
      <c r="M1338">
        <v>101107</v>
      </c>
      <c r="N1338" t="s">
        <v>4</v>
      </c>
      <c r="T1338" t="s">
        <v>11899</v>
      </c>
      <c r="U1338" s="2">
        <v>1</v>
      </c>
      <c r="V1338" t="s">
        <v>11178</v>
      </c>
      <c r="W1338" t="s">
        <v>11609</v>
      </c>
      <c r="X1338" t="s">
        <v>11650</v>
      </c>
      <c r="Y1338" s="4">
        <v>10</v>
      </c>
      <c r="Z1338" s="5">
        <v>1001</v>
      </c>
      <c r="AA1338" t="s">
        <v>11609</v>
      </c>
      <c r="AB1338" t="s">
        <v>11907</v>
      </c>
      <c r="AC1338">
        <v>1970</v>
      </c>
      <c r="AD1338">
        <v>8</v>
      </c>
      <c r="AE1338">
        <v>0</v>
      </c>
      <c r="AF1338" t="s">
        <v>11908</v>
      </c>
      <c r="AH1338" s="5">
        <v>88617.891518300006</v>
      </c>
      <c r="AI1338" s="5">
        <v>6465278.7862299997</v>
      </c>
      <c r="AJ1338" s="5">
        <v>89000</v>
      </c>
      <c r="AK1338" s="5">
        <v>6465000</v>
      </c>
      <c r="AL1338" s="5">
        <v>70.710678118654755</v>
      </c>
      <c r="AM1338" s="5"/>
      <c r="AN1338" t="s">
        <v>8600</v>
      </c>
      <c r="BC1338" s="9" t="s">
        <v>164</v>
      </c>
      <c r="BD1338" t="s">
        <v>165</v>
      </c>
      <c r="BE1338">
        <v>8</v>
      </c>
      <c r="BF1338">
        <v>3473</v>
      </c>
      <c r="BG1338">
        <v>33484</v>
      </c>
      <c r="BH1338" t="s">
        <v>11909</v>
      </c>
      <c r="BT1338">
        <v>131662</v>
      </c>
    </row>
    <row r="1339" spans="1:72" x14ac:dyDescent="0.3">
      <c r="A1339">
        <v>119283</v>
      </c>
      <c r="B1339">
        <v>314666</v>
      </c>
      <c r="F1339" t="s">
        <v>0</v>
      </c>
      <c r="G1339" t="s">
        <v>1</v>
      </c>
      <c r="H1339" t="s">
        <v>13260</v>
      </c>
      <c r="I1339" s="1" t="str">
        <f>HYPERLINK(AP1339,"Hb")</f>
        <v>Hb</v>
      </c>
      <c r="K1339">
        <v>1</v>
      </c>
      <c r="L1339" t="s">
        <v>3</v>
      </c>
      <c r="M1339">
        <v>101107</v>
      </c>
      <c r="N1339" t="s">
        <v>4</v>
      </c>
      <c r="T1339" t="s">
        <v>13261</v>
      </c>
      <c r="U1339" s="2">
        <v>1</v>
      </c>
      <c r="V1339" t="s">
        <v>12644</v>
      </c>
      <c r="W1339" t="s">
        <v>13071</v>
      </c>
      <c r="X1339" s="3" t="s">
        <v>13072</v>
      </c>
      <c r="Y1339" s="4">
        <v>14</v>
      </c>
      <c r="Z1339" s="5">
        <v>1420</v>
      </c>
      <c r="AA1339" s="5" t="s">
        <v>13071</v>
      </c>
      <c r="AB1339" t="s">
        <v>13262</v>
      </c>
      <c r="AC1339">
        <v>1970</v>
      </c>
      <c r="AD1339">
        <v>8</v>
      </c>
      <c r="AE1339">
        <v>4</v>
      </c>
      <c r="AF1339" t="s">
        <v>1716</v>
      </c>
      <c r="AG1339" t="s">
        <v>1716</v>
      </c>
      <c r="AH1339">
        <v>78053</v>
      </c>
      <c r="AI1339">
        <v>6814029</v>
      </c>
      <c r="AJ1339" s="5">
        <v>79000</v>
      </c>
      <c r="AK1339" s="5">
        <v>6815000</v>
      </c>
      <c r="AL1339">
        <v>1118</v>
      </c>
      <c r="AN1339">
        <v>8</v>
      </c>
      <c r="AO1339" t="s">
        <v>11</v>
      </c>
      <c r="AP1339" t="s">
        <v>13263</v>
      </c>
      <c r="AQ1339">
        <v>101107</v>
      </c>
      <c r="AS1339" s="6" t="s">
        <v>13</v>
      </c>
      <c r="AT1339">
        <v>1</v>
      </c>
      <c r="AU1339" t="s">
        <v>14</v>
      </c>
      <c r="AV1339" t="s">
        <v>13264</v>
      </c>
      <c r="AW1339" t="s">
        <v>13265</v>
      </c>
      <c r="AX1339">
        <v>8</v>
      </c>
      <c r="AY1339" t="s">
        <v>17</v>
      </c>
      <c r="AZ1339" t="s">
        <v>18</v>
      </c>
      <c r="BA1339">
        <v>1</v>
      </c>
      <c r="BB1339" s="7">
        <v>37182</v>
      </c>
      <c r="BC1339" s="8" t="s">
        <v>19</v>
      </c>
      <c r="BE1339">
        <v>3</v>
      </c>
      <c r="BF1339">
        <v>486596</v>
      </c>
      <c r="BG1339">
        <v>33659</v>
      </c>
      <c r="BH1339" t="s">
        <v>13266</v>
      </c>
      <c r="BJ1339" t="s">
        <v>13267</v>
      </c>
      <c r="BT1339">
        <v>119283</v>
      </c>
    </row>
    <row r="1340" spans="1:72" x14ac:dyDescent="0.3">
      <c r="A1340">
        <v>422238</v>
      </c>
      <c r="B1340">
        <v>311306</v>
      </c>
      <c r="F1340" t="s">
        <v>0</v>
      </c>
      <c r="G1340" t="s">
        <v>1</v>
      </c>
      <c r="H1340" t="s">
        <v>1553</v>
      </c>
      <c r="I1340" s="1" t="str">
        <f>HYPERLINK(AP1340,"Hb")</f>
        <v>Hb</v>
      </c>
      <c r="K1340">
        <v>1</v>
      </c>
      <c r="L1340" t="s">
        <v>3</v>
      </c>
      <c r="M1340">
        <v>101107</v>
      </c>
      <c r="N1340" t="s">
        <v>4</v>
      </c>
      <c r="T1340" t="s">
        <v>1546</v>
      </c>
      <c r="U1340" s="2">
        <v>1</v>
      </c>
      <c r="V1340" t="s">
        <v>6</v>
      </c>
      <c r="W1340" t="s">
        <v>1272</v>
      </c>
      <c r="X1340" s="3" t="s">
        <v>8</v>
      </c>
      <c r="Y1340" s="4">
        <v>1</v>
      </c>
      <c r="Z1340" s="5">
        <v>111</v>
      </c>
      <c r="AA1340" s="5" t="s">
        <v>1272</v>
      </c>
      <c r="AB1340" t="s">
        <v>1554</v>
      </c>
      <c r="AC1340">
        <v>1971</v>
      </c>
      <c r="AD1340">
        <v>9</v>
      </c>
      <c r="AE1340">
        <v>3</v>
      </c>
      <c r="AF1340" t="s">
        <v>1555</v>
      </c>
      <c r="AG1340" t="s">
        <v>1555</v>
      </c>
      <c r="AH1340">
        <v>272213</v>
      </c>
      <c r="AI1340">
        <v>6550498</v>
      </c>
      <c r="AJ1340" s="5">
        <v>273000</v>
      </c>
      <c r="AK1340" s="5">
        <v>6551000</v>
      </c>
      <c r="AL1340">
        <v>707</v>
      </c>
      <c r="AN1340">
        <v>8</v>
      </c>
      <c r="AO1340" t="s">
        <v>153</v>
      </c>
      <c r="AP1340" t="s">
        <v>1556</v>
      </c>
      <c r="AQ1340">
        <v>101107</v>
      </c>
      <c r="AS1340" s="6" t="s">
        <v>13</v>
      </c>
      <c r="AT1340">
        <v>1</v>
      </c>
      <c r="AU1340" t="s">
        <v>14</v>
      </c>
      <c r="AV1340" t="s">
        <v>1557</v>
      </c>
      <c r="AW1340" t="s">
        <v>1558</v>
      </c>
      <c r="AX1340">
        <v>8</v>
      </c>
      <c r="AY1340" t="s">
        <v>17</v>
      </c>
      <c r="AZ1340" t="s">
        <v>18</v>
      </c>
      <c r="BA1340">
        <v>1</v>
      </c>
      <c r="BB1340" s="7">
        <v>36682</v>
      </c>
      <c r="BC1340" s="8" t="s">
        <v>19</v>
      </c>
      <c r="BE1340">
        <v>3</v>
      </c>
      <c r="BF1340">
        <v>483508</v>
      </c>
      <c r="BG1340">
        <v>32481</v>
      </c>
      <c r="BH1340" t="s">
        <v>1559</v>
      </c>
      <c r="BJ1340" t="s">
        <v>1560</v>
      </c>
      <c r="BT1340">
        <v>422238</v>
      </c>
    </row>
    <row r="1341" spans="1:72" x14ac:dyDescent="0.3">
      <c r="A1341">
        <v>371847</v>
      </c>
      <c r="B1341">
        <v>308145</v>
      </c>
      <c r="F1341" t="s">
        <v>0</v>
      </c>
      <c r="G1341" t="s">
        <v>1</v>
      </c>
      <c r="H1341" t="s">
        <v>3966</v>
      </c>
      <c r="I1341" s="1" t="str">
        <f>HYPERLINK(AP1341,"Hb")</f>
        <v>Hb</v>
      </c>
      <c r="K1341">
        <v>1</v>
      </c>
      <c r="L1341" t="s">
        <v>3</v>
      </c>
      <c r="M1341">
        <v>101107</v>
      </c>
      <c r="N1341" t="s">
        <v>4</v>
      </c>
      <c r="T1341" t="s">
        <v>3959</v>
      </c>
      <c r="U1341" s="2">
        <v>1</v>
      </c>
      <c r="V1341" t="s">
        <v>3478</v>
      </c>
      <c r="W1341" t="s">
        <v>3478</v>
      </c>
      <c r="X1341" s="3" t="s">
        <v>2213</v>
      </c>
      <c r="Y1341" s="4">
        <v>2</v>
      </c>
      <c r="Z1341" s="5">
        <v>301</v>
      </c>
      <c r="AA1341" s="5" t="s">
        <v>3478</v>
      </c>
      <c r="AB1341" t="s">
        <v>3967</v>
      </c>
      <c r="AC1341">
        <v>1971</v>
      </c>
      <c r="AD1341">
        <v>5</v>
      </c>
      <c r="AE1341">
        <v>23</v>
      </c>
      <c r="AF1341" t="s">
        <v>1555</v>
      </c>
      <c r="AG1341" t="s">
        <v>1555</v>
      </c>
      <c r="AH1341">
        <v>261785</v>
      </c>
      <c r="AI1341">
        <v>6644021</v>
      </c>
      <c r="AJ1341" s="5">
        <v>261000</v>
      </c>
      <c r="AK1341" s="5">
        <v>6645000</v>
      </c>
      <c r="AL1341">
        <v>391</v>
      </c>
      <c r="AN1341">
        <v>8</v>
      </c>
      <c r="AO1341" t="s">
        <v>11</v>
      </c>
      <c r="AP1341" t="s">
        <v>3968</v>
      </c>
      <c r="AQ1341">
        <v>101107</v>
      </c>
      <c r="AS1341" s="6" t="s">
        <v>13</v>
      </c>
      <c r="AT1341">
        <v>1</v>
      </c>
      <c r="AU1341" t="s">
        <v>14</v>
      </c>
      <c r="AV1341" t="s">
        <v>3962</v>
      </c>
      <c r="AW1341" t="s">
        <v>3969</v>
      </c>
      <c r="AX1341">
        <v>8</v>
      </c>
      <c r="AY1341" t="s">
        <v>17</v>
      </c>
      <c r="AZ1341" t="s">
        <v>18</v>
      </c>
      <c r="BA1341">
        <v>1</v>
      </c>
      <c r="BB1341" s="7">
        <v>37019</v>
      </c>
      <c r="BC1341" s="8" t="s">
        <v>19</v>
      </c>
      <c r="BE1341">
        <v>3</v>
      </c>
      <c r="BF1341">
        <v>480792</v>
      </c>
      <c r="BG1341">
        <v>32738</v>
      </c>
      <c r="BH1341" t="s">
        <v>3970</v>
      </c>
      <c r="BJ1341" t="s">
        <v>3971</v>
      </c>
      <c r="BT1341">
        <v>371847</v>
      </c>
    </row>
    <row r="1342" spans="1:72" x14ac:dyDescent="0.3">
      <c r="A1342">
        <v>390986</v>
      </c>
      <c r="B1342">
        <v>198858</v>
      </c>
      <c r="F1342" t="s">
        <v>0</v>
      </c>
      <c r="G1342" t="s">
        <v>2332</v>
      </c>
      <c r="H1342" t="s">
        <v>6136</v>
      </c>
      <c r="I1342" t="s">
        <v>416</v>
      </c>
      <c r="K1342">
        <v>1</v>
      </c>
      <c r="L1342" t="s">
        <v>3</v>
      </c>
      <c r="M1342">
        <v>101107</v>
      </c>
      <c r="N1342" t="s">
        <v>4</v>
      </c>
      <c r="T1342" t="s">
        <v>6137</v>
      </c>
      <c r="U1342" s="2">
        <v>1</v>
      </c>
      <c r="V1342" t="s">
        <v>5303</v>
      </c>
      <c r="W1342" t="s">
        <v>6073</v>
      </c>
      <c r="X1342" t="s">
        <v>5681</v>
      </c>
      <c r="Y1342" s="4">
        <v>5</v>
      </c>
      <c r="Z1342" s="5">
        <v>502</v>
      </c>
      <c r="AA1342" t="s">
        <v>6073</v>
      </c>
      <c r="AB1342" t="s">
        <v>6073</v>
      </c>
      <c r="AC1342">
        <v>1971</v>
      </c>
      <c r="AD1342">
        <v>7</v>
      </c>
      <c r="AE1342">
        <v>2</v>
      </c>
      <c r="AF1342" t="s">
        <v>4979</v>
      </c>
      <c r="AG1342" t="s">
        <v>6138</v>
      </c>
      <c r="AH1342">
        <v>265052</v>
      </c>
      <c r="AI1342">
        <v>6748067</v>
      </c>
      <c r="AJ1342" s="5">
        <v>265000</v>
      </c>
      <c r="AK1342" s="5">
        <v>6749000</v>
      </c>
      <c r="AL1342">
        <v>707</v>
      </c>
      <c r="AN1342">
        <v>33</v>
      </c>
      <c r="AP1342" s="7"/>
      <c r="AQ1342">
        <v>101107</v>
      </c>
      <c r="AS1342" s="6" t="s">
        <v>13</v>
      </c>
      <c r="AT1342">
        <v>1</v>
      </c>
      <c r="AU1342" t="s">
        <v>14</v>
      </c>
      <c r="AV1342" t="s">
        <v>6139</v>
      </c>
      <c r="AW1342" t="s">
        <v>6140</v>
      </c>
      <c r="AX1342">
        <v>33</v>
      </c>
      <c r="AY1342" t="s">
        <v>2340</v>
      </c>
      <c r="AZ1342" t="s">
        <v>18</v>
      </c>
      <c r="BB1342" s="7">
        <v>41689</v>
      </c>
      <c r="BC1342" s="8" t="s">
        <v>19</v>
      </c>
      <c r="BE1342">
        <v>4</v>
      </c>
      <c r="BF1342">
        <v>349716</v>
      </c>
      <c r="BG1342">
        <v>32890</v>
      </c>
      <c r="BH1342" t="s">
        <v>6141</v>
      </c>
      <c r="BJ1342" t="s">
        <v>6142</v>
      </c>
      <c r="BT1342">
        <v>390986</v>
      </c>
    </row>
    <row r="1343" spans="1:72" x14ac:dyDescent="0.3">
      <c r="A1343">
        <v>203591</v>
      </c>
      <c r="B1343">
        <v>312020</v>
      </c>
      <c r="F1343" t="s">
        <v>0</v>
      </c>
      <c r="G1343" t="s">
        <v>1</v>
      </c>
      <c r="H1343" t="s">
        <v>9017</v>
      </c>
      <c r="I1343" s="1" t="str">
        <f>HYPERLINK(AP1343,"Hb")</f>
        <v>Hb</v>
      </c>
      <c r="K1343">
        <v>1</v>
      </c>
      <c r="L1343" t="s">
        <v>3</v>
      </c>
      <c r="M1343">
        <v>101107</v>
      </c>
      <c r="N1343" t="s">
        <v>4</v>
      </c>
      <c r="T1343" t="s">
        <v>9018</v>
      </c>
      <c r="U1343" s="2">
        <v>1</v>
      </c>
      <c r="V1343" t="s">
        <v>7960</v>
      </c>
      <c r="W1343" t="s">
        <v>9019</v>
      </c>
      <c r="X1343" s="3" t="s">
        <v>7962</v>
      </c>
      <c r="Y1343" s="4">
        <v>7</v>
      </c>
      <c r="Z1343" s="5">
        <v>709</v>
      </c>
      <c r="AA1343" s="5" t="s">
        <v>9019</v>
      </c>
      <c r="AB1343" t="s">
        <v>9020</v>
      </c>
      <c r="AC1343">
        <v>1971</v>
      </c>
      <c r="AD1343">
        <v>8</v>
      </c>
      <c r="AE1343">
        <v>25</v>
      </c>
      <c r="AF1343" t="s">
        <v>9021</v>
      </c>
      <c r="AG1343" t="s">
        <v>9021</v>
      </c>
      <c r="AH1343">
        <v>200892</v>
      </c>
      <c r="AI1343">
        <v>6551687</v>
      </c>
      <c r="AJ1343" s="5">
        <v>201000</v>
      </c>
      <c r="AK1343" s="5">
        <v>6551000</v>
      </c>
      <c r="AL1343">
        <v>707</v>
      </c>
      <c r="AN1343">
        <v>8</v>
      </c>
      <c r="AO1343" t="s">
        <v>153</v>
      </c>
      <c r="AP1343" t="s">
        <v>9022</v>
      </c>
      <c r="AQ1343">
        <v>101107</v>
      </c>
      <c r="AS1343" s="6" t="s">
        <v>13</v>
      </c>
      <c r="AT1343">
        <v>1</v>
      </c>
      <c r="AU1343" t="s">
        <v>14</v>
      </c>
      <c r="AV1343" t="s">
        <v>9023</v>
      </c>
      <c r="AW1343" t="s">
        <v>9024</v>
      </c>
      <c r="AX1343">
        <v>8</v>
      </c>
      <c r="AY1343" t="s">
        <v>17</v>
      </c>
      <c r="AZ1343" t="s">
        <v>18</v>
      </c>
      <c r="BA1343">
        <v>1</v>
      </c>
      <c r="BB1343" s="7">
        <v>37000</v>
      </c>
      <c r="BC1343" s="8" t="s">
        <v>19</v>
      </c>
      <c r="BE1343">
        <v>3</v>
      </c>
      <c r="BF1343">
        <v>484074</v>
      </c>
      <c r="BG1343">
        <v>33174</v>
      </c>
      <c r="BH1343" t="s">
        <v>9025</v>
      </c>
      <c r="BJ1343" t="s">
        <v>9026</v>
      </c>
      <c r="BT1343">
        <v>203591</v>
      </c>
    </row>
    <row r="1344" spans="1:72" x14ac:dyDescent="0.3">
      <c r="A1344">
        <v>131748</v>
      </c>
      <c r="B1344">
        <v>192634</v>
      </c>
      <c r="F1344" t="s">
        <v>0</v>
      </c>
      <c r="G1344" t="s">
        <v>2332</v>
      </c>
      <c r="H1344" t="s">
        <v>12067</v>
      </c>
      <c r="I1344" t="s">
        <v>416</v>
      </c>
      <c r="K1344">
        <v>1</v>
      </c>
      <c r="L1344" t="s">
        <v>3</v>
      </c>
      <c r="M1344">
        <v>101107</v>
      </c>
      <c r="N1344" t="s">
        <v>4</v>
      </c>
      <c r="T1344" t="s">
        <v>12008</v>
      </c>
      <c r="U1344" s="2">
        <v>1</v>
      </c>
      <c r="V1344" t="s">
        <v>11178</v>
      </c>
      <c r="W1344" t="s">
        <v>11609</v>
      </c>
      <c r="X1344" t="s">
        <v>11650</v>
      </c>
      <c r="Y1344" s="4">
        <v>10</v>
      </c>
      <c r="Z1344" s="5">
        <v>1001</v>
      </c>
      <c r="AA1344" s="5" t="s">
        <v>11609</v>
      </c>
      <c r="AB1344" t="s">
        <v>12068</v>
      </c>
      <c r="AC1344">
        <v>1971</v>
      </c>
      <c r="AD1344">
        <v>10</v>
      </c>
      <c r="AE1344">
        <v>18</v>
      </c>
      <c r="AF1344" t="s">
        <v>4180</v>
      </c>
      <c r="AG1344" t="s">
        <v>4180</v>
      </c>
      <c r="AH1344">
        <v>88651</v>
      </c>
      <c r="AI1344">
        <v>6466229</v>
      </c>
      <c r="AJ1344" s="5">
        <v>89000</v>
      </c>
      <c r="AK1344" s="5">
        <v>6467000</v>
      </c>
      <c r="AL1344">
        <v>707</v>
      </c>
      <c r="AN1344">
        <v>33</v>
      </c>
      <c r="AP1344" s="7"/>
      <c r="AQ1344">
        <v>101107</v>
      </c>
      <c r="AS1344" s="6" t="s">
        <v>13</v>
      </c>
      <c r="AT1344">
        <v>1</v>
      </c>
      <c r="AU1344" t="s">
        <v>14</v>
      </c>
      <c r="AV1344" t="s">
        <v>12069</v>
      </c>
      <c r="AW1344" t="s">
        <v>12070</v>
      </c>
      <c r="AX1344">
        <v>33</v>
      </c>
      <c r="AY1344" t="s">
        <v>2340</v>
      </c>
      <c r="AZ1344" t="s">
        <v>18</v>
      </c>
      <c r="BB1344" s="7">
        <v>41689</v>
      </c>
      <c r="BC1344" s="8" t="s">
        <v>19</v>
      </c>
      <c r="BE1344">
        <v>4</v>
      </c>
      <c r="BF1344">
        <v>344018</v>
      </c>
      <c r="BG1344">
        <v>33485</v>
      </c>
      <c r="BH1344" t="s">
        <v>12071</v>
      </c>
      <c r="BJ1344" t="s">
        <v>12072</v>
      </c>
      <c r="BT1344">
        <v>131748</v>
      </c>
    </row>
    <row r="1345" spans="1:72" x14ac:dyDescent="0.3">
      <c r="A1345">
        <v>117193</v>
      </c>
      <c r="B1345">
        <v>138309</v>
      </c>
      <c r="F1345" t="s">
        <v>0</v>
      </c>
      <c r="G1345" t="s">
        <v>1326</v>
      </c>
      <c r="H1345" t="s">
        <v>13181</v>
      </c>
      <c r="I1345" s="1" t="str">
        <f>HYPERLINK(AP1345,"Hb")</f>
        <v>Hb</v>
      </c>
      <c r="K1345">
        <v>1</v>
      </c>
      <c r="L1345" t="s">
        <v>3</v>
      </c>
      <c r="M1345">
        <v>101107</v>
      </c>
      <c r="N1345" t="s">
        <v>4</v>
      </c>
      <c r="T1345" t="s">
        <v>13182</v>
      </c>
      <c r="U1345" s="9">
        <v>2</v>
      </c>
      <c r="V1345" t="s">
        <v>12644</v>
      </c>
      <c r="W1345" t="s">
        <v>13071</v>
      </c>
      <c r="X1345" s="3" t="s">
        <v>13072</v>
      </c>
      <c r="Y1345" s="4">
        <v>14</v>
      </c>
      <c r="Z1345" s="5">
        <v>1420</v>
      </c>
      <c r="AA1345" s="5" t="s">
        <v>13071</v>
      </c>
      <c r="AB1345" t="s">
        <v>13113</v>
      </c>
      <c r="AC1345">
        <v>1971</v>
      </c>
      <c r="AD1345">
        <v>7</v>
      </c>
      <c r="AE1345">
        <v>20</v>
      </c>
      <c r="AF1345" t="s">
        <v>585</v>
      </c>
      <c r="AG1345" t="s">
        <v>585</v>
      </c>
      <c r="AH1345">
        <v>73925</v>
      </c>
      <c r="AI1345">
        <v>6819229</v>
      </c>
      <c r="AJ1345" s="5">
        <v>73000</v>
      </c>
      <c r="AK1345" s="5">
        <v>6819000</v>
      </c>
      <c r="AL1345">
        <v>7071</v>
      </c>
      <c r="AN1345">
        <v>105</v>
      </c>
      <c r="AP1345" t="s">
        <v>13183</v>
      </c>
      <c r="AQ1345">
        <v>101107</v>
      </c>
      <c r="AS1345" s="6" t="s">
        <v>13</v>
      </c>
      <c r="AT1345">
        <v>1</v>
      </c>
      <c r="AU1345" t="s">
        <v>14</v>
      </c>
      <c r="AV1345" t="s">
        <v>13184</v>
      </c>
      <c r="AW1345" t="s">
        <v>13185</v>
      </c>
      <c r="AX1345">
        <v>105</v>
      </c>
      <c r="AY1345" t="s">
        <v>1334</v>
      </c>
      <c r="AZ1345" t="s">
        <v>1335</v>
      </c>
      <c r="BA1345">
        <v>1</v>
      </c>
      <c r="BB1345" s="7">
        <v>40150</v>
      </c>
      <c r="BC1345" s="8" t="s">
        <v>19</v>
      </c>
      <c r="BE1345">
        <v>5</v>
      </c>
      <c r="BF1345">
        <v>290101</v>
      </c>
      <c r="BG1345">
        <v>33660</v>
      </c>
      <c r="BH1345" t="s">
        <v>13186</v>
      </c>
      <c r="BJ1345" t="s">
        <v>13187</v>
      </c>
      <c r="BT1345">
        <v>117193</v>
      </c>
    </row>
    <row r="1346" spans="1:72" x14ac:dyDescent="0.3">
      <c r="A1346">
        <v>313531</v>
      </c>
      <c r="B1346">
        <v>162001</v>
      </c>
      <c r="F1346" t="s">
        <v>0</v>
      </c>
      <c r="G1346" t="s">
        <v>1</v>
      </c>
      <c r="H1346" t="s">
        <v>1909</v>
      </c>
      <c r="I1346" t="s">
        <v>23</v>
      </c>
      <c r="K1346">
        <v>1</v>
      </c>
      <c r="L1346" t="s">
        <v>3</v>
      </c>
      <c r="M1346">
        <v>101107</v>
      </c>
      <c r="N1346" t="s">
        <v>4</v>
      </c>
      <c r="T1346" t="s">
        <v>1893</v>
      </c>
      <c r="U1346" s="2">
        <v>1</v>
      </c>
      <c r="V1346" t="s">
        <v>6</v>
      </c>
      <c r="W1346" t="s">
        <v>230</v>
      </c>
      <c r="X1346" t="s">
        <v>8</v>
      </c>
      <c r="Y1346" s="4">
        <v>1</v>
      </c>
      <c r="Z1346" s="5">
        <v>136</v>
      </c>
      <c r="AA1346" t="s">
        <v>1886</v>
      </c>
      <c r="AB1346" t="s">
        <v>1910</v>
      </c>
      <c r="AC1346">
        <v>1972</v>
      </c>
      <c r="AD1346">
        <v>6</v>
      </c>
      <c r="AE1346">
        <v>27</v>
      </c>
      <c r="AF1346" t="s">
        <v>1402</v>
      </c>
      <c r="AG1346" t="s">
        <v>1402</v>
      </c>
      <c r="AH1346">
        <v>253167</v>
      </c>
      <c r="AI1346">
        <v>6584367</v>
      </c>
      <c r="AJ1346" s="5">
        <v>253000</v>
      </c>
      <c r="AK1346" s="5">
        <v>6585000</v>
      </c>
      <c r="AL1346">
        <v>707</v>
      </c>
      <c r="AN1346">
        <v>23</v>
      </c>
      <c r="AP1346" s="7"/>
      <c r="AQ1346">
        <v>101107</v>
      </c>
      <c r="AS1346" s="6" t="s">
        <v>13</v>
      </c>
      <c r="AT1346">
        <v>1</v>
      </c>
      <c r="AU1346" t="s">
        <v>14</v>
      </c>
      <c r="AV1346" t="s">
        <v>1911</v>
      </c>
      <c r="AW1346" t="s">
        <v>1912</v>
      </c>
      <c r="AX1346">
        <v>23</v>
      </c>
      <c r="AY1346" t="s">
        <v>17</v>
      </c>
      <c r="AZ1346" t="s">
        <v>28</v>
      </c>
      <c r="BB1346" s="7">
        <v>37053</v>
      </c>
      <c r="BC1346" s="8" t="s">
        <v>19</v>
      </c>
      <c r="BE1346">
        <v>4</v>
      </c>
      <c r="BF1346">
        <v>313410</v>
      </c>
      <c r="BG1346">
        <v>32510</v>
      </c>
      <c r="BH1346" t="s">
        <v>1913</v>
      </c>
      <c r="BT1346">
        <v>313531</v>
      </c>
    </row>
    <row r="1347" spans="1:72" x14ac:dyDescent="0.3">
      <c r="A1347">
        <v>313755</v>
      </c>
      <c r="B1347">
        <v>309605</v>
      </c>
      <c r="F1347" t="s">
        <v>0</v>
      </c>
      <c r="G1347" t="s">
        <v>1</v>
      </c>
      <c r="H1347" t="s">
        <v>6400</v>
      </c>
      <c r="I1347" s="1" t="str">
        <f>HYPERLINK(AP1347,"Hb")</f>
        <v>Hb</v>
      </c>
      <c r="K1347">
        <v>1</v>
      </c>
      <c r="L1347" t="s">
        <v>3</v>
      </c>
      <c r="M1347">
        <v>101107</v>
      </c>
      <c r="N1347" t="s">
        <v>4</v>
      </c>
      <c r="T1347" t="s">
        <v>6392</v>
      </c>
      <c r="U1347" s="12">
        <v>3</v>
      </c>
      <c r="V1347" t="s">
        <v>5303</v>
      </c>
      <c r="W1347" t="s">
        <v>6356</v>
      </c>
      <c r="X1347" t="s">
        <v>5681</v>
      </c>
      <c r="Y1347" s="4">
        <v>5</v>
      </c>
      <c r="Z1347" s="5">
        <v>534</v>
      </c>
      <c r="AA1347" s="5" t="s">
        <v>6356</v>
      </c>
      <c r="AB1347" t="s">
        <v>6401</v>
      </c>
      <c r="AC1347">
        <v>1972</v>
      </c>
      <c r="AD1347">
        <v>7</v>
      </c>
      <c r="AE1347">
        <v>17</v>
      </c>
      <c r="AF1347" t="s">
        <v>585</v>
      </c>
      <c r="AG1347" t="s">
        <v>585</v>
      </c>
      <c r="AH1347">
        <v>253201</v>
      </c>
      <c r="AI1347">
        <v>6707658</v>
      </c>
      <c r="AJ1347" s="5">
        <v>253000</v>
      </c>
      <c r="AK1347" s="5">
        <v>6707000</v>
      </c>
      <c r="AL1347">
        <v>25996</v>
      </c>
      <c r="AN1347">
        <v>8</v>
      </c>
      <c r="AO1347" t="s">
        <v>6394</v>
      </c>
      <c r="AP1347" t="s">
        <v>6402</v>
      </c>
      <c r="AQ1347">
        <v>101107</v>
      </c>
      <c r="AS1347" s="6" t="s">
        <v>13</v>
      </c>
      <c r="AT1347">
        <v>1</v>
      </c>
      <c r="AU1347" t="s">
        <v>14</v>
      </c>
      <c r="AV1347" t="s">
        <v>6396</v>
      </c>
      <c r="AW1347" t="s">
        <v>6403</v>
      </c>
      <c r="AX1347">
        <v>8</v>
      </c>
      <c r="AY1347" t="s">
        <v>17</v>
      </c>
      <c r="AZ1347" t="s">
        <v>18</v>
      </c>
      <c r="BA1347">
        <v>1</v>
      </c>
      <c r="BB1347" s="7">
        <v>37022</v>
      </c>
      <c r="BC1347" s="8" t="s">
        <v>19</v>
      </c>
      <c r="BE1347">
        <v>3</v>
      </c>
      <c r="BF1347">
        <v>481976</v>
      </c>
      <c r="BG1347">
        <v>32915</v>
      </c>
      <c r="BH1347" t="s">
        <v>6404</v>
      </c>
      <c r="BJ1347" t="s">
        <v>6405</v>
      </c>
      <c r="BT1347">
        <v>313755</v>
      </c>
    </row>
    <row r="1348" spans="1:72" x14ac:dyDescent="0.3">
      <c r="A1348">
        <v>207648</v>
      </c>
      <c r="B1348">
        <v>166776</v>
      </c>
      <c r="F1348" t="s">
        <v>0</v>
      </c>
      <c r="G1348" t="s">
        <v>1</v>
      </c>
      <c r="H1348" t="s">
        <v>7084</v>
      </c>
      <c r="I1348" t="s">
        <v>23</v>
      </c>
      <c r="K1348">
        <v>1</v>
      </c>
      <c r="L1348" t="s">
        <v>3</v>
      </c>
      <c r="M1348">
        <v>101107</v>
      </c>
      <c r="N1348" t="s">
        <v>4</v>
      </c>
      <c r="T1348" t="s">
        <v>7085</v>
      </c>
      <c r="U1348" s="2">
        <v>1</v>
      </c>
      <c r="V1348" t="s">
        <v>6</v>
      </c>
      <c r="W1348" t="s">
        <v>7072</v>
      </c>
      <c r="X1348" t="s">
        <v>6513</v>
      </c>
      <c r="Y1348" s="4">
        <v>6</v>
      </c>
      <c r="Z1348" s="5">
        <v>624</v>
      </c>
      <c r="AA1348" t="s">
        <v>7072</v>
      </c>
      <c r="AB1348" t="s">
        <v>7086</v>
      </c>
      <c r="AC1348">
        <v>1972</v>
      </c>
      <c r="AD1348">
        <v>6</v>
      </c>
      <c r="AE1348">
        <v>17</v>
      </c>
      <c r="AF1348" t="s">
        <v>1402</v>
      </c>
      <c r="AG1348" t="s">
        <v>1402</v>
      </c>
      <c r="AH1348">
        <v>210201</v>
      </c>
      <c r="AI1348">
        <v>6631468</v>
      </c>
      <c r="AJ1348" s="5">
        <v>211000</v>
      </c>
      <c r="AK1348" s="5">
        <v>6631000</v>
      </c>
      <c r="AL1348">
        <v>707</v>
      </c>
      <c r="AN1348">
        <v>23</v>
      </c>
      <c r="AP1348" s="7"/>
      <c r="AQ1348">
        <v>101107</v>
      </c>
      <c r="AS1348" s="6" t="s">
        <v>13</v>
      </c>
      <c r="AT1348">
        <v>1</v>
      </c>
      <c r="AU1348" t="s">
        <v>14</v>
      </c>
      <c r="AV1348" t="s">
        <v>7087</v>
      </c>
      <c r="AW1348" t="s">
        <v>7088</v>
      </c>
      <c r="AX1348">
        <v>23</v>
      </c>
      <c r="AY1348" t="s">
        <v>17</v>
      </c>
      <c r="AZ1348" t="s">
        <v>28</v>
      </c>
      <c r="BB1348" s="7">
        <v>36984</v>
      </c>
      <c r="BC1348" s="8" t="s">
        <v>19</v>
      </c>
      <c r="BE1348">
        <v>4</v>
      </c>
      <c r="BF1348">
        <v>317029</v>
      </c>
      <c r="BG1348">
        <v>32957</v>
      </c>
      <c r="BH1348" t="s">
        <v>7089</v>
      </c>
      <c r="BT1348">
        <v>207648</v>
      </c>
    </row>
    <row r="1349" spans="1:72" x14ac:dyDescent="0.3">
      <c r="A1349">
        <v>261881</v>
      </c>
      <c r="B1349">
        <v>167970</v>
      </c>
      <c r="F1349" t="s">
        <v>0</v>
      </c>
      <c r="G1349" t="s">
        <v>1</v>
      </c>
      <c r="H1349" t="s">
        <v>9790</v>
      </c>
      <c r="I1349" t="s">
        <v>23</v>
      </c>
      <c r="K1349">
        <v>1</v>
      </c>
      <c r="L1349" t="s">
        <v>3</v>
      </c>
      <c r="M1349">
        <v>101107</v>
      </c>
      <c r="N1349" t="s">
        <v>4</v>
      </c>
      <c r="T1349" t="s">
        <v>9791</v>
      </c>
      <c r="U1349" s="2">
        <v>1</v>
      </c>
      <c r="V1349" t="s">
        <v>6</v>
      </c>
      <c r="W1349" t="s">
        <v>6512</v>
      </c>
      <c r="X1349" s="3" t="s">
        <v>7962</v>
      </c>
      <c r="Y1349" s="4">
        <v>7</v>
      </c>
      <c r="Z1349" s="5">
        <v>711</v>
      </c>
      <c r="AA1349" t="s">
        <v>9772</v>
      </c>
      <c r="AB1349" t="s">
        <v>9792</v>
      </c>
      <c r="AC1349">
        <v>1972</v>
      </c>
      <c r="AD1349">
        <v>8</v>
      </c>
      <c r="AE1349">
        <v>19</v>
      </c>
      <c r="AF1349" t="s">
        <v>1402</v>
      </c>
      <c r="AG1349" t="s">
        <v>1402</v>
      </c>
      <c r="AH1349">
        <v>239644</v>
      </c>
      <c r="AI1349">
        <v>6619042</v>
      </c>
      <c r="AJ1349" s="5">
        <v>239000</v>
      </c>
      <c r="AK1349" s="5">
        <v>6619000</v>
      </c>
      <c r="AL1349">
        <v>1414</v>
      </c>
      <c r="AN1349">
        <v>23</v>
      </c>
      <c r="AP1349" s="7"/>
      <c r="AQ1349">
        <v>101107</v>
      </c>
      <c r="AS1349" s="6" t="s">
        <v>13</v>
      </c>
      <c r="AT1349">
        <v>1</v>
      </c>
      <c r="AU1349" t="s">
        <v>14</v>
      </c>
      <c r="AV1349" t="s">
        <v>9793</v>
      </c>
      <c r="AW1349" t="s">
        <v>9794</v>
      </c>
      <c r="AX1349">
        <v>23</v>
      </c>
      <c r="AY1349" t="s">
        <v>17</v>
      </c>
      <c r="AZ1349" t="s">
        <v>28</v>
      </c>
      <c r="BB1349" s="7">
        <v>36866</v>
      </c>
      <c r="BC1349" s="8" t="s">
        <v>19</v>
      </c>
      <c r="BE1349">
        <v>4</v>
      </c>
      <c r="BF1349">
        <v>317767</v>
      </c>
      <c r="BG1349">
        <v>33235</v>
      </c>
      <c r="BH1349" t="s">
        <v>9795</v>
      </c>
      <c r="BT1349">
        <v>261881</v>
      </c>
    </row>
    <row r="1350" spans="1:72" x14ac:dyDescent="0.3">
      <c r="A1350">
        <v>164404</v>
      </c>
      <c r="B1350">
        <v>338849</v>
      </c>
      <c r="F1350" t="s">
        <v>159</v>
      </c>
      <c r="G1350" t="s">
        <v>2332</v>
      </c>
      <c r="H1350" s="10" t="s">
        <v>11321</v>
      </c>
      <c r="I1350" t="s">
        <v>23</v>
      </c>
      <c r="K1350">
        <v>1</v>
      </c>
      <c r="L1350" t="s">
        <v>3</v>
      </c>
      <c r="M1350">
        <v>101107</v>
      </c>
      <c r="N1350" t="s">
        <v>4</v>
      </c>
      <c r="T1350" t="s">
        <v>11304</v>
      </c>
      <c r="U1350" s="2">
        <v>1</v>
      </c>
      <c r="V1350" t="s">
        <v>11178</v>
      </c>
      <c r="W1350" t="s">
        <v>11230</v>
      </c>
      <c r="X1350" t="s">
        <v>11180</v>
      </c>
      <c r="Y1350" s="4">
        <v>9</v>
      </c>
      <c r="Z1350" s="5">
        <v>906</v>
      </c>
      <c r="AA1350" t="s">
        <v>11230</v>
      </c>
      <c r="AB1350" t="s">
        <v>11322</v>
      </c>
      <c r="AC1350">
        <v>1972</v>
      </c>
      <c r="AD1350">
        <v>6</v>
      </c>
      <c r="AE1350">
        <v>21</v>
      </c>
      <c r="AF1350" t="s">
        <v>11323</v>
      </c>
      <c r="AH1350" s="5">
        <v>141488.878131</v>
      </c>
      <c r="AI1350" s="5">
        <v>6494696.6094500003</v>
      </c>
      <c r="AJ1350" s="5">
        <v>141000</v>
      </c>
      <c r="AK1350" s="5">
        <v>6495000</v>
      </c>
      <c r="AL1350" s="5">
        <v>707.10678118654755</v>
      </c>
      <c r="AM1350" s="5"/>
      <c r="AN1350" t="s">
        <v>8600</v>
      </c>
      <c r="BC1350" s="9" t="s">
        <v>164</v>
      </c>
      <c r="BD1350" t="s">
        <v>165</v>
      </c>
      <c r="BE1350">
        <v>8</v>
      </c>
      <c r="BF1350">
        <v>2653</v>
      </c>
      <c r="BG1350">
        <v>33404</v>
      </c>
      <c r="BH1350" t="s">
        <v>11324</v>
      </c>
      <c r="BT1350">
        <v>164404</v>
      </c>
    </row>
    <row r="1351" spans="1:72" x14ac:dyDescent="0.3">
      <c r="A1351">
        <v>319314</v>
      </c>
      <c r="B1351">
        <v>311294</v>
      </c>
      <c r="F1351" t="s">
        <v>0</v>
      </c>
      <c r="G1351" t="s">
        <v>1</v>
      </c>
      <c r="H1351" t="s">
        <v>583</v>
      </c>
      <c r="I1351" s="1" t="str">
        <f>HYPERLINK(AP1351,"Hb")</f>
        <v>Hb</v>
      </c>
      <c r="K1351">
        <v>1</v>
      </c>
      <c r="L1351" t="s">
        <v>3</v>
      </c>
      <c r="M1351">
        <v>101107</v>
      </c>
      <c r="N1351" t="s">
        <v>4</v>
      </c>
      <c r="T1351" t="s">
        <v>570</v>
      </c>
      <c r="U1351" s="2">
        <v>1</v>
      </c>
      <c r="V1351" t="s">
        <v>6</v>
      </c>
      <c r="W1351" t="s">
        <v>230</v>
      </c>
      <c r="X1351" s="3" t="s">
        <v>8</v>
      </c>
      <c r="Y1351" s="4">
        <v>1</v>
      </c>
      <c r="Z1351" s="5">
        <v>104</v>
      </c>
      <c r="AA1351" s="5" t="s">
        <v>230</v>
      </c>
      <c r="AB1351" t="s">
        <v>584</v>
      </c>
      <c r="AC1351">
        <v>1973</v>
      </c>
      <c r="AD1351">
        <v>9</v>
      </c>
      <c r="AE1351">
        <v>11</v>
      </c>
      <c r="AF1351" t="s">
        <v>585</v>
      </c>
      <c r="AG1351" t="s">
        <v>585</v>
      </c>
      <c r="AH1351">
        <v>254147</v>
      </c>
      <c r="AI1351">
        <v>6596131</v>
      </c>
      <c r="AJ1351" s="5">
        <v>255000</v>
      </c>
      <c r="AK1351" s="5">
        <v>6597000</v>
      </c>
      <c r="AL1351">
        <v>707</v>
      </c>
      <c r="AN1351">
        <v>8</v>
      </c>
      <c r="AO1351" t="s">
        <v>153</v>
      </c>
      <c r="AP1351" t="s">
        <v>586</v>
      </c>
      <c r="AQ1351">
        <v>101107</v>
      </c>
      <c r="AS1351" s="6" t="s">
        <v>13</v>
      </c>
      <c r="AT1351">
        <v>1</v>
      </c>
      <c r="AU1351" t="s">
        <v>14</v>
      </c>
      <c r="AV1351" t="s">
        <v>587</v>
      </c>
      <c r="AW1351" t="s">
        <v>588</v>
      </c>
      <c r="AX1351">
        <v>8</v>
      </c>
      <c r="AY1351" t="s">
        <v>17</v>
      </c>
      <c r="AZ1351" t="s">
        <v>18</v>
      </c>
      <c r="BA1351">
        <v>1</v>
      </c>
      <c r="BB1351" s="7">
        <v>36682</v>
      </c>
      <c r="BC1351" s="8" t="s">
        <v>19</v>
      </c>
      <c r="BE1351">
        <v>3</v>
      </c>
      <c r="BF1351">
        <v>483496</v>
      </c>
      <c r="BG1351">
        <v>32387</v>
      </c>
      <c r="BH1351" t="s">
        <v>589</v>
      </c>
      <c r="BJ1351" t="s">
        <v>590</v>
      </c>
      <c r="BT1351">
        <v>319314</v>
      </c>
    </row>
    <row r="1352" spans="1:72" x14ac:dyDescent="0.3">
      <c r="A1352">
        <v>308529</v>
      </c>
      <c r="B1352">
        <v>206779</v>
      </c>
      <c r="F1352" t="s">
        <v>0</v>
      </c>
      <c r="G1352" t="s">
        <v>174</v>
      </c>
      <c r="H1352" t="s">
        <v>2849</v>
      </c>
      <c r="I1352" s="1" t="str">
        <f>HYPERLINK(AP1352,"Hb")</f>
        <v>Hb</v>
      </c>
      <c r="K1352">
        <v>1</v>
      </c>
      <c r="L1352" t="s">
        <v>3</v>
      </c>
      <c r="M1352">
        <v>101107</v>
      </c>
      <c r="N1352" t="s">
        <v>4</v>
      </c>
      <c r="T1352" t="s">
        <v>2850</v>
      </c>
      <c r="U1352" s="9">
        <v>2</v>
      </c>
      <c r="V1352" t="s">
        <v>6</v>
      </c>
      <c r="W1352" t="s">
        <v>2648</v>
      </c>
      <c r="X1352" s="3" t="s">
        <v>2213</v>
      </c>
      <c r="Y1352" s="4">
        <v>2</v>
      </c>
      <c r="Z1352" s="5">
        <v>219</v>
      </c>
      <c r="AA1352" t="s">
        <v>2648</v>
      </c>
      <c r="AB1352" t="s">
        <v>2851</v>
      </c>
      <c r="AC1352">
        <v>1973</v>
      </c>
      <c r="AD1352">
        <v>6</v>
      </c>
      <c r="AE1352">
        <v>4</v>
      </c>
      <c r="AF1352" t="s">
        <v>2852</v>
      </c>
      <c r="AG1352" t="s">
        <v>2852</v>
      </c>
      <c r="AH1352">
        <v>252150</v>
      </c>
      <c r="AI1352">
        <v>6650775</v>
      </c>
      <c r="AJ1352" s="5">
        <v>253000</v>
      </c>
      <c r="AK1352" s="5">
        <v>6651000</v>
      </c>
      <c r="AL1352">
        <v>2121</v>
      </c>
      <c r="AN1352">
        <v>37</v>
      </c>
      <c r="AP1352" t="s">
        <v>2853</v>
      </c>
      <c r="AQ1352">
        <v>101107</v>
      </c>
      <c r="AS1352" s="6" t="s">
        <v>13</v>
      </c>
      <c r="AT1352">
        <v>1</v>
      </c>
      <c r="AU1352" t="s">
        <v>14</v>
      </c>
      <c r="AV1352" t="s">
        <v>2854</v>
      </c>
      <c r="AW1352" t="s">
        <v>2855</v>
      </c>
      <c r="AX1352">
        <v>37</v>
      </c>
      <c r="AY1352" t="s">
        <v>182</v>
      </c>
      <c r="AZ1352" t="s">
        <v>18</v>
      </c>
      <c r="BA1352">
        <v>1</v>
      </c>
      <c r="BB1352" s="7">
        <v>41767</v>
      </c>
      <c r="BC1352" s="8" t="s">
        <v>19</v>
      </c>
      <c r="BE1352">
        <v>4</v>
      </c>
      <c r="BF1352">
        <v>362120</v>
      </c>
      <c r="BG1352">
        <v>32589</v>
      </c>
      <c r="BH1352" t="s">
        <v>2856</v>
      </c>
      <c r="BJ1352" t="s">
        <v>2857</v>
      </c>
      <c r="BT1352">
        <v>308529</v>
      </c>
    </row>
    <row r="1353" spans="1:72" x14ac:dyDescent="0.3">
      <c r="A1353">
        <v>308528</v>
      </c>
      <c r="B1353">
        <v>206778</v>
      </c>
      <c r="F1353" t="s">
        <v>0</v>
      </c>
      <c r="G1353" t="s">
        <v>174</v>
      </c>
      <c r="H1353" t="s">
        <v>2858</v>
      </c>
      <c r="I1353" s="1" t="str">
        <f>HYPERLINK(AP1353,"Hb")</f>
        <v>Hb</v>
      </c>
      <c r="K1353">
        <v>1</v>
      </c>
      <c r="L1353" t="s">
        <v>3</v>
      </c>
      <c r="M1353">
        <v>101107</v>
      </c>
      <c r="N1353" t="s">
        <v>4</v>
      </c>
      <c r="T1353" t="s">
        <v>2850</v>
      </c>
      <c r="U1353" s="9">
        <v>2</v>
      </c>
      <c r="V1353" t="s">
        <v>6</v>
      </c>
      <c r="W1353" t="s">
        <v>2648</v>
      </c>
      <c r="X1353" s="3" t="s">
        <v>2213</v>
      </c>
      <c r="Y1353" s="4">
        <v>2</v>
      </c>
      <c r="Z1353" s="5">
        <v>219</v>
      </c>
      <c r="AA1353" t="s">
        <v>2648</v>
      </c>
      <c r="AB1353" t="s">
        <v>2851</v>
      </c>
      <c r="AC1353">
        <v>1973</v>
      </c>
      <c r="AD1353">
        <v>6</v>
      </c>
      <c r="AE1353">
        <v>16</v>
      </c>
      <c r="AF1353" t="s">
        <v>2852</v>
      </c>
      <c r="AG1353" t="s">
        <v>2852</v>
      </c>
      <c r="AH1353">
        <v>252150</v>
      </c>
      <c r="AI1353">
        <v>6650775</v>
      </c>
      <c r="AJ1353" s="5">
        <v>253000</v>
      </c>
      <c r="AK1353" s="5">
        <v>6651000</v>
      </c>
      <c r="AL1353">
        <v>2121</v>
      </c>
      <c r="AN1353">
        <v>37</v>
      </c>
      <c r="AP1353" t="s">
        <v>2859</v>
      </c>
      <c r="AQ1353">
        <v>101107</v>
      </c>
      <c r="AS1353" s="6" t="s">
        <v>13</v>
      </c>
      <c r="AT1353">
        <v>1</v>
      </c>
      <c r="AU1353" t="s">
        <v>14</v>
      </c>
      <c r="AV1353" t="s">
        <v>2854</v>
      </c>
      <c r="AW1353" t="s">
        <v>2860</v>
      </c>
      <c r="AX1353">
        <v>37</v>
      </c>
      <c r="AY1353" t="s">
        <v>182</v>
      </c>
      <c r="AZ1353" t="s">
        <v>18</v>
      </c>
      <c r="BA1353">
        <v>1</v>
      </c>
      <c r="BB1353" s="7">
        <v>41767</v>
      </c>
      <c r="BC1353" s="8" t="s">
        <v>19</v>
      </c>
      <c r="BE1353">
        <v>4</v>
      </c>
      <c r="BF1353">
        <v>362119</v>
      </c>
      <c r="BG1353">
        <v>32588</v>
      </c>
      <c r="BH1353" t="s">
        <v>2861</v>
      </c>
      <c r="BJ1353" t="s">
        <v>2862</v>
      </c>
      <c r="BT1353">
        <v>308528</v>
      </c>
    </row>
    <row r="1354" spans="1:72" x14ac:dyDescent="0.3">
      <c r="A1354">
        <v>346695</v>
      </c>
      <c r="B1354">
        <v>309547</v>
      </c>
      <c r="F1354" t="s">
        <v>0</v>
      </c>
      <c r="G1354" t="s">
        <v>1</v>
      </c>
      <c r="H1354" t="s">
        <v>3796</v>
      </c>
      <c r="I1354" s="1" t="str">
        <f>HYPERLINK(AP1354,"Hb")</f>
        <v>Hb</v>
      </c>
      <c r="K1354">
        <v>1</v>
      </c>
      <c r="L1354" t="s">
        <v>3</v>
      </c>
      <c r="M1354">
        <v>101107</v>
      </c>
      <c r="N1354" t="s">
        <v>4</v>
      </c>
      <c r="T1354" t="s">
        <v>3717</v>
      </c>
      <c r="U1354" s="2">
        <v>1</v>
      </c>
      <c r="V1354" t="s">
        <v>3478</v>
      </c>
      <c r="W1354" t="s">
        <v>3478</v>
      </c>
      <c r="X1354" s="3" t="s">
        <v>2213</v>
      </c>
      <c r="Y1354" s="4">
        <v>2</v>
      </c>
      <c r="Z1354" s="5">
        <v>301</v>
      </c>
      <c r="AA1354" s="5" t="s">
        <v>3478</v>
      </c>
      <c r="AB1354" t="s">
        <v>3797</v>
      </c>
      <c r="AC1354">
        <v>1973</v>
      </c>
      <c r="AD1354">
        <v>9</v>
      </c>
      <c r="AE1354">
        <v>26</v>
      </c>
      <c r="AF1354" t="s">
        <v>3798</v>
      </c>
      <c r="AG1354" t="s">
        <v>3798</v>
      </c>
      <c r="AH1354">
        <v>258496</v>
      </c>
      <c r="AI1354">
        <v>6648691</v>
      </c>
      <c r="AJ1354" s="5">
        <v>259000</v>
      </c>
      <c r="AK1354" s="5">
        <v>6649000</v>
      </c>
      <c r="AL1354">
        <v>1414</v>
      </c>
      <c r="AN1354">
        <v>8</v>
      </c>
      <c r="AO1354" t="s">
        <v>11</v>
      </c>
      <c r="AP1354" t="s">
        <v>3799</v>
      </c>
      <c r="AQ1354">
        <v>101107</v>
      </c>
      <c r="AS1354" s="6" t="s">
        <v>13</v>
      </c>
      <c r="AT1354">
        <v>1</v>
      </c>
      <c r="AU1354" t="s">
        <v>14</v>
      </c>
      <c r="AV1354" t="s">
        <v>3800</v>
      </c>
      <c r="AW1354" t="s">
        <v>3801</v>
      </c>
      <c r="AX1354">
        <v>8</v>
      </c>
      <c r="AY1354" t="s">
        <v>17</v>
      </c>
      <c r="AZ1354" t="s">
        <v>18</v>
      </c>
      <c r="BA1354">
        <v>1</v>
      </c>
      <c r="BB1354" s="7">
        <v>37022</v>
      </c>
      <c r="BC1354" s="8" t="s">
        <v>19</v>
      </c>
      <c r="BE1354">
        <v>3</v>
      </c>
      <c r="BF1354">
        <v>481918</v>
      </c>
      <c r="BG1354">
        <v>32741</v>
      </c>
      <c r="BH1354" t="s">
        <v>3802</v>
      </c>
      <c r="BJ1354" t="s">
        <v>3803</v>
      </c>
      <c r="BT1354">
        <v>346695</v>
      </c>
    </row>
    <row r="1355" spans="1:72" x14ac:dyDescent="0.3">
      <c r="A1355">
        <v>377744</v>
      </c>
      <c r="B1355">
        <v>162431</v>
      </c>
      <c r="F1355" t="s">
        <v>0</v>
      </c>
      <c r="G1355" t="s">
        <v>1</v>
      </c>
      <c r="H1355" t="s">
        <v>4880</v>
      </c>
      <c r="I1355" t="s">
        <v>23</v>
      </c>
      <c r="K1355">
        <v>1</v>
      </c>
      <c r="L1355" t="s">
        <v>3</v>
      </c>
      <c r="M1355">
        <v>101107</v>
      </c>
      <c r="N1355" t="s">
        <v>4</v>
      </c>
      <c r="T1355" t="s">
        <v>4851</v>
      </c>
      <c r="U1355" s="2">
        <v>1</v>
      </c>
      <c r="V1355" t="s">
        <v>3478</v>
      </c>
      <c r="W1355" t="s">
        <v>3478</v>
      </c>
      <c r="X1355" s="3" t="s">
        <v>2213</v>
      </c>
      <c r="Y1355" s="4">
        <v>2</v>
      </c>
      <c r="Z1355" s="5">
        <v>301</v>
      </c>
      <c r="AA1355" s="5" t="s">
        <v>3478</v>
      </c>
      <c r="AB1355" t="s">
        <v>4881</v>
      </c>
      <c r="AC1355">
        <v>1973</v>
      </c>
      <c r="AD1355">
        <v>5</v>
      </c>
      <c r="AE1355">
        <v>1</v>
      </c>
      <c r="AF1355" t="s">
        <v>1402</v>
      </c>
      <c r="AG1355" t="s">
        <v>1402</v>
      </c>
      <c r="AH1355">
        <v>262787</v>
      </c>
      <c r="AI1355">
        <v>6647085</v>
      </c>
      <c r="AJ1355" s="5">
        <v>263000</v>
      </c>
      <c r="AK1355" s="5">
        <v>6647000</v>
      </c>
      <c r="AL1355">
        <v>1118</v>
      </c>
      <c r="AN1355">
        <v>23</v>
      </c>
      <c r="AP1355" s="7"/>
      <c r="AQ1355">
        <v>101107</v>
      </c>
      <c r="AS1355" s="6" t="s">
        <v>13</v>
      </c>
      <c r="AT1355">
        <v>1</v>
      </c>
      <c r="AU1355" t="s">
        <v>14</v>
      </c>
      <c r="AV1355" t="s">
        <v>4882</v>
      </c>
      <c r="AW1355" t="s">
        <v>4883</v>
      </c>
      <c r="AX1355">
        <v>23</v>
      </c>
      <c r="AY1355" t="s">
        <v>17</v>
      </c>
      <c r="AZ1355" t="s">
        <v>28</v>
      </c>
      <c r="BB1355" s="7">
        <v>37069</v>
      </c>
      <c r="BC1355" s="8" t="s">
        <v>19</v>
      </c>
      <c r="BE1355">
        <v>4</v>
      </c>
      <c r="BF1355">
        <v>313709</v>
      </c>
      <c r="BG1355">
        <v>32742</v>
      </c>
      <c r="BH1355" t="s">
        <v>4884</v>
      </c>
      <c r="BT1355">
        <v>377744</v>
      </c>
    </row>
    <row r="1356" spans="1:72" x14ac:dyDescent="0.3">
      <c r="A1356">
        <v>374221</v>
      </c>
      <c r="B1356">
        <v>198850</v>
      </c>
      <c r="F1356" t="s">
        <v>0</v>
      </c>
      <c r="G1356" t="s">
        <v>2332</v>
      </c>
      <c r="H1356" t="s">
        <v>4977</v>
      </c>
      <c r="I1356" t="s">
        <v>416</v>
      </c>
      <c r="K1356">
        <v>1</v>
      </c>
      <c r="L1356" t="s">
        <v>3</v>
      </c>
      <c r="M1356">
        <v>101107</v>
      </c>
      <c r="N1356" t="s">
        <v>4</v>
      </c>
      <c r="T1356" t="s">
        <v>4970</v>
      </c>
      <c r="U1356" s="2">
        <v>1</v>
      </c>
      <c r="V1356" t="s">
        <v>3478</v>
      </c>
      <c r="W1356" t="s">
        <v>3478</v>
      </c>
      <c r="X1356" s="3" t="s">
        <v>2213</v>
      </c>
      <c r="Y1356" s="4">
        <v>2</v>
      </c>
      <c r="Z1356" s="5">
        <v>301</v>
      </c>
      <c r="AA1356" s="5" t="s">
        <v>3478</v>
      </c>
      <c r="AB1356" t="s">
        <v>4978</v>
      </c>
      <c r="AC1356">
        <v>1973</v>
      </c>
      <c r="AD1356">
        <v>7</v>
      </c>
      <c r="AE1356">
        <v>15</v>
      </c>
      <c r="AF1356" t="s">
        <v>4979</v>
      </c>
      <c r="AG1356" t="s">
        <v>4979</v>
      </c>
      <c r="AH1356">
        <v>262209</v>
      </c>
      <c r="AI1356">
        <v>6650862</v>
      </c>
      <c r="AJ1356" s="5">
        <v>263000</v>
      </c>
      <c r="AK1356" s="5">
        <v>6651000</v>
      </c>
      <c r="AL1356">
        <v>707</v>
      </c>
      <c r="AN1356">
        <v>33</v>
      </c>
      <c r="AP1356" s="7"/>
      <c r="AQ1356">
        <v>101107</v>
      </c>
      <c r="AS1356" s="6" t="s">
        <v>13</v>
      </c>
      <c r="AT1356">
        <v>1</v>
      </c>
      <c r="AU1356" t="s">
        <v>14</v>
      </c>
      <c r="AV1356" t="s">
        <v>4980</v>
      </c>
      <c r="AW1356" t="s">
        <v>4981</v>
      </c>
      <c r="AX1356">
        <v>33</v>
      </c>
      <c r="AY1356" t="s">
        <v>2340</v>
      </c>
      <c r="AZ1356" t="s">
        <v>18</v>
      </c>
      <c r="BB1356" s="7">
        <v>41689</v>
      </c>
      <c r="BC1356" s="8" t="s">
        <v>19</v>
      </c>
      <c r="BE1356">
        <v>4</v>
      </c>
      <c r="BF1356">
        <v>349710</v>
      </c>
      <c r="BG1356">
        <v>32739</v>
      </c>
      <c r="BH1356" t="s">
        <v>4982</v>
      </c>
      <c r="BJ1356" t="s">
        <v>4983</v>
      </c>
      <c r="BT1356">
        <v>374221</v>
      </c>
    </row>
    <row r="1357" spans="1:72" x14ac:dyDescent="0.3">
      <c r="A1357">
        <v>374222</v>
      </c>
      <c r="B1357">
        <v>198851</v>
      </c>
      <c r="F1357" t="s">
        <v>0</v>
      </c>
      <c r="G1357" t="s">
        <v>2332</v>
      </c>
      <c r="H1357" t="s">
        <v>4984</v>
      </c>
      <c r="I1357" t="s">
        <v>416</v>
      </c>
      <c r="K1357">
        <v>1</v>
      </c>
      <c r="L1357" t="s">
        <v>3</v>
      </c>
      <c r="M1357">
        <v>101107</v>
      </c>
      <c r="N1357" t="s">
        <v>4</v>
      </c>
      <c r="T1357" t="s">
        <v>4970</v>
      </c>
      <c r="U1357" s="2">
        <v>1</v>
      </c>
      <c r="V1357" t="s">
        <v>3478</v>
      </c>
      <c r="W1357" t="s">
        <v>3478</v>
      </c>
      <c r="X1357" s="3" t="s">
        <v>2213</v>
      </c>
      <c r="Y1357" s="4">
        <v>2</v>
      </c>
      <c r="Z1357" s="5">
        <v>301</v>
      </c>
      <c r="AA1357" s="5" t="s">
        <v>3478</v>
      </c>
      <c r="AB1357" t="s">
        <v>4985</v>
      </c>
      <c r="AC1357">
        <v>1973</v>
      </c>
      <c r="AD1357">
        <v>7</v>
      </c>
      <c r="AE1357">
        <v>15</v>
      </c>
      <c r="AF1357" t="s">
        <v>4986</v>
      </c>
      <c r="AG1357" t="s">
        <v>4986</v>
      </c>
      <c r="AH1357">
        <v>262209</v>
      </c>
      <c r="AI1357">
        <v>6650862</v>
      </c>
      <c r="AJ1357" s="5">
        <v>263000</v>
      </c>
      <c r="AK1357" s="5">
        <v>6651000</v>
      </c>
      <c r="AL1357">
        <v>707</v>
      </c>
      <c r="AN1357">
        <v>33</v>
      </c>
      <c r="AP1357" s="7"/>
      <c r="AQ1357">
        <v>101107</v>
      </c>
      <c r="AS1357" s="6" t="s">
        <v>13</v>
      </c>
      <c r="AT1357">
        <v>1</v>
      </c>
      <c r="AU1357" t="s">
        <v>14</v>
      </c>
      <c r="AV1357" t="s">
        <v>4980</v>
      </c>
      <c r="AW1357" t="s">
        <v>4987</v>
      </c>
      <c r="AX1357">
        <v>33</v>
      </c>
      <c r="AY1357" t="s">
        <v>2340</v>
      </c>
      <c r="AZ1357" t="s">
        <v>18</v>
      </c>
      <c r="BB1357" s="7">
        <v>41689</v>
      </c>
      <c r="BC1357" s="8" t="s">
        <v>19</v>
      </c>
      <c r="BE1357">
        <v>4</v>
      </c>
      <c r="BF1357">
        <v>349711</v>
      </c>
      <c r="BG1357">
        <v>32740</v>
      </c>
      <c r="BH1357" t="s">
        <v>4988</v>
      </c>
      <c r="BJ1357" t="s">
        <v>4989</v>
      </c>
      <c r="BT1357">
        <v>374222</v>
      </c>
    </row>
    <row r="1358" spans="1:72" x14ac:dyDescent="0.3">
      <c r="A1358">
        <v>199781</v>
      </c>
      <c r="B1358">
        <v>24837</v>
      </c>
      <c r="F1358" t="s">
        <v>0</v>
      </c>
      <c r="G1358" t="s">
        <v>36</v>
      </c>
      <c r="H1358" t="s">
        <v>6759</v>
      </c>
      <c r="I1358" t="s">
        <v>38</v>
      </c>
      <c r="K1358">
        <v>1</v>
      </c>
      <c r="L1358" t="s">
        <v>3</v>
      </c>
      <c r="M1358">
        <v>101107</v>
      </c>
      <c r="N1358" t="s">
        <v>4</v>
      </c>
      <c r="T1358" t="s">
        <v>6741</v>
      </c>
      <c r="U1358" s="2">
        <v>1</v>
      </c>
      <c r="V1358" t="s">
        <v>6</v>
      </c>
      <c r="W1358" t="s">
        <v>6742</v>
      </c>
      <c r="X1358" t="s">
        <v>6513</v>
      </c>
      <c r="Y1358" s="4">
        <v>6</v>
      </c>
      <c r="Z1358" s="5">
        <v>604</v>
      </c>
      <c r="AA1358" s="5" t="s">
        <v>6742</v>
      </c>
      <c r="AB1358" t="s">
        <v>6760</v>
      </c>
      <c r="AC1358">
        <v>1973</v>
      </c>
      <c r="AD1358">
        <v>7</v>
      </c>
      <c r="AE1358">
        <v>15</v>
      </c>
      <c r="AF1358" t="s">
        <v>6761</v>
      </c>
      <c r="AH1358">
        <v>196800</v>
      </c>
      <c r="AI1358">
        <v>6622000</v>
      </c>
      <c r="AJ1358" s="5">
        <v>197000</v>
      </c>
      <c r="AK1358" s="5">
        <v>6623000</v>
      </c>
      <c r="AL1358">
        <v>250</v>
      </c>
      <c r="AN1358">
        <v>1010</v>
      </c>
      <c r="AP1358" s="7" t="s">
        <v>6762</v>
      </c>
      <c r="AQ1358">
        <v>101107</v>
      </c>
      <c r="AS1358" s="6" t="s">
        <v>13</v>
      </c>
      <c r="AT1358">
        <v>1</v>
      </c>
      <c r="AU1358" t="s">
        <v>14</v>
      </c>
      <c r="AV1358" t="s">
        <v>6763</v>
      </c>
      <c r="AW1358" t="s">
        <v>6764</v>
      </c>
      <c r="AX1358">
        <v>1010</v>
      </c>
      <c r="AY1358" t="s">
        <v>44</v>
      </c>
      <c r="AZ1358" t="s">
        <v>45</v>
      </c>
      <c r="BB1358" s="7">
        <v>41445.704861111102</v>
      </c>
      <c r="BC1358" s="8" t="s">
        <v>19</v>
      </c>
      <c r="BE1358">
        <v>6</v>
      </c>
      <c r="BF1358">
        <v>21707</v>
      </c>
      <c r="BG1358">
        <v>32938</v>
      </c>
      <c r="BH1358" t="s">
        <v>6765</v>
      </c>
      <c r="BT1358">
        <v>199781</v>
      </c>
    </row>
    <row r="1359" spans="1:72" x14ac:dyDescent="0.3">
      <c r="A1359">
        <v>262878</v>
      </c>
      <c r="B1359">
        <v>172104</v>
      </c>
      <c r="F1359" t="s">
        <v>0</v>
      </c>
      <c r="G1359" t="s">
        <v>1</v>
      </c>
      <c r="H1359" t="s">
        <v>8047</v>
      </c>
      <c r="I1359" t="s">
        <v>23</v>
      </c>
      <c r="K1359">
        <v>1</v>
      </c>
      <c r="L1359" t="s">
        <v>3</v>
      </c>
      <c r="M1359">
        <v>101107</v>
      </c>
      <c r="N1359" t="s">
        <v>4</v>
      </c>
      <c r="T1359" t="s">
        <v>8042</v>
      </c>
      <c r="U1359" s="2">
        <v>1</v>
      </c>
      <c r="V1359" t="s">
        <v>7960</v>
      </c>
      <c r="W1359" t="s">
        <v>7961</v>
      </c>
      <c r="X1359" s="3" t="s">
        <v>7962</v>
      </c>
      <c r="Y1359" s="4">
        <v>7</v>
      </c>
      <c r="Z1359" s="5">
        <v>701</v>
      </c>
      <c r="AA1359" s="5" t="s">
        <v>7961</v>
      </c>
      <c r="AB1359" t="s">
        <v>8048</v>
      </c>
      <c r="AC1359">
        <v>1973</v>
      </c>
      <c r="AD1359">
        <v>7</v>
      </c>
      <c r="AE1359">
        <v>15</v>
      </c>
      <c r="AF1359" t="s">
        <v>8049</v>
      </c>
      <c r="AG1359" t="s">
        <v>8049</v>
      </c>
      <c r="AH1359">
        <v>240073</v>
      </c>
      <c r="AI1359">
        <v>6598253</v>
      </c>
      <c r="AJ1359" s="5">
        <v>241000</v>
      </c>
      <c r="AK1359" s="5">
        <v>6599000</v>
      </c>
      <c r="AL1359">
        <v>1242</v>
      </c>
      <c r="AN1359">
        <v>23</v>
      </c>
      <c r="AP1359" s="7"/>
      <c r="AQ1359">
        <v>101107</v>
      </c>
      <c r="AS1359" s="6" t="s">
        <v>13</v>
      </c>
      <c r="AT1359">
        <v>1</v>
      </c>
      <c r="AU1359" t="s">
        <v>14</v>
      </c>
      <c r="AV1359" t="s">
        <v>8050</v>
      </c>
      <c r="AW1359" t="s">
        <v>8051</v>
      </c>
      <c r="AX1359">
        <v>23</v>
      </c>
      <c r="AY1359" t="s">
        <v>17</v>
      </c>
      <c r="AZ1359" t="s">
        <v>28</v>
      </c>
      <c r="BB1359" s="7">
        <v>39087</v>
      </c>
      <c r="BC1359" s="8" t="s">
        <v>19</v>
      </c>
      <c r="BE1359">
        <v>4</v>
      </c>
      <c r="BF1359">
        <v>320672</v>
      </c>
      <c r="BG1359">
        <v>33075</v>
      </c>
      <c r="BH1359" t="s">
        <v>8052</v>
      </c>
      <c r="BT1359">
        <v>262878</v>
      </c>
    </row>
    <row r="1360" spans="1:72" x14ac:dyDescent="0.3">
      <c r="A1360">
        <v>273956</v>
      </c>
      <c r="B1360">
        <v>171978</v>
      </c>
      <c r="F1360" t="s">
        <v>0</v>
      </c>
      <c r="G1360" t="s">
        <v>1</v>
      </c>
      <c r="H1360" t="s">
        <v>8791</v>
      </c>
      <c r="I1360" t="s">
        <v>23</v>
      </c>
      <c r="K1360">
        <v>1</v>
      </c>
      <c r="L1360" t="s">
        <v>3</v>
      </c>
      <c r="M1360">
        <v>101107</v>
      </c>
      <c r="N1360" t="s">
        <v>4</v>
      </c>
      <c r="T1360" t="s">
        <v>8792</v>
      </c>
      <c r="U1360" s="2">
        <v>1</v>
      </c>
      <c r="V1360" t="s">
        <v>7960</v>
      </c>
      <c r="W1360" t="s">
        <v>8547</v>
      </c>
      <c r="X1360" s="3" t="s">
        <v>7962</v>
      </c>
      <c r="Y1360" s="4">
        <v>7</v>
      </c>
      <c r="Z1360" s="5">
        <v>704</v>
      </c>
      <c r="AA1360" t="s">
        <v>8547</v>
      </c>
      <c r="AB1360" t="s">
        <v>8793</v>
      </c>
      <c r="AC1360">
        <v>1973</v>
      </c>
      <c r="AD1360">
        <v>7</v>
      </c>
      <c r="AE1360">
        <v>14</v>
      </c>
      <c r="AF1360" t="s">
        <v>8049</v>
      </c>
      <c r="AG1360" t="s">
        <v>8049</v>
      </c>
      <c r="AH1360">
        <v>243463</v>
      </c>
      <c r="AI1360">
        <v>6579056</v>
      </c>
      <c r="AJ1360" s="5">
        <v>243000</v>
      </c>
      <c r="AK1360" s="5">
        <v>6579000</v>
      </c>
      <c r="AL1360">
        <v>776</v>
      </c>
      <c r="AN1360">
        <v>23</v>
      </c>
      <c r="AP1360" s="7"/>
      <c r="AQ1360">
        <v>101107</v>
      </c>
      <c r="AS1360" s="6" t="s">
        <v>13</v>
      </c>
      <c r="AT1360">
        <v>1</v>
      </c>
      <c r="AU1360" t="s">
        <v>14</v>
      </c>
      <c r="AV1360" t="s">
        <v>8794</v>
      </c>
      <c r="AW1360" t="s">
        <v>8795</v>
      </c>
      <c r="AX1360">
        <v>23</v>
      </c>
      <c r="AY1360" t="s">
        <v>17</v>
      </c>
      <c r="AZ1360" t="s">
        <v>28</v>
      </c>
      <c r="BB1360" s="7">
        <v>39087</v>
      </c>
      <c r="BC1360" s="8" t="s">
        <v>19</v>
      </c>
      <c r="BE1360">
        <v>4</v>
      </c>
      <c r="BF1360">
        <v>320537</v>
      </c>
      <c r="BG1360">
        <v>33116</v>
      </c>
      <c r="BH1360" t="s">
        <v>8796</v>
      </c>
      <c r="BT1360">
        <v>273956</v>
      </c>
    </row>
    <row r="1361" spans="1:72" x14ac:dyDescent="0.3">
      <c r="A1361">
        <v>259078</v>
      </c>
      <c r="B1361">
        <v>167794</v>
      </c>
      <c r="F1361" t="s">
        <v>0</v>
      </c>
      <c r="G1361" t="s">
        <v>1</v>
      </c>
      <c r="H1361" t="s">
        <v>10182</v>
      </c>
      <c r="I1361" t="s">
        <v>23</v>
      </c>
      <c r="K1361">
        <v>1</v>
      </c>
      <c r="L1361" t="s">
        <v>3</v>
      </c>
      <c r="M1361">
        <v>101107</v>
      </c>
      <c r="N1361" t="s">
        <v>4</v>
      </c>
      <c r="T1361" t="s">
        <v>10183</v>
      </c>
      <c r="U1361" s="2">
        <v>1</v>
      </c>
      <c r="V1361" t="s">
        <v>7960</v>
      </c>
      <c r="W1361" t="s">
        <v>9945</v>
      </c>
      <c r="X1361" s="3" t="s">
        <v>7962</v>
      </c>
      <c r="Y1361" s="4">
        <v>7</v>
      </c>
      <c r="Z1361" s="5">
        <v>723</v>
      </c>
      <c r="AA1361" t="s">
        <v>10117</v>
      </c>
      <c r="AB1361" t="s">
        <v>10184</v>
      </c>
      <c r="AC1361">
        <v>1973</v>
      </c>
      <c r="AD1361">
        <v>6</v>
      </c>
      <c r="AE1361">
        <v>28</v>
      </c>
      <c r="AF1361" t="s">
        <v>1402</v>
      </c>
      <c r="AG1361" t="s">
        <v>1402</v>
      </c>
      <c r="AH1361">
        <v>238599</v>
      </c>
      <c r="AI1361">
        <v>6556543</v>
      </c>
      <c r="AJ1361" s="5">
        <v>239000</v>
      </c>
      <c r="AK1361" s="5">
        <v>6557000</v>
      </c>
      <c r="AL1361">
        <v>707</v>
      </c>
      <c r="AN1361">
        <v>23</v>
      </c>
      <c r="AP1361" s="7"/>
      <c r="AQ1361">
        <v>101107</v>
      </c>
      <c r="AS1361" s="6" t="s">
        <v>13</v>
      </c>
      <c r="AT1361">
        <v>1</v>
      </c>
      <c r="AU1361" t="s">
        <v>14</v>
      </c>
      <c r="AV1361" t="s">
        <v>10185</v>
      </c>
      <c r="AW1361" t="s">
        <v>10186</v>
      </c>
      <c r="AX1361">
        <v>23</v>
      </c>
      <c r="AY1361" t="s">
        <v>17</v>
      </c>
      <c r="AZ1361" t="s">
        <v>28</v>
      </c>
      <c r="BB1361" s="7">
        <v>36843</v>
      </c>
      <c r="BC1361" s="8" t="s">
        <v>19</v>
      </c>
      <c r="BE1361">
        <v>4</v>
      </c>
      <c r="BF1361">
        <v>317626</v>
      </c>
      <c r="BG1361">
        <v>33273</v>
      </c>
      <c r="BH1361" t="s">
        <v>10187</v>
      </c>
      <c r="BT1361">
        <v>259078</v>
      </c>
    </row>
    <row r="1362" spans="1:72" x14ac:dyDescent="0.3">
      <c r="A1362">
        <v>194249</v>
      </c>
      <c r="B1362">
        <v>314626</v>
      </c>
      <c r="F1362" t="s">
        <v>0</v>
      </c>
      <c r="G1362" t="s">
        <v>1</v>
      </c>
      <c r="H1362" t="s">
        <v>10677</v>
      </c>
      <c r="I1362" s="1" t="str">
        <f>HYPERLINK(AP1362,"Hb")</f>
        <v>Hb</v>
      </c>
      <c r="K1362">
        <v>1</v>
      </c>
      <c r="L1362" t="s">
        <v>3</v>
      </c>
      <c r="M1362">
        <v>101107</v>
      </c>
      <c r="N1362" t="s">
        <v>4</v>
      </c>
      <c r="T1362" t="s">
        <v>10678</v>
      </c>
      <c r="U1362" s="2">
        <v>1</v>
      </c>
      <c r="V1362" t="s">
        <v>7960</v>
      </c>
      <c r="W1362" t="s">
        <v>10476</v>
      </c>
      <c r="X1362" s="3" t="s">
        <v>10368</v>
      </c>
      <c r="Y1362" s="4">
        <v>8</v>
      </c>
      <c r="Z1362" s="5">
        <v>806</v>
      </c>
      <c r="AA1362" s="5" t="s">
        <v>10476</v>
      </c>
      <c r="AB1362" t="s">
        <v>10679</v>
      </c>
      <c r="AC1362">
        <v>1973</v>
      </c>
      <c r="AD1362">
        <v>7</v>
      </c>
      <c r="AE1362">
        <v>3</v>
      </c>
      <c r="AF1362" t="s">
        <v>9021</v>
      </c>
      <c r="AG1362" t="s">
        <v>1555</v>
      </c>
      <c r="AH1362">
        <v>192277</v>
      </c>
      <c r="AI1362">
        <v>6577803</v>
      </c>
      <c r="AJ1362" s="5">
        <v>193000</v>
      </c>
      <c r="AK1362" s="5">
        <v>6577000</v>
      </c>
      <c r="AL1362">
        <v>707</v>
      </c>
      <c r="AN1362">
        <v>8</v>
      </c>
      <c r="AO1362" t="s">
        <v>153</v>
      </c>
      <c r="AP1362" t="s">
        <v>10680</v>
      </c>
      <c r="AQ1362">
        <v>101107</v>
      </c>
      <c r="AS1362" s="6" t="s">
        <v>13</v>
      </c>
      <c r="AT1362">
        <v>1</v>
      </c>
      <c r="AU1362" t="s">
        <v>14</v>
      </c>
      <c r="AV1362" t="s">
        <v>10681</v>
      </c>
      <c r="AW1362" t="s">
        <v>10682</v>
      </c>
      <c r="AX1362">
        <v>8</v>
      </c>
      <c r="AY1362" t="s">
        <v>17</v>
      </c>
      <c r="AZ1362" t="s">
        <v>18</v>
      </c>
      <c r="BA1362">
        <v>1</v>
      </c>
      <c r="BB1362" s="7">
        <v>37182</v>
      </c>
      <c r="BC1362" s="8" t="s">
        <v>19</v>
      </c>
      <c r="BE1362">
        <v>3</v>
      </c>
      <c r="BF1362">
        <v>486558</v>
      </c>
      <c r="BG1362">
        <v>33321</v>
      </c>
      <c r="BH1362" t="s">
        <v>10683</v>
      </c>
      <c r="BJ1362" t="s">
        <v>10684</v>
      </c>
      <c r="BT1362">
        <v>194249</v>
      </c>
    </row>
    <row r="1363" spans="1:72" x14ac:dyDescent="0.3">
      <c r="A1363">
        <v>156817</v>
      </c>
      <c r="B1363">
        <v>170756</v>
      </c>
      <c r="F1363" t="s">
        <v>0</v>
      </c>
      <c r="G1363" t="s">
        <v>1</v>
      </c>
      <c r="H1363" t="s">
        <v>11221</v>
      </c>
      <c r="I1363" t="s">
        <v>23</v>
      </c>
      <c r="K1363">
        <v>1</v>
      </c>
      <c r="L1363" t="s">
        <v>3</v>
      </c>
      <c r="M1363">
        <v>101107</v>
      </c>
      <c r="N1363" t="s">
        <v>4</v>
      </c>
      <c r="T1363" t="s">
        <v>11222</v>
      </c>
      <c r="U1363" s="2">
        <v>1</v>
      </c>
      <c r="V1363" t="s">
        <v>11178</v>
      </c>
      <c r="W1363" t="s">
        <v>11204</v>
      </c>
      <c r="X1363" t="s">
        <v>11180</v>
      </c>
      <c r="Y1363" s="4">
        <v>9</v>
      </c>
      <c r="Z1363" s="5">
        <v>904</v>
      </c>
      <c r="AA1363" s="5" t="s">
        <v>11204</v>
      </c>
      <c r="AB1363" t="s">
        <v>11223</v>
      </c>
      <c r="AC1363">
        <v>1973</v>
      </c>
      <c r="AD1363">
        <v>6</v>
      </c>
      <c r="AE1363">
        <v>30</v>
      </c>
      <c r="AF1363" t="s">
        <v>11224</v>
      </c>
      <c r="AG1363" t="s">
        <v>11224</v>
      </c>
      <c r="AH1363">
        <v>131076</v>
      </c>
      <c r="AI1363">
        <v>6489803</v>
      </c>
      <c r="AJ1363" s="5">
        <v>131000</v>
      </c>
      <c r="AK1363" s="5">
        <v>6489000</v>
      </c>
      <c r="AL1363">
        <v>707</v>
      </c>
      <c r="AN1363">
        <v>23</v>
      </c>
      <c r="AP1363" s="7"/>
      <c r="AQ1363">
        <v>101107</v>
      </c>
      <c r="AS1363" s="6" t="s">
        <v>13</v>
      </c>
      <c r="AT1363">
        <v>1</v>
      </c>
      <c r="AU1363" t="s">
        <v>14</v>
      </c>
      <c r="AV1363" t="s">
        <v>11225</v>
      </c>
      <c r="AW1363" t="s">
        <v>11226</v>
      </c>
      <c r="AX1363">
        <v>23</v>
      </c>
      <c r="AY1363" t="s">
        <v>17</v>
      </c>
      <c r="AZ1363" t="s">
        <v>28</v>
      </c>
      <c r="BB1363" s="7">
        <v>35335</v>
      </c>
      <c r="BC1363" s="8" t="s">
        <v>19</v>
      </c>
      <c r="BE1363">
        <v>4</v>
      </c>
      <c r="BF1363">
        <v>319467</v>
      </c>
      <c r="BG1363">
        <v>33389</v>
      </c>
      <c r="BH1363" t="s">
        <v>11227</v>
      </c>
      <c r="BT1363">
        <v>156817</v>
      </c>
    </row>
    <row r="1364" spans="1:72" x14ac:dyDescent="0.3">
      <c r="A1364">
        <v>133770</v>
      </c>
      <c r="B1364">
        <v>192617</v>
      </c>
      <c r="F1364" t="s">
        <v>0</v>
      </c>
      <c r="G1364" t="s">
        <v>2332</v>
      </c>
      <c r="H1364" t="s">
        <v>12141</v>
      </c>
      <c r="I1364" t="s">
        <v>416</v>
      </c>
      <c r="K1364">
        <v>1</v>
      </c>
      <c r="L1364" t="s">
        <v>3</v>
      </c>
      <c r="M1364">
        <v>101107</v>
      </c>
      <c r="N1364" t="s">
        <v>4</v>
      </c>
      <c r="T1364" t="s">
        <v>12128</v>
      </c>
      <c r="U1364" s="2">
        <v>1</v>
      </c>
      <c r="V1364" t="s">
        <v>11178</v>
      </c>
      <c r="W1364" t="s">
        <v>11609</v>
      </c>
      <c r="X1364" t="s">
        <v>11650</v>
      </c>
      <c r="Y1364" s="4">
        <v>10</v>
      </c>
      <c r="Z1364" s="5">
        <v>1001</v>
      </c>
      <c r="AA1364" s="5" t="s">
        <v>11609</v>
      </c>
      <c r="AB1364" t="s">
        <v>12142</v>
      </c>
      <c r="AC1364">
        <v>1973</v>
      </c>
      <c r="AD1364">
        <v>9</v>
      </c>
      <c r="AE1364">
        <v>20</v>
      </c>
      <c r="AF1364" t="s">
        <v>4180</v>
      </c>
      <c r="AG1364" t="s">
        <v>4180</v>
      </c>
      <c r="AH1364">
        <v>89828</v>
      </c>
      <c r="AI1364">
        <v>6468137</v>
      </c>
      <c r="AJ1364" s="5">
        <v>89000</v>
      </c>
      <c r="AK1364" s="5">
        <v>6469000</v>
      </c>
      <c r="AL1364">
        <v>707</v>
      </c>
      <c r="AN1364">
        <v>33</v>
      </c>
      <c r="AP1364" s="7"/>
      <c r="AQ1364">
        <v>101107</v>
      </c>
      <c r="AS1364" s="6" t="s">
        <v>13</v>
      </c>
      <c r="AT1364">
        <v>1</v>
      </c>
      <c r="AU1364" t="s">
        <v>14</v>
      </c>
      <c r="AV1364" t="s">
        <v>12143</v>
      </c>
      <c r="AW1364" t="s">
        <v>12144</v>
      </c>
      <c r="AX1364">
        <v>33</v>
      </c>
      <c r="AY1364" t="s">
        <v>2340</v>
      </c>
      <c r="AZ1364" t="s">
        <v>18</v>
      </c>
      <c r="BB1364" s="7">
        <v>41689</v>
      </c>
      <c r="BC1364" s="8" t="s">
        <v>19</v>
      </c>
      <c r="BE1364">
        <v>4</v>
      </c>
      <c r="BF1364">
        <v>344002</v>
      </c>
      <c r="BG1364">
        <v>33486</v>
      </c>
      <c r="BH1364" t="s">
        <v>12145</v>
      </c>
      <c r="BJ1364" t="s">
        <v>12146</v>
      </c>
      <c r="BT1364">
        <v>133770</v>
      </c>
    </row>
    <row r="1365" spans="1:72" x14ac:dyDescent="0.3">
      <c r="A1365">
        <v>318660</v>
      </c>
      <c r="B1365">
        <v>354178</v>
      </c>
      <c r="F1365" t="s">
        <v>159</v>
      </c>
      <c r="G1365" t="s">
        <v>1</v>
      </c>
      <c r="H1365" s="10" t="s">
        <v>2042</v>
      </c>
      <c r="I1365" t="s">
        <v>23</v>
      </c>
      <c r="K1365">
        <v>1</v>
      </c>
      <c r="L1365" t="s">
        <v>3</v>
      </c>
      <c r="M1365">
        <v>101107</v>
      </c>
      <c r="N1365" t="s">
        <v>4</v>
      </c>
      <c r="T1365" t="s">
        <v>2043</v>
      </c>
      <c r="U1365" s="2">
        <v>1</v>
      </c>
      <c r="V1365" t="s">
        <v>6</v>
      </c>
      <c r="X1365" s="3" t="s">
        <v>8</v>
      </c>
      <c r="Y1365" s="4">
        <v>1</v>
      </c>
      <c r="Z1365">
        <v>136</v>
      </c>
      <c r="AA1365" t="s">
        <v>1886</v>
      </c>
      <c r="AB1365" t="s">
        <v>2044</v>
      </c>
      <c r="AC1365">
        <v>1974</v>
      </c>
      <c r="AD1365">
        <v>6</v>
      </c>
      <c r="AE1365">
        <v>30</v>
      </c>
      <c r="AF1365" t="s">
        <v>2045</v>
      </c>
      <c r="AH1365" s="5">
        <v>254061.604219</v>
      </c>
      <c r="AI1365" s="5">
        <v>6584078.0165499998</v>
      </c>
      <c r="AJ1365" s="5">
        <v>255000</v>
      </c>
      <c r="AK1365" s="5">
        <v>6585000</v>
      </c>
      <c r="AL1365">
        <v>707</v>
      </c>
      <c r="AM1365" s="5"/>
      <c r="AN1365" t="s">
        <v>2046</v>
      </c>
      <c r="AO1365" s="11"/>
      <c r="BC1365" s="9" t="s">
        <v>164</v>
      </c>
      <c r="BD1365" t="s">
        <v>165</v>
      </c>
      <c r="BE1365">
        <v>6</v>
      </c>
      <c r="BF1365">
        <v>7349</v>
      </c>
      <c r="BG1365">
        <v>32511</v>
      </c>
      <c r="BH1365" t="s">
        <v>2047</v>
      </c>
      <c r="BI1365">
        <v>99</v>
      </c>
      <c r="BT1365">
        <v>318660</v>
      </c>
    </row>
    <row r="1366" spans="1:72" x14ac:dyDescent="0.3">
      <c r="A1366">
        <v>404663</v>
      </c>
      <c r="B1366">
        <v>162861</v>
      </c>
      <c r="F1366" t="s">
        <v>0</v>
      </c>
      <c r="G1366" t="s">
        <v>1</v>
      </c>
      <c r="H1366" t="s">
        <v>3385</v>
      </c>
      <c r="I1366" t="s">
        <v>23</v>
      </c>
      <c r="K1366">
        <v>1</v>
      </c>
      <c r="L1366" t="s">
        <v>3</v>
      </c>
      <c r="M1366">
        <v>101107</v>
      </c>
      <c r="N1366" t="s">
        <v>4</v>
      </c>
      <c r="T1366" t="s">
        <v>3386</v>
      </c>
      <c r="U1366" s="9">
        <v>2</v>
      </c>
      <c r="V1366" t="s">
        <v>6</v>
      </c>
      <c r="W1366" t="s">
        <v>3387</v>
      </c>
      <c r="X1366" s="3" t="s">
        <v>2213</v>
      </c>
      <c r="Y1366" s="4">
        <v>2</v>
      </c>
      <c r="Z1366" s="5">
        <v>233</v>
      </c>
      <c r="AA1366" s="5" t="s">
        <v>3387</v>
      </c>
      <c r="AB1366" t="s">
        <v>3388</v>
      </c>
      <c r="AC1366">
        <v>1974</v>
      </c>
      <c r="AD1366">
        <v>9</v>
      </c>
      <c r="AE1366">
        <v>8</v>
      </c>
      <c r="AF1366" t="s">
        <v>1402</v>
      </c>
      <c r="AG1366" t="s">
        <v>1402</v>
      </c>
      <c r="AH1366">
        <v>267952</v>
      </c>
      <c r="AI1366">
        <v>6670728</v>
      </c>
      <c r="AJ1366" s="5">
        <v>267000</v>
      </c>
      <c r="AK1366" s="5">
        <v>6671000</v>
      </c>
      <c r="AL1366">
        <v>2062</v>
      </c>
      <c r="AN1366">
        <v>23</v>
      </c>
      <c r="AP1366" s="7"/>
      <c r="AQ1366">
        <v>101107</v>
      </c>
      <c r="AS1366" s="6" t="s">
        <v>13</v>
      </c>
      <c r="AT1366">
        <v>1</v>
      </c>
      <c r="AU1366" t="s">
        <v>14</v>
      </c>
      <c r="AV1366" t="s">
        <v>3389</v>
      </c>
      <c r="AW1366" t="s">
        <v>3390</v>
      </c>
      <c r="AX1366">
        <v>23</v>
      </c>
      <c r="AY1366" t="s">
        <v>17</v>
      </c>
      <c r="AZ1366" t="s">
        <v>28</v>
      </c>
      <c r="BB1366" s="7">
        <v>37034</v>
      </c>
      <c r="BC1366" s="8" t="s">
        <v>19</v>
      </c>
      <c r="BE1366">
        <v>4</v>
      </c>
      <c r="BF1366">
        <v>314031</v>
      </c>
      <c r="BG1366">
        <v>32629</v>
      </c>
      <c r="BH1366" t="s">
        <v>3391</v>
      </c>
      <c r="BT1366">
        <v>404663</v>
      </c>
    </row>
    <row r="1367" spans="1:72" x14ac:dyDescent="0.3">
      <c r="A1367">
        <v>348340</v>
      </c>
      <c r="B1367">
        <v>155015</v>
      </c>
      <c r="F1367" t="s">
        <v>0</v>
      </c>
      <c r="G1367" t="s">
        <v>414</v>
      </c>
      <c r="H1367" t="s">
        <v>3585</v>
      </c>
      <c r="I1367" t="s">
        <v>416</v>
      </c>
      <c r="K1367">
        <v>1</v>
      </c>
      <c r="L1367" t="s">
        <v>3</v>
      </c>
      <c r="M1367">
        <v>101107</v>
      </c>
      <c r="N1367" t="s">
        <v>4</v>
      </c>
      <c r="T1367" t="s">
        <v>3586</v>
      </c>
      <c r="U1367" s="2">
        <v>1</v>
      </c>
      <c r="V1367" t="s">
        <v>3478</v>
      </c>
      <c r="W1367" t="s">
        <v>3478</v>
      </c>
      <c r="X1367" s="3" t="s">
        <v>2213</v>
      </c>
      <c r="Y1367" s="4">
        <v>2</v>
      </c>
      <c r="Z1367" s="5">
        <v>301</v>
      </c>
      <c r="AA1367" s="5" t="s">
        <v>3478</v>
      </c>
      <c r="AB1367" t="s">
        <v>3587</v>
      </c>
      <c r="AC1367">
        <v>1974</v>
      </c>
      <c r="AD1367">
        <v>7</v>
      </c>
      <c r="AE1367">
        <v>7</v>
      </c>
      <c r="AF1367" t="s">
        <v>3588</v>
      </c>
      <c r="AG1367" t="s">
        <v>3588</v>
      </c>
      <c r="AH1367">
        <v>258756</v>
      </c>
      <c r="AI1367">
        <v>6646948</v>
      </c>
      <c r="AJ1367" s="5">
        <v>259000</v>
      </c>
      <c r="AK1367" s="5">
        <v>6647000</v>
      </c>
      <c r="AL1367">
        <v>707</v>
      </c>
      <c r="AN1367">
        <v>117</v>
      </c>
      <c r="AP1367" s="7"/>
      <c r="AQ1367">
        <v>101107</v>
      </c>
      <c r="AS1367" s="6" t="s">
        <v>13</v>
      </c>
      <c r="AT1367">
        <v>1</v>
      </c>
      <c r="AU1367" t="s">
        <v>14</v>
      </c>
      <c r="AV1367" t="s">
        <v>3589</v>
      </c>
      <c r="AW1367" t="s">
        <v>3590</v>
      </c>
      <c r="AX1367">
        <v>117</v>
      </c>
      <c r="AY1367" t="s">
        <v>422</v>
      </c>
      <c r="AZ1367" t="s">
        <v>423</v>
      </c>
      <c r="BB1367" s="7">
        <v>39861</v>
      </c>
      <c r="BC1367" s="8" t="s">
        <v>19</v>
      </c>
      <c r="BE1367">
        <v>5</v>
      </c>
      <c r="BF1367">
        <v>304638</v>
      </c>
      <c r="BG1367">
        <v>32744</v>
      </c>
      <c r="BH1367" t="s">
        <v>3591</v>
      </c>
      <c r="BJ1367" t="s">
        <v>3592</v>
      </c>
      <c r="BT1367">
        <v>348340</v>
      </c>
    </row>
    <row r="1368" spans="1:72" x14ac:dyDescent="0.3">
      <c r="A1368">
        <v>356610</v>
      </c>
      <c r="B1368">
        <v>181118</v>
      </c>
      <c r="F1368" t="s">
        <v>0</v>
      </c>
      <c r="G1368" t="s">
        <v>1</v>
      </c>
      <c r="H1368" t="s">
        <v>3972</v>
      </c>
      <c r="I1368" t="s">
        <v>23</v>
      </c>
      <c r="K1368">
        <v>1</v>
      </c>
      <c r="L1368" t="s">
        <v>3</v>
      </c>
      <c r="M1368">
        <v>101107</v>
      </c>
      <c r="N1368" t="s">
        <v>4</v>
      </c>
      <c r="T1368" t="s">
        <v>3973</v>
      </c>
      <c r="U1368" s="2">
        <v>1</v>
      </c>
      <c r="V1368" t="s">
        <v>3478</v>
      </c>
      <c r="W1368" t="s">
        <v>3478</v>
      </c>
      <c r="X1368" s="3" t="s">
        <v>2213</v>
      </c>
      <c r="Y1368" s="4">
        <v>2</v>
      </c>
      <c r="Z1368" s="5">
        <v>301</v>
      </c>
      <c r="AA1368" s="5" t="s">
        <v>3478</v>
      </c>
      <c r="AB1368" t="s">
        <v>3974</v>
      </c>
      <c r="AC1368">
        <v>1974</v>
      </c>
      <c r="AD1368">
        <v>7</v>
      </c>
      <c r="AE1368">
        <v>23</v>
      </c>
      <c r="AF1368" t="s">
        <v>3975</v>
      </c>
      <c r="AG1368" t="s">
        <v>3975</v>
      </c>
      <c r="AH1368">
        <v>260468</v>
      </c>
      <c r="AI1368">
        <v>6646098</v>
      </c>
      <c r="AJ1368" s="5">
        <v>261000</v>
      </c>
      <c r="AK1368" s="5">
        <v>6647000</v>
      </c>
      <c r="AL1368">
        <v>707</v>
      </c>
      <c r="AN1368">
        <v>23</v>
      </c>
      <c r="AP1368" s="7"/>
      <c r="AQ1368">
        <v>101107</v>
      </c>
      <c r="AS1368" s="6" t="s">
        <v>13</v>
      </c>
      <c r="AT1368">
        <v>1</v>
      </c>
      <c r="AU1368" t="s">
        <v>14</v>
      </c>
      <c r="AV1368" t="s">
        <v>3976</v>
      </c>
      <c r="AW1368" t="s">
        <v>3977</v>
      </c>
      <c r="AX1368">
        <v>23</v>
      </c>
      <c r="AY1368" t="s">
        <v>17</v>
      </c>
      <c r="AZ1368" t="s">
        <v>28</v>
      </c>
      <c r="BB1368" s="7">
        <v>39061</v>
      </c>
      <c r="BC1368" s="8" t="s">
        <v>19</v>
      </c>
      <c r="BE1368">
        <v>4</v>
      </c>
      <c r="BF1368">
        <v>327601</v>
      </c>
      <c r="BG1368">
        <v>32743</v>
      </c>
      <c r="BH1368" t="s">
        <v>3978</v>
      </c>
      <c r="BT1368">
        <v>356610</v>
      </c>
    </row>
    <row r="1369" spans="1:72" x14ac:dyDescent="0.3">
      <c r="A1369">
        <v>391379</v>
      </c>
      <c r="B1369">
        <v>198859</v>
      </c>
      <c r="F1369" t="s">
        <v>0</v>
      </c>
      <c r="G1369" t="s">
        <v>2332</v>
      </c>
      <c r="H1369" t="s">
        <v>6143</v>
      </c>
      <c r="I1369" t="s">
        <v>416</v>
      </c>
      <c r="K1369">
        <v>1</v>
      </c>
      <c r="L1369" t="s">
        <v>3</v>
      </c>
      <c r="M1369">
        <v>101107</v>
      </c>
      <c r="N1369" t="s">
        <v>4</v>
      </c>
      <c r="T1369" t="s">
        <v>6137</v>
      </c>
      <c r="U1369" s="2">
        <v>1</v>
      </c>
      <c r="V1369" t="s">
        <v>5303</v>
      </c>
      <c r="W1369" t="s">
        <v>6073</v>
      </c>
      <c r="X1369" t="s">
        <v>5681</v>
      </c>
      <c r="Y1369" s="4">
        <v>5</v>
      </c>
      <c r="Z1369" s="5">
        <v>502</v>
      </c>
      <c r="AA1369" t="s">
        <v>6073</v>
      </c>
      <c r="AB1369" t="s">
        <v>6073</v>
      </c>
      <c r="AC1369">
        <v>1974</v>
      </c>
      <c r="AD1369">
        <v>7</v>
      </c>
      <c r="AE1369">
        <v>2</v>
      </c>
      <c r="AF1369" t="s">
        <v>4979</v>
      </c>
      <c r="AG1369" t="s">
        <v>6138</v>
      </c>
      <c r="AH1369">
        <v>265144</v>
      </c>
      <c r="AI1369">
        <v>6749056</v>
      </c>
      <c r="AJ1369" s="5">
        <v>265000</v>
      </c>
      <c r="AK1369" s="5">
        <v>6749000</v>
      </c>
      <c r="AL1369">
        <v>707</v>
      </c>
      <c r="AN1369">
        <v>33</v>
      </c>
      <c r="AP1369" s="7"/>
      <c r="AQ1369">
        <v>101107</v>
      </c>
      <c r="AS1369" s="6" t="s">
        <v>13</v>
      </c>
      <c r="AT1369">
        <v>1</v>
      </c>
      <c r="AU1369" t="s">
        <v>14</v>
      </c>
      <c r="AV1369" t="s">
        <v>6144</v>
      </c>
      <c r="AW1369" t="s">
        <v>6145</v>
      </c>
      <c r="AX1369">
        <v>33</v>
      </c>
      <c r="AY1369" t="s">
        <v>2340</v>
      </c>
      <c r="AZ1369" t="s">
        <v>18</v>
      </c>
      <c r="BB1369" s="7">
        <v>41689</v>
      </c>
      <c r="BC1369" s="8" t="s">
        <v>19</v>
      </c>
      <c r="BE1369">
        <v>4</v>
      </c>
      <c r="BF1369">
        <v>349717</v>
      </c>
      <c r="BG1369">
        <v>32891</v>
      </c>
      <c r="BH1369" t="s">
        <v>6146</v>
      </c>
      <c r="BJ1369" t="s">
        <v>6147</v>
      </c>
      <c r="BT1369">
        <v>391379</v>
      </c>
    </row>
    <row r="1370" spans="1:72" x14ac:dyDescent="0.3">
      <c r="A1370">
        <v>270801</v>
      </c>
      <c r="B1370">
        <v>171910</v>
      </c>
      <c r="F1370" t="s">
        <v>0</v>
      </c>
      <c r="G1370" t="s">
        <v>1</v>
      </c>
      <c r="H1370" t="s">
        <v>8208</v>
      </c>
      <c r="I1370" t="s">
        <v>23</v>
      </c>
      <c r="K1370">
        <v>1</v>
      </c>
      <c r="L1370" t="s">
        <v>3</v>
      </c>
      <c r="M1370">
        <v>101107</v>
      </c>
      <c r="N1370" t="s">
        <v>4</v>
      </c>
      <c r="T1370" t="s">
        <v>8190</v>
      </c>
      <c r="U1370" s="2">
        <v>1</v>
      </c>
      <c r="V1370" t="s">
        <v>7960</v>
      </c>
      <c r="W1370" t="s">
        <v>7961</v>
      </c>
      <c r="X1370" s="3" t="s">
        <v>7962</v>
      </c>
      <c r="Y1370" s="4">
        <v>7</v>
      </c>
      <c r="Z1370" s="5">
        <v>701</v>
      </c>
      <c r="AA1370" s="5" t="s">
        <v>7961</v>
      </c>
      <c r="AB1370" t="s">
        <v>8209</v>
      </c>
      <c r="AC1370">
        <v>1974</v>
      </c>
      <c r="AD1370">
        <v>6</v>
      </c>
      <c r="AE1370">
        <v>20</v>
      </c>
      <c r="AF1370" t="s">
        <v>8049</v>
      </c>
      <c r="AG1370" t="s">
        <v>8210</v>
      </c>
      <c r="AH1370">
        <v>242743</v>
      </c>
      <c r="AI1370">
        <v>6594030</v>
      </c>
      <c r="AJ1370" s="5">
        <v>243000</v>
      </c>
      <c r="AK1370" s="5">
        <v>6595000</v>
      </c>
      <c r="AL1370">
        <v>0</v>
      </c>
      <c r="AN1370">
        <v>23</v>
      </c>
      <c r="AO1370" t="s">
        <v>8211</v>
      </c>
      <c r="AP1370" s="7"/>
      <c r="AQ1370">
        <v>101107</v>
      </c>
      <c r="AS1370" s="6" t="s">
        <v>13</v>
      </c>
      <c r="AT1370">
        <v>1</v>
      </c>
      <c r="AU1370" t="s">
        <v>14</v>
      </c>
      <c r="AV1370" t="s">
        <v>8193</v>
      </c>
      <c r="AW1370" t="s">
        <v>8212</v>
      </c>
      <c r="AX1370">
        <v>23</v>
      </c>
      <c r="AY1370" t="s">
        <v>17</v>
      </c>
      <c r="AZ1370" t="s">
        <v>28</v>
      </c>
      <c r="BB1370" s="7">
        <v>39087</v>
      </c>
      <c r="BC1370" s="8" t="s">
        <v>19</v>
      </c>
      <c r="BE1370">
        <v>4</v>
      </c>
      <c r="BF1370">
        <v>320467</v>
      </c>
      <c r="BG1370">
        <v>33076</v>
      </c>
      <c r="BH1370" t="s">
        <v>8213</v>
      </c>
      <c r="BT1370">
        <v>270801</v>
      </c>
    </row>
    <row r="1371" spans="1:72" x14ac:dyDescent="0.3">
      <c r="A1371">
        <v>211562</v>
      </c>
      <c r="B1371">
        <v>181170</v>
      </c>
      <c r="F1371" t="s">
        <v>0</v>
      </c>
      <c r="G1371" t="s">
        <v>1</v>
      </c>
      <c r="H1371" t="s">
        <v>9658</v>
      </c>
      <c r="I1371" t="s">
        <v>23</v>
      </c>
      <c r="K1371">
        <v>1</v>
      </c>
      <c r="L1371" t="s">
        <v>3</v>
      </c>
      <c r="M1371">
        <v>101107</v>
      </c>
      <c r="N1371" t="s">
        <v>4</v>
      </c>
      <c r="T1371" t="s">
        <v>9659</v>
      </c>
      <c r="U1371" s="12">
        <v>3</v>
      </c>
      <c r="V1371" t="s">
        <v>7960</v>
      </c>
      <c r="W1371" t="s">
        <v>9019</v>
      </c>
      <c r="X1371" s="3" t="s">
        <v>7962</v>
      </c>
      <c r="Y1371" s="4">
        <v>7</v>
      </c>
      <c r="Z1371" s="5">
        <v>709</v>
      </c>
      <c r="AA1371" s="5" t="s">
        <v>9019</v>
      </c>
      <c r="AB1371" t="s">
        <v>9660</v>
      </c>
      <c r="AC1371">
        <v>1974</v>
      </c>
      <c r="AD1371">
        <v>8</v>
      </c>
      <c r="AE1371">
        <v>8</v>
      </c>
      <c r="AF1371" t="s">
        <v>3975</v>
      </c>
      <c r="AG1371" t="s">
        <v>3975</v>
      </c>
      <c r="AH1371">
        <v>214567</v>
      </c>
      <c r="AI1371">
        <v>6560506</v>
      </c>
      <c r="AJ1371" s="5">
        <v>215000</v>
      </c>
      <c r="AK1371" s="5">
        <v>6561000</v>
      </c>
      <c r="AL1371">
        <v>27473</v>
      </c>
      <c r="AN1371">
        <v>23</v>
      </c>
      <c r="AP1371" s="7"/>
      <c r="AQ1371">
        <v>101107</v>
      </c>
      <c r="AS1371" s="6" t="s">
        <v>13</v>
      </c>
      <c r="AT1371">
        <v>1</v>
      </c>
      <c r="AU1371" t="s">
        <v>14</v>
      </c>
      <c r="AV1371" t="s">
        <v>9661</v>
      </c>
      <c r="AW1371" t="s">
        <v>9662</v>
      </c>
      <c r="AX1371">
        <v>23</v>
      </c>
      <c r="AY1371" t="s">
        <v>17</v>
      </c>
      <c r="AZ1371" t="s">
        <v>28</v>
      </c>
      <c r="BB1371" s="7">
        <v>39064</v>
      </c>
      <c r="BC1371" s="8" t="s">
        <v>19</v>
      </c>
      <c r="BE1371">
        <v>4</v>
      </c>
      <c r="BF1371">
        <v>327651</v>
      </c>
      <c r="BG1371">
        <v>33175</v>
      </c>
      <c r="BH1371" t="s">
        <v>9663</v>
      </c>
      <c r="BT1371">
        <v>211562</v>
      </c>
    </row>
    <row r="1372" spans="1:72" x14ac:dyDescent="0.3">
      <c r="A1372">
        <v>258933</v>
      </c>
      <c r="B1372">
        <v>354168</v>
      </c>
      <c r="F1372" t="s">
        <v>159</v>
      </c>
      <c r="G1372" t="s">
        <v>1</v>
      </c>
      <c r="H1372" s="10" t="s">
        <v>10188</v>
      </c>
      <c r="I1372" t="s">
        <v>23</v>
      </c>
      <c r="K1372">
        <v>1</v>
      </c>
      <c r="L1372" t="s">
        <v>3</v>
      </c>
      <c r="M1372">
        <v>101107</v>
      </c>
      <c r="N1372" t="s">
        <v>4</v>
      </c>
      <c r="T1372" t="s">
        <v>10183</v>
      </c>
      <c r="U1372" s="2">
        <v>1</v>
      </c>
      <c r="V1372" t="s">
        <v>7960</v>
      </c>
      <c r="W1372" t="s">
        <v>9945</v>
      </c>
      <c r="X1372" s="3" t="s">
        <v>7962</v>
      </c>
      <c r="Y1372" s="4">
        <v>7</v>
      </c>
      <c r="Z1372">
        <v>723</v>
      </c>
      <c r="AA1372" t="s">
        <v>10117</v>
      </c>
      <c r="AB1372" t="s">
        <v>10189</v>
      </c>
      <c r="AC1372">
        <v>1974</v>
      </c>
      <c r="AD1372">
        <v>8</v>
      </c>
      <c r="AE1372">
        <v>1</v>
      </c>
      <c r="AF1372" t="s">
        <v>10190</v>
      </c>
      <c r="AH1372" s="5">
        <v>238551.86092599999</v>
      </c>
      <c r="AI1372" s="5">
        <v>6556389.8038400002</v>
      </c>
      <c r="AJ1372" s="5">
        <v>239000</v>
      </c>
      <c r="AK1372" s="5">
        <v>6557000</v>
      </c>
      <c r="AL1372">
        <v>494</v>
      </c>
      <c r="AM1372" s="5"/>
      <c r="AN1372" t="s">
        <v>2046</v>
      </c>
      <c r="AO1372" s="11"/>
      <c r="BC1372" s="9" t="s">
        <v>164</v>
      </c>
      <c r="BD1372" t="s">
        <v>165</v>
      </c>
      <c r="BE1372">
        <v>6</v>
      </c>
      <c r="BF1372">
        <v>7341</v>
      </c>
      <c r="BG1372">
        <v>33274</v>
      </c>
      <c r="BH1372" t="s">
        <v>10191</v>
      </c>
      <c r="BI1372">
        <v>99</v>
      </c>
      <c r="BT1372">
        <v>258933</v>
      </c>
    </row>
    <row r="1373" spans="1:72" x14ac:dyDescent="0.3">
      <c r="A1373">
        <v>202071</v>
      </c>
      <c r="B1373">
        <v>168383</v>
      </c>
      <c r="F1373" t="s">
        <v>0</v>
      </c>
      <c r="G1373" t="s">
        <v>1</v>
      </c>
      <c r="H1373" t="s">
        <v>10869</v>
      </c>
      <c r="I1373" t="s">
        <v>23</v>
      </c>
      <c r="K1373">
        <v>1</v>
      </c>
      <c r="L1373" t="s">
        <v>3</v>
      </c>
      <c r="M1373">
        <v>101107</v>
      </c>
      <c r="N1373" t="s">
        <v>4</v>
      </c>
      <c r="T1373" t="s">
        <v>10850</v>
      </c>
      <c r="U1373" s="2">
        <v>1</v>
      </c>
      <c r="V1373" t="s">
        <v>7960</v>
      </c>
      <c r="W1373" t="s">
        <v>10800</v>
      </c>
      <c r="X1373" s="3" t="s">
        <v>10368</v>
      </c>
      <c r="Y1373" s="4">
        <v>8</v>
      </c>
      <c r="Z1373" s="5">
        <v>814</v>
      </c>
      <c r="AA1373" s="5" t="s">
        <v>10800</v>
      </c>
      <c r="AB1373" t="s">
        <v>10870</v>
      </c>
      <c r="AC1373">
        <v>1974</v>
      </c>
      <c r="AD1373">
        <v>7</v>
      </c>
      <c r="AE1373">
        <v>24</v>
      </c>
      <c r="AF1373" t="s">
        <v>10871</v>
      </c>
      <c r="AG1373" t="s">
        <v>10871</v>
      </c>
      <c r="AH1373">
        <v>198948</v>
      </c>
      <c r="AI1373">
        <v>6552369</v>
      </c>
      <c r="AJ1373" s="5">
        <v>199000</v>
      </c>
      <c r="AK1373" s="5">
        <v>6553000</v>
      </c>
      <c r="AL1373">
        <v>1118</v>
      </c>
      <c r="AN1373">
        <v>23</v>
      </c>
      <c r="AP1373" s="7"/>
      <c r="AQ1373">
        <v>101107</v>
      </c>
      <c r="AS1373" s="6" t="s">
        <v>13</v>
      </c>
      <c r="AT1373">
        <v>1</v>
      </c>
      <c r="AU1373" t="s">
        <v>14</v>
      </c>
      <c r="AV1373" t="s">
        <v>10872</v>
      </c>
      <c r="AW1373" t="s">
        <v>10873</v>
      </c>
      <c r="AX1373">
        <v>23</v>
      </c>
      <c r="AY1373" t="s">
        <v>17</v>
      </c>
      <c r="AZ1373" t="s">
        <v>28</v>
      </c>
      <c r="BB1373" s="7">
        <v>36697</v>
      </c>
      <c r="BC1373" s="8" t="s">
        <v>19</v>
      </c>
      <c r="BE1373">
        <v>4</v>
      </c>
      <c r="BF1373">
        <v>318033</v>
      </c>
      <c r="BG1373">
        <v>33348</v>
      </c>
      <c r="BH1373" t="s">
        <v>10874</v>
      </c>
      <c r="BT1373">
        <v>202071</v>
      </c>
    </row>
    <row r="1374" spans="1:72" x14ac:dyDescent="0.3">
      <c r="A1374">
        <v>202334</v>
      </c>
      <c r="B1374">
        <v>168407</v>
      </c>
      <c r="F1374" t="s">
        <v>0</v>
      </c>
      <c r="G1374" t="s">
        <v>1</v>
      </c>
      <c r="H1374" t="s">
        <v>10875</v>
      </c>
      <c r="I1374" t="s">
        <v>23</v>
      </c>
      <c r="K1374">
        <v>1</v>
      </c>
      <c r="L1374" t="s">
        <v>3</v>
      </c>
      <c r="M1374">
        <v>101107</v>
      </c>
      <c r="N1374" t="s">
        <v>4</v>
      </c>
      <c r="T1374" t="s">
        <v>10850</v>
      </c>
      <c r="U1374" s="2">
        <v>1</v>
      </c>
      <c r="V1374" t="s">
        <v>7960</v>
      </c>
      <c r="W1374" t="s">
        <v>10800</v>
      </c>
      <c r="X1374" s="3" t="s">
        <v>10368</v>
      </c>
      <c r="Y1374" s="4">
        <v>8</v>
      </c>
      <c r="Z1374" s="5">
        <v>814</v>
      </c>
      <c r="AA1374" s="5" t="s">
        <v>10800</v>
      </c>
      <c r="AB1374" t="s">
        <v>10876</v>
      </c>
      <c r="AC1374">
        <v>1974</v>
      </c>
      <c r="AD1374">
        <v>7</v>
      </c>
      <c r="AE1374">
        <v>24</v>
      </c>
      <c r="AF1374" t="s">
        <v>10877</v>
      </c>
      <c r="AG1374" t="s">
        <v>10877</v>
      </c>
      <c r="AH1374">
        <v>199092</v>
      </c>
      <c r="AI1374">
        <v>6553068</v>
      </c>
      <c r="AJ1374" s="5">
        <v>199000</v>
      </c>
      <c r="AK1374" s="5">
        <v>6553000</v>
      </c>
      <c r="AL1374">
        <v>707</v>
      </c>
      <c r="AN1374">
        <v>23</v>
      </c>
      <c r="AP1374" s="7"/>
      <c r="AQ1374">
        <v>101107</v>
      </c>
      <c r="AS1374" s="6" t="s">
        <v>13</v>
      </c>
      <c r="AT1374">
        <v>1</v>
      </c>
      <c r="AU1374" t="s">
        <v>14</v>
      </c>
      <c r="AV1374" t="s">
        <v>10878</v>
      </c>
      <c r="AW1374" t="s">
        <v>10879</v>
      </c>
      <c r="AX1374">
        <v>23</v>
      </c>
      <c r="AY1374" t="s">
        <v>17</v>
      </c>
      <c r="AZ1374" t="s">
        <v>28</v>
      </c>
      <c r="BB1374" s="7">
        <v>39192</v>
      </c>
      <c r="BC1374" s="8" t="s">
        <v>19</v>
      </c>
      <c r="BE1374">
        <v>4</v>
      </c>
      <c r="BF1374">
        <v>318049</v>
      </c>
      <c r="BG1374">
        <v>33349</v>
      </c>
      <c r="BH1374" t="s">
        <v>10880</v>
      </c>
      <c r="BT1374">
        <v>202334</v>
      </c>
    </row>
    <row r="1375" spans="1:72" x14ac:dyDescent="0.3">
      <c r="A1375">
        <v>113591</v>
      </c>
      <c r="B1375">
        <v>314659</v>
      </c>
      <c r="F1375" t="s">
        <v>0</v>
      </c>
      <c r="G1375" t="s">
        <v>1</v>
      </c>
      <c r="H1375" t="s">
        <v>13133</v>
      </c>
      <c r="I1375" s="1" t="str">
        <f>HYPERLINK(AP1375,"Hb")</f>
        <v>Hb</v>
      </c>
      <c r="K1375">
        <v>1</v>
      </c>
      <c r="L1375" t="s">
        <v>3</v>
      </c>
      <c r="M1375">
        <v>101107</v>
      </c>
      <c r="N1375" t="s">
        <v>4</v>
      </c>
      <c r="T1375" t="s">
        <v>13134</v>
      </c>
      <c r="U1375" s="2">
        <v>1</v>
      </c>
      <c r="V1375" t="s">
        <v>12644</v>
      </c>
      <c r="W1375" t="s">
        <v>13071</v>
      </c>
      <c r="X1375" s="3" t="s">
        <v>13072</v>
      </c>
      <c r="Y1375" s="4">
        <v>14</v>
      </c>
      <c r="Z1375" s="5">
        <v>1419</v>
      </c>
      <c r="AA1375" s="5" t="s">
        <v>13073</v>
      </c>
      <c r="AB1375" t="s">
        <v>13135</v>
      </c>
      <c r="AC1375">
        <v>1974</v>
      </c>
      <c r="AD1375">
        <v>8</v>
      </c>
      <c r="AE1375">
        <v>8</v>
      </c>
      <c r="AF1375" t="s">
        <v>3415</v>
      </c>
      <c r="AG1375" t="s">
        <v>3415</v>
      </c>
      <c r="AH1375">
        <v>64421</v>
      </c>
      <c r="AI1375">
        <v>6809700</v>
      </c>
      <c r="AJ1375" s="5">
        <v>65000</v>
      </c>
      <c r="AK1375" s="5">
        <v>6809000</v>
      </c>
      <c r="AL1375">
        <v>71</v>
      </c>
      <c r="AN1375">
        <v>8</v>
      </c>
      <c r="AO1375" t="s">
        <v>153</v>
      </c>
      <c r="AP1375" t="s">
        <v>13136</v>
      </c>
      <c r="AQ1375">
        <v>101107</v>
      </c>
      <c r="AS1375" s="6" t="s">
        <v>13</v>
      </c>
      <c r="AT1375">
        <v>1</v>
      </c>
      <c r="AU1375" t="s">
        <v>14</v>
      </c>
      <c r="AV1375" t="s">
        <v>13137</v>
      </c>
      <c r="AW1375" t="s">
        <v>13138</v>
      </c>
      <c r="AX1375">
        <v>8</v>
      </c>
      <c r="AY1375" t="s">
        <v>17</v>
      </c>
      <c r="AZ1375" t="s">
        <v>18</v>
      </c>
      <c r="BA1375">
        <v>1</v>
      </c>
      <c r="BB1375" s="7">
        <v>37182</v>
      </c>
      <c r="BC1375" s="8" t="s">
        <v>19</v>
      </c>
      <c r="BE1375">
        <v>3</v>
      </c>
      <c r="BF1375">
        <v>486589</v>
      </c>
      <c r="BG1375">
        <v>33648</v>
      </c>
      <c r="BH1375" t="s">
        <v>13139</v>
      </c>
      <c r="BJ1375" t="s">
        <v>13140</v>
      </c>
      <c r="BT1375">
        <v>113591</v>
      </c>
    </row>
    <row r="1376" spans="1:72" x14ac:dyDescent="0.3">
      <c r="A1376">
        <v>113624</v>
      </c>
      <c r="B1376">
        <v>170280</v>
      </c>
      <c r="F1376" t="s">
        <v>0</v>
      </c>
      <c r="G1376" t="s">
        <v>1</v>
      </c>
      <c r="H1376" t="s">
        <v>13141</v>
      </c>
      <c r="I1376" t="s">
        <v>23</v>
      </c>
      <c r="K1376">
        <v>1</v>
      </c>
      <c r="L1376" t="s">
        <v>3</v>
      </c>
      <c r="M1376">
        <v>101107</v>
      </c>
      <c r="N1376" t="s">
        <v>4</v>
      </c>
      <c r="T1376" t="s">
        <v>13134</v>
      </c>
      <c r="U1376" s="2">
        <v>1</v>
      </c>
      <c r="V1376" t="s">
        <v>12644</v>
      </c>
      <c r="W1376" t="s">
        <v>13071</v>
      </c>
      <c r="X1376" s="3" t="s">
        <v>13072</v>
      </c>
      <c r="Y1376" s="4">
        <v>14</v>
      </c>
      <c r="Z1376" s="5">
        <v>1420</v>
      </c>
      <c r="AA1376" s="5" t="s">
        <v>13071</v>
      </c>
      <c r="AB1376" t="s">
        <v>13142</v>
      </c>
      <c r="AC1376">
        <v>1974</v>
      </c>
      <c r="AD1376">
        <v>8</v>
      </c>
      <c r="AE1376">
        <v>8</v>
      </c>
      <c r="AF1376" t="s">
        <v>13143</v>
      </c>
      <c r="AG1376" t="s">
        <v>13143</v>
      </c>
      <c r="AH1376">
        <v>64576</v>
      </c>
      <c r="AI1376">
        <v>6809735</v>
      </c>
      <c r="AJ1376" s="5">
        <v>65000</v>
      </c>
      <c r="AK1376" s="5">
        <v>6809000</v>
      </c>
      <c r="AL1376">
        <v>707</v>
      </c>
      <c r="AN1376">
        <v>23</v>
      </c>
      <c r="AP1376" s="7"/>
      <c r="AQ1376">
        <v>101107</v>
      </c>
      <c r="AS1376" s="6" t="s">
        <v>13</v>
      </c>
      <c r="AT1376">
        <v>1</v>
      </c>
      <c r="AU1376" t="s">
        <v>14</v>
      </c>
      <c r="AV1376" t="s">
        <v>13144</v>
      </c>
      <c r="AW1376" t="s">
        <v>13145</v>
      </c>
      <c r="AX1376">
        <v>23</v>
      </c>
      <c r="AY1376" t="s">
        <v>17</v>
      </c>
      <c r="AZ1376" t="s">
        <v>28</v>
      </c>
      <c r="BB1376" s="7">
        <v>39188</v>
      </c>
      <c r="BC1376" s="8" t="s">
        <v>19</v>
      </c>
      <c r="BE1376">
        <v>4</v>
      </c>
      <c r="BF1376">
        <v>319110</v>
      </c>
      <c r="BG1376">
        <v>33661</v>
      </c>
      <c r="BH1376" t="s">
        <v>13146</v>
      </c>
      <c r="BT1376">
        <v>113624</v>
      </c>
    </row>
    <row r="1377" spans="1:72" x14ac:dyDescent="0.3">
      <c r="A1377">
        <v>113630</v>
      </c>
      <c r="B1377">
        <v>179387</v>
      </c>
      <c r="F1377" t="s">
        <v>0</v>
      </c>
      <c r="G1377" t="s">
        <v>1</v>
      </c>
      <c r="H1377" t="s">
        <v>13147</v>
      </c>
      <c r="I1377" t="s">
        <v>23</v>
      </c>
      <c r="K1377">
        <v>1</v>
      </c>
      <c r="L1377" t="s">
        <v>3</v>
      </c>
      <c r="M1377">
        <v>101107</v>
      </c>
      <c r="N1377" t="s">
        <v>4</v>
      </c>
      <c r="T1377" t="s">
        <v>13134</v>
      </c>
      <c r="U1377" s="2">
        <v>1</v>
      </c>
      <c r="V1377" t="s">
        <v>12644</v>
      </c>
      <c r="W1377" t="s">
        <v>13071</v>
      </c>
      <c r="X1377" s="3" t="s">
        <v>13072</v>
      </c>
      <c r="Y1377" s="4">
        <v>14</v>
      </c>
      <c r="Z1377" s="5">
        <v>1420</v>
      </c>
      <c r="AA1377" s="5" t="s">
        <v>13071</v>
      </c>
      <c r="AB1377" t="s">
        <v>13148</v>
      </c>
      <c r="AC1377">
        <v>1974</v>
      </c>
      <c r="AD1377">
        <v>8</v>
      </c>
      <c r="AE1377">
        <v>8</v>
      </c>
      <c r="AF1377" t="s">
        <v>13149</v>
      </c>
      <c r="AG1377" t="s">
        <v>13149</v>
      </c>
      <c r="AH1377">
        <v>64576</v>
      </c>
      <c r="AI1377">
        <v>6809735</v>
      </c>
      <c r="AJ1377" s="5">
        <v>65000</v>
      </c>
      <c r="AK1377" s="5">
        <v>6809000</v>
      </c>
      <c r="AL1377">
        <v>707</v>
      </c>
      <c r="AN1377">
        <v>23</v>
      </c>
      <c r="AP1377" s="7"/>
      <c r="AQ1377">
        <v>101107</v>
      </c>
      <c r="AS1377" s="6" t="s">
        <v>13</v>
      </c>
      <c r="AT1377">
        <v>1</v>
      </c>
      <c r="AU1377" t="s">
        <v>14</v>
      </c>
      <c r="AV1377" t="s">
        <v>13144</v>
      </c>
      <c r="AW1377" t="s">
        <v>13150</v>
      </c>
      <c r="AX1377">
        <v>23</v>
      </c>
      <c r="AY1377" t="s">
        <v>17</v>
      </c>
      <c r="AZ1377" t="s">
        <v>28</v>
      </c>
      <c r="BB1377" s="7">
        <v>39001</v>
      </c>
      <c r="BC1377" s="8" t="s">
        <v>19</v>
      </c>
      <c r="BE1377">
        <v>4</v>
      </c>
      <c r="BF1377">
        <v>326248</v>
      </c>
      <c r="BG1377">
        <v>33662</v>
      </c>
      <c r="BH1377" t="s">
        <v>13151</v>
      </c>
      <c r="BT1377">
        <v>113630</v>
      </c>
    </row>
    <row r="1378" spans="1:72" x14ac:dyDescent="0.3">
      <c r="A1378">
        <v>410159</v>
      </c>
      <c r="B1378">
        <v>214489</v>
      </c>
      <c r="F1378" t="s">
        <v>0</v>
      </c>
      <c r="G1378" t="s">
        <v>174</v>
      </c>
      <c r="H1378" t="s">
        <v>13431</v>
      </c>
      <c r="I1378" s="1" t="str">
        <f>HYPERLINK(AP1378,"Hb")</f>
        <v>Hb</v>
      </c>
      <c r="K1378">
        <v>1</v>
      </c>
      <c r="L1378" t="s">
        <v>3</v>
      </c>
      <c r="M1378">
        <v>101107</v>
      </c>
      <c r="N1378" t="s">
        <v>4</v>
      </c>
      <c r="T1378" t="s">
        <v>13432</v>
      </c>
      <c r="U1378" s="2">
        <v>1</v>
      </c>
      <c r="V1378" t="s">
        <v>13433</v>
      </c>
      <c r="W1378" t="s">
        <v>13434</v>
      </c>
      <c r="X1378" s="3" t="s">
        <v>13435</v>
      </c>
      <c r="Y1378" s="4">
        <v>16</v>
      </c>
      <c r="Z1378" s="5">
        <v>1601</v>
      </c>
      <c r="AA1378" s="5" t="s">
        <v>13434</v>
      </c>
      <c r="AB1378" t="s">
        <v>13436</v>
      </c>
      <c r="AC1378">
        <v>1974</v>
      </c>
      <c r="AD1378">
        <v>7</v>
      </c>
      <c r="AE1378">
        <v>31</v>
      </c>
      <c r="AF1378" t="s">
        <v>585</v>
      </c>
      <c r="AG1378" t="s">
        <v>585</v>
      </c>
      <c r="AH1378">
        <v>269222</v>
      </c>
      <c r="AI1378">
        <v>7041931</v>
      </c>
      <c r="AJ1378" s="5">
        <v>269000</v>
      </c>
      <c r="AK1378" s="5">
        <v>7041000</v>
      </c>
      <c r="AL1378">
        <v>707</v>
      </c>
      <c r="AN1378">
        <v>37</v>
      </c>
      <c r="AP1378" t="s">
        <v>13437</v>
      </c>
      <c r="AQ1378">
        <v>101107</v>
      </c>
      <c r="AS1378" s="6" t="s">
        <v>13</v>
      </c>
      <c r="AT1378">
        <v>1</v>
      </c>
      <c r="AU1378" t="s">
        <v>14</v>
      </c>
      <c r="AV1378" t="s">
        <v>13438</v>
      </c>
      <c r="AW1378" t="s">
        <v>13439</v>
      </c>
      <c r="AX1378">
        <v>37</v>
      </c>
      <c r="AY1378" t="s">
        <v>182</v>
      </c>
      <c r="AZ1378" t="s">
        <v>18</v>
      </c>
      <c r="BA1378">
        <v>1</v>
      </c>
      <c r="BB1378" s="7">
        <v>41767</v>
      </c>
      <c r="BC1378" s="8" t="s">
        <v>19</v>
      </c>
      <c r="BE1378">
        <v>4</v>
      </c>
      <c r="BF1378">
        <v>368938</v>
      </c>
      <c r="BG1378">
        <v>33692</v>
      </c>
      <c r="BH1378" t="s">
        <v>13440</v>
      </c>
      <c r="BJ1378" t="s">
        <v>13441</v>
      </c>
      <c r="BT1378">
        <v>410159</v>
      </c>
    </row>
    <row r="1379" spans="1:72" x14ac:dyDescent="0.3">
      <c r="A1379">
        <v>311682</v>
      </c>
      <c r="B1379">
        <v>298767</v>
      </c>
      <c r="F1379" t="s">
        <v>0</v>
      </c>
      <c r="G1379" t="s">
        <v>1</v>
      </c>
      <c r="H1379" t="s">
        <v>519</v>
      </c>
      <c r="I1379" s="1" t="str">
        <f>HYPERLINK(AP1379,"Hb")</f>
        <v>Hb</v>
      </c>
      <c r="K1379">
        <v>1</v>
      </c>
      <c r="L1379" t="s">
        <v>3</v>
      </c>
      <c r="M1379">
        <v>101107</v>
      </c>
      <c r="N1379" t="s">
        <v>4</v>
      </c>
      <c r="T1379" t="s">
        <v>520</v>
      </c>
      <c r="U1379" s="2">
        <v>1</v>
      </c>
      <c r="V1379" t="s">
        <v>6</v>
      </c>
      <c r="W1379" t="s">
        <v>230</v>
      </c>
      <c r="X1379" s="3" t="s">
        <v>8</v>
      </c>
      <c r="Y1379" s="4">
        <v>1</v>
      </c>
      <c r="Z1379" s="5">
        <v>104</v>
      </c>
      <c r="AA1379" s="5" t="s">
        <v>230</v>
      </c>
      <c r="AB1379" t="s">
        <v>521</v>
      </c>
      <c r="AC1379">
        <v>1975</v>
      </c>
      <c r="AD1379">
        <v>6</v>
      </c>
      <c r="AE1379">
        <v>15</v>
      </c>
      <c r="AF1379" t="s">
        <v>522</v>
      </c>
      <c r="AG1379" t="s">
        <v>522</v>
      </c>
      <c r="AH1379">
        <v>252698</v>
      </c>
      <c r="AI1379">
        <v>6604710</v>
      </c>
      <c r="AJ1379" s="5">
        <v>253000</v>
      </c>
      <c r="AK1379" s="5">
        <v>6605000</v>
      </c>
      <c r="AL1379">
        <v>316</v>
      </c>
      <c r="AN1379">
        <v>8</v>
      </c>
      <c r="AO1379" t="s">
        <v>11</v>
      </c>
      <c r="AP1379" t="s">
        <v>523</v>
      </c>
      <c r="AQ1379">
        <v>101107</v>
      </c>
      <c r="AS1379" s="6" t="s">
        <v>13</v>
      </c>
      <c r="AT1379">
        <v>1</v>
      </c>
      <c r="AU1379" t="s">
        <v>14</v>
      </c>
      <c r="AV1379" t="s">
        <v>524</v>
      </c>
      <c r="AW1379" t="s">
        <v>525</v>
      </c>
      <c r="AX1379">
        <v>8</v>
      </c>
      <c r="AY1379" t="s">
        <v>17</v>
      </c>
      <c r="AZ1379" t="s">
        <v>18</v>
      </c>
      <c r="BA1379">
        <v>1</v>
      </c>
      <c r="BB1379" s="7">
        <v>41890</v>
      </c>
      <c r="BC1379" s="8" t="s">
        <v>19</v>
      </c>
      <c r="BE1379">
        <v>3</v>
      </c>
      <c r="BF1379">
        <v>471999</v>
      </c>
      <c r="BG1379">
        <v>32388</v>
      </c>
      <c r="BH1379" t="s">
        <v>526</v>
      </c>
      <c r="BJ1379" t="s">
        <v>527</v>
      </c>
      <c r="BT1379">
        <v>311682</v>
      </c>
    </row>
    <row r="1380" spans="1:72" x14ac:dyDescent="0.3">
      <c r="A1380">
        <v>430506</v>
      </c>
      <c r="B1380">
        <v>320219</v>
      </c>
      <c r="F1380" t="s">
        <v>0</v>
      </c>
      <c r="G1380" t="s">
        <v>1</v>
      </c>
      <c r="H1380" t="s">
        <v>1621</v>
      </c>
      <c r="I1380" s="1" t="str">
        <f>HYPERLINK(AP1380,"Hb")</f>
        <v>Hb</v>
      </c>
      <c r="K1380">
        <v>1</v>
      </c>
      <c r="L1380" t="s">
        <v>3</v>
      </c>
      <c r="M1380">
        <v>101107</v>
      </c>
      <c r="N1380" t="s">
        <v>4</v>
      </c>
      <c r="T1380" t="s">
        <v>1608</v>
      </c>
      <c r="U1380" s="2">
        <v>1</v>
      </c>
      <c r="V1380" t="s">
        <v>6</v>
      </c>
      <c r="W1380" t="s">
        <v>1272</v>
      </c>
      <c r="X1380" s="3" t="s">
        <v>8</v>
      </c>
      <c r="Y1380" s="4">
        <v>1</v>
      </c>
      <c r="Z1380" s="5">
        <v>111</v>
      </c>
      <c r="AA1380" s="5" t="s">
        <v>1272</v>
      </c>
      <c r="AB1380" t="s">
        <v>1622</v>
      </c>
      <c r="AC1380">
        <v>1975</v>
      </c>
      <c r="AD1380">
        <v>7</v>
      </c>
      <c r="AE1380">
        <v>18</v>
      </c>
      <c r="AF1380" t="s">
        <v>1081</v>
      </c>
      <c r="AG1380" t="s">
        <v>1081</v>
      </c>
      <c r="AH1380">
        <v>274955</v>
      </c>
      <c r="AI1380">
        <v>6546942</v>
      </c>
      <c r="AJ1380" s="5">
        <v>275000</v>
      </c>
      <c r="AK1380" s="5">
        <v>6547000</v>
      </c>
      <c r="AL1380">
        <v>250</v>
      </c>
      <c r="AN1380">
        <v>8</v>
      </c>
      <c r="AO1380" t="s">
        <v>11</v>
      </c>
      <c r="AP1380" t="s">
        <v>1623</v>
      </c>
      <c r="AQ1380">
        <v>101107</v>
      </c>
      <c r="AS1380" s="6" t="s">
        <v>13</v>
      </c>
      <c r="AT1380">
        <v>1</v>
      </c>
      <c r="AU1380" t="s">
        <v>14</v>
      </c>
      <c r="AV1380" t="s">
        <v>1624</v>
      </c>
      <c r="AW1380" t="s">
        <v>1625</v>
      </c>
      <c r="AX1380">
        <v>8</v>
      </c>
      <c r="AY1380" t="s">
        <v>17</v>
      </c>
      <c r="AZ1380" t="s">
        <v>18</v>
      </c>
      <c r="BA1380">
        <v>1</v>
      </c>
      <c r="BB1380" s="7">
        <v>41946</v>
      </c>
      <c r="BC1380" s="8" t="s">
        <v>19</v>
      </c>
      <c r="BE1380">
        <v>3</v>
      </c>
      <c r="BF1380">
        <v>491352</v>
      </c>
      <c r="BG1380">
        <v>32482</v>
      </c>
      <c r="BH1380" t="s">
        <v>1626</v>
      </c>
      <c r="BJ1380" t="s">
        <v>1627</v>
      </c>
      <c r="BT1380">
        <v>430506</v>
      </c>
    </row>
    <row r="1381" spans="1:72" x14ac:dyDescent="0.3">
      <c r="A1381">
        <v>286145</v>
      </c>
      <c r="B1381">
        <v>182364</v>
      </c>
      <c r="F1381" t="s">
        <v>0</v>
      </c>
      <c r="G1381" t="s">
        <v>1</v>
      </c>
      <c r="H1381" t="s">
        <v>3331</v>
      </c>
      <c r="I1381" t="s">
        <v>23</v>
      </c>
      <c r="K1381">
        <v>1</v>
      </c>
      <c r="L1381" t="s">
        <v>3</v>
      </c>
      <c r="M1381">
        <v>101107</v>
      </c>
      <c r="N1381" t="s">
        <v>4</v>
      </c>
      <c r="T1381" t="s">
        <v>3326</v>
      </c>
      <c r="U1381" s="9">
        <v>2</v>
      </c>
      <c r="V1381" t="s">
        <v>6</v>
      </c>
      <c r="W1381" t="s">
        <v>3236</v>
      </c>
      <c r="X1381" s="3" t="s">
        <v>2213</v>
      </c>
      <c r="Y1381" s="4">
        <v>2</v>
      </c>
      <c r="Z1381" s="5">
        <v>220</v>
      </c>
      <c r="AA1381" s="5" t="s">
        <v>3236</v>
      </c>
      <c r="AB1381" t="s">
        <v>3332</v>
      </c>
      <c r="AC1381">
        <v>1975</v>
      </c>
      <c r="AD1381">
        <v>6</v>
      </c>
      <c r="AE1381">
        <v>22</v>
      </c>
      <c r="AF1381" t="s">
        <v>3333</v>
      </c>
      <c r="AG1381" t="s">
        <v>3333</v>
      </c>
      <c r="AH1381">
        <v>246028</v>
      </c>
      <c r="AI1381">
        <v>6645091</v>
      </c>
      <c r="AJ1381" s="5">
        <v>247000</v>
      </c>
      <c r="AK1381" s="5">
        <v>6645000</v>
      </c>
      <c r="AL1381">
        <v>1803</v>
      </c>
      <c r="AN1381">
        <v>23</v>
      </c>
      <c r="AP1381" s="7"/>
      <c r="AQ1381">
        <v>101107</v>
      </c>
      <c r="AS1381" s="6" t="s">
        <v>13</v>
      </c>
      <c r="AT1381">
        <v>1</v>
      </c>
      <c r="AU1381" t="s">
        <v>14</v>
      </c>
      <c r="AV1381" t="s">
        <v>3334</v>
      </c>
      <c r="AW1381" t="s">
        <v>3335</v>
      </c>
      <c r="AX1381">
        <v>23</v>
      </c>
      <c r="AY1381" t="s">
        <v>17</v>
      </c>
      <c r="AZ1381" t="s">
        <v>28</v>
      </c>
      <c r="BB1381" s="7">
        <v>35577</v>
      </c>
      <c r="BC1381" s="8" t="s">
        <v>19</v>
      </c>
      <c r="BE1381">
        <v>4</v>
      </c>
      <c r="BF1381">
        <v>328610</v>
      </c>
      <c r="BG1381">
        <v>32618</v>
      </c>
      <c r="BH1381" t="s">
        <v>3336</v>
      </c>
      <c r="BT1381">
        <v>286145</v>
      </c>
    </row>
    <row r="1382" spans="1:72" x14ac:dyDescent="0.3">
      <c r="A1382">
        <v>190940</v>
      </c>
      <c r="B1382">
        <v>181212</v>
      </c>
      <c r="F1382" t="s">
        <v>0</v>
      </c>
      <c r="G1382" t="s">
        <v>1</v>
      </c>
      <c r="H1382" t="s">
        <v>10814</v>
      </c>
      <c r="I1382" t="s">
        <v>23</v>
      </c>
      <c r="K1382">
        <v>1</v>
      </c>
      <c r="L1382" t="s">
        <v>3</v>
      </c>
      <c r="M1382">
        <v>101107</v>
      </c>
      <c r="N1382" t="s">
        <v>4</v>
      </c>
      <c r="T1382" t="s">
        <v>10815</v>
      </c>
      <c r="U1382" s="12">
        <v>3</v>
      </c>
      <c r="V1382" t="s">
        <v>7960</v>
      </c>
      <c r="W1382" t="s">
        <v>10800</v>
      </c>
      <c r="X1382" s="3" t="s">
        <v>10368</v>
      </c>
      <c r="Y1382" s="4">
        <v>8</v>
      </c>
      <c r="Z1382" s="5">
        <v>814</v>
      </c>
      <c r="AA1382" s="5" t="s">
        <v>10800</v>
      </c>
      <c r="AB1382" t="s">
        <v>10816</v>
      </c>
      <c r="AC1382">
        <v>1975</v>
      </c>
      <c r="AD1382">
        <v>7</v>
      </c>
      <c r="AE1382">
        <v>31</v>
      </c>
      <c r="AF1382" t="s">
        <v>3975</v>
      </c>
      <c r="AG1382" t="s">
        <v>3975</v>
      </c>
      <c r="AH1382">
        <v>186590</v>
      </c>
      <c r="AI1382">
        <v>6555400</v>
      </c>
      <c r="AJ1382" s="5">
        <v>187000</v>
      </c>
      <c r="AK1382" s="5">
        <v>6555000</v>
      </c>
      <c r="AL1382">
        <v>17141</v>
      </c>
      <c r="AN1382">
        <v>23</v>
      </c>
      <c r="AP1382" s="7"/>
      <c r="AQ1382">
        <v>101107</v>
      </c>
      <c r="AS1382" s="6" t="s">
        <v>13</v>
      </c>
      <c r="AT1382">
        <v>1</v>
      </c>
      <c r="AU1382" t="s">
        <v>14</v>
      </c>
      <c r="AV1382" t="s">
        <v>10817</v>
      </c>
      <c r="AW1382" t="s">
        <v>10818</v>
      </c>
      <c r="AX1382">
        <v>23</v>
      </c>
      <c r="AY1382" t="s">
        <v>17</v>
      </c>
      <c r="AZ1382" t="s">
        <v>28</v>
      </c>
      <c r="BB1382" s="7">
        <v>39065</v>
      </c>
      <c r="BC1382" s="8" t="s">
        <v>19</v>
      </c>
      <c r="BE1382">
        <v>4</v>
      </c>
      <c r="BF1382">
        <v>327694</v>
      </c>
      <c r="BG1382">
        <v>33350</v>
      </c>
      <c r="BH1382" t="s">
        <v>10819</v>
      </c>
      <c r="BT1382">
        <v>190940</v>
      </c>
    </row>
    <row r="1383" spans="1:72" x14ac:dyDescent="0.3">
      <c r="A1383">
        <v>410158</v>
      </c>
      <c r="B1383">
        <v>214488</v>
      </c>
      <c r="F1383" t="s">
        <v>0</v>
      </c>
      <c r="G1383" t="s">
        <v>174</v>
      </c>
      <c r="H1383" t="s">
        <v>13442</v>
      </c>
      <c r="I1383" s="1" t="str">
        <f>HYPERLINK(AP1383,"Hb")</f>
        <v>Hb</v>
      </c>
      <c r="K1383">
        <v>1</v>
      </c>
      <c r="L1383" t="s">
        <v>3</v>
      </c>
      <c r="M1383">
        <v>101107</v>
      </c>
      <c r="N1383" t="s">
        <v>4</v>
      </c>
      <c r="T1383" t="s">
        <v>13432</v>
      </c>
      <c r="U1383" s="2">
        <v>1</v>
      </c>
      <c r="V1383" t="s">
        <v>13433</v>
      </c>
      <c r="W1383" t="s">
        <v>13434</v>
      </c>
      <c r="X1383" s="3" t="s">
        <v>13435</v>
      </c>
      <c r="Y1383" s="4">
        <v>16</v>
      </c>
      <c r="Z1383" s="5">
        <v>1601</v>
      </c>
      <c r="AA1383" s="5" t="s">
        <v>13434</v>
      </c>
      <c r="AB1383" t="s">
        <v>13443</v>
      </c>
      <c r="AC1383">
        <v>1975</v>
      </c>
      <c r="AD1383">
        <v>8</v>
      </c>
      <c r="AE1383">
        <v>16</v>
      </c>
      <c r="AF1383" t="s">
        <v>13444</v>
      </c>
      <c r="AG1383" t="s">
        <v>13444</v>
      </c>
      <c r="AH1383">
        <v>269222</v>
      </c>
      <c r="AI1383">
        <v>7041931</v>
      </c>
      <c r="AJ1383" s="5">
        <v>269000</v>
      </c>
      <c r="AK1383" s="5">
        <v>7041000</v>
      </c>
      <c r="AL1383">
        <v>707</v>
      </c>
      <c r="AN1383">
        <v>37</v>
      </c>
      <c r="AO1383" t="s">
        <v>13445</v>
      </c>
      <c r="AP1383" t="s">
        <v>13446</v>
      </c>
      <c r="AQ1383">
        <v>101107</v>
      </c>
      <c r="AS1383" s="6" t="s">
        <v>13</v>
      </c>
      <c r="AT1383">
        <v>1</v>
      </c>
      <c r="AU1383" t="s">
        <v>14</v>
      </c>
      <c r="AV1383" t="s">
        <v>13438</v>
      </c>
      <c r="AW1383" t="s">
        <v>13447</v>
      </c>
      <c r="AX1383">
        <v>37</v>
      </c>
      <c r="AY1383" t="s">
        <v>182</v>
      </c>
      <c r="AZ1383" t="s">
        <v>18</v>
      </c>
      <c r="BA1383">
        <v>1</v>
      </c>
      <c r="BB1383" s="7">
        <v>41767</v>
      </c>
      <c r="BC1383" s="8" t="s">
        <v>19</v>
      </c>
      <c r="BE1383">
        <v>4</v>
      </c>
      <c r="BF1383">
        <v>368937</v>
      </c>
      <c r="BG1383">
        <v>33693</v>
      </c>
      <c r="BH1383" t="s">
        <v>13448</v>
      </c>
      <c r="BJ1383" t="s">
        <v>13449</v>
      </c>
      <c r="BT1383">
        <v>410158</v>
      </c>
    </row>
    <row r="1384" spans="1:72" x14ac:dyDescent="0.3">
      <c r="A1384">
        <v>352853</v>
      </c>
      <c r="B1384">
        <v>328329</v>
      </c>
      <c r="F1384" t="s">
        <v>0</v>
      </c>
      <c r="G1384" t="s">
        <v>1</v>
      </c>
      <c r="H1384" t="s">
        <v>1000</v>
      </c>
      <c r="I1384" s="1" t="str">
        <f>HYPERLINK(AP1384,"Hb")</f>
        <v>Hb</v>
      </c>
      <c r="K1384">
        <v>1</v>
      </c>
      <c r="L1384" t="s">
        <v>3</v>
      </c>
      <c r="M1384">
        <v>101107</v>
      </c>
      <c r="N1384" t="s">
        <v>4</v>
      </c>
      <c r="T1384" t="s">
        <v>1001</v>
      </c>
      <c r="U1384" s="2">
        <v>1</v>
      </c>
      <c r="V1384" t="s">
        <v>6</v>
      </c>
      <c r="W1384" t="s">
        <v>915</v>
      </c>
      <c r="X1384" s="3" t="s">
        <v>8</v>
      </c>
      <c r="Y1384" s="4">
        <v>1</v>
      </c>
      <c r="Z1384" s="5">
        <v>106</v>
      </c>
      <c r="AA1384" s="5" t="s">
        <v>915</v>
      </c>
      <c r="AB1384" t="s">
        <v>1002</v>
      </c>
      <c r="AC1384">
        <v>1976</v>
      </c>
      <c r="AD1384">
        <v>6</v>
      </c>
      <c r="AE1384">
        <v>28</v>
      </c>
      <c r="AF1384" t="s">
        <v>530</v>
      </c>
      <c r="AG1384" t="s">
        <v>530</v>
      </c>
      <c r="AH1384">
        <v>259778</v>
      </c>
      <c r="AI1384">
        <v>6569493</v>
      </c>
      <c r="AJ1384" s="5">
        <v>259000</v>
      </c>
      <c r="AK1384" s="5">
        <v>6569000</v>
      </c>
      <c r="AL1384">
        <v>707</v>
      </c>
      <c r="AN1384">
        <v>8</v>
      </c>
      <c r="AO1384" t="s">
        <v>153</v>
      </c>
      <c r="AP1384" t="s">
        <v>1003</v>
      </c>
      <c r="AQ1384">
        <v>101107</v>
      </c>
      <c r="AS1384" s="6" t="s">
        <v>13</v>
      </c>
      <c r="AT1384">
        <v>1</v>
      </c>
      <c r="AU1384" t="s">
        <v>14</v>
      </c>
      <c r="AV1384" t="s">
        <v>1004</v>
      </c>
      <c r="AW1384" t="s">
        <v>1005</v>
      </c>
      <c r="AX1384">
        <v>8</v>
      </c>
      <c r="AY1384" t="s">
        <v>17</v>
      </c>
      <c r="AZ1384" t="s">
        <v>18</v>
      </c>
      <c r="BA1384">
        <v>1</v>
      </c>
      <c r="BB1384" s="7">
        <v>33166</v>
      </c>
      <c r="BC1384" s="8" t="s">
        <v>19</v>
      </c>
      <c r="BE1384">
        <v>3</v>
      </c>
      <c r="BF1384">
        <v>499201</v>
      </c>
      <c r="BG1384">
        <v>32444</v>
      </c>
      <c r="BH1384" t="s">
        <v>1006</v>
      </c>
      <c r="BJ1384" t="s">
        <v>1007</v>
      </c>
      <c r="BT1384">
        <v>352853</v>
      </c>
    </row>
    <row r="1385" spans="1:72" x14ac:dyDescent="0.3">
      <c r="A1385">
        <v>347940</v>
      </c>
      <c r="B1385">
        <v>327252</v>
      </c>
      <c r="F1385" t="s">
        <v>0</v>
      </c>
      <c r="G1385" t="s">
        <v>1</v>
      </c>
      <c r="H1385" t="s">
        <v>3942</v>
      </c>
      <c r="I1385" s="1" t="str">
        <f>HYPERLINK(AP1385,"Hb")</f>
        <v>Hb</v>
      </c>
      <c r="K1385">
        <v>1</v>
      </c>
      <c r="L1385" t="s">
        <v>3</v>
      </c>
      <c r="M1385">
        <v>101107</v>
      </c>
      <c r="N1385" t="s">
        <v>4</v>
      </c>
      <c r="T1385" t="s">
        <v>3934</v>
      </c>
      <c r="U1385" s="2">
        <v>1</v>
      </c>
      <c r="V1385" t="s">
        <v>3478</v>
      </c>
      <c r="W1385" t="s">
        <v>3478</v>
      </c>
      <c r="X1385" s="3" t="s">
        <v>2213</v>
      </c>
      <c r="Y1385" s="4">
        <v>2</v>
      </c>
      <c r="Z1385" s="5">
        <v>301</v>
      </c>
      <c r="AA1385" s="5" t="s">
        <v>3478</v>
      </c>
      <c r="AB1385" t="s">
        <v>3943</v>
      </c>
      <c r="AC1385">
        <v>1976</v>
      </c>
      <c r="AD1385">
        <v>8</v>
      </c>
      <c r="AE1385">
        <v>21</v>
      </c>
      <c r="AF1385" t="s">
        <v>3944</v>
      </c>
      <c r="AG1385" t="s">
        <v>3944</v>
      </c>
      <c r="AH1385">
        <v>258658</v>
      </c>
      <c r="AI1385">
        <v>6657671</v>
      </c>
      <c r="AJ1385" s="5">
        <v>259000</v>
      </c>
      <c r="AK1385" s="5">
        <v>6657000</v>
      </c>
      <c r="AL1385">
        <v>71</v>
      </c>
      <c r="AN1385">
        <v>8</v>
      </c>
      <c r="AO1385" t="s">
        <v>153</v>
      </c>
      <c r="AP1385" t="s">
        <v>3945</v>
      </c>
      <c r="AQ1385">
        <v>101107</v>
      </c>
      <c r="AS1385" s="6" t="s">
        <v>13</v>
      </c>
      <c r="AT1385">
        <v>1</v>
      </c>
      <c r="AU1385" t="s">
        <v>14</v>
      </c>
      <c r="AV1385" t="s">
        <v>3946</v>
      </c>
      <c r="AW1385" t="s">
        <v>3947</v>
      </c>
      <c r="AX1385">
        <v>8</v>
      </c>
      <c r="AY1385" t="s">
        <v>17</v>
      </c>
      <c r="AZ1385" t="s">
        <v>18</v>
      </c>
      <c r="BA1385">
        <v>1</v>
      </c>
      <c r="BB1385" s="7">
        <v>37894</v>
      </c>
      <c r="BC1385" s="8" t="s">
        <v>19</v>
      </c>
      <c r="BE1385">
        <v>3</v>
      </c>
      <c r="BF1385">
        <v>498151</v>
      </c>
      <c r="BG1385">
        <v>32748</v>
      </c>
      <c r="BH1385" t="s">
        <v>3948</v>
      </c>
      <c r="BJ1385" t="s">
        <v>3949</v>
      </c>
      <c r="BT1385">
        <v>347940</v>
      </c>
    </row>
    <row r="1386" spans="1:72" x14ac:dyDescent="0.3">
      <c r="A1386">
        <v>362156</v>
      </c>
      <c r="B1386">
        <v>162264</v>
      </c>
      <c r="F1386" t="s">
        <v>0</v>
      </c>
      <c r="G1386" t="s">
        <v>1</v>
      </c>
      <c r="H1386" t="s">
        <v>3979</v>
      </c>
      <c r="I1386" t="s">
        <v>23</v>
      </c>
      <c r="K1386">
        <v>1</v>
      </c>
      <c r="L1386" t="s">
        <v>3</v>
      </c>
      <c r="M1386">
        <v>101107</v>
      </c>
      <c r="N1386" t="s">
        <v>4</v>
      </c>
      <c r="T1386" t="s">
        <v>3973</v>
      </c>
      <c r="U1386" s="2">
        <v>1</v>
      </c>
      <c r="V1386" t="s">
        <v>3478</v>
      </c>
      <c r="W1386" t="s">
        <v>3478</v>
      </c>
      <c r="X1386" s="3" t="s">
        <v>2213</v>
      </c>
      <c r="Y1386" s="4">
        <v>2</v>
      </c>
      <c r="Z1386" s="5">
        <v>301</v>
      </c>
      <c r="AA1386" s="5" t="s">
        <v>3478</v>
      </c>
      <c r="AB1386" t="s">
        <v>3980</v>
      </c>
      <c r="AC1386">
        <v>1976</v>
      </c>
      <c r="AD1386">
        <v>5</v>
      </c>
      <c r="AE1386">
        <v>20</v>
      </c>
      <c r="AF1386" t="s">
        <v>3981</v>
      </c>
      <c r="AG1386" t="s">
        <v>3981</v>
      </c>
      <c r="AH1386">
        <v>261293</v>
      </c>
      <c r="AI1386">
        <v>6647221</v>
      </c>
      <c r="AJ1386" s="5">
        <v>261000</v>
      </c>
      <c r="AK1386" s="5">
        <v>6647000</v>
      </c>
      <c r="AL1386">
        <v>1414</v>
      </c>
      <c r="AN1386">
        <v>23</v>
      </c>
      <c r="AP1386" s="7"/>
      <c r="AQ1386">
        <v>101107</v>
      </c>
      <c r="AS1386" s="6" t="s">
        <v>13</v>
      </c>
      <c r="AT1386">
        <v>1</v>
      </c>
      <c r="AU1386" t="s">
        <v>14</v>
      </c>
      <c r="AV1386" t="s">
        <v>3982</v>
      </c>
      <c r="AW1386" t="s">
        <v>3983</v>
      </c>
      <c r="AX1386">
        <v>23</v>
      </c>
      <c r="AY1386" t="s">
        <v>17</v>
      </c>
      <c r="AZ1386" t="s">
        <v>28</v>
      </c>
      <c r="BB1386" s="7">
        <v>37040</v>
      </c>
      <c r="BC1386" s="8" t="s">
        <v>19</v>
      </c>
      <c r="BE1386">
        <v>4</v>
      </c>
      <c r="BF1386">
        <v>313575</v>
      </c>
      <c r="BG1386">
        <v>32745</v>
      </c>
      <c r="BH1386" t="s">
        <v>3984</v>
      </c>
      <c r="BT1386">
        <v>362156</v>
      </c>
    </row>
    <row r="1387" spans="1:72" x14ac:dyDescent="0.3">
      <c r="A1387">
        <v>372230</v>
      </c>
      <c r="B1387">
        <v>162299</v>
      </c>
      <c r="F1387" t="s">
        <v>0</v>
      </c>
      <c r="G1387" t="s">
        <v>1</v>
      </c>
      <c r="H1387" t="s">
        <v>3985</v>
      </c>
      <c r="I1387" t="s">
        <v>23</v>
      </c>
      <c r="K1387">
        <v>1</v>
      </c>
      <c r="L1387" t="s">
        <v>3</v>
      </c>
      <c r="M1387">
        <v>101107</v>
      </c>
      <c r="N1387" t="s">
        <v>4</v>
      </c>
      <c r="T1387" t="s">
        <v>3973</v>
      </c>
      <c r="U1387" s="2">
        <v>1</v>
      </c>
      <c r="V1387" t="s">
        <v>3478</v>
      </c>
      <c r="W1387" t="s">
        <v>3478</v>
      </c>
      <c r="X1387" s="3" t="s">
        <v>2213</v>
      </c>
      <c r="Y1387" s="4">
        <v>2</v>
      </c>
      <c r="Z1387" s="5">
        <v>301</v>
      </c>
      <c r="AA1387" s="5" t="s">
        <v>3478</v>
      </c>
      <c r="AB1387" t="s">
        <v>3986</v>
      </c>
      <c r="AC1387">
        <v>1976</v>
      </c>
      <c r="AD1387">
        <v>7</v>
      </c>
      <c r="AE1387">
        <v>7</v>
      </c>
      <c r="AF1387" t="s">
        <v>1402</v>
      </c>
      <c r="AG1387" t="s">
        <v>1402</v>
      </c>
      <c r="AH1387">
        <v>261845</v>
      </c>
      <c r="AI1387">
        <v>6646877</v>
      </c>
      <c r="AJ1387" s="5">
        <v>261000</v>
      </c>
      <c r="AK1387" s="5">
        <v>6647000</v>
      </c>
      <c r="AL1387">
        <v>707</v>
      </c>
      <c r="AN1387">
        <v>23</v>
      </c>
      <c r="AP1387" s="7"/>
      <c r="AQ1387">
        <v>101107</v>
      </c>
      <c r="AS1387" s="6" t="s">
        <v>13</v>
      </c>
      <c r="AT1387">
        <v>1</v>
      </c>
      <c r="AU1387" t="s">
        <v>14</v>
      </c>
      <c r="AV1387" t="s">
        <v>3987</v>
      </c>
      <c r="AW1387" t="s">
        <v>3988</v>
      </c>
      <c r="AX1387">
        <v>23</v>
      </c>
      <c r="AY1387" t="s">
        <v>17</v>
      </c>
      <c r="AZ1387" t="s">
        <v>28</v>
      </c>
      <c r="BB1387" s="7">
        <v>37040</v>
      </c>
      <c r="BC1387" s="8" t="s">
        <v>19</v>
      </c>
      <c r="BE1387">
        <v>4</v>
      </c>
      <c r="BF1387">
        <v>313607</v>
      </c>
      <c r="BG1387">
        <v>32746</v>
      </c>
      <c r="BH1387" t="s">
        <v>3989</v>
      </c>
      <c r="BT1387">
        <v>372230</v>
      </c>
    </row>
    <row r="1388" spans="1:72" x14ac:dyDescent="0.3">
      <c r="A1388">
        <v>359651</v>
      </c>
      <c r="B1388">
        <v>162307</v>
      </c>
      <c r="F1388" t="s">
        <v>0</v>
      </c>
      <c r="G1388" t="s">
        <v>1</v>
      </c>
      <c r="H1388" t="s">
        <v>3990</v>
      </c>
      <c r="I1388" t="s">
        <v>23</v>
      </c>
      <c r="K1388">
        <v>1</v>
      </c>
      <c r="L1388" t="s">
        <v>3</v>
      </c>
      <c r="M1388">
        <v>101107</v>
      </c>
      <c r="N1388" t="s">
        <v>4</v>
      </c>
      <c r="T1388" t="s">
        <v>3973</v>
      </c>
      <c r="U1388" s="2">
        <v>1</v>
      </c>
      <c r="V1388" t="s">
        <v>3478</v>
      </c>
      <c r="W1388" t="s">
        <v>3478</v>
      </c>
      <c r="X1388" s="3" t="s">
        <v>2213</v>
      </c>
      <c r="Y1388" s="4">
        <v>2</v>
      </c>
      <c r="Z1388" s="5">
        <v>301</v>
      </c>
      <c r="AA1388" s="5" t="s">
        <v>3478</v>
      </c>
      <c r="AB1388" t="s">
        <v>3991</v>
      </c>
      <c r="AC1388">
        <v>1976</v>
      </c>
      <c r="AD1388">
        <v>8</v>
      </c>
      <c r="AE1388">
        <v>10</v>
      </c>
      <c r="AF1388" t="s">
        <v>3992</v>
      </c>
      <c r="AG1388" t="s">
        <v>3992</v>
      </c>
      <c r="AH1388">
        <v>260939</v>
      </c>
      <c r="AI1388">
        <v>6647964</v>
      </c>
      <c r="AJ1388" s="5">
        <v>261000</v>
      </c>
      <c r="AK1388" s="5">
        <v>6647000</v>
      </c>
      <c r="AL1388">
        <v>707</v>
      </c>
      <c r="AN1388">
        <v>23</v>
      </c>
      <c r="AP1388" s="7"/>
      <c r="AQ1388">
        <v>101107</v>
      </c>
      <c r="AS1388" s="6" t="s">
        <v>13</v>
      </c>
      <c r="AT1388">
        <v>1</v>
      </c>
      <c r="AU1388" t="s">
        <v>14</v>
      </c>
      <c r="AV1388" t="s">
        <v>3993</v>
      </c>
      <c r="AW1388" t="s">
        <v>3994</v>
      </c>
      <c r="AX1388">
        <v>23</v>
      </c>
      <c r="AY1388" t="s">
        <v>17</v>
      </c>
      <c r="AZ1388" t="s">
        <v>28</v>
      </c>
      <c r="BB1388" s="7">
        <v>37041</v>
      </c>
      <c r="BC1388" s="8" t="s">
        <v>19</v>
      </c>
      <c r="BE1388">
        <v>4</v>
      </c>
      <c r="BF1388">
        <v>313615</v>
      </c>
      <c r="BG1388">
        <v>32747</v>
      </c>
      <c r="BH1388" t="s">
        <v>3995</v>
      </c>
      <c r="BT1388">
        <v>359651</v>
      </c>
    </row>
    <row r="1389" spans="1:72" x14ac:dyDescent="0.3">
      <c r="A1389">
        <v>378572</v>
      </c>
      <c r="B1389">
        <v>214518</v>
      </c>
      <c r="F1389" t="s">
        <v>0</v>
      </c>
      <c r="G1389" t="s">
        <v>174</v>
      </c>
      <c r="H1389" t="s">
        <v>4885</v>
      </c>
      <c r="I1389" s="1" t="str">
        <f>HYPERLINK(AP1389,"Hb")</f>
        <v>Hb</v>
      </c>
      <c r="K1389">
        <v>1</v>
      </c>
      <c r="L1389" t="s">
        <v>3</v>
      </c>
      <c r="M1389">
        <v>101107</v>
      </c>
      <c r="N1389" t="s">
        <v>4</v>
      </c>
      <c r="T1389" t="s">
        <v>4851</v>
      </c>
      <c r="U1389" s="2">
        <v>1</v>
      </c>
      <c r="V1389" t="s">
        <v>3478</v>
      </c>
      <c r="W1389" t="s">
        <v>3478</v>
      </c>
      <c r="X1389" s="3" t="s">
        <v>2213</v>
      </c>
      <c r="Y1389" s="4">
        <v>2</v>
      </c>
      <c r="Z1389" s="5">
        <v>301</v>
      </c>
      <c r="AA1389" s="5" t="s">
        <v>3478</v>
      </c>
      <c r="AB1389" t="s">
        <v>4886</v>
      </c>
      <c r="AC1389">
        <v>1976</v>
      </c>
      <c r="AD1389">
        <v>6</v>
      </c>
      <c r="AE1389">
        <v>1</v>
      </c>
      <c r="AF1389" t="s">
        <v>4887</v>
      </c>
      <c r="AG1389" t="s">
        <v>4887</v>
      </c>
      <c r="AH1389">
        <v>262915</v>
      </c>
      <c r="AI1389">
        <v>6647634</v>
      </c>
      <c r="AJ1389" s="5">
        <v>263000</v>
      </c>
      <c r="AK1389" s="5">
        <v>6647000</v>
      </c>
      <c r="AL1389">
        <v>707</v>
      </c>
      <c r="AN1389">
        <v>37</v>
      </c>
      <c r="AP1389" t="s">
        <v>4888</v>
      </c>
      <c r="AQ1389">
        <v>101107</v>
      </c>
      <c r="AS1389" s="6" t="s">
        <v>13</v>
      </c>
      <c r="AT1389">
        <v>1</v>
      </c>
      <c r="AU1389" t="s">
        <v>14</v>
      </c>
      <c r="AV1389" t="s">
        <v>4889</v>
      </c>
      <c r="AW1389" t="s">
        <v>4890</v>
      </c>
      <c r="AX1389">
        <v>37</v>
      </c>
      <c r="AY1389" t="s">
        <v>182</v>
      </c>
      <c r="AZ1389" t="s">
        <v>18</v>
      </c>
      <c r="BA1389">
        <v>1</v>
      </c>
      <c r="BB1389" s="7">
        <v>41767</v>
      </c>
      <c r="BC1389" s="8" t="s">
        <v>19</v>
      </c>
      <c r="BE1389">
        <v>4</v>
      </c>
      <c r="BF1389">
        <v>368967</v>
      </c>
      <c r="BG1389">
        <v>32749</v>
      </c>
      <c r="BH1389" t="s">
        <v>4891</v>
      </c>
      <c r="BJ1389" t="s">
        <v>4892</v>
      </c>
      <c r="BT1389">
        <v>378572</v>
      </c>
    </row>
    <row r="1390" spans="1:72" x14ac:dyDescent="0.3">
      <c r="A1390">
        <v>220223</v>
      </c>
      <c r="B1390">
        <v>333975</v>
      </c>
      <c r="F1390" t="s">
        <v>0</v>
      </c>
      <c r="G1390" t="s">
        <v>1</v>
      </c>
      <c r="H1390" t="s">
        <v>7390</v>
      </c>
      <c r="I1390" s="1" t="str">
        <f>HYPERLINK(AP1390,"Hb")</f>
        <v>Hb</v>
      </c>
      <c r="K1390">
        <v>1</v>
      </c>
      <c r="L1390" t="s">
        <v>3</v>
      </c>
      <c r="M1390">
        <v>101107</v>
      </c>
      <c r="N1390" t="s">
        <v>4</v>
      </c>
      <c r="T1390" t="s">
        <v>7385</v>
      </c>
      <c r="U1390" s="2">
        <v>1</v>
      </c>
      <c r="V1390" t="s">
        <v>6</v>
      </c>
      <c r="W1390" t="s">
        <v>6512</v>
      </c>
      <c r="X1390" t="s">
        <v>6513</v>
      </c>
      <c r="Y1390" s="4">
        <v>6</v>
      </c>
      <c r="Z1390" s="5">
        <v>625</v>
      </c>
      <c r="AA1390" t="s">
        <v>7201</v>
      </c>
      <c r="AB1390" t="s">
        <v>7391</v>
      </c>
      <c r="AC1390">
        <v>1976</v>
      </c>
      <c r="AD1390">
        <v>7</v>
      </c>
      <c r="AE1390">
        <v>27</v>
      </c>
      <c r="AF1390" t="s">
        <v>7392</v>
      </c>
      <c r="AG1390" t="s">
        <v>7393</v>
      </c>
      <c r="AH1390">
        <v>223720</v>
      </c>
      <c r="AI1390">
        <v>6635706</v>
      </c>
      <c r="AJ1390" s="5">
        <v>223000</v>
      </c>
      <c r="AK1390" s="5">
        <v>6635000</v>
      </c>
      <c r="AL1390">
        <v>71</v>
      </c>
      <c r="AN1390">
        <v>8</v>
      </c>
      <c r="AO1390" t="s">
        <v>153</v>
      </c>
      <c r="AP1390" t="s">
        <v>7394</v>
      </c>
      <c r="AQ1390">
        <v>101107</v>
      </c>
      <c r="AS1390" s="6" t="s">
        <v>13</v>
      </c>
      <c r="AT1390">
        <v>1</v>
      </c>
      <c r="AU1390" t="s">
        <v>14</v>
      </c>
      <c r="AV1390" t="s">
        <v>7395</v>
      </c>
      <c r="AW1390" t="s">
        <v>7396</v>
      </c>
      <c r="AX1390">
        <v>8</v>
      </c>
      <c r="AY1390" t="s">
        <v>17</v>
      </c>
      <c r="AZ1390" t="s">
        <v>18</v>
      </c>
      <c r="BA1390">
        <v>1</v>
      </c>
      <c r="BB1390" s="7">
        <v>34729</v>
      </c>
      <c r="BC1390" s="8" t="s">
        <v>19</v>
      </c>
      <c r="BE1390">
        <v>3</v>
      </c>
      <c r="BF1390">
        <v>506030</v>
      </c>
      <c r="BG1390">
        <v>32973</v>
      </c>
      <c r="BH1390" t="s">
        <v>7397</v>
      </c>
      <c r="BJ1390" t="s">
        <v>7398</v>
      </c>
      <c r="BT1390">
        <v>220223</v>
      </c>
    </row>
    <row r="1391" spans="1:72" x14ac:dyDescent="0.3">
      <c r="A1391">
        <v>210619</v>
      </c>
      <c r="B1391">
        <v>267689</v>
      </c>
      <c r="F1391" t="s">
        <v>0</v>
      </c>
      <c r="G1391" t="s">
        <v>1</v>
      </c>
      <c r="H1391" t="s">
        <v>9325</v>
      </c>
      <c r="I1391" s="1" t="str">
        <f>HYPERLINK(AP1391,"Hb")</f>
        <v>Hb</v>
      </c>
      <c r="K1391">
        <v>1</v>
      </c>
      <c r="L1391" t="s">
        <v>3</v>
      </c>
      <c r="M1391">
        <v>101107</v>
      </c>
      <c r="N1391" t="s">
        <v>4</v>
      </c>
      <c r="T1391" t="s">
        <v>9326</v>
      </c>
      <c r="U1391" s="2">
        <v>1</v>
      </c>
      <c r="V1391" t="s">
        <v>7960</v>
      </c>
      <c r="W1391" t="s">
        <v>9019</v>
      </c>
      <c r="X1391" s="3" t="s">
        <v>7962</v>
      </c>
      <c r="Y1391" s="4">
        <v>7</v>
      </c>
      <c r="Z1391" s="5">
        <v>709</v>
      </c>
      <c r="AA1391" s="5" t="s">
        <v>9019</v>
      </c>
      <c r="AB1391" t="s">
        <v>9327</v>
      </c>
      <c r="AC1391">
        <v>1976</v>
      </c>
      <c r="AD1391">
        <v>8</v>
      </c>
      <c r="AE1391">
        <v>15</v>
      </c>
      <c r="AF1391" t="s">
        <v>9328</v>
      </c>
      <c r="AG1391" t="s">
        <v>7393</v>
      </c>
      <c r="AH1391">
        <v>213989</v>
      </c>
      <c r="AI1391">
        <v>6550362</v>
      </c>
      <c r="AJ1391" s="5">
        <v>213000</v>
      </c>
      <c r="AK1391" s="5">
        <v>6551000</v>
      </c>
      <c r="AL1391">
        <v>71</v>
      </c>
      <c r="AN1391">
        <v>8</v>
      </c>
      <c r="AO1391" t="s">
        <v>153</v>
      </c>
      <c r="AP1391" t="s">
        <v>9329</v>
      </c>
      <c r="AQ1391">
        <v>101107</v>
      </c>
      <c r="AS1391" s="6" t="s">
        <v>13</v>
      </c>
      <c r="AT1391">
        <v>1</v>
      </c>
      <c r="AU1391" t="s">
        <v>14</v>
      </c>
      <c r="AV1391" t="s">
        <v>9330</v>
      </c>
      <c r="AW1391" t="s">
        <v>9331</v>
      </c>
      <c r="AX1391">
        <v>8</v>
      </c>
      <c r="AY1391" t="s">
        <v>17</v>
      </c>
      <c r="AZ1391" t="s">
        <v>18</v>
      </c>
      <c r="BA1391">
        <v>1</v>
      </c>
      <c r="BB1391" s="7">
        <v>34880</v>
      </c>
      <c r="BC1391" s="8" t="s">
        <v>19</v>
      </c>
      <c r="BE1391">
        <v>3</v>
      </c>
      <c r="BF1391">
        <v>438856</v>
      </c>
      <c r="BG1391">
        <v>33177</v>
      </c>
      <c r="BH1391" t="s">
        <v>9332</v>
      </c>
      <c r="BJ1391" t="s">
        <v>9333</v>
      </c>
      <c r="BT1391">
        <v>210619</v>
      </c>
    </row>
    <row r="1392" spans="1:72" x14ac:dyDescent="0.3">
      <c r="A1392">
        <v>210218</v>
      </c>
      <c r="B1392">
        <v>298766</v>
      </c>
      <c r="F1392" t="s">
        <v>0</v>
      </c>
      <c r="G1392" t="s">
        <v>1</v>
      </c>
      <c r="H1392" t="s">
        <v>9375</v>
      </c>
      <c r="I1392" s="1" t="str">
        <f>HYPERLINK(AP1392,"Hb")</f>
        <v>Hb</v>
      </c>
      <c r="K1392">
        <v>1</v>
      </c>
      <c r="L1392" t="s">
        <v>3</v>
      </c>
      <c r="M1392">
        <v>101107</v>
      </c>
      <c r="N1392" t="s">
        <v>4</v>
      </c>
      <c r="T1392" t="s">
        <v>9335</v>
      </c>
      <c r="U1392" s="12">
        <v>3</v>
      </c>
      <c r="V1392" t="s">
        <v>7960</v>
      </c>
      <c r="W1392" t="s">
        <v>9019</v>
      </c>
      <c r="X1392" s="3" t="s">
        <v>7962</v>
      </c>
      <c r="Y1392" s="4">
        <v>7</v>
      </c>
      <c r="Z1392" s="5">
        <v>709</v>
      </c>
      <c r="AA1392" s="5" t="s">
        <v>9019</v>
      </c>
      <c r="AB1392" t="s">
        <v>9376</v>
      </c>
      <c r="AC1392">
        <v>1976</v>
      </c>
      <c r="AD1392">
        <v>6</v>
      </c>
      <c r="AE1392">
        <v>3</v>
      </c>
      <c r="AF1392" t="s">
        <v>522</v>
      </c>
      <c r="AG1392" t="s">
        <v>522</v>
      </c>
      <c r="AH1392">
        <v>213932</v>
      </c>
      <c r="AI1392">
        <v>6556974</v>
      </c>
      <c r="AJ1392" s="5">
        <v>213000</v>
      </c>
      <c r="AK1392" s="5">
        <v>6557000</v>
      </c>
      <c r="AL1392">
        <v>44617</v>
      </c>
      <c r="AN1392">
        <v>8</v>
      </c>
      <c r="AO1392" t="s">
        <v>9338</v>
      </c>
      <c r="AP1392" t="s">
        <v>9377</v>
      </c>
      <c r="AQ1392">
        <v>101107</v>
      </c>
      <c r="AS1392" s="6" t="s">
        <v>13</v>
      </c>
      <c r="AT1392">
        <v>1</v>
      </c>
      <c r="AU1392" t="s">
        <v>14</v>
      </c>
      <c r="AV1392" t="s">
        <v>9339</v>
      </c>
      <c r="AW1392" t="s">
        <v>9378</v>
      </c>
      <c r="AX1392">
        <v>8</v>
      </c>
      <c r="AY1392" t="s">
        <v>17</v>
      </c>
      <c r="AZ1392" t="s">
        <v>18</v>
      </c>
      <c r="BA1392">
        <v>1</v>
      </c>
      <c r="BB1392" s="7">
        <v>39833</v>
      </c>
      <c r="BC1392" s="8" t="s">
        <v>19</v>
      </c>
      <c r="BE1392">
        <v>3</v>
      </c>
      <c r="BF1392">
        <v>471998</v>
      </c>
      <c r="BG1392">
        <v>33178</v>
      </c>
      <c r="BH1392" t="s">
        <v>9379</v>
      </c>
      <c r="BJ1392" t="s">
        <v>9380</v>
      </c>
      <c r="BT1392">
        <v>210218</v>
      </c>
    </row>
    <row r="1393" spans="1:72" x14ac:dyDescent="0.3">
      <c r="A1393">
        <v>212255</v>
      </c>
      <c r="B1393">
        <v>214503</v>
      </c>
      <c r="F1393" t="s">
        <v>0</v>
      </c>
      <c r="G1393" t="s">
        <v>174</v>
      </c>
      <c r="H1393" t="s">
        <v>9488</v>
      </c>
      <c r="I1393" s="1" t="str">
        <f>HYPERLINK(AP1393,"Hb")</f>
        <v>Hb</v>
      </c>
      <c r="K1393">
        <v>1</v>
      </c>
      <c r="L1393" t="s">
        <v>3</v>
      </c>
      <c r="M1393">
        <v>101107</v>
      </c>
      <c r="N1393" t="s">
        <v>4</v>
      </c>
      <c r="T1393" t="s">
        <v>9489</v>
      </c>
      <c r="U1393" s="2">
        <v>1</v>
      </c>
      <c r="V1393" t="s">
        <v>7960</v>
      </c>
      <c r="W1393" t="s">
        <v>9019</v>
      </c>
      <c r="X1393" s="3" t="s">
        <v>7962</v>
      </c>
      <c r="Y1393" s="4">
        <v>7</v>
      </c>
      <c r="Z1393" s="5">
        <v>709</v>
      </c>
      <c r="AA1393" s="5" t="s">
        <v>9019</v>
      </c>
      <c r="AB1393" t="s">
        <v>9490</v>
      </c>
      <c r="AC1393">
        <v>1976</v>
      </c>
      <c r="AD1393">
        <v>5</v>
      </c>
      <c r="AE1393">
        <v>29</v>
      </c>
      <c r="AF1393" t="s">
        <v>4887</v>
      </c>
      <c r="AG1393" t="s">
        <v>4887</v>
      </c>
      <c r="AH1393">
        <v>215117</v>
      </c>
      <c r="AI1393">
        <v>6552479</v>
      </c>
      <c r="AJ1393" s="5">
        <v>215000</v>
      </c>
      <c r="AK1393" s="5">
        <v>6553000</v>
      </c>
      <c r="AL1393">
        <v>707</v>
      </c>
      <c r="AN1393">
        <v>37</v>
      </c>
      <c r="AP1393" t="s">
        <v>9491</v>
      </c>
      <c r="AQ1393">
        <v>101107</v>
      </c>
      <c r="AS1393" s="6" t="s">
        <v>13</v>
      </c>
      <c r="AT1393">
        <v>1</v>
      </c>
      <c r="AU1393" t="s">
        <v>14</v>
      </c>
      <c r="AV1393" t="s">
        <v>9492</v>
      </c>
      <c r="AW1393" t="s">
        <v>9493</v>
      </c>
      <c r="AX1393">
        <v>37</v>
      </c>
      <c r="AY1393" t="s">
        <v>182</v>
      </c>
      <c r="AZ1393" t="s">
        <v>18</v>
      </c>
      <c r="BA1393">
        <v>1</v>
      </c>
      <c r="BB1393" s="7">
        <v>41767</v>
      </c>
      <c r="BC1393" s="8" t="s">
        <v>19</v>
      </c>
      <c r="BE1393">
        <v>4</v>
      </c>
      <c r="BF1393">
        <v>368952</v>
      </c>
      <c r="BG1393">
        <v>33179</v>
      </c>
      <c r="BH1393" t="s">
        <v>9494</v>
      </c>
      <c r="BJ1393" t="s">
        <v>9495</v>
      </c>
      <c r="BT1393">
        <v>212255</v>
      </c>
    </row>
    <row r="1394" spans="1:72" x14ac:dyDescent="0.3">
      <c r="A1394">
        <v>212526</v>
      </c>
      <c r="B1394">
        <v>194790</v>
      </c>
      <c r="F1394" t="s">
        <v>0</v>
      </c>
      <c r="G1394" t="s">
        <v>2332</v>
      </c>
      <c r="H1394" t="s">
        <v>9609</v>
      </c>
      <c r="I1394" t="s">
        <v>416</v>
      </c>
      <c r="K1394">
        <v>1</v>
      </c>
      <c r="L1394" t="s">
        <v>3</v>
      </c>
      <c r="M1394">
        <v>101107</v>
      </c>
      <c r="N1394" t="s">
        <v>4</v>
      </c>
      <c r="T1394" t="s">
        <v>9560</v>
      </c>
      <c r="U1394" s="2">
        <v>1</v>
      </c>
      <c r="V1394" t="s">
        <v>7960</v>
      </c>
      <c r="W1394" t="s">
        <v>9019</v>
      </c>
      <c r="X1394" s="3" t="s">
        <v>7962</v>
      </c>
      <c r="Y1394" s="4">
        <v>7</v>
      </c>
      <c r="Z1394" s="5">
        <v>709</v>
      </c>
      <c r="AA1394" s="5" t="s">
        <v>9019</v>
      </c>
      <c r="AB1394" t="s">
        <v>9019</v>
      </c>
      <c r="AC1394">
        <v>1976</v>
      </c>
      <c r="AD1394">
        <v>8</v>
      </c>
      <c r="AE1394">
        <v>3</v>
      </c>
      <c r="AF1394" t="s">
        <v>2539</v>
      </c>
      <c r="AG1394" t="s">
        <v>2539</v>
      </c>
      <c r="AH1394">
        <v>215392</v>
      </c>
      <c r="AI1394">
        <v>6556416</v>
      </c>
      <c r="AJ1394" s="5">
        <v>215000</v>
      </c>
      <c r="AK1394" s="5">
        <v>6557000</v>
      </c>
      <c r="AL1394">
        <v>707</v>
      </c>
      <c r="AN1394">
        <v>33</v>
      </c>
      <c r="AP1394" s="7"/>
      <c r="AQ1394">
        <v>101107</v>
      </c>
      <c r="AS1394" s="6" t="s">
        <v>13</v>
      </c>
      <c r="AT1394">
        <v>1</v>
      </c>
      <c r="AU1394" t="s">
        <v>14</v>
      </c>
      <c r="AV1394" t="s">
        <v>9610</v>
      </c>
      <c r="AW1394" t="s">
        <v>9611</v>
      </c>
      <c r="AX1394">
        <v>33</v>
      </c>
      <c r="AY1394" t="s">
        <v>2340</v>
      </c>
      <c r="AZ1394" t="s">
        <v>18</v>
      </c>
      <c r="BB1394" s="7">
        <v>41689</v>
      </c>
      <c r="BC1394" s="8" t="s">
        <v>19</v>
      </c>
      <c r="BE1394">
        <v>4</v>
      </c>
      <c r="BF1394">
        <v>346060</v>
      </c>
      <c r="BG1394">
        <v>33176</v>
      </c>
      <c r="BH1394" t="s">
        <v>9612</v>
      </c>
      <c r="BJ1394" t="s">
        <v>9613</v>
      </c>
      <c r="BT1394">
        <v>212526</v>
      </c>
    </row>
    <row r="1395" spans="1:72" x14ac:dyDescent="0.3">
      <c r="A1395">
        <v>165415</v>
      </c>
      <c r="B1395">
        <v>265809</v>
      </c>
      <c r="F1395" t="s">
        <v>0</v>
      </c>
      <c r="G1395" t="s">
        <v>1</v>
      </c>
      <c r="H1395" t="s">
        <v>11422</v>
      </c>
      <c r="I1395" s="1" t="str">
        <f>HYPERLINK(AP1395,"Hb")</f>
        <v>Hb</v>
      </c>
      <c r="K1395">
        <v>1</v>
      </c>
      <c r="L1395" t="s">
        <v>3</v>
      </c>
      <c r="M1395">
        <v>101107</v>
      </c>
      <c r="N1395" t="s">
        <v>4</v>
      </c>
      <c r="T1395" t="s">
        <v>11415</v>
      </c>
      <c r="U1395" s="2">
        <v>1</v>
      </c>
      <c r="V1395" t="s">
        <v>11178</v>
      </c>
      <c r="W1395" t="s">
        <v>11416</v>
      </c>
      <c r="X1395" t="s">
        <v>11180</v>
      </c>
      <c r="Y1395" s="4">
        <v>9</v>
      </c>
      <c r="Z1395" s="5">
        <v>914</v>
      </c>
      <c r="AA1395" s="5" t="s">
        <v>11416</v>
      </c>
      <c r="AB1395" t="s">
        <v>11423</v>
      </c>
      <c r="AC1395">
        <v>1976</v>
      </c>
      <c r="AD1395">
        <v>6</v>
      </c>
      <c r="AE1395">
        <v>30</v>
      </c>
      <c r="AF1395" t="s">
        <v>1716</v>
      </c>
      <c r="AG1395" t="s">
        <v>1716</v>
      </c>
      <c r="AH1395">
        <v>143273</v>
      </c>
      <c r="AI1395">
        <v>6514647</v>
      </c>
      <c r="AJ1395" s="5">
        <v>143000</v>
      </c>
      <c r="AK1395" s="5">
        <v>6515000</v>
      </c>
      <c r="AL1395">
        <v>707</v>
      </c>
      <c r="AN1395">
        <v>8</v>
      </c>
      <c r="AO1395" t="s">
        <v>11</v>
      </c>
      <c r="AP1395" t="s">
        <v>11424</v>
      </c>
      <c r="AQ1395">
        <v>101107</v>
      </c>
      <c r="AS1395" s="6" t="s">
        <v>13</v>
      </c>
      <c r="AT1395">
        <v>1</v>
      </c>
      <c r="AU1395" t="s">
        <v>14</v>
      </c>
      <c r="AV1395" t="s">
        <v>11425</v>
      </c>
      <c r="AW1395" t="s">
        <v>11426</v>
      </c>
      <c r="AX1395">
        <v>8</v>
      </c>
      <c r="AY1395" t="s">
        <v>17</v>
      </c>
      <c r="AZ1395" t="s">
        <v>18</v>
      </c>
      <c r="BA1395">
        <v>1</v>
      </c>
      <c r="BB1395" s="7">
        <v>34366</v>
      </c>
      <c r="BC1395" s="8" t="s">
        <v>19</v>
      </c>
      <c r="BE1395">
        <v>3</v>
      </c>
      <c r="BF1395">
        <v>437183</v>
      </c>
      <c r="BG1395">
        <v>33426</v>
      </c>
      <c r="BH1395" t="s">
        <v>11427</v>
      </c>
      <c r="BJ1395" t="s">
        <v>11428</v>
      </c>
      <c r="BT1395">
        <v>165415</v>
      </c>
    </row>
    <row r="1396" spans="1:72" x14ac:dyDescent="0.3">
      <c r="A1396">
        <v>167498</v>
      </c>
      <c r="B1396">
        <v>265808</v>
      </c>
      <c r="F1396" t="s">
        <v>0</v>
      </c>
      <c r="G1396" t="s">
        <v>1</v>
      </c>
      <c r="H1396" t="s">
        <v>11429</v>
      </c>
      <c r="I1396" s="1" t="str">
        <f>HYPERLINK(AP1396,"Hb")</f>
        <v>Hb</v>
      </c>
      <c r="K1396">
        <v>1</v>
      </c>
      <c r="L1396" t="s">
        <v>3</v>
      </c>
      <c r="M1396">
        <v>101107</v>
      </c>
      <c r="N1396" t="s">
        <v>4</v>
      </c>
      <c r="T1396" t="s">
        <v>11430</v>
      </c>
      <c r="U1396" s="2">
        <v>1</v>
      </c>
      <c r="V1396" t="s">
        <v>11178</v>
      </c>
      <c r="W1396" t="s">
        <v>11416</v>
      </c>
      <c r="X1396" t="s">
        <v>11180</v>
      </c>
      <c r="Y1396" s="4">
        <v>9</v>
      </c>
      <c r="Z1396" s="5">
        <v>914</v>
      </c>
      <c r="AA1396" s="5" t="s">
        <v>11416</v>
      </c>
      <c r="AB1396" t="s">
        <v>11416</v>
      </c>
      <c r="AC1396">
        <v>1976</v>
      </c>
      <c r="AD1396">
        <v>6</v>
      </c>
      <c r="AE1396">
        <v>25</v>
      </c>
      <c r="AF1396" t="s">
        <v>1716</v>
      </c>
      <c r="AG1396" t="s">
        <v>1716</v>
      </c>
      <c r="AH1396">
        <v>147683</v>
      </c>
      <c r="AI1396">
        <v>6514112</v>
      </c>
      <c r="AJ1396" s="5">
        <v>147000</v>
      </c>
      <c r="AK1396" s="5">
        <v>6515000</v>
      </c>
      <c r="AL1396">
        <v>430</v>
      </c>
      <c r="AN1396">
        <v>8</v>
      </c>
      <c r="AO1396" t="s">
        <v>11</v>
      </c>
      <c r="AP1396" t="s">
        <v>11431</v>
      </c>
      <c r="AQ1396">
        <v>101107</v>
      </c>
      <c r="AS1396" s="6" t="s">
        <v>13</v>
      </c>
      <c r="AT1396">
        <v>1</v>
      </c>
      <c r="AU1396" t="s">
        <v>14</v>
      </c>
      <c r="AV1396" t="s">
        <v>11432</v>
      </c>
      <c r="AW1396" t="s">
        <v>11433</v>
      </c>
      <c r="AX1396">
        <v>8</v>
      </c>
      <c r="AY1396" t="s">
        <v>17</v>
      </c>
      <c r="AZ1396" t="s">
        <v>18</v>
      </c>
      <c r="BA1396">
        <v>1</v>
      </c>
      <c r="BB1396" s="7">
        <v>40997</v>
      </c>
      <c r="BC1396" s="8" t="s">
        <v>19</v>
      </c>
      <c r="BE1396">
        <v>3</v>
      </c>
      <c r="BF1396">
        <v>437182</v>
      </c>
      <c r="BG1396">
        <v>33427</v>
      </c>
      <c r="BH1396" t="s">
        <v>11434</v>
      </c>
      <c r="BJ1396" t="s">
        <v>11435</v>
      </c>
      <c r="BT1396">
        <v>167498</v>
      </c>
    </row>
    <row r="1397" spans="1:72" x14ac:dyDescent="0.3">
      <c r="A1397">
        <v>124662</v>
      </c>
      <c r="B1397">
        <v>192597</v>
      </c>
      <c r="F1397" t="s">
        <v>0</v>
      </c>
      <c r="G1397" t="s">
        <v>2332</v>
      </c>
      <c r="H1397" t="s">
        <v>11723</v>
      </c>
      <c r="I1397" t="s">
        <v>416</v>
      </c>
      <c r="K1397">
        <v>1</v>
      </c>
      <c r="L1397" t="s">
        <v>3</v>
      </c>
      <c r="M1397">
        <v>101107</v>
      </c>
      <c r="N1397" t="s">
        <v>4</v>
      </c>
      <c r="T1397" t="s">
        <v>11724</v>
      </c>
      <c r="U1397" s="2">
        <v>1</v>
      </c>
      <c r="V1397" t="s">
        <v>11178</v>
      </c>
      <c r="W1397" t="s">
        <v>11609</v>
      </c>
      <c r="X1397" t="s">
        <v>11650</v>
      </c>
      <c r="Y1397" s="4">
        <v>10</v>
      </c>
      <c r="Z1397" s="5">
        <v>1001</v>
      </c>
      <c r="AA1397" s="5" t="s">
        <v>11609</v>
      </c>
      <c r="AB1397" t="s">
        <v>11725</v>
      </c>
      <c r="AC1397">
        <v>1976</v>
      </c>
      <c r="AD1397">
        <v>8</v>
      </c>
      <c r="AE1397">
        <v>22</v>
      </c>
      <c r="AF1397" t="s">
        <v>11349</v>
      </c>
      <c r="AG1397" t="s">
        <v>11349</v>
      </c>
      <c r="AH1397">
        <v>85283</v>
      </c>
      <c r="AI1397">
        <v>6473571</v>
      </c>
      <c r="AJ1397" s="5">
        <v>85000</v>
      </c>
      <c r="AK1397" s="5">
        <v>6473000</v>
      </c>
      <c r="AL1397">
        <v>707</v>
      </c>
      <c r="AN1397">
        <v>33</v>
      </c>
      <c r="AP1397" s="7"/>
      <c r="AQ1397">
        <v>101107</v>
      </c>
      <c r="AS1397" s="6" t="s">
        <v>13</v>
      </c>
      <c r="AT1397">
        <v>1</v>
      </c>
      <c r="AU1397" t="s">
        <v>14</v>
      </c>
      <c r="AV1397" t="s">
        <v>11726</v>
      </c>
      <c r="AW1397" t="s">
        <v>11727</v>
      </c>
      <c r="AX1397">
        <v>33</v>
      </c>
      <c r="AY1397" t="s">
        <v>2340</v>
      </c>
      <c r="AZ1397" t="s">
        <v>18</v>
      </c>
      <c r="BB1397" s="7">
        <v>41689</v>
      </c>
      <c r="BC1397" s="8" t="s">
        <v>19</v>
      </c>
      <c r="BE1397">
        <v>4</v>
      </c>
      <c r="BF1397">
        <v>343982</v>
      </c>
      <c r="BG1397">
        <v>33487</v>
      </c>
      <c r="BH1397" t="s">
        <v>11728</v>
      </c>
      <c r="BJ1397" t="s">
        <v>11729</v>
      </c>
      <c r="BT1397">
        <v>124662</v>
      </c>
    </row>
    <row r="1398" spans="1:72" x14ac:dyDescent="0.3">
      <c r="A1398">
        <v>118093</v>
      </c>
      <c r="B1398">
        <v>192591</v>
      </c>
      <c r="F1398" t="s">
        <v>0</v>
      </c>
      <c r="G1398" t="s">
        <v>2332</v>
      </c>
      <c r="H1398" t="s">
        <v>12570</v>
      </c>
      <c r="I1398" t="s">
        <v>416</v>
      </c>
      <c r="K1398">
        <v>1</v>
      </c>
      <c r="L1398" t="s">
        <v>3</v>
      </c>
      <c r="M1398">
        <v>101107</v>
      </c>
      <c r="N1398" t="s">
        <v>4</v>
      </c>
      <c r="T1398" t="s">
        <v>12558</v>
      </c>
      <c r="U1398" s="2">
        <v>1</v>
      </c>
      <c r="V1398" t="s">
        <v>11178</v>
      </c>
      <c r="W1398" t="s">
        <v>11609</v>
      </c>
      <c r="X1398" t="s">
        <v>11650</v>
      </c>
      <c r="Y1398" s="4">
        <v>10</v>
      </c>
      <c r="Z1398" s="5">
        <v>1018</v>
      </c>
      <c r="AA1398" t="s">
        <v>12515</v>
      </c>
      <c r="AB1398" t="s">
        <v>12571</v>
      </c>
      <c r="AC1398">
        <v>1976</v>
      </c>
      <c r="AD1398">
        <v>7</v>
      </c>
      <c r="AE1398">
        <v>15</v>
      </c>
      <c r="AF1398" t="s">
        <v>585</v>
      </c>
      <c r="AG1398" t="s">
        <v>585</v>
      </c>
      <c r="AH1398">
        <v>76049</v>
      </c>
      <c r="AI1398">
        <v>6460313</v>
      </c>
      <c r="AJ1398" s="5">
        <v>77000</v>
      </c>
      <c r="AK1398" s="5">
        <v>6461000</v>
      </c>
      <c r="AL1398">
        <v>707</v>
      </c>
      <c r="AN1398">
        <v>33</v>
      </c>
      <c r="AP1398" s="7"/>
      <c r="AQ1398">
        <v>101107</v>
      </c>
      <c r="AS1398" s="6" t="s">
        <v>13</v>
      </c>
      <c r="AT1398">
        <v>1</v>
      </c>
      <c r="AU1398" t="s">
        <v>14</v>
      </c>
      <c r="AV1398" t="s">
        <v>12572</v>
      </c>
      <c r="AW1398" t="s">
        <v>12573</v>
      </c>
      <c r="AX1398">
        <v>33</v>
      </c>
      <c r="AY1398" t="s">
        <v>2340</v>
      </c>
      <c r="AZ1398" t="s">
        <v>18</v>
      </c>
      <c r="BB1398" s="7">
        <v>41689</v>
      </c>
      <c r="BC1398" s="8" t="s">
        <v>19</v>
      </c>
      <c r="BE1398">
        <v>4</v>
      </c>
      <c r="BF1398">
        <v>343976</v>
      </c>
      <c r="BG1398">
        <v>33583</v>
      </c>
      <c r="BH1398" t="s">
        <v>12574</v>
      </c>
      <c r="BJ1398" t="s">
        <v>12575</v>
      </c>
      <c r="BT1398">
        <v>118093</v>
      </c>
    </row>
    <row r="1399" spans="1:72" x14ac:dyDescent="0.3">
      <c r="A1399">
        <v>118101</v>
      </c>
      <c r="B1399">
        <v>265834</v>
      </c>
      <c r="F1399" t="s">
        <v>0</v>
      </c>
      <c r="G1399" t="s">
        <v>1</v>
      </c>
      <c r="H1399" t="s">
        <v>12576</v>
      </c>
      <c r="I1399" s="1" t="str">
        <f>HYPERLINK(AP1399,"Hb")</f>
        <v>Hb</v>
      </c>
      <c r="K1399">
        <v>1</v>
      </c>
      <c r="L1399" t="s">
        <v>3</v>
      </c>
      <c r="M1399">
        <v>101107</v>
      </c>
      <c r="N1399" t="s">
        <v>4</v>
      </c>
      <c r="T1399" t="s">
        <v>12558</v>
      </c>
      <c r="U1399" s="2">
        <v>1</v>
      </c>
      <c r="V1399" t="s">
        <v>11178</v>
      </c>
      <c r="W1399" t="s">
        <v>11609</v>
      </c>
      <c r="X1399" t="s">
        <v>11650</v>
      </c>
      <c r="Y1399" s="4">
        <v>10</v>
      </c>
      <c r="Z1399" s="5">
        <v>1018</v>
      </c>
      <c r="AA1399" t="s">
        <v>12515</v>
      </c>
      <c r="AB1399" t="s">
        <v>12571</v>
      </c>
      <c r="AC1399">
        <v>1976</v>
      </c>
      <c r="AD1399">
        <v>7</v>
      </c>
      <c r="AE1399">
        <v>15</v>
      </c>
      <c r="AF1399" t="s">
        <v>585</v>
      </c>
      <c r="AG1399" t="s">
        <v>585</v>
      </c>
      <c r="AH1399">
        <v>76049</v>
      </c>
      <c r="AI1399">
        <v>6460313</v>
      </c>
      <c r="AJ1399" s="5">
        <v>77000</v>
      </c>
      <c r="AK1399" s="5">
        <v>6461000</v>
      </c>
      <c r="AL1399">
        <v>707</v>
      </c>
      <c r="AN1399">
        <v>8</v>
      </c>
      <c r="AO1399" t="s">
        <v>11</v>
      </c>
      <c r="AP1399" t="s">
        <v>12577</v>
      </c>
      <c r="AQ1399">
        <v>101107</v>
      </c>
      <c r="AS1399" s="6" t="s">
        <v>13</v>
      </c>
      <c r="AT1399">
        <v>1</v>
      </c>
      <c r="AU1399" t="s">
        <v>14</v>
      </c>
      <c r="AV1399" t="s">
        <v>12572</v>
      </c>
      <c r="AW1399" t="s">
        <v>12578</v>
      </c>
      <c r="AX1399">
        <v>8</v>
      </c>
      <c r="AY1399" t="s">
        <v>17</v>
      </c>
      <c r="AZ1399" t="s">
        <v>18</v>
      </c>
      <c r="BA1399">
        <v>1</v>
      </c>
      <c r="BB1399" s="7">
        <v>34366</v>
      </c>
      <c r="BC1399" s="8" t="s">
        <v>19</v>
      </c>
      <c r="BE1399">
        <v>3</v>
      </c>
      <c r="BF1399">
        <v>437207</v>
      </c>
      <c r="BG1399">
        <v>33584</v>
      </c>
      <c r="BH1399" t="s">
        <v>12579</v>
      </c>
      <c r="BJ1399" t="s">
        <v>12580</v>
      </c>
      <c r="BT1399">
        <v>118101</v>
      </c>
    </row>
    <row r="1400" spans="1:72" x14ac:dyDescent="0.3">
      <c r="A1400">
        <v>336607</v>
      </c>
      <c r="B1400">
        <v>153183</v>
      </c>
      <c r="F1400" t="s">
        <v>0</v>
      </c>
      <c r="G1400" t="s">
        <v>414</v>
      </c>
      <c r="H1400" t="s">
        <v>2094</v>
      </c>
      <c r="I1400" t="s">
        <v>416</v>
      </c>
      <c r="K1400">
        <v>1</v>
      </c>
      <c r="L1400" t="s">
        <v>3</v>
      </c>
      <c r="M1400">
        <v>101107</v>
      </c>
      <c r="N1400" t="s">
        <v>4</v>
      </c>
      <c r="T1400" t="s">
        <v>2095</v>
      </c>
      <c r="U1400" s="2">
        <v>1</v>
      </c>
      <c r="V1400" t="s">
        <v>6</v>
      </c>
      <c r="W1400" t="s">
        <v>230</v>
      </c>
      <c r="X1400" t="s">
        <v>8</v>
      </c>
      <c r="Y1400" s="4">
        <v>1</v>
      </c>
      <c r="Z1400" s="5">
        <v>136</v>
      </c>
      <c r="AA1400" t="s">
        <v>1886</v>
      </c>
      <c r="AB1400" t="s">
        <v>2096</v>
      </c>
      <c r="AC1400">
        <v>1977</v>
      </c>
      <c r="AD1400">
        <v>6</v>
      </c>
      <c r="AE1400">
        <v>18</v>
      </c>
      <c r="AF1400" t="s">
        <v>419</v>
      </c>
      <c r="AG1400" t="s">
        <v>419</v>
      </c>
      <c r="AH1400">
        <v>257041</v>
      </c>
      <c r="AI1400">
        <v>6589999</v>
      </c>
      <c r="AJ1400" s="5">
        <v>257000</v>
      </c>
      <c r="AK1400" s="5">
        <v>6589000</v>
      </c>
      <c r="AL1400">
        <v>212</v>
      </c>
      <c r="AN1400">
        <v>117</v>
      </c>
      <c r="AP1400" s="7"/>
      <c r="AQ1400">
        <v>101107</v>
      </c>
      <c r="AS1400" s="6" t="s">
        <v>13</v>
      </c>
      <c r="AT1400">
        <v>1</v>
      </c>
      <c r="AU1400" t="s">
        <v>14</v>
      </c>
      <c r="AV1400" t="s">
        <v>2097</v>
      </c>
      <c r="AW1400" t="s">
        <v>2098</v>
      </c>
      <c r="AX1400">
        <v>117</v>
      </c>
      <c r="AY1400" t="s">
        <v>422</v>
      </c>
      <c r="AZ1400" t="s">
        <v>423</v>
      </c>
      <c r="BB1400" s="7">
        <v>41970</v>
      </c>
      <c r="BC1400" s="8" t="s">
        <v>19</v>
      </c>
      <c r="BE1400">
        <v>5</v>
      </c>
      <c r="BF1400">
        <v>302999</v>
      </c>
      <c r="BG1400">
        <v>32512</v>
      </c>
      <c r="BH1400" t="s">
        <v>2099</v>
      </c>
      <c r="BJ1400" t="s">
        <v>2100</v>
      </c>
      <c r="BT1400">
        <v>336607</v>
      </c>
    </row>
    <row r="1401" spans="1:72" x14ac:dyDescent="0.3">
      <c r="A1401">
        <v>297714</v>
      </c>
      <c r="B1401">
        <v>182331</v>
      </c>
      <c r="F1401" t="s">
        <v>0</v>
      </c>
      <c r="G1401" t="s">
        <v>1</v>
      </c>
      <c r="H1401" t="s">
        <v>3342</v>
      </c>
      <c r="I1401" t="s">
        <v>23</v>
      </c>
      <c r="K1401">
        <v>1</v>
      </c>
      <c r="L1401" t="s">
        <v>3</v>
      </c>
      <c r="M1401">
        <v>101107</v>
      </c>
      <c r="N1401" t="s">
        <v>4</v>
      </c>
      <c r="T1401" t="s">
        <v>3343</v>
      </c>
      <c r="U1401" s="2">
        <v>1</v>
      </c>
      <c r="V1401" t="s">
        <v>6</v>
      </c>
      <c r="W1401" t="s">
        <v>3236</v>
      </c>
      <c r="X1401" s="3" t="s">
        <v>2213</v>
      </c>
      <c r="Y1401" s="4">
        <v>2</v>
      </c>
      <c r="Z1401" s="5">
        <v>220</v>
      </c>
      <c r="AA1401" s="5" t="s">
        <v>3236</v>
      </c>
      <c r="AB1401" t="s">
        <v>3344</v>
      </c>
      <c r="AC1401">
        <v>1977</v>
      </c>
      <c r="AD1401">
        <v>6</v>
      </c>
      <c r="AE1401">
        <v>15</v>
      </c>
      <c r="AF1401" t="s">
        <v>3238</v>
      </c>
      <c r="AG1401" t="s">
        <v>3238</v>
      </c>
      <c r="AH1401">
        <v>248755</v>
      </c>
      <c r="AI1401">
        <v>6641033</v>
      </c>
      <c r="AJ1401" s="5">
        <v>249000</v>
      </c>
      <c r="AK1401" s="5">
        <v>6641000</v>
      </c>
      <c r="AL1401">
        <v>1118</v>
      </c>
      <c r="AN1401">
        <v>23</v>
      </c>
      <c r="AP1401" s="7"/>
      <c r="AQ1401">
        <v>101107</v>
      </c>
      <c r="AS1401" s="6" t="s">
        <v>13</v>
      </c>
      <c r="AT1401">
        <v>1</v>
      </c>
      <c r="AU1401" t="s">
        <v>14</v>
      </c>
      <c r="AV1401" t="s">
        <v>3345</v>
      </c>
      <c r="AW1401" t="s">
        <v>3346</v>
      </c>
      <c r="AX1401">
        <v>23</v>
      </c>
      <c r="AY1401" t="s">
        <v>17</v>
      </c>
      <c r="AZ1401" t="s">
        <v>28</v>
      </c>
      <c r="BB1401" s="7">
        <v>35577</v>
      </c>
      <c r="BC1401" s="8" t="s">
        <v>19</v>
      </c>
      <c r="BE1401">
        <v>4</v>
      </c>
      <c r="BF1401">
        <v>328581</v>
      </c>
      <c r="BG1401">
        <v>32619</v>
      </c>
      <c r="BH1401" t="s">
        <v>3347</v>
      </c>
      <c r="BT1401">
        <v>297714</v>
      </c>
    </row>
    <row r="1402" spans="1:72" x14ac:dyDescent="0.3">
      <c r="A1402">
        <v>339982</v>
      </c>
      <c r="B1402">
        <v>25128</v>
      </c>
      <c r="F1402" t="s">
        <v>0</v>
      </c>
      <c r="G1402" t="s">
        <v>36</v>
      </c>
      <c r="H1402" t="s">
        <v>3500</v>
      </c>
      <c r="I1402" t="s">
        <v>38</v>
      </c>
      <c r="K1402">
        <v>1</v>
      </c>
      <c r="L1402" t="s">
        <v>3</v>
      </c>
      <c r="M1402">
        <v>101107</v>
      </c>
      <c r="N1402" t="s">
        <v>4</v>
      </c>
      <c r="T1402" t="s">
        <v>3492</v>
      </c>
      <c r="U1402" s="2">
        <v>1</v>
      </c>
      <c r="V1402" t="s">
        <v>3478</v>
      </c>
      <c r="W1402" t="s">
        <v>3478</v>
      </c>
      <c r="X1402" s="3" t="s">
        <v>2213</v>
      </c>
      <c r="Y1402" s="4">
        <v>2</v>
      </c>
      <c r="Z1402" s="5">
        <v>301</v>
      </c>
      <c r="AA1402" s="5" t="s">
        <v>3478</v>
      </c>
      <c r="AB1402" t="s">
        <v>3501</v>
      </c>
      <c r="AC1402">
        <v>1977</v>
      </c>
      <c r="AD1402">
        <v>6</v>
      </c>
      <c r="AE1402">
        <v>26</v>
      </c>
      <c r="AF1402" t="s">
        <v>698</v>
      </c>
      <c r="AH1402">
        <v>257600</v>
      </c>
      <c r="AI1402">
        <v>6648514</v>
      </c>
      <c r="AJ1402" s="5">
        <v>257000</v>
      </c>
      <c r="AK1402" s="5">
        <v>6649000</v>
      </c>
      <c r="AL1402">
        <v>100</v>
      </c>
      <c r="AN1402">
        <v>1010</v>
      </c>
      <c r="AO1402" t="s">
        <v>3502</v>
      </c>
      <c r="AP1402" s="7" t="s">
        <v>3503</v>
      </c>
      <c r="AQ1402">
        <v>101107</v>
      </c>
      <c r="AS1402" s="6" t="s">
        <v>13</v>
      </c>
      <c r="AT1402">
        <v>1</v>
      </c>
      <c r="AU1402" t="s">
        <v>14</v>
      </c>
      <c r="AV1402" t="s">
        <v>3504</v>
      </c>
      <c r="AW1402" t="s">
        <v>3505</v>
      </c>
      <c r="AX1402">
        <v>1010</v>
      </c>
      <c r="AY1402" t="s">
        <v>44</v>
      </c>
      <c r="AZ1402" t="s">
        <v>45</v>
      </c>
      <c r="BB1402" s="7">
        <v>44402.6632986111</v>
      </c>
      <c r="BC1402" s="8" t="s">
        <v>19</v>
      </c>
      <c r="BE1402">
        <v>6</v>
      </c>
      <c r="BF1402">
        <v>22003</v>
      </c>
      <c r="BG1402">
        <v>32750</v>
      </c>
      <c r="BH1402" t="s">
        <v>3506</v>
      </c>
      <c r="BT1402">
        <v>339982</v>
      </c>
    </row>
    <row r="1403" spans="1:72" x14ac:dyDescent="0.3">
      <c r="A1403">
        <v>355790</v>
      </c>
      <c r="B1403">
        <v>162325</v>
      </c>
      <c r="F1403" t="s">
        <v>0</v>
      </c>
      <c r="G1403" t="s">
        <v>1</v>
      </c>
      <c r="H1403" t="s">
        <v>3996</v>
      </c>
      <c r="I1403" t="s">
        <v>23</v>
      </c>
      <c r="K1403">
        <v>1</v>
      </c>
      <c r="L1403" t="s">
        <v>3</v>
      </c>
      <c r="M1403">
        <v>101107</v>
      </c>
      <c r="N1403" t="s">
        <v>4</v>
      </c>
      <c r="T1403" t="s">
        <v>3973</v>
      </c>
      <c r="U1403" s="2">
        <v>1</v>
      </c>
      <c r="V1403" t="s">
        <v>3478</v>
      </c>
      <c r="W1403" t="s">
        <v>3478</v>
      </c>
      <c r="X1403" s="3" t="s">
        <v>2213</v>
      </c>
      <c r="Y1403" s="4">
        <v>2</v>
      </c>
      <c r="Z1403" s="5">
        <v>301</v>
      </c>
      <c r="AA1403" s="5" t="s">
        <v>3478</v>
      </c>
      <c r="AB1403" t="s">
        <v>3997</v>
      </c>
      <c r="AC1403">
        <v>1977</v>
      </c>
      <c r="AD1403">
        <v>5</v>
      </c>
      <c r="AE1403">
        <v>22</v>
      </c>
      <c r="AF1403" t="s">
        <v>1402</v>
      </c>
      <c r="AG1403" t="s">
        <v>1402</v>
      </c>
      <c r="AH1403">
        <v>260350</v>
      </c>
      <c r="AI1403">
        <v>6647013</v>
      </c>
      <c r="AJ1403" s="5">
        <v>261000</v>
      </c>
      <c r="AK1403" s="5">
        <v>6647000</v>
      </c>
      <c r="AL1403">
        <v>1118</v>
      </c>
      <c r="AN1403">
        <v>23</v>
      </c>
      <c r="AP1403" s="7"/>
      <c r="AQ1403">
        <v>101107</v>
      </c>
      <c r="AS1403" s="6" t="s">
        <v>13</v>
      </c>
      <c r="AT1403">
        <v>1</v>
      </c>
      <c r="AU1403" t="s">
        <v>14</v>
      </c>
      <c r="AV1403" t="s">
        <v>3998</v>
      </c>
      <c r="AW1403" t="s">
        <v>3999</v>
      </c>
      <c r="AX1403">
        <v>23</v>
      </c>
      <c r="AY1403" t="s">
        <v>17</v>
      </c>
      <c r="AZ1403" t="s">
        <v>28</v>
      </c>
      <c r="BB1403" s="7">
        <v>37041</v>
      </c>
      <c r="BC1403" s="8" t="s">
        <v>19</v>
      </c>
      <c r="BE1403">
        <v>4</v>
      </c>
      <c r="BF1403">
        <v>313629</v>
      </c>
      <c r="BG1403">
        <v>32751</v>
      </c>
      <c r="BH1403" t="s">
        <v>4000</v>
      </c>
      <c r="BT1403">
        <v>355790</v>
      </c>
    </row>
    <row r="1404" spans="1:72" x14ac:dyDescent="0.3">
      <c r="A1404">
        <v>301897</v>
      </c>
      <c r="B1404">
        <v>206110</v>
      </c>
      <c r="F1404" t="s">
        <v>0</v>
      </c>
      <c r="G1404" t="s">
        <v>174</v>
      </c>
      <c r="H1404" t="s">
        <v>7824</v>
      </c>
      <c r="I1404" s="1" t="str">
        <f>HYPERLINK(AP1404,"Hb")</f>
        <v>Hb</v>
      </c>
      <c r="K1404">
        <v>1</v>
      </c>
      <c r="L1404" t="s">
        <v>3</v>
      </c>
      <c r="M1404">
        <v>101107</v>
      </c>
      <c r="N1404" t="s">
        <v>4</v>
      </c>
      <c r="T1404" t="s">
        <v>7810</v>
      </c>
      <c r="U1404" s="2">
        <v>1</v>
      </c>
      <c r="V1404" t="s">
        <v>6</v>
      </c>
      <c r="W1404" t="s">
        <v>3236</v>
      </c>
      <c r="X1404" t="s">
        <v>6513</v>
      </c>
      <c r="Y1404" s="4">
        <v>6</v>
      </c>
      <c r="Z1404" s="5">
        <v>628</v>
      </c>
      <c r="AA1404" t="s">
        <v>7743</v>
      </c>
      <c r="AB1404" t="s">
        <v>7825</v>
      </c>
      <c r="AC1404">
        <v>1977</v>
      </c>
      <c r="AD1404">
        <v>1</v>
      </c>
      <c r="AE1404">
        <v>1</v>
      </c>
      <c r="AF1404" t="s">
        <v>7826</v>
      </c>
      <c r="AG1404" t="s">
        <v>7826</v>
      </c>
      <c r="AH1404">
        <v>249892</v>
      </c>
      <c r="AI1404">
        <v>6609275</v>
      </c>
      <c r="AJ1404" s="5">
        <v>249000</v>
      </c>
      <c r="AK1404" s="5">
        <v>6609000</v>
      </c>
      <c r="AL1404">
        <v>1414</v>
      </c>
      <c r="AN1404">
        <v>37</v>
      </c>
      <c r="AP1404" t="s">
        <v>7827</v>
      </c>
      <c r="AQ1404">
        <v>101107</v>
      </c>
      <c r="AS1404" s="6" t="s">
        <v>13</v>
      </c>
      <c r="AT1404">
        <v>1</v>
      </c>
      <c r="AU1404" t="s">
        <v>14</v>
      </c>
      <c r="AV1404" t="s">
        <v>7828</v>
      </c>
      <c r="AW1404" t="s">
        <v>7829</v>
      </c>
      <c r="AX1404">
        <v>37</v>
      </c>
      <c r="AY1404" t="s">
        <v>182</v>
      </c>
      <c r="AZ1404" t="s">
        <v>18</v>
      </c>
      <c r="BA1404">
        <v>1</v>
      </c>
      <c r="BB1404" s="7">
        <v>41767</v>
      </c>
      <c r="BC1404" s="8" t="s">
        <v>19</v>
      </c>
      <c r="BE1404">
        <v>4</v>
      </c>
      <c r="BF1404">
        <v>361482</v>
      </c>
      <c r="BG1404">
        <v>33044</v>
      </c>
      <c r="BH1404" t="s">
        <v>7830</v>
      </c>
      <c r="BJ1404" t="s">
        <v>7831</v>
      </c>
      <c r="BT1404">
        <v>301897</v>
      </c>
    </row>
    <row r="1405" spans="1:72" x14ac:dyDescent="0.3">
      <c r="A1405">
        <v>189810</v>
      </c>
      <c r="B1405">
        <v>298556</v>
      </c>
      <c r="F1405" t="s">
        <v>0</v>
      </c>
      <c r="G1405" t="s">
        <v>1</v>
      </c>
      <c r="H1405" t="s">
        <v>10491</v>
      </c>
      <c r="I1405" s="1" t="str">
        <f>HYPERLINK(AP1405,"Hb")</f>
        <v>Hb</v>
      </c>
      <c r="K1405">
        <v>1</v>
      </c>
      <c r="L1405" t="s">
        <v>3</v>
      </c>
      <c r="M1405">
        <v>101107</v>
      </c>
      <c r="N1405" t="s">
        <v>4</v>
      </c>
      <c r="T1405" t="s">
        <v>10475</v>
      </c>
      <c r="U1405" s="12">
        <v>3</v>
      </c>
      <c r="V1405" t="s">
        <v>7960</v>
      </c>
      <c r="W1405" t="s">
        <v>10476</v>
      </c>
      <c r="X1405" s="3" t="s">
        <v>10368</v>
      </c>
      <c r="Y1405" s="4">
        <v>8</v>
      </c>
      <c r="Z1405" s="5">
        <v>806</v>
      </c>
      <c r="AA1405" s="5" t="s">
        <v>10476</v>
      </c>
      <c r="AB1405" t="s">
        <v>10492</v>
      </c>
      <c r="AC1405">
        <v>1977</v>
      </c>
      <c r="AD1405">
        <v>8</v>
      </c>
      <c r="AE1405">
        <v>14</v>
      </c>
      <c r="AF1405" t="s">
        <v>522</v>
      </c>
      <c r="AG1405" t="s">
        <v>522</v>
      </c>
      <c r="AH1405">
        <v>185810</v>
      </c>
      <c r="AI1405">
        <v>6581392</v>
      </c>
      <c r="AJ1405" s="5">
        <v>185000</v>
      </c>
      <c r="AK1405" s="5">
        <v>6581000</v>
      </c>
      <c r="AL1405">
        <v>29040</v>
      </c>
      <c r="AN1405">
        <v>8</v>
      </c>
      <c r="AO1405" t="s">
        <v>10479</v>
      </c>
      <c r="AP1405" t="s">
        <v>10493</v>
      </c>
      <c r="AQ1405">
        <v>101107</v>
      </c>
      <c r="AS1405" s="6" t="s">
        <v>13</v>
      </c>
      <c r="AT1405">
        <v>1</v>
      </c>
      <c r="AU1405" t="s">
        <v>14</v>
      </c>
      <c r="AV1405" t="s">
        <v>10481</v>
      </c>
      <c r="AW1405" t="s">
        <v>10494</v>
      </c>
      <c r="AX1405">
        <v>8</v>
      </c>
      <c r="AY1405" t="s">
        <v>17</v>
      </c>
      <c r="AZ1405" t="s">
        <v>18</v>
      </c>
      <c r="BA1405">
        <v>1</v>
      </c>
      <c r="BB1405" s="7">
        <v>39829</v>
      </c>
      <c r="BC1405" s="8" t="s">
        <v>19</v>
      </c>
      <c r="BE1405">
        <v>3</v>
      </c>
      <c r="BF1405">
        <v>471806</v>
      </c>
      <c r="BG1405">
        <v>33322</v>
      </c>
      <c r="BH1405" t="s">
        <v>10495</v>
      </c>
      <c r="BJ1405" t="s">
        <v>10496</v>
      </c>
      <c r="BT1405">
        <v>189810</v>
      </c>
    </row>
    <row r="1406" spans="1:72" x14ac:dyDescent="0.3">
      <c r="A1406">
        <v>164845</v>
      </c>
      <c r="B1406">
        <v>181328</v>
      </c>
      <c r="F1406" t="s">
        <v>0</v>
      </c>
      <c r="G1406" t="s">
        <v>1</v>
      </c>
      <c r="H1406" t="s">
        <v>11353</v>
      </c>
      <c r="I1406" t="s">
        <v>23</v>
      </c>
      <c r="K1406">
        <v>1</v>
      </c>
      <c r="L1406" t="s">
        <v>3</v>
      </c>
      <c r="M1406">
        <v>101107</v>
      </c>
      <c r="N1406" t="s">
        <v>4</v>
      </c>
      <c r="T1406" t="s">
        <v>11341</v>
      </c>
      <c r="U1406" s="2">
        <v>1</v>
      </c>
      <c r="V1406" t="s">
        <v>11178</v>
      </c>
      <c r="W1406" t="s">
        <v>11230</v>
      </c>
      <c r="X1406" t="s">
        <v>11180</v>
      </c>
      <c r="Y1406" s="4">
        <v>9</v>
      </c>
      <c r="Z1406" s="5">
        <v>906</v>
      </c>
      <c r="AA1406" s="5" t="s">
        <v>11230</v>
      </c>
      <c r="AB1406" t="s">
        <v>11354</v>
      </c>
      <c r="AC1406">
        <v>1977</v>
      </c>
      <c r="AD1406">
        <v>6</v>
      </c>
      <c r="AE1406">
        <v>22</v>
      </c>
      <c r="AF1406" t="s">
        <v>3975</v>
      </c>
      <c r="AG1406" t="s">
        <v>3975</v>
      </c>
      <c r="AH1406">
        <v>142176</v>
      </c>
      <c r="AI1406">
        <v>6495848</v>
      </c>
      <c r="AJ1406" s="5">
        <v>143000</v>
      </c>
      <c r="AK1406" s="5">
        <v>6495000</v>
      </c>
      <c r="AL1406">
        <v>1118</v>
      </c>
      <c r="AN1406">
        <v>23</v>
      </c>
      <c r="AP1406" s="7"/>
      <c r="AQ1406">
        <v>101107</v>
      </c>
      <c r="AS1406" s="6" t="s">
        <v>13</v>
      </c>
      <c r="AT1406">
        <v>1</v>
      </c>
      <c r="AU1406" t="s">
        <v>14</v>
      </c>
      <c r="AV1406" t="s">
        <v>11355</v>
      </c>
      <c r="AW1406" t="s">
        <v>11356</v>
      </c>
      <c r="AX1406">
        <v>23</v>
      </c>
      <c r="AY1406" t="s">
        <v>17</v>
      </c>
      <c r="AZ1406" t="s">
        <v>28</v>
      </c>
      <c r="BB1406" s="7">
        <v>39066</v>
      </c>
      <c r="BC1406" s="8" t="s">
        <v>19</v>
      </c>
      <c r="BE1406">
        <v>4</v>
      </c>
      <c r="BF1406">
        <v>327792</v>
      </c>
      <c r="BG1406">
        <v>33405</v>
      </c>
      <c r="BH1406" t="s">
        <v>11357</v>
      </c>
      <c r="BT1406">
        <v>164845</v>
      </c>
    </row>
    <row r="1407" spans="1:72" x14ac:dyDescent="0.3">
      <c r="A1407">
        <v>168823</v>
      </c>
      <c r="B1407">
        <v>194737</v>
      </c>
      <c r="F1407" t="s">
        <v>0</v>
      </c>
      <c r="G1407" t="s">
        <v>2332</v>
      </c>
      <c r="H1407" t="s">
        <v>11452</v>
      </c>
      <c r="I1407" t="s">
        <v>416</v>
      </c>
      <c r="K1407">
        <v>1</v>
      </c>
      <c r="L1407" t="s">
        <v>3</v>
      </c>
      <c r="M1407">
        <v>101107</v>
      </c>
      <c r="N1407" t="s">
        <v>4</v>
      </c>
      <c r="T1407" t="s">
        <v>11453</v>
      </c>
      <c r="U1407" s="2">
        <v>1</v>
      </c>
      <c r="V1407" t="s">
        <v>11178</v>
      </c>
      <c r="W1407" t="s">
        <v>11416</v>
      </c>
      <c r="X1407" t="s">
        <v>11180</v>
      </c>
      <c r="Y1407" s="4">
        <v>9</v>
      </c>
      <c r="Z1407" s="5">
        <v>914</v>
      </c>
      <c r="AA1407" s="5" t="s">
        <v>11416</v>
      </c>
      <c r="AB1407" t="s">
        <v>3367</v>
      </c>
      <c r="AC1407">
        <v>1977</v>
      </c>
      <c r="AD1407">
        <v>10</v>
      </c>
      <c r="AE1407">
        <v>2</v>
      </c>
      <c r="AF1407" t="s">
        <v>2539</v>
      </c>
      <c r="AG1407" t="s">
        <v>2539</v>
      </c>
      <c r="AH1407">
        <v>149990</v>
      </c>
      <c r="AI1407">
        <v>6511024</v>
      </c>
      <c r="AJ1407" s="5">
        <v>149000</v>
      </c>
      <c r="AK1407" s="5">
        <v>6511000</v>
      </c>
      <c r="AL1407">
        <v>707</v>
      </c>
      <c r="AN1407">
        <v>33</v>
      </c>
      <c r="AP1407" s="7"/>
      <c r="AQ1407">
        <v>101107</v>
      </c>
      <c r="AS1407" s="6" t="s">
        <v>13</v>
      </c>
      <c r="AT1407">
        <v>1</v>
      </c>
      <c r="AU1407" t="s">
        <v>14</v>
      </c>
      <c r="AV1407" t="s">
        <v>11454</v>
      </c>
      <c r="AW1407" t="s">
        <v>11455</v>
      </c>
      <c r="AX1407">
        <v>33</v>
      </c>
      <c r="AY1407" t="s">
        <v>2340</v>
      </c>
      <c r="AZ1407" t="s">
        <v>18</v>
      </c>
      <c r="BB1407" s="7">
        <v>41689</v>
      </c>
      <c r="BC1407" s="8" t="s">
        <v>19</v>
      </c>
      <c r="BE1407">
        <v>4</v>
      </c>
      <c r="BF1407">
        <v>346013</v>
      </c>
      <c r="BG1407">
        <v>33428</v>
      </c>
      <c r="BH1407" t="s">
        <v>11456</v>
      </c>
      <c r="BJ1407" t="s">
        <v>11457</v>
      </c>
      <c r="BT1407">
        <v>168823</v>
      </c>
    </row>
    <row r="1408" spans="1:72" x14ac:dyDescent="0.3">
      <c r="A1408">
        <v>147075</v>
      </c>
      <c r="B1408">
        <v>192577</v>
      </c>
      <c r="F1408" t="s">
        <v>0</v>
      </c>
      <c r="G1408" t="s">
        <v>2332</v>
      </c>
      <c r="H1408" t="s">
        <v>11613</v>
      </c>
      <c r="I1408" t="s">
        <v>416</v>
      </c>
      <c r="K1408">
        <v>1</v>
      </c>
      <c r="L1408" t="s">
        <v>3</v>
      </c>
      <c r="M1408">
        <v>101107</v>
      </c>
      <c r="N1408" t="s">
        <v>4</v>
      </c>
      <c r="T1408" t="s">
        <v>11614</v>
      </c>
      <c r="U1408" s="2">
        <v>1</v>
      </c>
      <c r="V1408" t="s">
        <v>11178</v>
      </c>
      <c r="W1408" t="s">
        <v>11615</v>
      </c>
      <c r="X1408" t="s">
        <v>11180</v>
      </c>
      <c r="Y1408" s="4">
        <v>9</v>
      </c>
      <c r="Z1408" s="5">
        <v>928</v>
      </c>
      <c r="AA1408" s="5" t="s">
        <v>11615</v>
      </c>
      <c r="AB1408" t="s">
        <v>11616</v>
      </c>
      <c r="AC1408">
        <v>1977</v>
      </c>
      <c r="AD1408">
        <v>7</v>
      </c>
      <c r="AE1408">
        <v>19</v>
      </c>
      <c r="AF1408" t="s">
        <v>585</v>
      </c>
      <c r="AG1408" t="s">
        <v>585</v>
      </c>
      <c r="AH1408">
        <v>113360</v>
      </c>
      <c r="AI1408">
        <v>6507585</v>
      </c>
      <c r="AJ1408" s="5">
        <v>113000</v>
      </c>
      <c r="AK1408" s="5">
        <v>6507000</v>
      </c>
      <c r="AL1408">
        <v>283</v>
      </c>
      <c r="AN1408">
        <v>33</v>
      </c>
      <c r="AP1408" s="7"/>
      <c r="AQ1408">
        <v>101107</v>
      </c>
      <c r="AS1408" s="6" t="s">
        <v>13</v>
      </c>
      <c r="AT1408">
        <v>1</v>
      </c>
      <c r="AU1408" t="s">
        <v>14</v>
      </c>
      <c r="AV1408" t="s">
        <v>11617</v>
      </c>
      <c r="AW1408" t="s">
        <v>11618</v>
      </c>
      <c r="AX1408">
        <v>33</v>
      </c>
      <c r="AY1408" t="s">
        <v>2340</v>
      </c>
      <c r="AZ1408" t="s">
        <v>18</v>
      </c>
      <c r="BB1408" s="7">
        <v>41689</v>
      </c>
      <c r="BC1408" s="8" t="s">
        <v>19</v>
      </c>
      <c r="BE1408">
        <v>4</v>
      </c>
      <c r="BF1408">
        <v>343962</v>
      </c>
      <c r="BG1408">
        <v>33443</v>
      </c>
      <c r="BH1408" t="s">
        <v>11619</v>
      </c>
      <c r="BJ1408" t="s">
        <v>11620</v>
      </c>
      <c r="BT1408">
        <v>147075</v>
      </c>
    </row>
    <row r="1409" spans="1:72" x14ac:dyDescent="0.3">
      <c r="A1409">
        <v>147076</v>
      </c>
      <c r="B1409">
        <v>265818</v>
      </c>
      <c r="F1409" t="s">
        <v>0</v>
      </c>
      <c r="G1409" t="s">
        <v>1</v>
      </c>
      <c r="H1409" t="s">
        <v>11621</v>
      </c>
      <c r="I1409" s="1" t="str">
        <f>HYPERLINK(AP1409,"Hb")</f>
        <v>Hb</v>
      </c>
      <c r="K1409">
        <v>1</v>
      </c>
      <c r="L1409" t="s">
        <v>3</v>
      </c>
      <c r="M1409">
        <v>101107</v>
      </c>
      <c r="N1409" t="s">
        <v>4</v>
      </c>
      <c r="T1409" t="s">
        <v>11614</v>
      </c>
      <c r="U1409" s="2">
        <v>1</v>
      </c>
      <c r="V1409" t="s">
        <v>11178</v>
      </c>
      <c r="W1409" t="s">
        <v>11615</v>
      </c>
      <c r="X1409" t="s">
        <v>11180</v>
      </c>
      <c r="Y1409" s="4">
        <v>9</v>
      </c>
      <c r="Z1409" s="5">
        <v>928</v>
      </c>
      <c r="AA1409" s="5" t="s">
        <v>11615</v>
      </c>
      <c r="AB1409" t="s">
        <v>11616</v>
      </c>
      <c r="AC1409">
        <v>1977</v>
      </c>
      <c r="AD1409">
        <v>7</v>
      </c>
      <c r="AE1409">
        <v>19</v>
      </c>
      <c r="AF1409" t="s">
        <v>585</v>
      </c>
      <c r="AG1409" t="s">
        <v>585</v>
      </c>
      <c r="AH1409">
        <v>113360</v>
      </c>
      <c r="AI1409">
        <v>6507585</v>
      </c>
      <c r="AJ1409" s="5">
        <v>113000</v>
      </c>
      <c r="AK1409" s="5">
        <v>6507000</v>
      </c>
      <c r="AL1409">
        <v>283</v>
      </c>
      <c r="AN1409">
        <v>8</v>
      </c>
      <c r="AO1409" t="s">
        <v>11</v>
      </c>
      <c r="AP1409" t="s">
        <v>11622</v>
      </c>
      <c r="AQ1409">
        <v>101107</v>
      </c>
      <c r="AS1409" s="6" t="s">
        <v>13</v>
      </c>
      <c r="AT1409">
        <v>1</v>
      </c>
      <c r="AU1409" t="s">
        <v>14</v>
      </c>
      <c r="AV1409" t="s">
        <v>11617</v>
      </c>
      <c r="AW1409" t="s">
        <v>11623</v>
      </c>
      <c r="AX1409">
        <v>8</v>
      </c>
      <c r="AY1409" t="s">
        <v>17</v>
      </c>
      <c r="AZ1409" t="s">
        <v>18</v>
      </c>
      <c r="BA1409">
        <v>1</v>
      </c>
      <c r="BB1409" s="7">
        <v>40997</v>
      </c>
      <c r="BC1409" s="8" t="s">
        <v>19</v>
      </c>
      <c r="BE1409">
        <v>3</v>
      </c>
      <c r="BF1409">
        <v>437191</v>
      </c>
      <c r="BG1409">
        <v>33444</v>
      </c>
      <c r="BH1409" t="s">
        <v>11624</v>
      </c>
      <c r="BJ1409" t="s">
        <v>11625</v>
      </c>
      <c r="BT1409">
        <v>147076</v>
      </c>
    </row>
    <row r="1410" spans="1:72" x14ac:dyDescent="0.3">
      <c r="A1410">
        <v>125149</v>
      </c>
      <c r="B1410">
        <v>192606</v>
      </c>
      <c r="F1410" t="s">
        <v>0</v>
      </c>
      <c r="G1410" t="s">
        <v>2332</v>
      </c>
      <c r="H1410" t="s">
        <v>11699</v>
      </c>
      <c r="I1410" t="s">
        <v>416</v>
      </c>
      <c r="K1410">
        <v>1</v>
      </c>
      <c r="L1410" t="s">
        <v>3</v>
      </c>
      <c r="M1410">
        <v>101107</v>
      </c>
      <c r="N1410" t="s">
        <v>4</v>
      </c>
      <c r="T1410" t="s">
        <v>11686</v>
      </c>
      <c r="U1410" s="2">
        <v>1</v>
      </c>
      <c r="V1410" t="s">
        <v>11178</v>
      </c>
      <c r="W1410" t="s">
        <v>11609</v>
      </c>
      <c r="X1410" t="s">
        <v>11650</v>
      </c>
      <c r="Y1410" s="4">
        <v>10</v>
      </c>
      <c r="Z1410" s="5">
        <v>1001</v>
      </c>
      <c r="AA1410" s="5" t="s">
        <v>11609</v>
      </c>
      <c r="AB1410" t="s">
        <v>11700</v>
      </c>
      <c r="AC1410">
        <v>1977</v>
      </c>
      <c r="AD1410">
        <v>9</v>
      </c>
      <c r="AE1410">
        <v>21</v>
      </c>
      <c r="AF1410" t="s">
        <v>4944</v>
      </c>
      <c r="AG1410" t="s">
        <v>4944</v>
      </c>
      <c r="AH1410">
        <v>85613</v>
      </c>
      <c r="AI1410">
        <v>6466766</v>
      </c>
      <c r="AJ1410" s="5">
        <v>85000</v>
      </c>
      <c r="AK1410" s="5">
        <v>6467000</v>
      </c>
      <c r="AL1410">
        <v>71</v>
      </c>
      <c r="AN1410">
        <v>33</v>
      </c>
      <c r="AP1410" s="7"/>
      <c r="AQ1410">
        <v>101107</v>
      </c>
      <c r="AS1410" s="6" t="s">
        <v>13</v>
      </c>
      <c r="AT1410">
        <v>1</v>
      </c>
      <c r="AU1410" t="s">
        <v>14</v>
      </c>
      <c r="AV1410" t="s">
        <v>11701</v>
      </c>
      <c r="AW1410" t="s">
        <v>11702</v>
      </c>
      <c r="AX1410">
        <v>33</v>
      </c>
      <c r="AY1410" t="s">
        <v>2340</v>
      </c>
      <c r="AZ1410" t="s">
        <v>18</v>
      </c>
      <c r="BB1410" s="7">
        <v>41689</v>
      </c>
      <c r="BC1410" s="8" t="s">
        <v>19</v>
      </c>
      <c r="BE1410">
        <v>4</v>
      </c>
      <c r="BF1410">
        <v>343991</v>
      </c>
      <c r="BG1410">
        <v>33488</v>
      </c>
      <c r="BH1410" t="s">
        <v>11703</v>
      </c>
      <c r="BJ1410" t="s">
        <v>11704</v>
      </c>
      <c r="BT1410">
        <v>125149</v>
      </c>
    </row>
    <row r="1411" spans="1:72" x14ac:dyDescent="0.3">
      <c r="A1411">
        <v>128414</v>
      </c>
      <c r="B1411">
        <v>192639</v>
      </c>
      <c r="F1411" t="s">
        <v>0</v>
      </c>
      <c r="G1411" t="s">
        <v>2332</v>
      </c>
      <c r="H1411" t="s">
        <v>11834</v>
      </c>
      <c r="I1411" t="s">
        <v>416</v>
      </c>
      <c r="K1411">
        <v>1</v>
      </c>
      <c r="L1411" t="s">
        <v>3</v>
      </c>
      <c r="M1411">
        <v>101107</v>
      </c>
      <c r="N1411" t="s">
        <v>4</v>
      </c>
      <c r="T1411" t="s">
        <v>11785</v>
      </c>
      <c r="U1411" s="2">
        <v>1</v>
      </c>
      <c r="V1411" t="s">
        <v>11178</v>
      </c>
      <c r="W1411" t="s">
        <v>11609</v>
      </c>
      <c r="X1411" t="s">
        <v>11650</v>
      </c>
      <c r="Y1411" s="4">
        <v>10</v>
      </c>
      <c r="Z1411" s="5">
        <v>1001</v>
      </c>
      <c r="AA1411" s="5" t="s">
        <v>11609</v>
      </c>
      <c r="AB1411" t="s">
        <v>11835</v>
      </c>
      <c r="AC1411">
        <v>1977</v>
      </c>
      <c r="AD1411">
        <v>9</v>
      </c>
      <c r="AE1411">
        <v>4</v>
      </c>
      <c r="AF1411" t="s">
        <v>4180</v>
      </c>
      <c r="AG1411" t="s">
        <v>4180</v>
      </c>
      <c r="AH1411">
        <v>87652</v>
      </c>
      <c r="AI1411">
        <v>6466322</v>
      </c>
      <c r="AJ1411" s="5">
        <v>87000</v>
      </c>
      <c r="AK1411" s="5">
        <v>6467000</v>
      </c>
      <c r="AL1411">
        <v>707</v>
      </c>
      <c r="AN1411">
        <v>33</v>
      </c>
      <c r="AP1411" s="7"/>
      <c r="AQ1411">
        <v>101107</v>
      </c>
      <c r="AS1411" s="6" t="s">
        <v>13</v>
      </c>
      <c r="AT1411">
        <v>1</v>
      </c>
      <c r="AU1411" t="s">
        <v>14</v>
      </c>
      <c r="AV1411" t="s">
        <v>11808</v>
      </c>
      <c r="AW1411" t="s">
        <v>11836</v>
      </c>
      <c r="AX1411">
        <v>33</v>
      </c>
      <c r="AY1411" t="s">
        <v>2340</v>
      </c>
      <c r="AZ1411" t="s">
        <v>18</v>
      </c>
      <c r="BB1411" s="7">
        <v>41689</v>
      </c>
      <c r="BC1411" s="8" t="s">
        <v>19</v>
      </c>
      <c r="BE1411">
        <v>4</v>
      </c>
      <c r="BF1411">
        <v>344023</v>
      </c>
      <c r="BG1411">
        <v>33489</v>
      </c>
      <c r="BH1411" t="s">
        <v>11837</v>
      </c>
      <c r="BJ1411" t="s">
        <v>11838</v>
      </c>
      <c r="BT1411">
        <v>128414</v>
      </c>
    </row>
    <row r="1412" spans="1:72" x14ac:dyDescent="0.3">
      <c r="A1412">
        <v>128967</v>
      </c>
      <c r="B1412">
        <v>192636</v>
      </c>
      <c r="F1412" t="s">
        <v>0</v>
      </c>
      <c r="G1412" t="s">
        <v>2332</v>
      </c>
      <c r="H1412" t="s">
        <v>11885</v>
      </c>
      <c r="I1412" t="s">
        <v>416</v>
      </c>
      <c r="K1412">
        <v>1</v>
      </c>
      <c r="L1412" t="s">
        <v>3</v>
      </c>
      <c r="M1412">
        <v>101107</v>
      </c>
      <c r="N1412" t="s">
        <v>4</v>
      </c>
      <c r="T1412" t="s">
        <v>11878</v>
      </c>
      <c r="U1412" s="2">
        <v>1</v>
      </c>
      <c r="V1412" t="s">
        <v>11178</v>
      </c>
      <c r="W1412" t="s">
        <v>11609</v>
      </c>
      <c r="X1412" t="s">
        <v>11650</v>
      </c>
      <c r="Y1412" s="4">
        <v>10</v>
      </c>
      <c r="Z1412" s="5">
        <v>1001</v>
      </c>
      <c r="AA1412" s="5" t="s">
        <v>11609</v>
      </c>
      <c r="AB1412" t="s">
        <v>11886</v>
      </c>
      <c r="AC1412">
        <v>1977</v>
      </c>
      <c r="AD1412">
        <v>10</v>
      </c>
      <c r="AE1412">
        <v>2</v>
      </c>
      <c r="AF1412" t="s">
        <v>4180</v>
      </c>
      <c r="AG1412" t="s">
        <v>4180</v>
      </c>
      <c r="AH1412">
        <v>87917</v>
      </c>
      <c r="AI1412">
        <v>6469312</v>
      </c>
      <c r="AJ1412" s="5">
        <v>87000</v>
      </c>
      <c r="AK1412" s="5">
        <v>6469000</v>
      </c>
      <c r="AL1412">
        <v>707</v>
      </c>
      <c r="AN1412">
        <v>33</v>
      </c>
      <c r="AP1412" s="7"/>
      <c r="AQ1412">
        <v>101107</v>
      </c>
      <c r="AS1412" s="6" t="s">
        <v>13</v>
      </c>
      <c r="AT1412">
        <v>1</v>
      </c>
      <c r="AU1412" t="s">
        <v>14</v>
      </c>
      <c r="AV1412" t="s">
        <v>11887</v>
      </c>
      <c r="AW1412" t="s">
        <v>11888</v>
      </c>
      <c r="AX1412">
        <v>33</v>
      </c>
      <c r="AY1412" t="s">
        <v>2340</v>
      </c>
      <c r="AZ1412" t="s">
        <v>18</v>
      </c>
      <c r="BB1412" s="7">
        <v>41689</v>
      </c>
      <c r="BC1412" s="8" t="s">
        <v>19</v>
      </c>
      <c r="BE1412">
        <v>4</v>
      </c>
      <c r="BF1412">
        <v>344020</v>
      </c>
      <c r="BG1412">
        <v>33491</v>
      </c>
      <c r="BH1412" t="s">
        <v>11889</v>
      </c>
      <c r="BJ1412" t="s">
        <v>11890</v>
      </c>
      <c r="BT1412">
        <v>128967</v>
      </c>
    </row>
    <row r="1413" spans="1:72" x14ac:dyDescent="0.3">
      <c r="A1413">
        <v>133771</v>
      </c>
      <c r="B1413">
        <v>192638</v>
      </c>
      <c r="F1413" t="s">
        <v>0</v>
      </c>
      <c r="G1413" t="s">
        <v>2332</v>
      </c>
      <c r="H1413" t="s">
        <v>12147</v>
      </c>
      <c r="I1413" t="s">
        <v>416</v>
      </c>
      <c r="K1413">
        <v>1</v>
      </c>
      <c r="L1413" t="s">
        <v>3</v>
      </c>
      <c r="M1413">
        <v>101107</v>
      </c>
      <c r="N1413" t="s">
        <v>4</v>
      </c>
      <c r="T1413" t="s">
        <v>12128</v>
      </c>
      <c r="U1413" s="2">
        <v>1</v>
      </c>
      <c r="V1413" t="s">
        <v>11178</v>
      </c>
      <c r="W1413" t="s">
        <v>11609</v>
      </c>
      <c r="X1413" t="s">
        <v>11650</v>
      </c>
      <c r="Y1413" s="4">
        <v>10</v>
      </c>
      <c r="Z1413" s="5">
        <v>1001</v>
      </c>
      <c r="AA1413" s="5" t="s">
        <v>11609</v>
      </c>
      <c r="AB1413" t="s">
        <v>12148</v>
      </c>
      <c r="AC1413">
        <v>1977</v>
      </c>
      <c r="AD1413">
        <v>10</v>
      </c>
      <c r="AE1413">
        <v>9</v>
      </c>
      <c r="AF1413" t="s">
        <v>4180</v>
      </c>
      <c r="AG1413" t="s">
        <v>4180</v>
      </c>
      <c r="AH1413">
        <v>89828</v>
      </c>
      <c r="AI1413">
        <v>6468137</v>
      </c>
      <c r="AJ1413" s="5">
        <v>89000</v>
      </c>
      <c r="AK1413" s="5">
        <v>6469000</v>
      </c>
      <c r="AL1413">
        <v>707</v>
      </c>
      <c r="AN1413">
        <v>33</v>
      </c>
      <c r="AP1413" s="7"/>
      <c r="AQ1413">
        <v>101107</v>
      </c>
      <c r="AS1413" s="6" t="s">
        <v>13</v>
      </c>
      <c r="AT1413">
        <v>1</v>
      </c>
      <c r="AU1413" t="s">
        <v>14</v>
      </c>
      <c r="AV1413" t="s">
        <v>12143</v>
      </c>
      <c r="AW1413" t="s">
        <v>12149</v>
      </c>
      <c r="AX1413">
        <v>33</v>
      </c>
      <c r="AY1413" t="s">
        <v>2340</v>
      </c>
      <c r="AZ1413" t="s">
        <v>18</v>
      </c>
      <c r="BB1413" s="7">
        <v>41689</v>
      </c>
      <c r="BC1413" s="8" t="s">
        <v>19</v>
      </c>
      <c r="BE1413">
        <v>4</v>
      </c>
      <c r="BF1413">
        <v>344022</v>
      </c>
      <c r="BG1413">
        <v>33492</v>
      </c>
      <c r="BH1413" t="s">
        <v>12150</v>
      </c>
      <c r="BJ1413" t="s">
        <v>12151</v>
      </c>
      <c r="BT1413">
        <v>133771</v>
      </c>
    </row>
    <row r="1414" spans="1:72" x14ac:dyDescent="0.3">
      <c r="A1414">
        <v>134124</v>
      </c>
      <c r="B1414">
        <v>192637</v>
      </c>
      <c r="F1414" t="s">
        <v>0</v>
      </c>
      <c r="G1414" t="s">
        <v>2332</v>
      </c>
      <c r="H1414" t="s">
        <v>12208</v>
      </c>
      <c r="I1414" t="s">
        <v>416</v>
      </c>
      <c r="K1414">
        <v>1</v>
      </c>
      <c r="L1414" t="s">
        <v>3</v>
      </c>
      <c r="M1414">
        <v>101107</v>
      </c>
      <c r="N1414" t="s">
        <v>4</v>
      </c>
      <c r="T1414" t="s">
        <v>12196</v>
      </c>
      <c r="U1414" s="2">
        <v>1</v>
      </c>
      <c r="V1414" t="s">
        <v>11178</v>
      </c>
      <c r="W1414" t="s">
        <v>11609</v>
      </c>
      <c r="X1414" t="s">
        <v>11650</v>
      </c>
      <c r="Y1414" s="4">
        <v>10</v>
      </c>
      <c r="Z1414" s="5">
        <v>1001</v>
      </c>
      <c r="AA1414" s="5" t="s">
        <v>11609</v>
      </c>
      <c r="AB1414" t="s">
        <v>12209</v>
      </c>
      <c r="AC1414">
        <v>1977</v>
      </c>
      <c r="AD1414">
        <v>10</v>
      </c>
      <c r="AE1414">
        <v>23</v>
      </c>
      <c r="AF1414" t="s">
        <v>4180</v>
      </c>
      <c r="AG1414" t="s">
        <v>4180</v>
      </c>
      <c r="AH1414">
        <v>90202</v>
      </c>
      <c r="AI1414">
        <v>6466146</v>
      </c>
      <c r="AJ1414" s="5">
        <v>91000</v>
      </c>
      <c r="AK1414" s="5">
        <v>6467000</v>
      </c>
      <c r="AL1414">
        <v>71</v>
      </c>
      <c r="AN1414">
        <v>33</v>
      </c>
      <c r="AP1414" s="7"/>
      <c r="AQ1414">
        <v>101107</v>
      </c>
      <c r="AS1414" s="6" t="s">
        <v>13</v>
      </c>
      <c r="AT1414">
        <v>1</v>
      </c>
      <c r="AU1414" t="s">
        <v>14</v>
      </c>
      <c r="AV1414" t="s">
        <v>12198</v>
      </c>
      <c r="AW1414" t="s">
        <v>12210</v>
      </c>
      <c r="AX1414">
        <v>33</v>
      </c>
      <c r="AY1414" t="s">
        <v>2340</v>
      </c>
      <c r="AZ1414" t="s">
        <v>18</v>
      </c>
      <c r="BB1414" s="7">
        <v>41689</v>
      </c>
      <c r="BC1414" s="8" t="s">
        <v>19</v>
      </c>
      <c r="BE1414">
        <v>4</v>
      </c>
      <c r="BF1414">
        <v>344021</v>
      </c>
      <c r="BG1414">
        <v>33490</v>
      </c>
      <c r="BH1414" t="s">
        <v>12211</v>
      </c>
      <c r="BJ1414" t="s">
        <v>12212</v>
      </c>
      <c r="BT1414">
        <v>134124</v>
      </c>
    </row>
    <row r="1415" spans="1:72" x14ac:dyDescent="0.3">
      <c r="A1415">
        <v>117287</v>
      </c>
      <c r="B1415">
        <v>192605</v>
      </c>
      <c r="F1415" t="s">
        <v>0</v>
      </c>
      <c r="G1415" t="s">
        <v>2332</v>
      </c>
      <c r="H1415" t="s">
        <v>12534</v>
      </c>
      <c r="I1415" t="s">
        <v>416</v>
      </c>
      <c r="K1415">
        <v>1</v>
      </c>
      <c r="L1415" t="s">
        <v>3</v>
      </c>
      <c r="M1415">
        <v>101107</v>
      </c>
      <c r="N1415" t="s">
        <v>4</v>
      </c>
      <c r="T1415" t="s">
        <v>12535</v>
      </c>
      <c r="U1415" s="2">
        <v>1</v>
      </c>
      <c r="V1415" t="s">
        <v>11178</v>
      </c>
      <c r="W1415" t="s">
        <v>11609</v>
      </c>
      <c r="X1415" t="s">
        <v>11650</v>
      </c>
      <c r="Y1415" s="4">
        <v>10</v>
      </c>
      <c r="Z1415" s="5">
        <v>1018</v>
      </c>
      <c r="AA1415" t="s">
        <v>12515</v>
      </c>
      <c r="AB1415" t="s">
        <v>12536</v>
      </c>
      <c r="AC1415">
        <v>1977</v>
      </c>
      <c r="AD1415">
        <v>6</v>
      </c>
      <c r="AE1415">
        <v>29</v>
      </c>
      <c r="AF1415" t="s">
        <v>12537</v>
      </c>
      <c r="AG1415" t="s">
        <v>12537</v>
      </c>
      <c r="AH1415">
        <v>74231</v>
      </c>
      <c r="AI1415">
        <v>6462483</v>
      </c>
      <c r="AJ1415" s="5">
        <v>75000</v>
      </c>
      <c r="AK1415" s="5">
        <v>6463000</v>
      </c>
      <c r="AL1415">
        <v>707</v>
      </c>
      <c r="AN1415">
        <v>33</v>
      </c>
      <c r="AP1415" s="7"/>
      <c r="AQ1415">
        <v>101107</v>
      </c>
      <c r="AS1415" s="6" t="s">
        <v>13</v>
      </c>
      <c r="AT1415">
        <v>1</v>
      </c>
      <c r="AU1415" t="s">
        <v>14</v>
      </c>
      <c r="AV1415" t="s">
        <v>12538</v>
      </c>
      <c r="AW1415" t="s">
        <v>12539</v>
      </c>
      <c r="AX1415">
        <v>33</v>
      </c>
      <c r="AY1415" t="s">
        <v>2340</v>
      </c>
      <c r="AZ1415" t="s">
        <v>18</v>
      </c>
      <c r="BB1415" s="7">
        <v>41689</v>
      </c>
      <c r="BC1415" s="8" t="s">
        <v>19</v>
      </c>
      <c r="BE1415">
        <v>4</v>
      </c>
      <c r="BF1415">
        <v>343990</v>
      </c>
      <c r="BG1415">
        <v>33585</v>
      </c>
      <c r="BH1415" t="s">
        <v>12540</v>
      </c>
      <c r="BJ1415" t="s">
        <v>12541</v>
      </c>
      <c r="BT1415">
        <v>117287</v>
      </c>
    </row>
    <row r="1416" spans="1:72" x14ac:dyDescent="0.3">
      <c r="A1416">
        <v>118928</v>
      </c>
      <c r="B1416">
        <v>138310</v>
      </c>
      <c r="F1416" t="s">
        <v>0</v>
      </c>
      <c r="G1416" t="s">
        <v>1326</v>
      </c>
      <c r="H1416" t="s">
        <v>13231</v>
      </c>
      <c r="I1416" s="1" t="str">
        <f>HYPERLINK(AP1416,"Hb")</f>
        <v>Hb</v>
      </c>
      <c r="K1416">
        <v>1</v>
      </c>
      <c r="L1416" t="s">
        <v>3</v>
      </c>
      <c r="M1416">
        <v>101107</v>
      </c>
      <c r="N1416" t="s">
        <v>4</v>
      </c>
      <c r="T1416" t="s">
        <v>13232</v>
      </c>
      <c r="U1416" s="2">
        <v>1</v>
      </c>
      <c r="V1416" t="s">
        <v>12644</v>
      </c>
      <c r="W1416" t="s">
        <v>13071</v>
      </c>
      <c r="X1416" s="3" t="s">
        <v>13072</v>
      </c>
      <c r="Y1416" s="4">
        <v>14</v>
      </c>
      <c r="Z1416" s="5">
        <v>1420</v>
      </c>
      <c r="AA1416" s="5" t="s">
        <v>13071</v>
      </c>
      <c r="AB1416" t="s">
        <v>13233</v>
      </c>
      <c r="AC1416">
        <v>1977</v>
      </c>
      <c r="AD1416">
        <v>8</v>
      </c>
      <c r="AE1416">
        <v>16</v>
      </c>
      <c r="AF1416" t="s">
        <v>13128</v>
      </c>
      <c r="AG1416" t="s">
        <v>13128</v>
      </c>
      <c r="AH1416">
        <v>77498</v>
      </c>
      <c r="AI1416">
        <v>6814373</v>
      </c>
      <c r="AJ1416" s="5">
        <v>77000</v>
      </c>
      <c r="AK1416" s="5">
        <v>6815000</v>
      </c>
      <c r="AL1416">
        <v>1118</v>
      </c>
      <c r="AN1416">
        <v>105</v>
      </c>
      <c r="AO1416" t="s">
        <v>13234</v>
      </c>
      <c r="AP1416" t="s">
        <v>13235</v>
      </c>
      <c r="AQ1416">
        <v>101107</v>
      </c>
      <c r="AS1416" s="6" t="s">
        <v>13</v>
      </c>
      <c r="AT1416">
        <v>1</v>
      </c>
      <c r="AU1416" t="s">
        <v>14</v>
      </c>
      <c r="AV1416" t="s">
        <v>13236</v>
      </c>
      <c r="AW1416" t="s">
        <v>13237</v>
      </c>
      <c r="AX1416">
        <v>105</v>
      </c>
      <c r="AY1416" t="s">
        <v>1334</v>
      </c>
      <c r="AZ1416" t="s">
        <v>1335</v>
      </c>
      <c r="BA1416">
        <v>1</v>
      </c>
      <c r="BB1416" s="7">
        <v>43028</v>
      </c>
      <c r="BC1416" s="8" t="s">
        <v>19</v>
      </c>
      <c r="BE1416">
        <v>5</v>
      </c>
      <c r="BF1416">
        <v>290102</v>
      </c>
      <c r="BG1416">
        <v>33663</v>
      </c>
      <c r="BH1416" t="s">
        <v>13238</v>
      </c>
      <c r="BJ1416" t="s">
        <v>13239</v>
      </c>
      <c r="BT1416">
        <v>118928</v>
      </c>
    </row>
    <row r="1417" spans="1:72" x14ac:dyDescent="0.3">
      <c r="A1417">
        <v>536834</v>
      </c>
      <c r="B1417">
        <v>450978</v>
      </c>
      <c r="F1417" t="s">
        <v>1027</v>
      </c>
      <c r="G1417" t="s">
        <v>2664</v>
      </c>
      <c r="H1417" t="s">
        <v>13637</v>
      </c>
      <c r="I1417" t="s">
        <v>416</v>
      </c>
      <c r="K1417">
        <v>1</v>
      </c>
      <c r="L1417" t="s">
        <v>3</v>
      </c>
      <c r="M1417">
        <v>101107</v>
      </c>
      <c r="N1417" t="s">
        <v>4</v>
      </c>
      <c r="T1417" s="9" t="s">
        <v>13638</v>
      </c>
      <c r="U1417" s="2">
        <v>1</v>
      </c>
      <c r="V1417" t="s">
        <v>7960</v>
      </c>
      <c r="W1417" t="s">
        <v>11057</v>
      </c>
      <c r="X1417" t="s">
        <v>10368</v>
      </c>
      <c r="Y1417" s="4">
        <v>8</v>
      </c>
      <c r="Z1417" s="14">
        <v>1867</v>
      </c>
      <c r="AA1417" s="9" t="s">
        <v>11058</v>
      </c>
      <c r="AB1417" t="s">
        <v>13639</v>
      </c>
      <c r="AC1417">
        <v>1977</v>
      </c>
      <c r="AD1417">
        <v>8</v>
      </c>
      <c r="AE1417">
        <v>29</v>
      </c>
      <c r="AF1417" t="s">
        <v>4588</v>
      </c>
      <c r="AH1417" s="9">
        <v>159908</v>
      </c>
      <c r="AI1417" s="9">
        <v>6604525</v>
      </c>
      <c r="AJ1417" s="5">
        <v>159000</v>
      </c>
      <c r="AK1417" s="5">
        <v>6605000</v>
      </c>
      <c r="AL1417">
        <v>0</v>
      </c>
      <c r="AM1417" s="5">
        <v>821</v>
      </c>
      <c r="AP1417" t="s">
        <v>13640</v>
      </c>
      <c r="AQ1417">
        <v>101107</v>
      </c>
      <c r="AS1417" s="6" t="s">
        <v>13</v>
      </c>
      <c r="AT1417">
        <v>1</v>
      </c>
      <c r="AU1417" t="s">
        <v>14</v>
      </c>
      <c r="AV1417" t="s">
        <v>13641</v>
      </c>
      <c r="AW1417" t="s">
        <v>13642</v>
      </c>
      <c r="AX1417">
        <v>40</v>
      </c>
      <c r="AY1417" t="s">
        <v>2664</v>
      </c>
      <c r="BC1417" s="9" t="s">
        <v>1031</v>
      </c>
      <c r="BE1417">
        <v>4</v>
      </c>
      <c r="BF1417">
        <v>224</v>
      </c>
      <c r="BG1417">
        <v>33373</v>
      </c>
      <c r="BH1417" t="s">
        <v>13643</v>
      </c>
      <c r="BI1417">
        <v>2</v>
      </c>
      <c r="BJ1417" t="s">
        <v>13643</v>
      </c>
      <c r="BK1417" s="9">
        <v>9</v>
      </c>
      <c r="BP1417" t="s">
        <v>13644</v>
      </c>
      <c r="BQ1417" t="s">
        <v>13645</v>
      </c>
      <c r="BR1417" t="s">
        <v>11339</v>
      </c>
      <c r="BT1417">
        <v>536834</v>
      </c>
    </row>
    <row r="1418" spans="1:72" x14ac:dyDescent="0.3">
      <c r="A1418">
        <v>321683</v>
      </c>
      <c r="B1418">
        <v>194730</v>
      </c>
      <c r="F1418" t="s">
        <v>0</v>
      </c>
      <c r="G1418" t="s">
        <v>2332</v>
      </c>
      <c r="H1418" t="s">
        <v>2536</v>
      </c>
      <c r="I1418" t="s">
        <v>416</v>
      </c>
      <c r="K1418">
        <v>1</v>
      </c>
      <c r="L1418" t="s">
        <v>3</v>
      </c>
      <c r="M1418">
        <v>101107</v>
      </c>
      <c r="N1418" t="s">
        <v>4</v>
      </c>
      <c r="T1418" t="s">
        <v>2537</v>
      </c>
      <c r="U1418" s="9">
        <v>2</v>
      </c>
      <c r="V1418" t="s">
        <v>6</v>
      </c>
      <c r="W1418" t="s">
        <v>2414</v>
      </c>
      <c r="X1418" s="3" t="s">
        <v>2213</v>
      </c>
      <c r="Y1418" s="4">
        <v>2</v>
      </c>
      <c r="Z1418" s="5">
        <v>215</v>
      </c>
      <c r="AA1418" s="5" t="s">
        <v>2414</v>
      </c>
      <c r="AB1418" t="s">
        <v>2538</v>
      </c>
      <c r="AC1418">
        <v>1978</v>
      </c>
      <c r="AD1418">
        <v>8</v>
      </c>
      <c r="AE1418">
        <v>6</v>
      </c>
      <c r="AF1418" t="s">
        <v>2539</v>
      </c>
      <c r="AG1418" t="s">
        <v>2539</v>
      </c>
      <c r="AH1418">
        <v>254556</v>
      </c>
      <c r="AI1418">
        <v>6621921</v>
      </c>
      <c r="AJ1418" s="5">
        <v>255000</v>
      </c>
      <c r="AK1418" s="5">
        <v>6621000</v>
      </c>
      <c r="AL1418">
        <v>3905</v>
      </c>
      <c r="AN1418">
        <v>33</v>
      </c>
      <c r="AP1418" s="7"/>
      <c r="AQ1418">
        <v>101107</v>
      </c>
      <c r="AS1418" s="6" t="s">
        <v>13</v>
      </c>
      <c r="AT1418">
        <v>1</v>
      </c>
      <c r="AU1418" t="s">
        <v>14</v>
      </c>
      <c r="AV1418" t="s">
        <v>2540</v>
      </c>
      <c r="AW1418" t="s">
        <v>2541</v>
      </c>
      <c r="AX1418">
        <v>33</v>
      </c>
      <c r="AY1418" t="s">
        <v>2340</v>
      </c>
      <c r="AZ1418" t="s">
        <v>18</v>
      </c>
      <c r="BB1418" s="7">
        <v>41689</v>
      </c>
      <c r="BC1418" s="8" t="s">
        <v>19</v>
      </c>
      <c r="BE1418">
        <v>4</v>
      </c>
      <c r="BF1418">
        <v>346006</v>
      </c>
      <c r="BG1418">
        <v>32566</v>
      </c>
      <c r="BH1418" t="s">
        <v>2542</v>
      </c>
      <c r="BJ1418" t="s">
        <v>2543</v>
      </c>
      <c r="BT1418">
        <v>321683</v>
      </c>
    </row>
    <row r="1419" spans="1:72" x14ac:dyDescent="0.3">
      <c r="A1419">
        <v>320300</v>
      </c>
      <c r="B1419">
        <v>309598</v>
      </c>
      <c r="F1419" t="s">
        <v>0</v>
      </c>
      <c r="G1419" t="s">
        <v>1</v>
      </c>
      <c r="H1419" t="s">
        <v>6087</v>
      </c>
      <c r="I1419" s="1" t="str">
        <f>HYPERLINK(AP1419,"Hb")</f>
        <v>Hb</v>
      </c>
      <c r="K1419">
        <v>1</v>
      </c>
      <c r="L1419" t="s">
        <v>3</v>
      </c>
      <c r="M1419">
        <v>101107</v>
      </c>
      <c r="N1419" t="s">
        <v>4</v>
      </c>
      <c r="T1419" t="s">
        <v>6072</v>
      </c>
      <c r="U1419" s="12">
        <v>3</v>
      </c>
      <c r="V1419" t="s">
        <v>5303</v>
      </c>
      <c r="W1419" t="s">
        <v>6073</v>
      </c>
      <c r="X1419" t="s">
        <v>5681</v>
      </c>
      <c r="Y1419" s="4">
        <v>5</v>
      </c>
      <c r="Z1419" s="5">
        <v>502</v>
      </c>
      <c r="AA1419" t="s">
        <v>6073</v>
      </c>
      <c r="AB1419" t="s">
        <v>6088</v>
      </c>
      <c r="AC1419">
        <v>1978</v>
      </c>
      <c r="AD1419">
        <v>7</v>
      </c>
      <c r="AE1419">
        <v>31</v>
      </c>
      <c r="AF1419" t="s">
        <v>1716</v>
      </c>
      <c r="AG1419" t="s">
        <v>1716</v>
      </c>
      <c r="AH1419">
        <v>254286</v>
      </c>
      <c r="AI1419">
        <v>6758785</v>
      </c>
      <c r="AJ1419" s="5">
        <v>255000</v>
      </c>
      <c r="AK1419" s="5">
        <v>6759000</v>
      </c>
      <c r="AL1419">
        <v>23988</v>
      </c>
      <c r="AN1419">
        <v>8</v>
      </c>
      <c r="AO1419" t="s">
        <v>6075</v>
      </c>
      <c r="AP1419" t="s">
        <v>6089</v>
      </c>
      <c r="AQ1419">
        <v>101107</v>
      </c>
      <c r="AS1419" s="6" t="s">
        <v>13</v>
      </c>
      <c r="AT1419">
        <v>1</v>
      </c>
      <c r="AU1419" t="s">
        <v>14</v>
      </c>
      <c r="AV1419" t="s">
        <v>6077</v>
      </c>
      <c r="AW1419" t="s">
        <v>6090</v>
      </c>
      <c r="AX1419">
        <v>8</v>
      </c>
      <c r="AY1419" t="s">
        <v>17</v>
      </c>
      <c r="AZ1419" t="s">
        <v>18</v>
      </c>
      <c r="BA1419">
        <v>1</v>
      </c>
      <c r="BB1419" s="7">
        <v>37022</v>
      </c>
      <c r="BC1419" s="8" t="s">
        <v>19</v>
      </c>
      <c r="BE1419">
        <v>3</v>
      </c>
      <c r="BF1419">
        <v>481969</v>
      </c>
      <c r="BG1419">
        <v>32892</v>
      </c>
      <c r="BH1419" t="s">
        <v>6091</v>
      </c>
      <c r="BJ1419" t="s">
        <v>6092</v>
      </c>
      <c r="BT1419">
        <v>320300</v>
      </c>
    </row>
    <row r="1420" spans="1:72" x14ac:dyDescent="0.3">
      <c r="A1420">
        <v>241249</v>
      </c>
      <c r="B1420">
        <v>331258</v>
      </c>
      <c r="F1420" t="s">
        <v>0</v>
      </c>
      <c r="G1420" t="s">
        <v>1</v>
      </c>
      <c r="H1420" t="s">
        <v>7542</v>
      </c>
      <c r="I1420" s="1" t="str">
        <f>HYPERLINK(AP1420,"Hb")</f>
        <v>Hb</v>
      </c>
      <c r="K1420">
        <v>1</v>
      </c>
      <c r="L1420" t="s">
        <v>3</v>
      </c>
      <c r="M1420">
        <v>101107</v>
      </c>
      <c r="N1420" t="s">
        <v>4</v>
      </c>
      <c r="T1420" t="s">
        <v>7521</v>
      </c>
      <c r="U1420" s="12">
        <v>3</v>
      </c>
      <c r="V1420" t="s">
        <v>6</v>
      </c>
      <c r="W1420" t="s">
        <v>7419</v>
      </c>
      <c r="X1420" t="s">
        <v>6513</v>
      </c>
      <c r="Y1420" s="4">
        <v>6</v>
      </c>
      <c r="Z1420" s="5">
        <v>626</v>
      </c>
      <c r="AA1420" s="5" t="s">
        <v>7419</v>
      </c>
      <c r="AB1420" t="s">
        <v>7543</v>
      </c>
      <c r="AC1420">
        <v>1978</v>
      </c>
      <c r="AD1420">
        <v>6</v>
      </c>
      <c r="AE1420">
        <v>17</v>
      </c>
      <c r="AF1420" t="s">
        <v>7544</v>
      </c>
      <c r="AG1420" t="s">
        <v>7544</v>
      </c>
      <c r="AH1420">
        <v>233226</v>
      </c>
      <c r="AI1420">
        <v>6645418</v>
      </c>
      <c r="AJ1420" s="5">
        <v>233000</v>
      </c>
      <c r="AK1420" s="5">
        <v>6645000</v>
      </c>
      <c r="AL1420">
        <v>16951</v>
      </c>
      <c r="AN1420">
        <v>8</v>
      </c>
      <c r="AO1420" t="s">
        <v>7523</v>
      </c>
      <c r="AP1420" t="s">
        <v>7545</v>
      </c>
      <c r="AQ1420">
        <v>101107</v>
      </c>
      <c r="AS1420" s="6" t="s">
        <v>13</v>
      </c>
      <c r="AT1420">
        <v>1</v>
      </c>
      <c r="AU1420" t="s">
        <v>14</v>
      </c>
      <c r="AV1420" t="s">
        <v>7525</v>
      </c>
      <c r="AW1420" t="s">
        <v>7546</v>
      </c>
      <c r="AX1420">
        <v>8</v>
      </c>
      <c r="AY1420" t="s">
        <v>17</v>
      </c>
      <c r="AZ1420" t="s">
        <v>18</v>
      </c>
      <c r="BA1420">
        <v>1</v>
      </c>
      <c r="BB1420" s="7">
        <v>34254</v>
      </c>
      <c r="BC1420" s="8" t="s">
        <v>19</v>
      </c>
      <c r="BE1420">
        <v>3</v>
      </c>
      <c r="BF1420">
        <v>501115</v>
      </c>
      <c r="BG1420">
        <v>32994</v>
      </c>
      <c r="BH1420" t="s">
        <v>7547</v>
      </c>
      <c r="BJ1420" t="s">
        <v>7548</v>
      </c>
      <c r="BT1420">
        <v>241249</v>
      </c>
    </row>
    <row r="1421" spans="1:72" x14ac:dyDescent="0.3">
      <c r="A1421">
        <v>308401</v>
      </c>
      <c r="B1421">
        <v>166229</v>
      </c>
      <c r="F1421" t="s">
        <v>0</v>
      </c>
      <c r="G1421" t="s">
        <v>1</v>
      </c>
      <c r="H1421" t="s">
        <v>7932</v>
      </c>
      <c r="I1421" t="s">
        <v>23</v>
      </c>
      <c r="K1421">
        <v>1</v>
      </c>
      <c r="L1421" t="s">
        <v>3</v>
      </c>
      <c r="M1421">
        <v>101107</v>
      </c>
      <c r="N1421" t="s">
        <v>4</v>
      </c>
      <c r="T1421" t="s">
        <v>2445</v>
      </c>
      <c r="U1421" s="2">
        <v>1</v>
      </c>
      <c r="V1421" t="s">
        <v>6</v>
      </c>
      <c r="W1421" t="s">
        <v>3236</v>
      </c>
      <c r="X1421" t="s">
        <v>6513</v>
      </c>
      <c r="Y1421" s="4">
        <v>6</v>
      </c>
      <c r="Z1421" s="5">
        <v>628</v>
      </c>
      <c r="AA1421" t="s">
        <v>7743</v>
      </c>
      <c r="AB1421" t="s">
        <v>7933</v>
      </c>
      <c r="AC1421">
        <v>1978</v>
      </c>
      <c r="AD1421">
        <v>6</v>
      </c>
      <c r="AE1421">
        <v>3</v>
      </c>
      <c r="AF1421" t="s">
        <v>1402</v>
      </c>
      <c r="AG1421" t="s">
        <v>1402</v>
      </c>
      <c r="AH1421">
        <v>252110</v>
      </c>
      <c r="AI1421">
        <v>6622643</v>
      </c>
      <c r="AJ1421" s="5">
        <v>253000</v>
      </c>
      <c r="AK1421" s="5">
        <v>6623000</v>
      </c>
      <c r="AL1421">
        <v>1118</v>
      </c>
      <c r="AN1421">
        <v>23</v>
      </c>
      <c r="AP1421" s="7"/>
      <c r="AQ1421">
        <v>101107</v>
      </c>
      <c r="AS1421" s="6" t="s">
        <v>13</v>
      </c>
      <c r="AT1421">
        <v>1</v>
      </c>
      <c r="AU1421" t="s">
        <v>14</v>
      </c>
      <c r="AV1421" t="s">
        <v>7934</v>
      </c>
      <c r="AW1421" t="s">
        <v>7935</v>
      </c>
      <c r="AX1421">
        <v>23</v>
      </c>
      <c r="AY1421" t="s">
        <v>17</v>
      </c>
      <c r="AZ1421" t="s">
        <v>28</v>
      </c>
      <c r="BB1421" s="7">
        <v>37008</v>
      </c>
      <c r="BC1421" s="8" t="s">
        <v>19</v>
      </c>
      <c r="BE1421">
        <v>4</v>
      </c>
      <c r="BF1421">
        <v>316691</v>
      </c>
      <c r="BG1421">
        <v>33045</v>
      </c>
      <c r="BH1421" t="s">
        <v>7936</v>
      </c>
      <c r="BT1421">
        <v>308401</v>
      </c>
    </row>
    <row r="1422" spans="1:72" x14ac:dyDescent="0.3">
      <c r="A1422">
        <v>223592</v>
      </c>
      <c r="B1422">
        <v>312051</v>
      </c>
      <c r="F1422" t="s">
        <v>0</v>
      </c>
      <c r="G1422" t="s">
        <v>1</v>
      </c>
      <c r="H1422" t="s">
        <v>8930</v>
      </c>
      <c r="I1422" s="1" t="str">
        <f>HYPERLINK(AP1422,"Hb")</f>
        <v>Hb</v>
      </c>
      <c r="K1422">
        <v>1</v>
      </c>
      <c r="L1422" t="s">
        <v>3</v>
      </c>
      <c r="M1422">
        <v>101107</v>
      </c>
      <c r="N1422" t="s">
        <v>4</v>
      </c>
      <c r="T1422" t="s">
        <v>8931</v>
      </c>
      <c r="U1422" s="2">
        <v>1</v>
      </c>
      <c r="V1422" t="s">
        <v>7960</v>
      </c>
      <c r="W1422" t="s">
        <v>8932</v>
      </c>
      <c r="X1422" s="3" t="s">
        <v>7962</v>
      </c>
      <c r="Y1422" s="4">
        <v>7</v>
      </c>
      <c r="Z1422" s="5">
        <v>706</v>
      </c>
      <c r="AA1422" s="5" t="s">
        <v>8932</v>
      </c>
      <c r="AB1422" t="s">
        <v>8933</v>
      </c>
      <c r="AC1422">
        <v>1978</v>
      </c>
      <c r="AD1422">
        <v>9</v>
      </c>
      <c r="AE1422">
        <v>25</v>
      </c>
      <c r="AF1422" t="s">
        <v>585</v>
      </c>
      <c r="AG1422" t="s">
        <v>585</v>
      </c>
      <c r="AH1422">
        <v>226894</v>
      </c>
      <c r="AI1422">
        <v>6561410</v>
      </c>
      <c r="AJ1422" s="5">
        <v>227000</v>
      </c>
      <c r="AK1422" s="5">
        <v>6561000</v>
      </c>
      <c r="AL1422">
        <v>707</v>
      </c>
      <c r="AN1422">
        <v>8</v>
      </c>
      <c r="AO1422" t="s">
        <v>153</v>
      </c>
      <c r="AP1422" t="s">
        <v>8934</v>
      </c>
      <c r="AQ1422">
        <v>101107</v>
      </c>
      <c r="AS1422" s="6" t="s">
        <v>13</v>
      </c>
      <c r="AT1422">
        <v>1</v>
      </c>
      <c r="AU1422" t="s">
        <v>14</v>
      </c>
      <c r="AV1422" t="s">
        <v>8935</v>
      </c>
      <c r="AW1422" t="s">
        <v>8936</v>
      </c>
      <c r="AX1422">
        <v>8</v>
      </c>
      <c r="AY1422" t="s">
        <v>17</v>
      </c>
      <c r="AZ1422" t="s">
        <v>18</v>
      </c>
      <c r="BA1422">
        <v>1</v>
      </c>
      <c r="BB1422" s="7">
        <v>37000</v>
      </c>
      <c r="BC1422" s="8" t="s">
        <v>19</v>
      </c>
      <c r="BE1422">
        <v>3</v>
      </c>
      <c r="BF1422">
        <v>484102</v>
      </c>
      <c r="BG1422">
        <v>33147</v>
      </c>
      <c r="BH1422" t="s">
        <v>8937</v>
      </c>
      <c r="BJ1422" t="s">
        <v>8938</v>
      </c>
      <c r="BT1422">
        <v>223592</v>
      </c>
    </row>
    <row r="1423" spans="1:72" x14ac:dyDescent="0.3">
      <c r="A1423">
        <v>223890</v>
      </c>
      <c r="B1423">
        <v>312048</v>
      </c>
      <c r="F1423" t="s">
        <v>0</v>
      </c>
      <c r="G1423" t="s">
        <v>1</v>
      </c>
      <c r="H1423" t="s">
        <v>8947</v>
      </c>
      <c r="I1423" s="1" t="str">
        <f>HYPERLINK(AP1423,"Hb")</f>
        <v>Hb</v>
      </c>
      <c r="K1423">
        <v>1</v>
      </c>
      <c r="L1423" t="s">
        <v>3</v>
      </c>
      <c r="M1423">
        <v>101107</v>
      </c>
      <c r="N1423" t="s">
        <v>4</v>
      </c>
      <c r="T1423" t="s">
        <v>8940</v>
      </c>
      <c r="U1423" s="2">
        <v>1</v>
      </c>
      <c r="V1423" t="s">
        <v>7960</v>
      </c>
      <c r="W1423" t="s">
        <v>8932</v>
      </c>
      <c r="X1423" s="3" t="s">
        <v>7962</v>
      </c>
      <c r="Y1423" s="4">
        <v>7</v>
      </c>
      <c r="Z1423" s="5">
        <v>706</v>
      </c>
      <c r="AA1423" s="5" t="s">
        <v>8932</v>
      </c>
      <c r="AB1423" t="s">
        <v>8948</v>
      </c>
      <c r="AC1423">
        <v>1978</v>
      </c>
      <c r="AD1423">
        <v>7</v>
      </c>
      <c r="AE1423">
        <v>20</v>
      </c>
      <c r="AF1423" t="s">
        <v>585</v>
      </c>
      <c r="AG1423" t="s">
        <v>585</v>
      </c>
      <c r="AH1423">
        <v>227031</v>
      </c>
      <c r="AI1423">
        <v>6562909</v>
      </c>
      <c r="AJ1423" s="5">
        <v>227000</v>
      </c>
      <c r="AK1423" s="5">
        <v>6563000</v>
      </c>
      <c r="AL1423">
        <v>1118</v>
      </c>
      <c r="AN1423">
        <v>8</v>
      </c>
      <c r="AO1423" t="s">
        <v>153</v>
      </c>
      <c r="AP1423" t="s">
        <v>8949</v>
      </c>
      <c r="AQ1423">
        <v>101107</v>
      </c>
      <c r="AS1423" s="6" t="s">
        <v>13</v>
      </c>
      <c r="AT1423">
        <v>1</v>
      </c>
      <c r="AU1423" t="s">
        <v>14</v>
      </c>
      <c r="AV1423" t="s">
        <v>8950</v>
      </c>
      <c r="AW1423" t="s">
        <v>8951</v>
      </c>
      <c r="AX1423">
        <v>8</v>
      </c>
      <c r="AY1423" t="s">
        <v>17</v>
      </c>
      <c r="AZ1423" t="s">
        <v>18</v>
      </c>
      <c r="BA1423">
        <v>1</v>
      </c>
      <c r="BB1423" s="7">
        <v>37000</v>
      </c>
      <c r="BC1423" s="8" t="s">
        <v>19</v>
      </c>
      <c r="BE1423">
        <v>3</v>
      </c>
      <c r="BF1423">
        <v>484099</v>
      </c>
      <c r="BG1423">
        <v>33148</v>
      </c>
      <c r="BH1423" t="s">
        <v>8952</v>
      </c>
      <c r="BJ1423" t="s">
        <v>8953</v>
      </c>
      <c r="BT1423">
        <v>223890</v>
      </c>
    </row>
    <row r="1424" spans="1:72" x14ac:dyDescent="0.3">
      <c r="A1424">
        <v>224127</v>
      </c>
      <c r="B1424">
        <v>312050</v>
      </c>
      <c r="F1424" t="s">
        <v>0</v>
      </c>
      <c r="G1424" t="s">
        <v>1</v>
      </c>
      <c r="H1424" t="s">
        <v>8973</v>
      </c>
      <c r="I1424" s="1" t="str">
        <f>HYPERLINK(AP1424,"Hb")</f>
        <v>Hb</v>
      </c>
      <c r="K1424">
        <v>1</v>
      </c>
      <c r="L1424" t="s">
        <v>3</v>
      </c>
      <c r="M1424">
        <v>101107</v>
      </c>
      <c r="N1424" t="s">
        <v>4</v>
      </c>
      <c r="T1424" t="s">
        <v>8974</v>
      </c>
      <c r="U1424" s="2">
        <v>1</v>
      </c>
      <c r="V1424" t="s">
        <v>7960</v>
      </c>
      <c r="W1424" t="s">
        <v>8932</v>
      </c>
      <c r="X1424" s="3" t="s">
        <v>7962</v>
      </c>
      <c r="Y1424" s="4">
        <v>7</v>
      </c>
      <c r="Z1424" s="5">
        <v>706</v>
      </c>
      <c r="AA1424" s="5" t="s">
        <v>8932</v>
      </c>
      <c r="AB1424" t="s">
        <v>8975</v>
      </c>
      <c r="AC1424">
        <v>1978</v>
      </c>
      <c r="AD1424">
        <v>9</v>
      </c>
      <c r="AE1424">
        <v>25</v>
      </c>
      <c r="AF1424" t="s">
        <v>585</v>
      </c>
      <c r="AG1424" t="s">
        <v>585</v>
      </c>
      <c r="AH1424">
        <v>227166</v>
      </c>
      <c r="AI1424">
        <v>6564397</v>
      </c>
      <c r="AJ1424" s="5">
        <v>227000</v>
      </c>
      <c r="AK1424" s="5">
        <v>6565000</v>
      </c>
      <c r="AL1424">
        <v>707</v>
      </c>
      <c r="AN1424">
        <v>8</v>
      </c>
      <c r="AO1424" t="s">
        <v>153</v>
      </c>
      <c r="AP1424" t="s">
        <v>8976</v>
      </c>
      <c r="AQ1424">
        <v>101107</v>
      </c>
      <c r="AS1424" s="6" t="s">
        <v>13</v>
      </c>
      <c r="AT1424">
        <v>1</v>
      </c>
      <c r="AU1424" t="s">
        <v>14</v>
      </c>
      <c r="AV1424" t="s">
        <v>8977</v>
      </c>
      <c r="AW1424" t="s">
        <v>8978</v>
      </c>
      <c r="AX1424">
        <v>8</v>
      </c>
      <c r="AY1424" t="s">
        <v>17</v>
      </c>
      <c r="AZ1424" t="s">
        <v>18</v>
      </c>
      <c r="BA1424">
        <v>1</v>
      </c>
      <c r="BB1424" s="7">
        <v>37000</v>
      </c>
      <c r="BC1424" s="8" t="s">
        <v>19</v>
      </c>
      <c r="BE1424">
        <v>3</v>
      </c>
      <c r="BF1424">
        <v>484101</v>
      </c>
      <c r="BG1424">
        <v>33149</v>
      </c>
      <c r="BH1424" t="s">
        <v>8979</v>
      </c>
      <c r="BJ1424" t="s">
        <v>8980</v>
      </c>
      <c r="BT1424">
        <v>224127</v>
      </c>
    </row>
    <row r="1425" spans="1:72" x14ac:dyDescent="0.3">
      <c r="A1425">
        <v>216561</v>
      </c>
      <c r="B1425">
        <v>312049</v>
      </c>
      <c r="F1425" t="s">
        <v>0</v>
      </c>
      <c r="G1425" t="s">
        <v>1</v>
      </c>
      <c r="H1425" t="s">
        <v>9926</v>
      </c>
      <c r="I1425" s="1" t="str">
        <f>HYPERLINK(AP1425,"Hb")</f>
        <v>Hb</v>
      </c>
      <c r="K1425">
        <v>1</v>
      </c>
      <c r="L1425" t="s">
        <v>3</v>
      </c>
      <c r="M1425">
        <v>101107</v>
      </c>
      <c r="N1425" t="s">
        <v>4</v>
      </c>
      <c r="T1425" t="s">
        <v>9927</v>
      </c>
      <c r="U1425" s="2">
        <v>1</v>
      </c>
      <c r="V1425" t="s">
        <v>7960</v>
      </c>
      <c r="W1425" t="s">
        <v>8932</v>
      </c>
      <c r="X1425" s="3" t="s">
        <v>7962</v>
      </c>
      <c r="Y1425" s="4">
        <v>7</v>
      </c>
      <c r="Z1425" s="5">
        <v>719</v>
      </c>
      <c r="AA1425" t="s">
        <v>9928</v>
      </c>
      <c r="AB1425" t="s">
        <v>9929</v>
      </c>
      <c r="AC1425">
        <v>1978</v>
      </c>
      <c r="AD1425">
        <v>7</v>
      </c>
      <c r="AE1425">
        <v>21</v>
      </c>
      <c r="AF1425" t="s">
        <v>585</v>
      </c>
      <c r="AG1425" t="s">
        <v>585</v>
      </c>
      <c r="AH1425">
        <v>219105</v>
      </c>
      <c r="AI1425">
        <v>6574380</v>
      </c>
      <c r="AJ1425" s="5">
        <v>219000</v>
      </c>
      <c r="AK1425" s="5">
        <v>6575000</v>
      </c>
      <c r="AL1425">
        <v>707</v>
      </c>
      <c r="AN1425">
        <v>8</v>
      </c>
      <c r="AO1425" t="s">
        <v>153</v>
      </c>
      <c r="AP1425" t="s">
        <v>9930</v>
      </c>
      <c r="AQ1425">
        <v>101107</v>
      </c>
      <c r="AS1425" s="6" t="s">
        <v>13</v>
      </c>
      <c r="AT1425">
        <v>1</v>
      </c>
      <c r="AU1425" t="s">
        <v>14</v>
      </c>
      <c r="AV1425" t="s">
        <v>9931</v>
      </c>
      <c r="AW1425" t="s">
        <v>9932</v>
      </c>
      <c r="AX1425">
        <v>8</v>
      </c>
      <c r="AY1425" t="s">
        <v>17</v>
      </c>
      <c r="AZ1425" t="s">
        <v>18</v>
      </c>
      <c r="BA1425">
        <v>1</v>
      </c>
      <c r="BB1425" s="7">
        <v>37000</v>
      </c>
      <c r="BC1425" s="8" t="s">
        <v>19</v>
      </c>
      <c r="BE1425">
        <v>3</v>
      </c>
      <c r="BF1425">
        <v>484100</v>
      </c>
      <c r="BG1425">
        <v>33180</v>
      </c>
      <c r="BH1425" t="s">
        <v>9933</v>
      </c>
      <c r="BJ1425" t="s">
        <v>9934</v>
      </c>
      <c r="BT1425">
        <v>216561</v>
      </c>
    </row>
    <row r="1426" spans="1:72" x14ac:dyDescent="0.3">
      <c r="A1426">
        <v>195922</v>
      </c>
      <c r="B1426">
        <v>131507</v>
      </c>
      <c r="F1426" t="s">
        <v>0</v>
      </c>
      <c r="G1426" t="s">
        <v>36</v>
      </c>
      <c r="H1426" t="s">
        <v>10610</v>
      </c>
      <c r="I1426" t="s">
        <v>38</v>
      </c>
      <c r="K1426">
        <v>1</v>
      </c>
      <c r="L1426" t="s">
        <v>3</v>
      </c>
      <c r="M1426">
        <v>101107</v>
      </c>
      <c r="N1426" t="s">
        <v>4</v>
      </c>
      <c r="T1426" t="s">
        <v>10554</v>
      </c>
      <c r="U1426" s="2">
        <v>1</v>
      </c>
      <c r="V1426" t="s">
        <v>7960</v>
      </c>
      <c r="W1426" t="s">
        <v>10476</v>
      </c>
      <c r="X1426" s="3" t="s">
        <v>10368</v>
      </c>
      <c r="Y1426" s="4">
        <v>8</v>
      </c>
      <c r="Z1426" s="5">
        <v>806</v>
      </c>
      <c r="AA1426" s="5" t="s">
        <v>10476</v>
      </c>
      <c r="AB1426" t="s">
        <v>10611</v>
      </c>
      <c r="AC1426">
        <v>1978</v>
      </c>
      <c r="AD1426">
        <v>7</v>
      </c>
      <c r="AE1426">
        <v>15</v>
      </c>
      <c r="AF1426" t="s">
        <v>610</v>
      </c>
      <c r="AH1426">
        <v>193421</v>
      </c>
      <c r="AI1426">
        <v>6572524</v>
      </c>
      <c r="AJ1426" s="5">
        <v>193000</v>
      </c>
      <c r="AK1426" s="5">
        <v>6573000</v>
      </c>
      <c r="AL1426">
        <v>250</v>
      </c>
      <c r="AN1426">
        <v>1010</v>
      </c>
      <c r="AP1426" s="7" t="s">
        <v>10612</v>
      </c>
      <c r="AQ1426">
        <v>101107</v>
      </c>
      <c r="AS1426" s="6" t="s">
        <v>13</v>
      </c>
      <c r="AT1426">
        <v>1</v>
      </c>
      <c r="AU1426" t="s">
        <v>14</v>
      </c>
      <c r="AV1426" t="s">
        <v>10613</v>
      </c>
      <c r="AW1426" t="s">
        <v>10614</v>
      </c>
      <c r="AX1426">
        <v>1010</v>
      </c>
      <c r="AY1426" t="s">
        <v>44</v>
      </c>
      <c r="AZ1426" t="s">
        <v>45</v>
      </c>
      <c r="BB1426" s="7">
        <v>42670.469791666699</v>
      </c>
      <c r="BC1426" s="8" t="s">
        <v>19</v>
      </c>
      <c r="BE1426">
        <v>6</v>
      </c>
      <c r="BF1426">
        <v>114552</v>
      </c>
      <c r="BG1426">
        <v>33323</v>
      </c>
      <c r="BH1426" t="s">
        <v>10615</v>
      </c>
      <c r="BT1426">
        <v>195922</v>
      </c>
    </row>
    <row r="1427" spans="1:72" x14ac:dyDescent="0.3">
      <c r="A1427">
        <v>135612</v>
      </c>
      <c r="B1427">
        <v>202637</v>
      </c>
      <c r="F1427" t="s">
        <v>0</v>
      </c>
      <c r="G1427" t="s">
        <v>2332</v>
      </c>
      <c r="H1427" t="s">
        <v>12243</v>
      </c>
      <c r="I1427" t="s">
        <v>416</v>
      </c>
      <c r="K1427">
        <v>1</v>
      </c>
      <c r="L1427" t="s">
        <v>3</v>
      </c>
      <c r="M1427">
        <v>101107</v>
      </c>
      <c r="N1427" t="s">
        <v>4</v>
      </c>
      <c r="T1427" t="s">
        <v>12244</v>
      </c>
      <c r="U1427" s="2">
        <v>1</v>
      </c>
      <c r="V1427" t="s">
        <v>11178</v>
      </c>
      <c r="W1427" t="s">
        <v>11609</v>
      </c>
      <c r="X1427" t="s">
        <v>11650</v>
      </c>
      <c r="Y1427" s="4">
        <v>10</v>
      </c>
      <c r="Z1427" s="5">
        <v>1001</v>
      </c>
      <c r="AA1427" s="5" t="s">
        <v>11609</v>
      </c>
      <c r="AB1427" t="s">
        <v>12245</v>
      </c>
      <c r="AC1427">
        <v>1978</v>
      </c>
      <c r="AD1427">
        <v>6</v>
      </c>
      <c r="AE1427">
        <v>4</v>
      </c>
      <c r="AF1427" t="s">
        <v>12246</v>
      </c>
      <c r="AG1427" t="s">
        <v>12246</v>
      </c>
      <c r="AH1427">
        <v>91545</v>
      </c>
      <c r="AI1427">
        <v>6473471</v>
      </c>
      <c r="AJ1427" s="5">
        <v>91000</v>
      </c>
      <c r="AK1427" s="5">
        <v>6473000</v>
      </c>
      <c r="AL1427">
        <v>381</v>
      </c>
      <c r="AN1427">
        <v>33</v>
      </c>
      <c r="AP1427" s="7"/>
      <c r="AQ1427">
        <v>101107</v>
      </c>
      <c r="AS1427" s="6" t="s">
        <v>13</v>
      </c>
      <c r="AT1427">
        <v>1</v>
      </c>
      <c r="AU1427" t="s">
        <v>14</v>
      </c>
      <c r="AV1427" t="s">
        <v>12247</v>
      </c>
      <c r="AW1427" t="s">
        <v>12248</v>
      </c>
      <c r="AX1427">
        <v>33</v>
      </c>
      <c r="AY1427" t="s">
        <v>2340</v>
      </c>
      <c r="AZ1427" t="s">
        <v>18</v>
      </c>
      <c r="BB1427" s="7">
        <v>42460</v>
      </c>
      <c r="BC1427" s="8" t="s">
        <v>19</v>
      </c>
      <c r="BE1427">
        <v>4</v>
      </c>
      <c r="BF1427">
        <v>353179</v>
      </c>
      <c r="BG1427">
        <v>33493</v>
      </c>
      <c r="BH1427" t="s">
        <v>12249</v>
      </c>
      <c r="BJ1427" t="s">
        <v>12250</v>
      </c>
      <c r="BT1427">
        <v>135612</v>
      </c>
    </row>
    <row r="1428" spans="1:72" x14ac:dyDescent="0.3">
      <c r="A1428">
        <v>321557</v>
      </c>
      <c r="B1428">
        <v>320222</v>
      </c>
      <c r="F1428" t="s">
        <v>0</v>
      </c>
      <c r="G1428" t="s">
        <v>1</v>
      </c>
      <c r="H1428" t="s">
        <v>921</v>
      </c>
      <c r="I1428" s="1" t="str">
        <f>HYPERLINK(AP1428,"Hb")</f>
        <v>Hb</v>
      </c>
      <c r="K1428">
        <v>1</v>
      </c>
      <c r="L1428" t="s">
        <v>3</v>
      </c>
      <c r="M1428">
        <v>101107</v>
      </c>
      <c r="N1428" t="s">
        <v>4</v>
      </c>
      <c r="T1428" t="s">
        <v>914</v>
      </c>
      <c r="U1428" s="9">
        <v>2</v>
      </c>
      <c r="V1428" t="s">
        <v>6</v>
      </c>
      <c r="W1428" t="s">
        <v>915</v>
      </c>
      <c r="X1428" s="3" t="s">
        <v>8</v>
      </c>
      <c r="Y1428" s="4">
        <v>1</v>
      </c>
      <c r="Z1428" s="5">
        <v>106</v>
      </c>
      <c r="AA1428" s="5" t="s">
        <v>915</v>
      </c>
      <c r="AB1428" t="s">
        <v>922</v>
      </c>
      <c r="AC1428">
        <v>1979</v>
      </c>
      <c r="AD1428">
        <v>7</v>
      </c>
      <c r="AE1428">
        <v>3</v>
      </c>
      <c r="AF1428" t="s">
        <v>923</v>
      </c>
      <c r="AG1428" t="s">
        <v>923</v>
      </c>
      <c r="AH1428">
        <v>254534</v>
      </c>
      <c r="AI1428">
        <v>6573890</v>
      </c>
      <c r="AJ1428" s="5">
        <v>255000</v>
      </c>
      <c r="AK1428" s="5">
        <v>6573000</v>
      </c>
      <c r="AL1428">
        <v>2341</v>
      </c>
      <c r="AN1428">
        <v>8</v>
      </c>
      <c r="AO1428" t="s">
        <v>11</v>
      </c>
      <c r="AP1428" t="s">
        <v>924</v>
      </c>
      <c r="AQ1428">
        <v>101107</v>
      </c>
      <c r="AS1428" s="6" t="s">
        <v>13</v>
      </c>
      <c r="AT1428">
        <v>1</v>
      </c>
      <c r="AU1428" t="s">
        <v>14</v>
      </c>
      <c r="AV1428" t="s">
        <v>925</v>
      </c>
      <c r="AW1428" t="s">
        <v>926</v>
      </c>
      <c r="AX1428">
        <v>8</v>
      </c>
      <c r="AY1428" t="s">
        <v>17</v>
      </c>
      <c r="AZ1428" t="s">
        <v>18</v>
      </c>
      <c r="BA1428">
        <v>1</v>
      </c>
      <c r="BB1428" s="7">
        <v>41955</v>
      </c>
      <c r="BC1428" s="8" t="s">
        <v>19</v>
      </c>
      <c r="BE1428">
        <v>3</v>
      </c>
      <c r="BF1428">
        <v>491355</v>
      </c>
      <c r="BG1428">
        <v>32449</v>
      </c>
      <c r="BH1428" t="s">
        <v>927</v>
      </c>
      <c r="BJ1428" t="s">
        <v>928</v>
      </c>
      <c r="BT1428">
        <v>321557</v>
      </c>
    </row>
    <row r="1429" spans="1:72" x14ac:dyDescent="0.3">
      <c r="A1429">
        <v>355393</v>
      </c>
      <c r="B1429">
        <v>320223</v>
      </c>
      <c r="F1429" t="s">
        <v>0</v>
      </c>
      <c r="G1429" t="s">
        <v>1</v>
      </c>
      <c r="H1429" t="s">
        <v>1079</v>
      </c>
      <c r="I1429" s="1" t="str">
        <f>HYPERLINK(AP1429,"Hb")</f>
        <v>Hb</v>
      </c>
      <c r="K1429">
        <v>1</v>
      </c>
      <c r="L1429" t="s">
        <v>3</v>
      </c>
      <c r="M1429">
        <v>101107</v>
      </c>
      <c r="N1429" t="s">
        <v>4</v>
      </c>
      <c r="T1429" t="s">
        <v>1060</v>
      </c>
      <c r="U1429" s="2">
        <v>1</v>
      </c>
      <c r="V1429" t="s">
        <v>6</v>
      </c>
      <c r="W1429" t="s">
        <v>915</v>
      </c>
      <c r="X1429" s="3" t="s">
        <v>8</v>
      </c>
      <c r="Y1429" s="4">
        <v>1</v>
      </c>
      <c r="Z1429" s="5">
        <v>106</v>
      </c>
      <c r="AA1429" s="5" t="s">
        <v>915</v>
      </c>
      <c r="AB1429" t="s">
        <v>1080</v>
      </c>
      <c r="AC1429">
        <v>1979</v>
      </c>
      <c r="AD1429">
        <v>7</v>
      </c>
      <c r="AE1429">
        <v>25</v>
      </c>
      <c r="AF1429" t="s">
        <v>1081</v>
      </c>
      <c r="AG1429" t="s">
        <v>1081</v>
      </c>
      <c r="AH1429">
        <v>260277</v>
      </c>
      <c r="AI1429">
        <v>6571313</v>
      </c>
      <c r="AJ1429" s="5">
        <v>261000</v>
      </c>
      <c r="AK1429" s="5">
        <v>6571000</v>
      </c>
      <c r="AL1429">
        <v>1070</v>
      </c>
      <c r="AN1429">
        <v>8</v>
      </c>
      <c r="AO1429" t="s">
        <v>11</v>
      </c>
      <c r="AP1429" t="s">
        <v>1082</v>
      </c>
      <c r="AQ1429">
        <v>101107</v>
      </c>
      <c r="AS1429" s="6" t="s">
        <v>13</v>
      </c>
      <c r="AT1429">
        <v>1</v>
      </c>
      <c r="AU1429" t="s">
        <v>14</v>
      </c>
      <c r="AV1429" t="s">
        <v>1083</v>
      </c>
      <c r="AW1429" t="s">
        <v>1084</v>
      </c>
      <c r="AX1429">
        <v>8</v>
      </c>
      <c r="AY1429" t="s">
        <v>17</v>
      </c>
      <c r="AZ1429" t="s">
        <v>18</v>
      </c>
      <c r="BA1429">
        <v>1</v>
      </c>
      <c r="BB1429" s="7">
        <v>41980</v>
      </c>
      <c r="BC1429" s="8" t="s">
        <v>19</v>
      </c>
      <c r="BE1429">
        <v>3</v>
      </c>
      <c r="BF1429">
        <v>491356</v>
      </c>
      <c r="BG1429">
        <v>32447</v>
      </c>
      <c r="BH1429" t="s">
        <v>1085</v>
      </c>
      <c r="BJ1429" t="s">
        <v>1086</v>
      </c>
      <c r="BT1429">
        <v>355393</v>
      </c>
    </row>
    <row r="1430" spans="1:72" x14ac:dyDescent="0.3">
      <c r="A1430">
        <v>393147</v>
      </c>
      <c r="B1430">
        <v>320218</v>
      </c>
      <c r="F1430" t="s">
        <v>0</v>
      </c>
      <c r="G1430" t="s">
        <v>1</v>
      </c>
      <c r="H1430" t="s">
        <v>1113</v>
      </c>
      <c r="I1430" s="1" t="str">
        <f>HYPERLINK(AP1430,"Hb")</f>
        <v>Hb</v>
      </c>
      <c r="K1430">
        <v>1</v>
      </c>
      <c r="L1430" t="s">
        <v>3</v>
      </c>
      <c r="M1430">
        <v>101107</v>
      </c>
      <c r="N1430" t="s">
        <v>4</v>
      </c>
      <c r="T1430" t="s">
        <v>1114</v>
      </c>
      <c r="U1430" s="2">
        <v>1</v>
      </c>
      <c r="V1430" t="s">
        <v>6</v>
      </c>
      <c r="W1430" t="s">
        <v>915</v>
      </c>
      <c r="X1430" s="3" t="s">
        <v>8</v>
      </c>
      <c r="Y1430" s="4">
        <v>1</v>
      </c>
      <c r="Z1430" s="5">
        <v>106</v>
      </c>
      <c r="AA1430" s="5" t="s">
        <v>915</v>
      </c>
      <c r="AB1430" t="s">
        <v>1115</v>
      </c>
      <c r="AC1430">
        <v>1979</v>
      </c>
      <c r="AD1430">
        <v>8</v>
      </c>
      <c r="AE1430">
        <v>28</v>
      </c>
      <c r="AF1430" t="s">
        <v>1081</v>
      </c>
      <c r="AG1430" t="s">
        <v>1081</v>
      </c>
      <c r="AH1430">
        <v>265569</v>
      </c>
      <c r="AI1430">
        <v>6571541</v>
      </c>
      <c r="AJ1430" s="5">
        <v>265000</v>
      </c>
      <c r="AK1430" s="5">
        <v>6571000</v>
      </c>
      <c r="AL1430">
        <v>200</v>
      </c>
      <c r="AN1430">
        <v>8</v>
      </c>
      <c r="AO1430" t="s">
        <v>11</v>
      </c>
      <c r="AP1430" t="s">
        <v>1116</v>
      </c>
      <c r="AQ1430">
        <v>101107</v>
      </c>
      <c r="AS1430" s="6" t="s">
        <v>13</v>
      </c>
      <c r="AT1430">
        <v>1</v>
      </c>
      <c r="AU1430" t="s">
        <v>14</v>
      </c>
      <c r="AV1430" t="s">
        <v>1117</v>
      </c>
      <c r="AW1430" t="s">
        <v>1118</v>
      </c>
      <c r="AX1430">
        <v>8</v>
      </c>
      <c r="AY1430" t="s">
        <v>17</v>
      </c>
      <c r="AZ1430" t="s">
        <v>18</v>
      </c>
      <c r="BA1430">
        <v>1</v>
      </c>
      <c r="BB1430" s="7">
        <v>42779</v>
      </c>
      <c r="BC1430" s="8" t="s">
        <v>19</v>
      </c>
      <c r="BE1430">
        <v>3</v>
      </c>
      <c r="BF1430">
        <v>491351</v>
      </c>
      <c r="BG1430">
        <v>32445</v>
      </c>
      <c r="BH1430" t="s">
        <v>1119</v>
      </c>
      <c r="BJ1430" t="s">
        <v>1120</v>
      </c>
      <c r="BT1430">
        <v>393147</v>
      </c>
    </row>
    <row r="1431" spans="1:72" x14ac:dyDescent="0.3">
      <c r="A1431">
        <v>397625</v>
      </c>
      <c r="B1431">
        <v>320221</v>
      </c>
      <c r="F1431" t="s">
        <v>0</v>
      </c>
      <c r="G1431" t="s">
        <v>1</v>
      </c>
      <c r="H1431" t="s">
        <v>1130</v>
      </c>
      <c r="I1431" s="1" t="str">
        <f>HYPERLINK(AP1431,"Hb")</f>
        <v>Hb</v>
      </c>
      <c r="K1431">
        <v>1</v>
      </c>
      <c r="L1431" t="s">
        <v>3</v>
      </c>
      <c r="M1431">
        <v>101107</v>
      </c>
      <c r="N1431" t="s">
        <v>4</v>
      </c>
      <c r="T1431" t="s">
        <v>1122</v>
      </c>
      <c r="U1431" s="2">
        <v>1</v>
      </c>
      <c r="V1431" t="s">
        <v>6</v>
      </c>
      <c r="W1431" t="s">
        <v>915</v>
      </c>
      <c r="X1431" s="3" t="s">
        <v>8</v>
      </c>
      <c r="Y1431" s="4">
        <v>1</v>
      </c>
      <c r="Z1431" s="5">
        <v>106</v>
      </c>
      <c r="AA1431" s="5" t="s">
        <v>915</v>
      </c>
      <c r="AB1431" t="s">
        <v>1131</v>
      </c>
      <c r="AC1431">
        <v>1979</v>
      </c>
      <c r="AD1431">
        <v>8</v>
      </c>
      <c r="AE1431">
        <v>3</v>
      </c>
      <c r="AF1431" t="s">
        <v>1081</v>
      </c>
      <c r="AG1431" t="s">
        <v>1081</v>
      </c>
      <c r="AH1431">
        <v>266514</v>
      </c>
      <c r="AI1431">
        <v>6570991</v>
      </c>
      <c r="AJ1431" s="5">
        <v>267000</v>
      </c>
      <c r="AK1431" s="5">
        <v>6571000</v>
      </c>
      <c r="AL1431">
        <v>100</v>
      </c>
      <c r="AN1431">
        <v>8</v>
      </c>
      <c r="AO1431" t="s">
        <v>11</v>
      </c>
      <c r="AP1431" t="s">
        <v>1132</v>
      </c>
      <c r="AQ1431">
        <v>101107</v>
      </c>
      <c r="AS1431" s="6" t="s">
        <v>13</v>
      </c>
      <c r="AT1431">
        <v>1</v>
      </c>
      <c r="AU1431" t="s">
        <v>14</v>
      </c>
      <c r="AV1431" t="s">
        <v>1133</v>
      </c>
      <c r="AW1431" t="s">
        <v>1134</v>
      </c>
      <c r="AX1431">
        <v>8</v>
      </c>
      <c r="AY1431" t="s">
        <v>17</v>
      </c>
      <c r="AZ1431" t="s">
        <v>18</v>
      </c>
      <c r="BA1431">
        <v>1</v>
      </c>
      <c r="BB1431" s="7">
        <v>42779</v>
      </c>
      <c r="BC1431" s="8" t="s">
        <v>19</v>
      </c>
      <c r="BE1431">
        <v>3</v>
      </c>
      <c r="BF1431">
        <v>491354</v>
      </c>
      <c r="BG1431">
        <v>32446</v>
      </c>
      <c r="BH1431" t="s">
        <v>1135</v>
      </c>
      <c r="BJ1431" t="s">
        <v>1136</v>
      </c>
      <c r="BT1431">
        <v>397625</v>
      </c>
    </row>
    <row r="1432" spans="1:72" x14ac:dyDescent="0.3">
      <c r="A1432">
        <v>395376</v>
      </c>
      <c r="B1432">
        <v>276630</v>
      </c>
      <c r="F1432" t="s">
        <v>0</v>
      </c>
      <c r="G1432" t="s">
        <v>1</v>
      </c>
      <c r="H1432" t="s">
        <v>1137</v>
      </c>
      <c r="I1432" s="1" t="str">
        <f>HYPERLINK(AP1432,"Hb")</f>
        <v>Hb</v>
      </c>
      <c r="K1432">
        <v>1</v>
      </c>
      <c r="L1432" t="s">
        <v>3</v>
      </c>
      <c r="M1432">
        <v>101107</v>
      </c>
      <c r="N1432" t="s">
        <v>4</v>
      </c>
      <c r="T1432" t="s">
        <v>1122</v>
      </c>
      <c r="U1432" s="2">
        <v>1</v>
      </c>
      <c r="V1432" t="s">
        <v>6</v>
      </c>
      <c r="W1432" t="s">
        <v>915</v>
      </c>
      <c r="X1432" s="3" t="s">
        <v>8</v>
      </c>
      <c r="Y1432" s="4">
        <v>1</v>
      </c>
      <c r="Z1432" s="5">
        <v>106</v>
      </c>
      <c r="AA1432" s="5" t="s">
        <v>915</v>
      </c>
      <c r="AB1432" t="s">
        <v>1138</v>
      </c>
      <c r="AC1432">
        <v>1979</v>
      </c>
      <c r="AD1432">
        <v>8</v>
      </c>
      <c r="AE1432">
        <v>28</v>
      </c>
      <c r="AF1432" t="s">
        <v>1081</v>
      </c>
      <c r="AG1432" t="s">
        <v>1081</v>
      </c>
      <c r="AH1432">
        <v>266037</v>
      </c>
      <c r="AI1432">
        <v>6571155</v>
      </c>
      <c r="AJ1432" s="5">
        <v>267000</v>
      </c>
      <c r="AK1432" s="5">
        <v>6571000</v>
      </c>
      <c r="AL1432">
        <v>707</v>
      </c>
      <c r="AN1432">
        <v>8</v>
      </c>
      <c r="AO1432" t="s">
        <v>11</v>
      </c>
      <c r="AP1432" t="s">
        <v>1139</v>
      </c>
      <c r="AQ1432">
        <v>101107</v>
      </c>
      <c r="AS1432" s="6" t="s">
        <v>13</v>
      </c>
      <c r="AT1432">
        <v>1</v>
      </c>
      <c r="AU1432" t="s">
        <v>14</v>
      </c>
      <c r="AV1432" t="s">
        <v>1140</v>
      </c>
      <c r="AW1432" t="s">
        <v>1141</v>
      </c>
      <c r="AX1432">
        <v>8</v>
      </c>
      <c r="AY1432" t="s">
        <v>17</v>
      </c>
      <c r="AZ1432" t="s">
        <v>18</v>
      </c>
      <c r="BA1432">
        <v>1</v>
      </c>
      <c r="BB1432" s="7">
        <v>33368</v>
      </c>
      <c r="BC1432" s="8" t="s">
        <v>19</v>
      </c>
      <c r="BE1432">
        <v>3</v>
      </c>
      <c r="BF1432">
        <v>449076</v>
      </c>
      <c r="BG1432">
        <v>32448</v>
      </c>
      <c r="BH1432" t="s">
        <v>1142</v>
      </c>
      <c r="BJ1432" t="s">
        <v>1143</v>
      </c>
      <c r="BT1432">
        <v>395376</v>
      </c>
    </row>
    <row r="1433" spans="1:72" x14ac:dyDescent="0.3">
      <c r="A1433">
        <v>317775</v>
      </c>
      <c r="B1433">
        <v>162788</v>
      </c>
      <c r="F1433" t="s">
        <v>0</v>
      </c>
      <c r="G1433" t="s">
        <v>1</v>
      </c>
      <c r="H1433" t="s">
        <v>2764</v>
      </c>
      <c r="I1433" t="s">
        <v>23</v>
      </c>
      <c r="K1433">
        <v>1</v>
      </c>
      <c r="L1433" t="s">
        <v>3</v>
      </c>
      <c r="M1433">
        <v>101107</v>
      </c>
      <c r="N1433" t="s">
        <v>4</v>
      </c>
      <c r="T1433" t="s">
        <v>2758</v>
      </c>
      <c r="U1433" s="2">
        <v>1</v>
      </c>
      <c r="V1433" t="s">
        <v>6</v>
      </c>
      <c r="W1433" t="s">
        <v>2648</v>
      </c>
      <c r="X1433" s="3" t="s">
        <v>2213</v>
      </c>
      <c r="Y1433" s="4">
        <v>2</v>
      </c>
      <c r="Z1433" s="5">
        <v>219</v>
      </c>
      <c r="AA1433" t="s">
        <v>2648</v>
      </c>
      <c r="AB1433" t="s">
        <v>2765</v>
      </c>
      <c r="AC1433">
        <v>1979</v>
      </c>
      <c r="AD1433">
        <v>7</v>
      </c>
      <c r="AE1433">
        <v>8</v>
      </c>
      <c r="AF1433" t="s">
        <v>2766</v>
      </c>
      <c r="AG1433" t="s">
        <v>2766</v>
      </c>
      <c r="AH1433">
        <v>253873</v>
      </c>
      <c r="AI1433">
        <v>6647602</v>
      </c>
      <c r="AJ1433" s="5">
        <v>253000</v>
      </c>
      <c r="AK1433" s="5">
        <v>6647000</v>
      </c>
      <c r="AL1433">
        <v>707</v>
      </c>
      <c r="AN1433">
        <v>23</v>
      </c>
      <c r="AP1433" s="7"/>
      <c r="AQ1433">
        <v>101107</v>
      </c>
      <c r="AS1433" s="6" t="s">
        <v>13</v>
      </c>
      <c r="AT1433">
        <v>1</v>
      </c>
      <c r="AU1433" t="s">
        <v>14</v>
      </c>
      <c r="AV1433" t="s">
        <v>2767</v>
      </c>
      <c r="AW1433" t="s">
        <v>2768</v>
      </c>
      <c r="AX1433">
        <v>23</v>
      </c>
      <c r="AY1433" t="s">
        <v>17</v>
      </c>
      <c r="AZ1433" t="s">
        <v>28</v>
      </c>
      <c r="BB1433" s="7">
        <v>37034</v>
      </c>
      <c r="BC1433" s="8" t="s">
        <v>19</v>
      </c>
      <c r="BE1433">
        <v>4</v>
      </c>
      <c r="BF1433">
        <v>313975</v>
      </c>
      <c r="BG1433">
        <v>32591</v>
      </c>
      <c r="BH1433" t="s">
        <v>2769</v>
      </c>
      <c r="BT1433">
        <v>317775</v>
      </c>
    </row>
    <row r="1434" spans="1:72" x14ac:dyDescent="0.3">
      <c r="A1434">
        <v>366280</v>
      </c>
      <c r="B1434">
        <v>308142</v>
      </c>
      <c r="F1434" t="s">
        <v>0</v>
      </c>
      <c r="G1434" t="s">
        <v>1</v>
      </c>
      <c r="H1434" t="s">
        <v>4659</v>
      </c>
      <c r="I1434" s="1" t="str">
        <f>HYPERLINK(AP1434,"Hb")</f>
        <v>Hb</v>
      </c>
      <c r="K1434">
        <v>1</v>
      </c>
      <c r="L1434" t="s">
        <v>3</v>
      </c>
      <c r="M1434">
        <v>101107</v>
      </c>
      <c r="N1434" t="s">
        <v>4</v>
      </c>
      <c r="T1434" t="s">
        <v>4408</v>
      </c>
      <c r="U1434" s="12">
        <v>3</v>
      </c>
      <c r="V1434" t="s">
        <v>3478</v>
      </c>
      <c r="W1434" t="s">
        <v>3478</v>
      </c>
      <c r="X1434" s="3" t="s">
        <v>2213</v>
      </c>
      <c r="Y1434" s="4">
        <v>2</v>
      </c>
      <c r="Z1434" s="5">
        <v>301</v>
      </c>
      <c r="AA1434" s="5" t="s">
        <v>3478</v>
      </c>
      <c r="AB1434" t="s">
        <v>4660</v>
      </c>
      <c r="AC1434">
        <v>1979</v>
      </c>
      <c r="AD1434">
        <v>1</v>
      </c>
      <c r="AE1434">
        <v>1</v>
      </c>
      <c r="AF1434" t="s">
        <v>4661</v>
      </c>
      <c r="AG1434" t="s">
        <v>4661</v>
      </c>
      <c r="AH1434">
        <v>261317</v>
      </c>
      <c r="AI1434">
        <v>6656077</v>
      </c>
      <c r="AJ1434" s="5">
        <v>261000</v>
      </c>
      <c r="AK1434" s="5">
        <v>6657000</v>
      </c>
      <c r="AL1434">
        <v>20057</v>
      </c>
      <c r="AN1434">
        <v>8</v>
      </c>
      <c r="AP1434" t="s">
        <v>4662</v>
      </c>
      <c r="AQ1434">
        <v>101107</v>
      </c>
      <c r="AS1434" s="6" t="s">
        <v>13</v>
      </c>
      <c r="AT1434">
        <v>1</v>
      </c>
      <c r="AU1434" t="s">
        <v>14</v>
      </c>
      <c r="AV1434" t="s">
        <v>4412</v>
      </c>
      <c r="AW1434" t="s">
        <v>4663</v>
      </c>
      <c r="AX1434">
        <v>8</v>
      </c>
      <c r="AY1434" t="s">
        <v>17</v>
      </c>
      <c r="AZ1434" t="s">
        <v>18</v>
      </c>
      <c r="BA1434">
        <v>1</v>
      </c>
      <c r="BB1434" s="7">
        <v>37019</v>
      </c>
      <c r="BC1434" s="8" t="s">
        <v>19</v>
      </c>
      <c r="BE1434">
        <v>3</v>
      </c>
      <c r="BF1434">
        <v>480789</v>
      </c>
      <c r="BG1434">
        <v>32752</v>
      </c>
      <c r="BH1434" t="s">
        <v>4664</v>
      </c>
      <c r="BJ1434" t="s">
        <v>4665</v>
      </c>
      <c r="BT1434">
        <v>366280</v>
      </c>
    </row>
    <row r="1435" spans="1:72" x14ac:dyDescent="0.3">
      <c r="A1435">
        <v>284758</v>
      </c>
      <c r="B1435">
        <v>167711</v>
      </c>
      <c r="F1435" t="s">
        <v>0</v>
      </c>
      <c r="G1435" t="s">
        <v>1</v>
      </c>
      <c r="H1435" t="s">
        <v>8308</v>
      </c>
      <c r="I1435" t="s">
        <v>23</v>
      </c>
      <c r="K1435">
        <v>1</v>
      </c>
      <c r="L1435" t="s">
        <v>3</v>
      </c>
      <c r="M1435">
        <v>101107</v>
      </c>
      <c r="N1435" t="s">
        <v>4</v>
      </c>
      <c r="T1435" t="s">
        <v>8296</v>
      </c>
      <c r="U1435" s="2">
        <v>1</v>
      </c>
      <c r="V1435" t="s">
        <v>7960</v>
      </c>
      <c r="W1435" t="s">
        <v>7961</v>
      </c>
      <c r="X1435" s="3" t="s">
        <v>7962</v>
      </c>
      <c r="Y1435" s="4">
        <v>7</v>
      </c>
      <c r="Z1435" s="5">
        <v>701</v>
      </c>
      <c r="AA1435" s="5" t="s">
        <v>7961</v>
      </c>
      <c r="AB1435" t="s">
        <v>8304</v>
      </c>
      <c r="AC1435">
        <v>1979</v>
      </c>
      <c r="AD1435">
        <v>6</v>
      </c>
      <c r="AE1435">
        <v>1</v>
      </c>
      <c r="AF1435" t="s">
        <v>1402</v>
      </c>
      <c r="AG1435" t="s">
        <v>1402</v>
      </c>
      <c r="AH1435">
        <v>245680</v>
      </c>
      <c r="AI1435">
        <v>6591366</v>
      </c>
      <c r="AJ1435" s="5">
        <v>245000</v>
      </c>
      <c r="AK1435" s="5">
        <v>6591000</v>
      </c>
      <c r="AL1435">
        <v>1118</v>
      </c>
      <c r="AN1435">
        <v>23</v>
      </c>
      <c r="AP1435" s="7"/>
      <c r="AQ1435">
        <v>101107</v>
      </c>
      <c r="AS1435" s="6" t="s">
        <v>13</v>
      </c>
      <c r="AT1435">
        <v>1</v>
      </c>
      <c r="AU1435" t="s">
        <v>14</v>
      </c>
      <c r="AV1435" t="s">
        <v>8309</v>
      </c>
      <c r="AW1435" t="s">
        <v>8310</v>
      </c>
      <c r="AX1435">
        <v>23</v>
      </c>
      <c r="AY1435" t="s">
        <v>17</v>
      </c>
      <c r="AZ1435" t="s">
        <v>28</v>
      </c>
      <c r="BB1435" s="7">
        <v>36664</v>
      </c>
      <c r="BC1435" s="8" t="s">
        <v>19</v>
      </c>
      <c r="BE1435">
        <v>4</v>
      </c>
      <c r="BF1435">
        <v>317566</v>
      </c>
      <c r="BG1435">
        <v>33077</v>
      </c>
      <c r="BH1435" t="s">
        <v>8311</v>
      </c>
      <c r="BT1435">
        <v>284758</v>
      </c>
    </row>
    <row r="1436" spans="1:72" x14ac:dyDescent="0.3">
      <c r="A1436">
        <v>285325</v>
      </c>
      <c r="B1436">
        <v>211659</v>
      </c>
      <c r="F1436" t="s">
        <v>0</v>
      </c>
      <c r="G1436" t="s">
        <v>174</v>
      </c>
      <c r="H1436" t="s">
        <v>8312</v>
      </c>
      <c r="I1436" s="1" t="str">
        <f>HYPERLINK(AP1436,"Hb")</f>
        <v>Hb</v>
      </c>
      <c r="K1436">
        <v>1</v>
      </c>
      <c r="L1436" t="s">
        <v>3</v>
      </c>
      <c r="M1436">
        <v>101107</v>
      </c>
      <c r="N1436" t="s">
        <v>4</v>
      </c>
      <c r="T1436" t="s">
        <v>8296</v>
      </c>
      <c r="U1436" s="2">
        <v>1</v>
      </c>
      <c r="V1436" t="s">
        <v>7960</v>
      </c>
      <c r="W1436" t="s">
        <v>7961</v>
      </c>
      <c r="X1436" s="3" t="s">
        <v>7962</v>
      </c>
      <c r="Y1436" s="4">
        <v>7</v>
      </c>
      <c r="Z1436" s="5">
        <v>701</v>
      </c>
      <c r="AA1436" s="5" t="s">
        <v>7961</v>
      </c>
      <c r="AB1436" t="s">
        <v>8313</v>
      </c>
      <c r="AC1436">
        <v>1979</v>
      </c>
      <c r="AD1436">
        <v>6</v>
      </c>
      <c r="AE1436">
        <v>7</v>
      </c>
      <c r="AF1436" t="s">
        <v>8314</v>
      </c>
      <c r="AG1436" t="s">
        <v>8314</v>
      </c>
      <c r="AH1436">
        <v>245806</v>
      </c>
      <c r="AI1436">
        <v>6591912</v>
      </c>
      <c r="AJ1436" s="5">
        <v>245000</v>
      </c>
      <c r="AK1436" s="5">
        <v>6591000</v>
      </c>
      <c r="AL1436">
        <v>707</v>
      </c>
      <c r="AN1436">
        <v>37</v>
      </c>
      <c r="AP1436" t="s">
        <v>8315</v>
      </c>
      <c r="AQ1436">
        <v>101107</v>
      </c>
      <c r="AS1436" s="6" t="s">
        <v>13</v>
      </c>
      <c r="AT1436">
        <v>1</v>
      </c>
      <c r="AU1436" t="s">
        <v>14</v>
      </c>
      <c r="AV1436" t="s">
        <v>8316</v>
      </c>
      <c r="AW1436" t="s">
        <v>8317</v>
      </c>
      <c r="AX1436">
        <v>37</v>
      </c>
      <c r="AY1436" t="s">
        <v>182</v>
      </c>
      <c r="AZ1436" t="s">
        <v>18</v>
      </c>
      <c r="BA1436">
        <v>1</v>
      </c>
      <c r="BB1436" s="7">
        <v>41767</v>
      </c>
      <c r="BC1436" s="8" t="s">
        <v>19</v>
      </c>
      <c r="BE1436">
        <v>4</v>
      </c>
      <c r="BF1436">
        <v>366177</v>
      </c>
      <c r="BG1436">
        <v>33078</v>
      </c>
      <c r="BH1436" t="s">
        <v>8318</v>
      </c>
      <c r="BJ1436" t="s">
        <v>8319</v>
      </c>
      <c r="BT1436">
        <v>285325</v>
      </c>
    </row>
    <row r="1437" spans="1:72" x14ac:dyDescent="0.3">
      <c r="A1437">
        <v>203617</v>
      </c>
      <c r="B1437">
        <v>273766</v>
      </c>
      <c r="F1437" t="s">
        <v>0</v>
      </c>
      <c r="G1437" t="s">
        <v>1</v>
      </c>
      <c r="H1437" t="s">
        <v>9027</v>
      </c>
      <c r="I1437" s="1" t="str">
        <f>HYPERLINK(AP1437,"Hb")</f>
        <v>Hb</v>
      </c>
      <c r="K1437">
        <v>1</v>
      </c>
      <c r="L1437" t="s">
        <v>3</v>
      </c>
      <c r="M1437">
        <v>101107</v>
      </c>
      <c r="N1437" t="s">
        <v>4</v>
      </c>
      <c r="T1437" t="s">
        <v>9028</v>
      </c>
      <c r="U1437" s="2">
        <v>1</v>
      </c>
      <c r="V1437" t="s">
        <v>7960</v>
      </c>
      <c r="W1437" t="s">
        <v>9019</v>
      </c>
      <c r="X1437" s="3" t="s">
        <v>7962</v>
      </c>
      <c r="Y1437" s="4">
        <v>7</v>
      </c>
      <c r="Z1437" s="5">
        <v>709</v>
      </c>
      <c r="AA1437" s="5" t="s">
        <v>9019</v>
      </c>
      <c r="AB1437" t="s">
        <v>9029</v>
      </c>
      <c r="AC1437">
        <v>1979</v>
      </c>
      <c r="AD1437">
        <v>6</v>
      </c>
      <c r="AE1437">
        <v>21</v>
      </c>
      <c r="AF1437" t="s">
        <v>4627</v>
      </c>
      <c r="AG1437" t="s">
        <v>4627</v>
      </c>
      <c r="AH1437">
        <v>201041</v>
      </c>
      <c r="AI1437">
        <v>6552391</v>
      </c>
      <c r="AJ1437" s="5">
        <v>201000</v>
      </c>
      <c r="AK1437" s="5">
        <v>6553000</v>
      </c>
      <c r="AL1437">
        <v>1118</v>
      </c>
      <c r="AN1437">
        <v>8</v>
      </c>
      <c r="AO1437" t="s">
        <v>153</v>
      </c>
      <c r="AP1437" t="s">
        <v>9030</v>
      </c>
      <c r="AQ1437">
        <v>101107</v>
      </c>
      <c r="AS1437" s="6" t="s">
        <v>13</v>
      </c>
      <c r="AT1437">
        <v>1</v>
      </c>
      <c r="AU1437" t="s">
        <v>14</v>
      </c>
      <c r="AV1437" t="s">
        <v>9031</v>
      </c>
      <c r="AW1437" t="s">
        <v>9032</v>
      </c>
      <c r="AX1437">
        <v>8</v>
      </c>
      <c r="AY1437" t="s">
        <v>17</v>
      </c>
      <c r="AZ1437" t="s">
        <v>18</v>
      </c>
      <c r="BA1437">
        <v>1</v>
      </c>
      <c r="BB1437" s="7">
        <v>35865</v>
      </c>
      <c r="BC1437" s="8" t="s">
        <v>19</v>
      </c>
      <c r="BE1437">
        <v>3</v>
      </c>
      <c r="BF1437">
        <v>444232</v>
      </c>
      <c r="BG1437">
        <v>33182</v>
      </c>
      <c r="BH1437" t="s">
        <v>9033</v>
      </c>
      <c r="BJ1437" t="s">
        <v>9034</v>
      </c>
      <c r="BT1437">
        <v>203617</v>
      </c>
    </row>
    <row r="1438" spans="1:72" x14ac:dyDescent="0.3">
      <c r="A1438">
        <v>203759</v>
      </c>
      <c r="B1438">
        <v>167694</v>
      </c>
      <c r="F1438" t="s">
        <v>0</v>
      </c>
      <c r="G1438" t="s">
        <v>1</v>
      </c>
      <c r="H1438" t="s">
        <v>9035</v>
      </c>
      <c r="I1438" t="s">
        <v>23</v>
      </c>
      <c r="K1438">
        <v>1</v>
      </c>
      <c r="L1438" t="s">
        <v>3</v>
      </c>
      <c r="M1438">
        <v>101107</v>
      </c>
      <c r="N1438" t="s">
        <v>4</v>
      </c>
      <c r="T1438" t="s">
        <v>9028</v>
      </c>
      <c r="U1438" s="2">
        <v>1</v>
      </c>
      <c r="V1438" t="s">
        <v>7960</v>
      </c>
      <c r="W1438" t="s">
        <v>9019</v>
      </c>
      <c r="X1438" s="3" t="s">
        <v>7962</v>
      </c>
      <c r="Y1438" s="4">
        <v>7</v>
      </c>
      <c r="Z1438" s="5">
        <v>709</v>
      </c>
      <c r="AA1438" s="5" t="s">
        <v>9019</v>
      </c>
      <c r="AB1438" t="s">
        <v>9036</v>
      </c>
      <c r="AC1438">
        <v>1979</v>
      </c>
      <c r="AD1438">
        <v>6</v>
      </c>
      <c r="AE1438">
        <v>21</v>
      </c>
      <c r="AF1438" t="s">
        <v>9037</v>
      </c>
      <c r="AG1438" t="s">
        <v>9037</v>
      </c>
      <c r="AH1438">
        <v>201440</v>
      </c>
      <c r="AI1438">
        <v>6552145</v>
      </c>
      <c r="AJ1438" s="5">
        <v>201000</v>
      </c>
      <c r="AK1438" s="5">
        <v>6553000</v>
      </c>
      <c r="AL1438">
        <v>1414</v>
      </c>
      <c r="AN1438">
        <v>23</v>
      </c>
      <c r="AP1438" s="7"/>
      <c r="AQ1438">
        <v>101107</v>
      </c>
      <c r="AS1438" s="6" t="s">
        <v>13</v>
      </c>
      <c r="AT1438">
        <v>1</v>
      </c>
      <c r="AU1438" t="s">
        <v>14</v>
      </c>
      <c r="AV1438" t="s">
        <v>9038</v>
      </c>
      <c r="AW1438" t="s">
        <v>9039</v>
      </c>
      <c r="AX1438">
        <v>23</v>
      </c>
      <c r="AY1438" t="s">
        <v>17</v>
      </c>
      <c r="AZ1438" t="s">
        <v>28</v>
      </c>
      <c r="BB1438" s="7">
        <v>36664</v>
      </c>
      <c r="BC1438" s="8" t="s">
        <v>19</v>
      </c>
      <c r="BE1438">
        <v>4</v>
      </c>
      <c r="BF1438">
        <v>317551</v>
      </c>
      <c r="BG1438">
        <v>33181</v>
      </c>
      <c r="BH1438" t="s">
        <v>9040</v>
      </c>
      <c r="BT1438">
        <v>203759</v>
      </c>
    </row>
    <row r="1439" spans="1:72" x14ac:dyDescent="0.3">
      <c r="A1439">
        <v>259673</v>
      </c>
      <c r="B1439">
        <v>194720</v>
      </c>
      <c r="F1439" t="s">
        <v>0</v>
      </c>
      <c r="G1439" t="s">
        <v>2332</v>
      </c>
      <c r="H1439" t="s">
        <v>10273</v>
      </c>
      <c r="I1439" t="s">
        <v>416</v>
      </c>
      <c r="K1439">
        <v>1</v>
      </c>
      <c r="L1439" t="s">
        <v>3</v>
      </c>
      <c r="M1439">
        <v>101107</v>
      </c>
      <c r="N1439" t="s">
        <v>4</v>
      </c>
      <c r="T1439" t="s">
        <v>10266</v>
      </c>
      <c r="U1439" s="12">
        <v>3</v>
      </c>
      <c r="V1439" t="s">
        <v>7960</v>
      </c>
      <c r="W1439" t="s">
        <v>9945</v>
      </c>
      <c r="X1439" s="3" t="s">
        <v>7962</v>
      </c>
      <c r="Y1439" s="4">
        <v>7</v>
      </c>
      <c r="Z1439" s="5">
        <v>723</v>
      </c>
      <c r="AA1439" t="s">
        <v>10117</v>
      </c>
      <c r="AB1439" t="s">
        <v>10117</v>
      </c>
      <c r="AC1439">
        <v>1979</v>
      </c>
      <c r="AD1439">
        <v>7</v>
      </c>
      <c r="AE1439">
        <v>17</v>
      </c>
      <c r="AF1439" t="s">
        <v>2539</v>
      </c>
      <c r="AG1439" t="s">
        <v>2539</v>
      </c>
      <c r="AH1439">
        <v>238814</v>
      </c>
      <c r="AI1439">
        <v>6559838</v>
      </c>
      <c r="AJ1439" s="5">
        <v>239000</v>
      </c>
      <c r="AK1439" s="5">
        <v>6559000</v>
      </c>
      <c r="AL1439">
        <v>11102</v>
      </c>
      <c r="AN1439">
        <v>33</v>
      </c>
      <c r="AP1439" s="7"/>
      <c r="AQ1439">
        <v>101107</v>
      </c>
      <c r="AS1439" s="6" t="s">
        <v>13</v>
      </c>
      <c r="AT1439">
        <v>1</v>
      </c>
      <c r="AU1439" t="s">
        <v>14</v>
      </c>
      <c r="AV1439" t="s">
        <v>10274</v>
      </c>
      <c r="AW1439" t="s">
        <v>10275</v>
      </c>
      <c r="AX1439">
        <v>33</v>
      </c>
      <c r="AY1439" t="s">
        <v>2340</v>
      </c>
      <c r="AZ1439" t="s">
        <v>18</v>
      </c>
      <c r="BB1439" s="7">
        <v>41689</v>
      </c>
      <c r="BC1439" s="8" t="s">
        <v>19</v>
      </c>
      <c r="BE1439">
        <v>4</v>
      </c>
      <c r="BF1439">
        <v>345999</v>
      </c>
      <c r="BG1439">
        <v>33275</v>
      </c>
      <c r="BH1439" t="s">
        <v>10276</v>
      </c>
      <c r="BJ1439" t="s">
        <v>10277</v>
      </c>
      <c r="BT1439">
        <v>259673</v>
      </c>
    </row>
    <row r="1440" spans="1:72" x14ac:dyDescent="0.3">
      <c r="A1440">
        <v>173922</v>
      </c>
      <c r="B1440">
        <v>192579</v>
      </c>
      <c r="F1440" t="s">
        <v>0</v>
      </c>
      <c r="G1440" t="s">
        <v>2332</v>
      </c>
      <c r="H1440" t="s">
        <v>11501</v>
      </c>
      <c r="I1440" t="s">
        <v>416</v>
      </c>
      <c r="K1440">
        <v>1</v>
      </c>
      <c r="L1440" t="s">
        <v>3</v>
      </c>
      <c r="M1440">
        <v>101107</v>
      </c>
      <c r="N1440" t="s">
        <v>4</v>
      </c>
      <c r="T1440" t="s">
        <v>11502</v>
      </c>
      <c r="U1440" s="2">
        <v>1</v>
      </c>
      <c r="V1440" t="s">
        <v>11178</v>
      </c>
      <c r="W1440" t="s">
        <v>11416</v>
      </c>
      <c r="X1440" t="s">
        <v>11180</v>
      </c>
      <c r="Y1440" s="4">
        <v>9</v>
      </c>
      <c r="Z1440" s="5">
        <v>914</v>
      </c>
      <c r="AA1440" s="5" t="s">
        <v>11416</v>
      </c>
      <c r="AB1440" t="s">
        <v>11503</v>
      </c>
      <c r="AC1440">
        <v>1979</v>
      </c>
      <c r="AD1440">
        <v>8</v>
      </c>
      <c r="AE1440">
        <v>12</v>
      </c>
      <c r="AF1440" t="s">
        <v>4180</v>
      </c>
      <c r="AG1440" t="s">
        <v>4180</v>
      </c>
      <c r="AH1440">
        <v>156062</v>
      </c>
      <c r="AI1440">
        <v>6511489</v>
      </c>
      <c r="AJ1440" s="5">
        <v>157000</v>
      </c>
      <c r="AK1440" s="5">
        <v>6511000</v>
      </c>
      <c r="AL1440">
        <v>707</v>
      </c>
      <c r="AN1440">
        <v>33</v>
      </c>
      <c r="AP1440" s="7"/>
      <c r="AQ1440">
        <v>101107</v>
      </c>
      <c r="AS1440" s="6" t="s">
        <v>13</v>
      </c>
      <c r="AT1440">
        <v>1</v>
      </c>
      <c r="AU1440" t="s">
        <v>14</v>
      </c>
      <c r="AV1440" t="s">
        <v>11504</v>
      </c>
      <c r="AW1440" t="s">
        <v>11505</v>
      </c>
      <c r="AX1440">
        <v>33</v>
      </c>
      <c r="AY1440" t="s">
        <v>2340</v>
      </c>
      <c r="AZ1440" t="s">
        <v>18</v>
      </c>
      <c r="BB1440" s="7">
        <v>41689</v>
      </c>
      <c r="BC1440" s="8" t="s">
        <v>19</v>
      </c>
      <c r="BE1440">
        <v>4</v>
      </c>
      <c r="BF1440">
        <v>343964</v>
      </c>
      <c r="BG1440">
        <v>33429</v>
      </c>
      <c r="BH1440" t="s">
        <v>11506</v>
      </c>
      <c r="BJ1440" t="s">
        <v>11507</v>
      </c>
      <c r="BT1440">
        <v>173922</v>
      </c>
    </row>
    <row r="1441" spans="1:72" x14ac:dyDescent="0.3">
      <c r="A1441">
        <v>128412</v>
      </c>
      <c r="B1441">
        <v>192580</v>
      </c>
      <c r="F1441" t="s">
        <v>0</v>
      </c>
      <c r="G1441" t="s">
        <v>2332</v>
      </c>
      <c r="H1441" t="s">
        <v>11839</v>
      </c>
      <c r="I1441" t="s">
        <v>416</v>
      </c>
      <c r="K1441">
        <v>1</v>
      </c>
      <c r="L1441" t="s">
        <v>3</v>
      </c>
      <c r="M1441">
        <v>101107</v>
      </c>
      <c r="N1441" t="s">
        <v>4</v>
      </c>
      <c r="T1441" t="s">
        <v>11785</v>
      </c>
      <c r="U1441" s="2">
        <v>1</v>
      </c>
      <c r="V1441" t="s">
        <v>11178</v>
      </c>
      <c r="W1441" t="s">
        <v>11609</v>
      </c>
      <c r="X1441" t="s">
        <v>11650</v>
      </c>
      <c r="Y1441" s="4">
        <v>10</v>
      </c>
      <c r="Z1441" s="5">
        <v>1001</v>
      </c>
      <c r="AA1441" s="5" t="s">
        <v>11609</v>
      </c>
      <c r="AB1441" t="s">
        <v>11840</v>
      </c>
      <c r="AC1441">
        <v>1979</v>
      </c>
      <c r="AD1441">
        <v>7</v>
      </c>
      <c r="AE1441">
        <v>3</v>
      </c>
      <c r="AF1441" t="s">
        <v>4180</v>
      </c>
      <c r="AG1441" t="s">
        <v>4180</v>
      </c>
      <c r="AH1441">
        <v>87652</v>
      </c>
      <c r="AI1441">
        <v>6466322</v>
      </c>
      <c r="AJ1441" s="5">
        <v>87000</v>
      </c>
      <c r="AK1441" s="5">
        <v>6467000</v>
      </c>
      <c r="AL1441">
        <v>707</v>
      </c>
      <c r="AN1441">
        <v>33</v>
      </c>
      <c r="AP1441" s="7"/>
      <c r="AQ1441">
        <v>101107</v>
      </c>
      <c r="AS1441" s="6" t="s">
        <v>13</v>
      </c>
      <c r="AT1441">
        <v>1</v>
      </c>
      <c r="AU1441" t="s">
        <v>14</v>
      </c>
      <c r="AV1441" t="s">
        <v>11808</v>
      </c>
      <c r="AW1441" t="s">
        <v>11841</v>
      </c>
      <c r="AX1441">
        <v>33</v>
      </c>
      <c r="AY1441" t="s">
        <v>2340</v>
      </c>
      <c r="AZ1441" t="s">
        <v>18</v>
      </c>
      <c r="BB1441" s="7">
        <v>41689</v>
      </c>
      <c r="BC1441" s="8" t="s">
        <v>19</v>
      </c>
      <c r="BE1441">
        <v>4</v>
      </c>
      <c r="BF1441">
        <v>343965</v>
      </c>
      <c r="BG1441">
        <v>33495</v>
      </c>
      <c r="BH1441" t="s">
        <v>11842</v>
      </c>
      <c r="BJ1441" t="s">
        <v>11843</v>
      </c>
      <c r="BT1441">
        <v>128412</v>
      </c>
    </row>
    <row r="1442" spans="1:72" x14ac:dyDescent="0.3">
      <c r="A1442">
        <v>128411</v>
      </c>
      <c r="B1442">
        <v>192578</v>
      </c>
      <c r="F1442" t="s">
        <v>0</v>
      </c>
      <c r="G1442" t="s">
        <v>2332</v>
      </c>
      <c r="H1442" t="s">
        <v>11844</v>
      </c>
      <c r="I1442" t="s">
        <v>416</v>
      </c>
      <c r="K1442">
        <v>1</v>
      </c>
      <c r="L1442" t="s">
        <v>3</v>
      </c>
      <c r="M1442">
        <v>101107</v>
      </c>
      <c r="N1442" t="s">
        <v>4</v>
      </c>
      <c r="T1442" t="s">
        <v>11785</v>
      </c>
      <c r="U1442" s="2">
        <v>1</v>
      </c>
      <c r="V1442" t="s">
        <v>11178</v>
      </c>
      <c r="W1442" t="s">
        <v>11609</v>
      </c>
      <c r="X1442" t="s">
        <v>11650</v>
      </c>
      <c r="Y1442" s="4">
        <v>10</v>
      </c>
      <c r="Z1442" s="5">
        <v>1001</v>
      </c>
      <c r="AA1442" s="5" t="s">
        <v>11609</v>
      </c>
      <c r="AB1442" t="s">
        <v>11845</v>
      </c>
      <c r="AC1442">
        <v>1979</v>
      </c>
      <c r="AD1442">
        <v>10</v>
      </c>
      <c r="AE1442">
        <v>13</v>
      </c>
      <c r="AF1442" t="s">
        <v>4180</v>
      </c>
      <c r="AG1442" t="s">
        <v>4180</v>
      </c>
      <c r="AH1442">
        <v>87652</v>
      </c>
      <c r="AI1442">
        <v>6466322</v>
      </c>
      <c r="AJ1442" s="5">
        <v>87000</v>
      </c>
      <c r="AK1442" s="5">
        <v>6467000</v>
      </c>
      <c r="AL1442">
        <v>707</v>
      </c>
      <c r="AN1442">
        <v>33</v>
      </c>
      <c r="AP1442" s="7"/>
      <c r="AQ1442">
        <v>101107</v>
      </c>
      <c r="AS1442" s="6" t="s">
        <v>13</v>
      </c>
      <c r="AT1442">
        <v>1</v>
      </c>
      <c r="AU1442" t="s">
        <v>14</v>
      </c>
      <c r="AV1442" t="s">
        <v>11808</v>
      </c>
      <c r="AW1442" t="s">
        <v>11846</v>
      </c>
      <c r="AX1442">
        <v>33</v>
      </c>
      <c r="AY1442" t="s">
        <v>2340</v>
      </c>
      <c r="AZ1442" t="s">
        <v>18</v>
      </c>
      <c r="BB1442" s="7">
        <v>41689</v>
      </c>
      <c r="BC1442" s="8" t="s">
        <v>19</v>
      </c>
      <c r="BE1442">
        <v>4</v>
      </c>
      <c r="BF1442">
        <v>343963</v>
      </c>
      <c r="BG1442">
        <v>33494</v>
      </c>
      <c r="BH1442" t="s">
        <v>11847</v>
      </c>
      <c r="BJ1442" t="s">
        <v>11848</v>
      </c>
      <c r="BT1442">
        <v>128411</v>
      </c>
    </row>
    <row r="1443" spans="1:72" x14ac:dyDescent="0.3">
      <c r="A1443">
        <v>136603</v>
      </c>
      <c r="B1443">
        <v>192598</v>
      </c>
      <c r="F1443" t="s">
        <v>0</v>
      </c>
      <c r="G1443" t="s">
        <v>2332</v>
      </c>
      <c r="H1443" t="s">
        <v>12282</v>
      </c>
      <c r="I1443" t="s">
        <v>416</v>
      </c>
      <c r="K1443">
        <v>1</v>
      </c>
      <c r="L1443" t="s">
        <v>3</v>
      </c>
      <c r="M1443">
        <v>101107</v>
      </c>
      <c r="N1443" t="s">
        <v>4</v>
      </c>
      <c r="T1443" t="s">
        <v>12257</v>
      </c>
      <c r="U1443" s="2">
        <v>1</v>
      </c>
      <c r="V1443" t="s">
        <v>11178</v>
      </c>
      <c r="W1443" t="s">
        <v>11609</v>
      </c>
      <c r="X1443" t="s">
        <v>11650</v>
      </c>
      <c r="Y1443" s="4">
        <v>10</v>
      </c>
      <c r="Z1443" s="5">
        <v>1001</v>
      </c>
      <c r="AA1443" s="5" t="s">
        <v>11609</v>
      </c>
      <c r="AB1443" t="s">
        <v>12283</v>
      </c>
      <c r="AC1443">
        <v>1979</v>
      </c>
      <c r="AD1443">
        <v>8</v>
      </c>
      <c r="AE1443">
        <v>9</v>
      </c>
      <c r="AF1443" t="s">
        <v>4944</v>
      </c>
      <c r="AG1443" t="s">
        <v>4944</v>
      </c>
      <c r="AH1443">
        <v>93176</v>
      </c>
      <c r="AI1443">
        <v>6471862</v>
      </c>
      <c r="AJ1443" s="5">
        <v>93000</v>
      </c>
      <c r="AK1443" s="5">
        <v>6471000</v>
      </c>
      <c r="AL1443">
        <v>707</v>
      </c>
      <c r="AN1443">
        <v>33</v>
      </c>
      <c r="AP1443" s="7"/>
      <c r="AQ1443">
        <v>101107</v>
      </c>
      <c r="AS1443" s="6" t="s">
        <v>13</v>
      </c>
      <c r="AT1443">
        <v>1</v>
      </c>
      <c r="AU1443" t="s">
        <v>14</v>
      </c>
      <c r="AV1443" t="s">
        <v>12278</v>
      </c>
      <c r="AW1443" t="s">
        <v>12284</v>
      </c>
      <c r="AX1443">
        <v>33</v>
      </c>
      <c r="AY1443" t="s">
        <v>2340</v>
      </c>
      <c r="AZ1443" t="s">
        <v>18</v>
      </c>
      <c r="BB1443" s="7">
        <v>41689</v>
      </c>
      <c r="BC1443" s="8" t="s">
        <v>19</v>
      </c>
      <c r="BE1443">
        <v>4</v>
      </c>
      <c r="BF1443">
        <v>343983</v>
      </c>
      <c r="BG1443">
        <v>33496</v>
      </c>
      <c r="BH1443" t="s">
        <v>12285</v>
      </c>
      <c r="BJ1443" t="s">
        <v>12286</v>
      </c>
      <c r="BT1443">
        <v>136603</v>
      </c>
    </row>
    <row r="1444" spans="1:72" x14ac:dyDescent="0.3">
      <c r="A1444">
        <v>203764</v>
      </c>
      <c r="B1444">
        <v>167701</v>
      </c>
      <c r="F1444" t="s">
        <v>0</v>
      </c>
      <c r="G1444" t="s">
        <v>1</v>
      </c>
      <c r="H1444" t="s">
        <v>9041</v>
      </c>
      <c r="I1444" t="s">
        <v>23</v>
      </c>
      <c r="K1444">
        <v>1</v>
      </c>
      <c r="L1444" t="s">
        <v>3</v>
      </c>
      <c r="M1444">
        <v>101107</v>
      </c>
      <c r="N1444" t="s">
        <v>4</v>
      </c>
      <c r="T1444" t="s">
        <v>9028</v>
      </c>
      <c r="U1444" s="2">
        <v>1</v>
      </c>
      <c r="V1444" t="s">
        <v>7960</v>
      </c>
      <c r="W1444" t="s">
        <v>9019</v>
      </c>
      <c r="X1444" s="3" t="s">
        <v>7962</v>
      </c>
      <c r="Y1444" s="4">
        <v>7</v>
      </c>
      <c r="Z1444" s="5">
        <v>709</v>
      </c>
      <c r="AA1444" s="5" t="s">
        <v>9019</v>
      </c>
      <c r="AB1444" t="s">
        <v>9042</v>
      </c>
      <c r="AC1444">
        <v>1980</v>
      </c>
      <c r="AD1444">
        <v>6</v>
      </c>
      <c r="AE1444">
        <v>14</v>
      </c>
      <c r="AF1444" t="s">
        <v>9043</v>
      </c>
      <c r="AG1444" t="s">
        <v>9043</v>
      </c>
      <c r="AH1444">
        <v>201440</v>
      </c>
      <c r="AI1444">
        <v>6552145</v>
      </c>
      <c r="AJ1444" s="5">
        <v>201000</v>
      </c>
      <c r="AK1444" s="5">
        <v>6553000</v>
      </c>
      <c r="AL1444">
        <v>1414</v>
      </c>
      <c r="AN1444">
        <v>23</v>
      </c>
      <c r="AP1444" s="7"/>
      <c r="AQ1444">
        <v>101107</v>
      </c>
      <c r="AS1444" s="6" t="s">
        <v>13</v>
      </c>
      <c r="AT1444">
        <v>1</v>
      </c>
      <c r="AU1444" t="s">
        <v>14</v>
      </c>
      <c r="AV1444" t="s">
        <v>9038</v>
      </c>
      <c r="AW1444" t="s">
        <v>9044</v>
      </c>
      <c r="AX1444">
        <v>23</v>
      </c>
      <c r="AY1444" t="s">
        <v>17</v>
      </c>
      <c r="AZ1444" t="s">
        <v>28</v>
      </c>
      <c r="BB1444" s="7">
        <v>36664</v>
      </c>
      <c r="BC1444" s="8" t="s">
        <v>19</v>
      </c>
      <c r="BE1444">
        <v>4</v>
      </c>
      <c r="BF1444">
        <v>317556</v>
      </c>
      <c r="BG1444">
        <v>33183</v>
      </c>
      <c r="BH1444" t="s">
        <v>9045</v>
      </c>
      <c r="BT1444">
        <v>203764</v>
      </c>
    </row>
    <row r="1445" spans="1:72" x14ac:dyDescent="0.3">
      <c r="A1445">
        <v>180326</v>
      </c>
      <c r="B1445">
        <v>264982</v>
      </c>
      <c r="F1445" t="s">
        <v>0</v>
      </c>
      <c r="G1445" t="s">
        <v>10138</v>
      </c>
      <c r="H1445" t="s">
        <v>11077</v>
      </c>
      <c r="I1445" t="s">
        <v>416</v>
      </c>
      <c r="K1445">
        <v>1</v>
      </c>
      <c r="L1445" t="s">
        <v>3</v>
      </c>
      <c r="M1445">
        <v>101107</v>
      </c>
      <c r="N1445" t="s">
        <v>4</v>
      </c>
      <c r="T1445" t="s">
        <v>11078</v>
      </c>
      <c r="U1445" s="12">
        <v>3</v>
      </c>
      <c r="V1445" t="s">
        <v>7960</v>
      </c>
      <c r="W1445" t="s">
        <v>11057</v>
      </c>
      <c r="X1445" s="3" t="s">
        <v>10368</v>
      </c>
      <c r="Y1445" s="4">
        <v>8</v>
      </c>
      <c r="Z1445" s="5">
        <v>822</v>
      </c>
      <c r="AA1445" s="5" t="s">
        <v>11079</v>
      </c>
      <c r="AB1445" t="s">
        <v>11080</v>
      </c>
      <c r="AC1445">
        <v>1980</v>
      </c>
      <c r="AD1445">
        <v>7</v>
      </c>
      <c r="AE1445">
        <v>17</v>
      </c>
      <c r="AF1445" t="s">
        <v>4692</v>
      </c>
      <c r="AG1445" t="s">
        <v>3806</v>
      </c>
      <c r="AH1445">
        <v>167556</v>
      </c>
      <c r="AI1445">
        <v>6602585</v>
      </c>
      <c r="AJ1445" s="5">
        <v>167000</v>
      </c>
      <c r="AK1445" s="5">
        <v>6603000</v>
      </c>
      <c r="AL1445">
        <v>22547</v>
      </c>
      <c r="AN1445">
        <v>69</v>
      </c>
      <c r="AO1445" t="s">
        <v>11081</v>
      </c>
      <c r="AQ1445">
        <v>101107</v>
      </c>
      <c r="AS1445" s="6" t="s">
        <v>13</v>
      </c>
      <c r="AT1445">
        <v>1</v>
      </c>
      <c r="AU1445" t="s">
        <v>14</v>
      </c>
      <c r="AV1445" t="s">
        <v>11082</v>
      </c>
      <c r="AW1445" t="s">
        <v>11083</v>
      </c>
      <c r="AX1445">
        <v>69</v>
      </c>
      <c r="AY1445" t="s">
        <v>10144</v>
      </c>
      <c r="AZ1445" t="s">
        <v>18</v>
      </c>
      <c r="BB1445" s="7">
        <v>41690</v>
      </c>
      <c r="BC1445" s="8" t="s">
        <v>19</v>
      </c>
      <c r="BE1445">
        <v>4</v>
      </c>
      <c r="BF1445">
        <v>436404</v>
      </c>
      <c r="BG1445">
        <v>33374</v>
      </c>
      <c r="BH1445" t="s">
        <v>11084</v>
      </c>
      <c r="BJ1445" t="s">
        <v>11085</v>
      </c>
      <c r="BT1445">
        <v>180326</v>
      </c>
    </row>
    <row r="1446" spans="1:72" x14ac:dyDescent="0.3">
      <c r="A1446">
        <v>180327</v>
      </c>
      <c r="B1446">
        <v>264983</v>
      </c>
      <c r="F1446" t="s">
        <v>0</v>
      </c>
      <c r="G1446" t="s">
        <v>10138</v>
      </c>
      <c r="H1446" t="s">
        <v>11086</v>
      </c>
      <c r="I1446" t="s">
        <v>416</v>
      </c>
      <c r="K1446">
        <v>1</v>
      </c>
      <c r="L1446" t="s">
        <v>3</v>
      </c>
      <c r="M1446">
        <v>101107</v>
      </c>
      <c r="N1446" t="s">
        <v>4</v>
      </c>
      <c r="T1446" t="s">
        <v>11078</v>
      </c>
      <c r="U1446" s="12">
        <v>3</v>
      </c>
      <c r="V1446" t="s">
        <v>7960</v>
      </c>
      <c r="W1446" t="s">
        <v>11057</v>
      </c>
      <c r="X1446" s="3" t="s">
        <v>10368</v>
      </c>
      <c r="Y1446" s="4">
        <v>8</v>
      </c>
      <c r="Z1446" s="5">
        <v>822</v>
      </c>
      <c r="AA1446" s="5" t="s">
        <v>11079</v>
      </c>
      <c r="AB1446" t="s">
        <v>11080</v>
      </c>
      <c r="AC1446">
        <v>1980</v>
      </c>
      <c r="AD1446">
        <v>7</v>
      </c>
      <c r="AE1446">
        <v>17</v>
      </c>
      <c r="AF1446" t="s">
        <v>4692</v>
      </c>
      <c r="AG1446" t="s">
        <v>3806</v>
      </c>
      <c r="AH1446">
        <v>167556</v>
      </c>
      <c r="AI1446">
        <v>6602585</v>
      </c>
      <c r="AJ1446" s="5">
        <v>167000</v>
      </c>
      <c r="AK1446" s="5">
        <v>6603000</v>
      </c>
      <c r="AL1446">
        <v>22547</v>
      </c>
      <c r="AN1446">
        <v>69</v>
      </c>
      <c r="AO1446" t="s">
        <v>11081</v>
      </c>
      <c r="AQ1446">
        <v>101107</v>
      </c>
      <c r="AS1446" s="6" t="s">
        <v>13</v>
      </c>
      <c r="AT1446">
        <v>1</v>
      </c>
      <c r="AU1446" t="s">
        <v>14</v>
      </c>
      <c r="AV1446" t="s">
        <v>11082</v>
      </c>
      <c r="AW1446" t="s">
        <v>11087</v>
      </c>
      <c r="AX1446">
        <v>69</v>
      </c>
      <c r="AY1446" t="s">
        <v>10144</v>
      </c>
      <c r="AZ1446" t="s">
        <v>18</v>
      </c>
      <c r="BB1446" s="7">
        <v>41690</v>
      </c>
      <c r="BC1446" s="8" t="s">
        <v>19</v>
      </c>
      <c r="BE1446">
        <v>4</v>
      </c>
      <c r="BF1446">
        <v>436405</v>
      </c>
      <c r="BG1446">
        <v>33375</v>
      </c>
      <c r="BH1446" t="s">
        <v>11088</v>
      </c>
      <c r="BJ1446" t="s">
        <v>11089</v>
      </c>
      <c r="BT1446">
        <v>180327</v>
      </c>
    </row>
    <row r="1447" spans="1:72" x14ac:dyDescent="0.3">
      <c r="A1447">
        <v>129511</v>
      </c>
      <c r="B1447">
        <v>192600</v>
      </c>
      <c r="F1447" t="s">
        <v>0</v>
      </c>
      <c r="G1447" t="s">
        <v>2332</v>
      </c>
      <c r="H1447" t="s">
        <v>11910</v>
      </c>
      <c r="I1447" t="s">
        <v>416</v>
      </c>
      <c r="K1447">
        <v>1</v>
      </c>
      <c r="L1447" t="s">
        <v>3</v>
      </c>
      <c r="M1447">
        <v>101107</v>
      </c>
      <c r="N1447" t="s">
        <v>4</v>
      </c>
      <c r="T1447" t="s">
        <v>11899</v>
      </c>
      <c r="U1447" s="2">
        <v>1</v>
      </c>
      <c r="V1447" t="s">
        <v>11178</v>
      </c>
      <c r="W1447" t="s">
        <v>11609</v>
      </c>
      <c r="X1447" t="s">
        <v>11650</v>
      </c>
      <c r="Y1447" s="4">
        <v>10</v>
      </c>
      <c r="Z1447" s="5">
        <v>1001</v>
      </c>
      <c r="AA1447" s="5" t="s">
        <v>11609</v>
      </c>
      <c r="AB1447" t="s">
        <v>11911</v>
      </c>
      <c r="AC1447">
        <v>1980</v>
      </c>
      <c r="AD1447">
        <v>7</v>
      </c>
      <c r="AE1447">
        <v>5</v>
      </c>
      <c r="AF1447" t="s">
        <v>4944</v>
      </c>
      <c r="AG1447" t="s">
        <v>4944</v>
      </c>
      <c r="AH1447">
        <v>88113</v>
      </c>
      <c r="AI1447">
        <v>6465483</v>
      </c>
      <c r="AJ1447" s="5">
        <v>89000</v>
      </c>
      <c r="AK1447" s="5">
        <v>6465000</v>
      </c>
      <c r="AL1447">
        <v>335</v>
      </c>
      <c r="AN1447">
        <v>33</v>
      </c>
      <c r="AP1447" s="7"/>
      <c r="AQ1447">
        <v>101107</v>
      </c>
      <c r="AS1447" s="6" t="s">
        <v>13</v>
      </c>
      <c r="AT1447">
        <v>1</v>
      </c>
      <c r="AU1447" t="s">
        <v>14</v>
      </c>
      <c r="AV1447" t="s">
        <v>11912</v>
      </c>
      <c r="AW1447" t="s">
        <v>11913</v>
      </c>
      <c r="AX1447">
        <v>33</v>
      </c>
      <c r="AY1447" t="s">
        <v>2340</v>
      </c>
      <c r="AZ1447" t="s">
        <v>18</v>
      </c>
      <c r="BB1447" s="7">
        <v>41689</v>
      </c>
      <c r="BC1447" s="8" t="s">
        <v>19</v>
      </c>
      <c r="BE1447">
        <v>4</v>
      </c>
      <c r="BF1447">
        <v>343985</v>
      </c>
      <c r="BG1447">
        <v>33497</v>
      </c>
      <c r="BH1447" t="s">
        <v>11914</v>
      </c>
      <c r="BJ1447" t="s">
        <v>11915</v>
      </c>
      <c r="BT1447">
        <v>129511</v>
      </c>
    </row>
    <row r="1448" spans="1:72" x14ac:dyDescent="0.3">
      <c r="A1448">
        <v>103718</v>
      </c>
      <c r="B1448">
        <v>192601</v>
      </c>
      <c r="F1448" t="s">
        <v>0</v>
      </c>
      <c r="G1448" t="s">
        <v>2332</v>
      </c>
      <c r="H1448" t="s">
        <v>12342</v>
      </c>
      <c r="I1448" t="s">
        <v>416</v>
      </c>
      <c r="K1448">
        <v>1</v>
      </c>
      <c r="L1448" t="s">
        <v>3</v>
      </c>
      <c r="M1448">
        <v>101107</v>
      </c>
      <c r="N1448" t="s">
        <v>4</v>
      </c>
      <c r="T1448" t="s">
        <v>12343</v>
      </c>
      <c r="U1448" s="2">
        <v>1</v>
      </c>
      <c r="V1448" t="s">
        <v>11178</v>
      </c>
      <c r="W1448" t="s">
        <v>12344</v>
      </c>
      <c r="X1448" t="s">
        <v>11650</v>
      </c>
      <c r="Y1448" s="4">
        <v>10</v>
      </c>
      <c r="Z1448" s="5">
        <v>1002</v>
      </c>
      <c r="AA1448" t="s">
        <v>12345</v>
      </c>
      <c r="AB1448" t="s">
        <v>12346</v>
      </c>
      <c r="AC1448">
        <v>1980</v>
      </c>
      <c r="AD1448">
        <v>6</v>
      </c>
      <c r="AE1448">
        <v>16</v>
      </c>
      <c r="AF1448" t="s">
        <v>12347</v>
      </c>
      <c r="AG1448" t="s">
        <v>12347</v>
      </c>
      <c r="AH1448">
        <v>52557</v>
      </c>
      <c r="AI1448">
        <v>6456375</v>
      </c>
      <c r="AJ1448" s="5">
        <v>53000</v>
      </c>
      <c r="AK1448" s="5">
        <v>6457000</v>
      </c>
      <c r="AL1448">
        <v>707</v>
      </c>
      <c r="AN1448">
        <v>33</v>
      </c>
      <c r="AP1448" s="7"/>
      <c r="AQ1448">
        <v>101107</v>
      </c>
      <c r="AS1448" s="6" t="s">
        <v>13</v>
      </c>
      <c r="AT1448">
        <v>1</v>
      </c>
      <c r="AU1448" t="s">
        <v>14</v>
      </c>
      <c r="AV1448" t="s">
        <v>12348</v>
      </c>
      <c r="AW1448" t="s">
        <v>12349</v>
      </c>
      <c r="AX1448">
        <v>33</v>
      </c>
      <c r="AY1448" t="s">
        <v>2340</v>
      </c>
      <c r="AZ1448" t="s">
        <v>18</v>
      </c>
      <c r="BB1448" s="7">
        <v>41689</v>
      </c>
      <c r="BC1448" s="8" t="s">
        <v>19</v>
      </c>
      <c r="BE1448">
        <v>4</v>
      </c>
      <c r="BF1448">
        <v>343986</v>
      </c>
      <c r="BG1448">
        <v>33557</v>
      </c>
      <c r="BH1448" t="s">
        <v>12350</v>
      </c>
      <c r="BJ1448" t="s">
        <v>12351</v>
      </c>
      <c r="BT1448">
        <v>103718</v>
      </c>
    </row>
    <row r="1449" spans="1:72" x14ac:dyDescent="0.3">
      <c r="A1449">
        <v>310157</v>
      </c>
      <c r="B1449">
        <v>153181</v>
      </c>
      <c r="F1449" t="s">
        <v>0</v>
      </c>
      <c r="G1449" t="s">
        <v>414</v>
      </c>
      <c r="H1449" t="s">
        <v>415</v>
      </c>
      <c r="I1449" t="s">
        <v>416</v>
      </c>
      <c r="K1449">
        <v>1</v>
      </c>
      <c r="L1449" t="s">
        <v>3</v>
      </c>
      <c r="M1449">
        <v>101107</v>
      </c>
      <c r="N1449" t="s">
        <v>4</v>
      </c>
      <c r="T1449" t="s">
        <v>417</v>
      </c>
      <c r="U1449" s="2">
        <v>1</v>
      </c>
      <c r="V1449" t="s">
        <v>6</v>
      </c>
      <c r="W1449" t="s">
        <v>230</v>
      </c>
      <c r="X1449" s="3" t="s">
        <v>8</v>
      </c>
      <c r="Y1449" s="4">
        <v>1</v>
      </c>
      <c r="Z1449" s="5">
        <v>104</v>
      </c>
      <c r="AA1449" s="5" t="s">
        <v>230</v>
      </c>
      <c r="AB1449" t="s">
        <v>418</v>
      </c>
      <c r="AC1449">
        <v>1981</v>
      </c>
      <c r="AD1449">
        <v>8</v>
      </c>
      <c r="AE1449">
        <v>15</v>
      </c>
      <c r="AF1449" t="s">
        <v>419</v>
      </c>
      <c r="AG1449" t="s">
        <v>419</v>
      </c>
      <c r="AH1449">
        <v>252420</v>
      </c>
      <c r="AI1449">
        <v>6599293</v>
      </c>
      <c r="AJ1449" s="5">
        <v>253000</v>
      </c>
      <c r="AK1449" s="5">
        <v>6599000</v>
      </c>
      <c r="AL1449">
        <v>707</v>
      </c>
      <c r="AN1449">
        <v>117</v>
      </c>
      <c r="AP1449" s="7"/>
      <c r="AQ1449">
        <v>101107</v>
      </c>
      <c r="AS1449" s="6" t="s">
        <v>13</v>
      </c>
      <c r="AT1449">
        <v>1</v>
      </c>
      <c r="AU1449" t="s">
        <v>14</v>
      </c>
      <c r="AV1449" t="s">
        <v>420</v>
      </c>
      <c r="AW1449" t="s">
        <v>421</v>
      </c>
      <c r="AX1449">
        <v>117</v>
      </c>
      <c r="AY1449" t="s">
        <v>422</v>
      </c>
      <c r="AZ1449" t="s">
        <v>423</v>
      </c>
      <c r="BB1449" s="7">
        <v>34418</v>
      </c>
      <c r="BC1449" s="8" t="s">
        <v>19</v>
      </c>
      <c r="BE1449">
        <v>5</v>
      </c>
      <c r="BF1449">
        <v>302997</v>
      </c>
      <c r="BG1449">
        <v>32391</v>
      </c>
      <c r="BH1449" t="s">
        <v>424</v>
      </c>
      <c r="BJ1449" t="s">
        <v>425</v>
      </c>
      <c r="BT1449">
        <v>310157</v>
      </c>
    </row>
    <row r="1450" spans="1:72" x14ac:dyDescent="0.3">
      <c r="A1450">
        <v>319305</v>
      </c>
      <c r="B1450">
        <v>153180</v>
      </c>
      <c r="F1450" t="s">
        <v>0</v>
      </c>
      <c r="G1450" t="s">
        <v>414</v>
      </c>
      <c r="H1450" t="s">
        <v>591</v>
      </c>
      <c r="I1450" t="s">
        <v>416</v>
      </c>
      <c r="K1450">
        <v>1</v>
      </c>
      <c r="L1450" t="s">
        <v>3</v>
      </c>
      <c r="M1450">
        <v>101107</v>
      </c>
      <c r="N1450" t="s">
        <v>4</v>
      </c>
      <c r="T1450" t="s">
        <v>570</v>
      </c>
      <c r="U1450" s="2">
        <v>1</v>
      </c>
      <c r="V1450" t="s">
        <v>6</v>
      </c>
      <c r="W1450" t="s">
        <v>230</v>
      </c>
      <c r="X1450" s="3" t="s">
        <v>8</v>
      </c>
      <c r="Y1450" s="4">
        <v>1</v>
      </c>
      <c r="Z1450" s="5">
        <v>104</v>
      </c>
      <c r="AA1450" s="5" t="s">
        <v>230</v>
      </c>
      <c r="AB1450" t="s">
        <v>592</v>
      </c>
      <c r="AC1450">
        <v>1981</v>
      </c>
      <c r="AD1450">
        <v>8</v>
      </c>
      <c r="AE1450">
        <v>5</v>
      </c>
      <c r="AF1450" t="s">
        <v>419</v>
      </c>
      <c r="AG1450" t="s">
        <v>419</v>
      </c>
      <c r="AH1450">
        <v>254147</v>
      </c>
      <c r="AI1450">
        <v>6596131</v>
      </c>
      <c r="AJ1450" s="5">
        <v>255000</v>
      </c>
      <c r="AK1450" s="5">
        <v>6597000</v>
      </c>
      <c r="AL1450">
        <v>707</v>
      </c>
      <c r="AN1450">
        <v>117</v>
      </c>
      <c r="AP1450" s="7"/>
      <c r="AQ1450">
        <v>101107</v>
      </c>
      <c r="AS1450" s="6" t="s">
        <v>13</v>
      </c>
      <c r="AT1450">
        <v>1</v>
      </c>
      <c r="AU1450" t="s">
        <v>14</v>
      </c>
      <c r="AV1450" t="s">
        <v>587</v>
      </c>
      <c r="AW1450" t="s">
        <v>593</v>
      </c>
      <c r="AX1450">
        <v>117</v>
      </c>
      <c r="AY1450" t="s">
        <v>422</v>
      </c>
      <c r="AZ1450" t="s">
        <v>423</v>
      </c>
      <c r="BB1450" s="7">
        <v>34418</v>
      </c>
      <c r="BC1450" s="8" t="s">
        <v>19</v>
      </c>
      <c r="BE1450">
        <v>5</v>
      </c>
      <c r="BF1450">
        <v>302996</v>
      </c>
      <c r="BG1450">
        <v>32389</v>
      </c>
      <c r="BH1450" t="s">
        <v>594</v>
      </c>
      <c r="BJ1450" t="s">
        <v>595</v>
      </c>
      <c r="BT1450">
        <v>319305</v>
      </c>
    </row>
    <row r="1451" spans="1:72" x14ac:dyDescent="0.3">
      <c r="A1451">
        <v>319306</v>
      </c>
      <c r="B1451">
        <v>153182</v>
      </c>
      <c r="F1451" t="s">
        <v>0</v>
      </c>
      <c r="G1451" t="s">
        <v>414</v>
      </c>
      <c r="H1451" t="s">
        <v>596</v>
      </c>
      <c r="I1451" t="s">
        <v>416</v>
      </c>
      <c r="K1451">
        <v>1</v>
      </c>
      <c r="L1451" t="s">
        <v>3</v>
      </c>
      <c r="M1451">
        <v>101107</v>
      </c>
      <c r="N1451" t="s">
        <v>4</v>
      </c>
      <c r="T1451" t="s">
        <v>570</v>
      </c>
      <c r="U1451" s="2">
        <v>1</v>
      </c>
      <c r="V1451" t="s">
        <v>6</v>
      </c>
      <c r="W1451" t="s">
        <v>230</v>
      </c>
      <c r="X1451" s="3" t="s">
        <v>8</v>
      </c>
      <c r="Y1451" s="4">
        <v>1</v>
      </c>
      <c r="Z1451" s="5">
        <v>104</v>
      </c>
      <c r="AA1451" s="5" t="s">
        <v>230</v>
      </c>
      <c r="AB1451" t="s">
        <v>597</v>
      </c>
      <c r="AC1451">
        <v>1981</v>
      </c>
      <c r="AD1451">
        <v>8</v>
      </c>
      <c r="AE1451">
        <v>24</v>
      </c>
      <c r="AF1451" t="s">
        <v>419</v>
      </c>
      <c r="AG1451" t="s">
        <v>419</v>
      </c>
      <c r="AH1451">
        <v>254147</v>
      </c>
      <c r="AI1451">
        <v>6596131</v>
      </c>
      <c r="AJ1451" s="5">
        <v>255000</v>
      </c>
      <c r="AK1451" s="5">
        <v>6597000</v>
      </c>
      <c r="AL1451">
        <v>707</v>
      </c>
      <c r="AN1451">
        <v>117</v>
      </c>
      <c r="AP1451" s="7"/>
      <c r="AQ1451">
        <v>101107</v>
      </c>
      <c r="AS1451" s="6" t="s">
        <v>13</v>
      </c>
      <c r="AT1451">
        <v>1</v>
      </c>
      <c r="AU1451" t="s">
        <v>14</v>
      </c>
      <c r="AV1451" t="s">
        <v>587</v>
      </c>
      <c r="AW1451" t="s">
        <v>598</v>
      </c>
      <c r="AX1451">
        <v>117</v>
      </c>
      <c r="AY1451" t="s">
        <v>422</v>
      </c>
      <c r="AZ1451" t="s">
        <v>423</v>
      </c>
      <c r="BB1451" s="7">
        <v>34418</v>
      </c>
      <c r="BC1451" s="8" t="s">
        <v>19</v>
      </c>
      <c r="BE1451">
        <v>5</v>
      </c>
      <c r="BF1451">
        <v>302998</v>
      </c>
      <c r="BG1451">
        <v>32390</v>
      </c>
      <c r="BH1451" t="s">
        <v>599</v>
      </c>
      <c r="BJ1451" t="s">
        <v>600</v>
      </c>
      <c r="BT1451">
        <v>319306</v>
      </c>
    </row>
    <row r="1452" spans="1:72" x14ac:dyDescent="0.3">
      <c r="A1452">
        <v>298380</v>
      </c>
      <c r="B1452">
        <v>136030</v>
      </c>
      <c r="F1452" t="s">
        <v>0</v>
      </c>
      <c r="G1452" t="s">
        <v>1326</v>
      </c>
      <c r="H1452" t="s">
        <v>2693</v>
      </c>
      <c r="I1452" t="s">
        <v>416</v>
      </c>
      <c r="K1452">
        <v>1</v>
      </c>
      <c r="L1452" t="s">
        <v>3</v>
      </c>
      <c r="M1452">
        <v>101107</v>
      </c>
      <c r="N1452" t="s">
        <v>4</v>
      </c>
      <c r="T1452" t="s">
        <v>2677</v>
      </c>
      <c r="U1452" s="12">
        <v>3</v>
      </c>
      <c r="V1452" t="s">
        <v>6</v>
      </c>
      <c r="W1452" t="s">
        <v>2648</v>
      </c>
      <c r="X1452" s="3" t="s">
        <v>2213</v>
      </c>
      <c r="Y1452" s="4">
        <v>2</v>
      </c>
      <c r="Z1452" s="5">
        <v>219</v>
      </c>
      <c r="AA1452" t="s">
        <v>2648</v>
      </c>
      <c r="AB1452" t="s">
        <v>2694</v>
      </c>
      <c r="AC1452">
        <v>1981</v>
      </c>
      <c r="AD1452">
        <v>7</v>
      </c>
      <c r="AE1452">
        <v>20</v>
      </c>
      <c r="AF1452" t="s">
        <v>2695</v>
      </c>
      <c r="AG1452" t="s">
        <v>2695</v>
      </c>
      <c r="AH1452">
        <v>249005</v>
      </c>
      <c r="AI1452">
        <v>6652502</v>
      </c>
      <c r="AJ1452" s="5">
        <v>249000</v>
      </c>
      <c r="AK1452" s="5">
        <v>6653000</v>
      </c>
      <c r="AL1452">
        <v>14393</v>
      </c>
      <c r="AN1452">
        <v>105</v>
      </c>
      <c r="AO1452" t="s">
        <v>2680</v>
      </c>
      <c r="AP1452" s="7"/>
      <c r="AQ1452">
        <v>101107</v>
      </c>
      <c r="AS1452" s="6" t="s">
        <v>13</v>
      </c>
      <c r="AT1452">
        <v>1</v>
      </c>
      <c r="AU1452" t="s">
        <v>14</v>
      </c>
      <c r="AV1452" t="s">
        <v>2682</v>
      </c>
      <c r="AW1452" t="s">
        <v>2696</v>
      </c>
      <c r="AX1452">
        <v>105</v>
      </c>
      <c r="AY1452" t="s">
        <v>1334</v>
      </c>
      <c r="AZ1452" t="s">
        <v>1335</v>
      </c>
      <c r="BB1452" s="7">
        <v>40150</v>
      </c>
      <c r="BC1452" s="8" t="s">
        <v>19</v>
      </c>
      <c r="BE1452">
        <v>5</v>
      </c>
      <c r="BF1452">
        <v>286437</v>
      </c>
      <c r="BG1452">
        <v>32592</v>
      </c>
      <c r="BH1452" t="s">
        <v>2697</v>
      </c>
      <c r="BJ1452" t="s">
        <v>2698</v>
      </c>
      <c r="BT1452">
        <v>298380</v>
      </c>
    </row>
    <row r="1453" spans="1:72" x14ac:dyDescent="0.3">
      <c r="A1453">
        <v>195458</v>
      </c>
      <c r="B1453">
        <v>24869</v>
      </c>
      <c r="F1453" t="s">
        <v>0</v>
      </c>
      <c r="G1453" t="s">
        <v>36</v>
      </c>
      <c r="H1453" t="s">
        <v>10616</v>
      </c>
      <c r="I1453" s="1" t="str">
        <f>HYPERLINK(AP1453,"Foto")</f>
        <v>Foto</v>
      </c>
      <c r="K1453">
        <v>1</v>
      </c>
      <c r="L1453" t="s">
        <v>3</v>
      </c>
      <c r="M1453">
        <v>101107</v>
      </c>
      <c r="N1453" t="s">
        <v>4</v>
      </c>
      <c r="T1453" t="s">
        <v>10554</v>
      </c>
      <c r="U1453" s="2">
        <v>1</v>
      </c>
      <c r="V1453" t="s">
        <v>7960</v>
      </c>
      <c r="W1453" t="s">
        <v>10476</v>
      </c>
      <c r="X1453" s="3" t="s">
        <v>10368</v>
      </c>
      <c r="Y1453" s="4">
        <v>8</v>
      </c>
      <c r="Z1453" s="5">
        <v>806</v>
      </c>
      <c r="AA1453" s="5" t="s">
        <v>10476</v>
      </c>
      <c r="AB1453" t="s">
        <v>10617</v>
      </c>
      <c r="AC1453">
        <v>1981</v>
      </c>
      <c r="AD1453">
        <v>7</v>
      </c>
      <c r="AE1453">
        <v>5</v>
      </c>
      <c r="AF1453" t="s">
        <v>10618</v>
      </c>
      <c r="AH1453">
        <v>193097</v>
      </c>
      <c r="AI1453">
        <v>6573253</v>
      </c>
      <c r="AJ1453" s="5">
        <v>193000</v>
      </c>
      <c r="AK1453" s="5">
        <v>6573000</v>
      </c>
      <c r="AL1453">
        <v>25</v>
      </c>
      <c r="AN1453">
        <v>1010</v>
      </c>
      <c r="AP1453" s="7" t="s">
        <v>10619</v>
      </c>
      <c r="AQ1453">
        <v>101107</v>
      </c>
      <c r="AS1453" s="6" t="s">
        <v>13</v>
      </c>
      <c r="AT1453">
        <v>1</v>
      </c>
      <c r="AU1453" t="s">
        <v>14</v>
      </c>
      <c r="AV1453" t="s">
        <v>10620</v>
      </c>
      <c r="AW1453" t="s">
        <v>10621</v>
      </c>
      <c r="AX1453">
        <v>1010</v>
      </c>
      <c r="AY1453" t="s">
        <v>44</v>
      </c>
      <c r="AZ1453" t="s">
        <v>45</v>
      </c>
      <c r="BA1453">
        <v>1</v>
      </c>
      <c r="BB1453" s="7">
        <v>43709.903472222199</v>
      </c>
      <c r="BC1453" s="8" t="s">
        <v>19</v>
      </c>
      <c r="BE1453">
        <v>6</v>
      </c>
      <c r="BF1453">
        <v>21739</v>
      </c>
      <c r="BG1453">
        <v>33324</v>
      </c>
      <c r="BH1453" t="s">
        <v>10622</v>
      </c>
      <c r="BT1453">
        <v>195458</v>
      </c>
    </row>
    <row r="1454" spans="1:72" x14ac:dyDescent="0.3">
      <c r="A1454">
        <v>160048</v>
      </c>
      <c r="B1454">
        <v>192603</v>
      </c>
      <c r="F1454" t="s">
        <v>0</v>
      </c>
      <c r="G1454" t="s">
        <v>2332</v>
      </c>
      <c r="H1454" t="s">
        <v>11236</v>
      </c>
      <c r="I1454" t="s">
        <v>416</v>
      </c>
      <c r="K1454">
        <v>1</v>
      </c>
      <c r="L1454" t="s">
        <v>3</v>
      </c>
      <c r="M1454">
        <v>101107</v>
      </c>
      <c r="N1454" t="s">
        <v>4</v>
      </c>
      <c r="T1454" t="s">
        <v>11237</v>
      </c>
      <c r="U1454" s="2">
        <v>1</v>
      </c>
      <c r="V1454" t="s">
        <v>11178</v>
      </c>
      <c r="W1454" t="s">
        <v>11230</v>
      </c>
      <c r="X1454" t="s">
        <v>11180</v>
      </c>
      <c r="Y1454" s="4">
        <v>9</v>
      </c>
      <c r="Z1454" s="5">
        <v>906</v>
      </c>
      <c r="AA1454" s="5" t="s">
        <v>11230</v>
      </c>
      <c r="AB1454" t="s">
        <v>11238</v>
      </c>
      <c r="AC1454">
        <v>1981</v>
      </c>
      <c r="AD1454">
        <v>7</v>
      </c>
      <c r="AE1454">
        <v>10</v>
      </c>
      <c r="AF1454" t="s">
        <v>585</v>
      </c>
      <c r="AG1454" t="s">
        <v>585</v>
      </c>
      <c r="AH1454">
        <v>135588</v>
      </c>
      <c r="AI1454">
        <v>6496229</v>
      </c>
      <c r="AJ1454" s="5">
        <v>135000</v>
      </c>
      <c r="AK1454" s="5">
        <v>6497000</v>
      </c>
      <c r="AL1454">
        <v>707</v>
      </c>
      <c r="AN1454">
        <v>33</v>
      </c>
      <c r="AP1454" s="7"/>
      <c r="AQ1454">
        <v>101107</v>
      </c>
      <c r="AS1454" s="6" t="s">
        <v>13</v>
      </c>
      <c r="AT1454">
        <v>1</v>
      </c>
      <c r="AU1454" t="s">
        <v>14</v>
      </c>
      <c r="AV1454" t="s">
        <v>11239</v>
      </c>
      <c r="AW1454" t="s">
        <v>11240</v>
      </c>
      <c r="AX1454">
        <v>33</v>
      </c>
      <c r="AY1454" t="s">
        <v>2340</v>
      </c>
      <c r="AZ1454" t="s">
        <v>18</v>
      </c>
      <c r="BB1454" s="7">
        <v>41689</v>
      </c>
      <c r="BC1454" s="8" t="s">
        <v>19</v>
      </c>
      <c r="BE1454">
        <v>4</v>
      </c>
      <c r="BF1454">
        <v>343988</v>
      </c>
      <c r="BG1454">
        <v>33406</v>
      </c>
      <c r="BH1454" t="s">
        <v>11241</v>
      </c>
      <c r="BJ1454" t="s">
        <v>11242</v>
      </c>
      <c r="BT1454">
        <v>160048</v>
      </c>
    </row>
    <row r="1455" spans="1:72" x14ac:dyDescent="0.3">
      <c r="A1455">
        <v>128300</v>
      </c>
      <c r="B1455">
        <v>339671</v>
      </c>
      <c r="F1455" t="s">
        <v>159</v>
      </c>
      <c r="G1455" t="s">
        <v>2332</v>
      </c>
      <c r="H1455" s="10" t="s">
        <v>11768</v>
      </c>
      <c r="I1455" t="s">
        <v>23</v>
      </c>
      <c r="K1455">
        <v>1</v>
      </c>
      <c r="L1455" t="s">
        <v>3</v>
      </c>
      <c r="M1455">
        <v>101107</v>
      </c>
      <c r="N1455" t="s">
        <v>4</v>
      </c>
      <c r="T1455" t="s">
        <v>11769</v>
      </c>
      <c r="U1455" s="2">
        <v>1</v>
      </c>
      <c r="V1455" t="s">
        <v>11178</v>
      </c>
      <c r="W1455" t="s">
        <v>11609</v>
      </c>
      <c r="X1455" t="s">
        <v>11650</v>
      </c>
      <c r="Y1455" s="4">
        <v>10</v>
      </c>
      <c r="Z1455" s="5">
        <v>1001</v>
      </c>
      <c r="AA1455" t="s">
        <v>11609</v>
      </c>
      <c r="AB1455" t="s">
        <v>11770</v>
      </c>
      <c r="AC1455">
        <v>1981</v>
      </c>
      <c r="AD1455">
        <v>6</v>
      </c>
      <c r="AE1455">
        <v>3</v>
      </c>
      <c r="AF1455" t="s">
        <v>11646</v>
      </c>
      <c r="AH1455" s="5">
        <v>87565.469974399995</v>
      </c>
      <c r="AI1455" s="5">
        <v>6465322.4877800001</v>
      </c>
      <c r="AJ1455" s="5">
        <v>87000</v>
      </c>
      <c r="AK1455" s="5">
        <v>6465000</v>
      </c>
      <c r="AL1455" s="5">
        <v>707.10678118654755</v>
      </c>
      <c r="AM1455" s="5"/>
      <c r="AN1455" t="s">
        <v>8600</v>
      </c>
      <c r="BC1455" s="9" t="s">
        <v>164</v>
      </c>
      <c r="BD1455" t="s">
        <v>165</v>
      </c>
      <c r="BE1455">
        <v>8</v>
      </c>
      <c r="BF1455">
        <v>3086</v>
      </c>
      <c r="BG1455">
        <v>33499</v>
      </c>
      <c r="BH1455" t="s">
        <v>11771</v>
      </c>
      <c r="BT1455">
        <v>128300</v>
      </c>
    </row>
    <row r="1456" spans="1:72" x14ac:dyDescent="0.3">
      <c r="A1456">
        <v>128840</v>
      </c>
      <c r="B1456">
        <v>192602</v>
      </c>
      <c r="F1456" t="s">
        <v>0</v>
      </c>
      <c r="G1456" t="s">
        <v>2332</v>
      </c>
      <c r="H1456" t="s">
        <v>11772</v>
      </c>
      <c r="I1456" t="s">
        <v>416</v>
      </c>
      <c r="K1456">
        <v>1</v>
      </c>
      <c r="L1456" t="s">
        <v>3</v>
      </c>
      <c r="M1456">
        <v>101107</v>
      </c>
      <c r="N1456" t="s">
        <v>4</v>
      </c>
      <c r="T1456" t="s">
        <v>11769</v>
      </c>
      <c r="U1456" s="2">
        <v>1</v>
      </c>
      <c r="V1456" t="s">
        <v>11178</v>
      </c>
      <c r="W1456" t="s">
        <v>11609</v>
      </c>
      <c r="X1456" t="s">
        <v>11650</v>
      </c>
      <c r="Y1456" s="4">
        <v>10</v>
      </c>
      <c r="Z1456" s="5">
        <v>1001</v>
      </c>
      <c r="AA1456" s="5" t="s">
        <v>11609</v>
      </c>
      <c r="AB1456" t="s">
        <v>11773</v>
      </c>
      <c r="AC1456">
        <v>1981</v>
      </c>
      <c r="AD1456">
        <v>7</v>
      </c>
      <c r="AE1456">
        <v>14</v>
      </c>
      <c r="AF1456" t="s">
        <v>4944</v>
      </c>
      <c r="AG1456" t="s">
        <v>4944</v>
      </c>
      <c r="AH1456">
        <v>87833</v>
      </c>
      <c r="AI1456">
        <v>6465703</v>
      </c>
      <c r="AJ1456" s="5">
        <v>87000</v>
      </c>
      <c r="AK1456" s="5">
        <v>6465000</v>
      </c>
      <c r="AL1456">
        <v>320</v>
      </c>
      <c r="AN1456">
        <v>33</v>
      </c>
      <c r="AP1456" s="7"/>
      <c r="AQ1456">
        <v>101107</v>
      </c>
      <c r="AS1456" s="6" t="s">
        <v>13</v>
      </c>
      <c r="AT1456">
        <v>1</v>
      </c>
      <c r="AU1456" t="s">
        <v>14</v>
      </c>
      <c r="AV1456" t="s">
        <v>11774</v>
      </c>
      <c r="AW1456" t="s">
        <v>11775</v>
      </c>
      <c r="AX1456">
        <v>33</v>
      </c>
      <c r="AY1456" t="s">
        <v>2340</v>
      </c>
      <c r="AZ1456" t="s">
        <v>18</v>
      </c>
      <c r="BB1456" s="7">
        <v>41689</v>
      </c>
      <c r="BC1456" s="8" t="s">
        <v>19</v>
      </c>
      <c r="BE1456">
        <v>4</v>
      </c>
      <c r="BF1456">
        <v>343987</v>
      </c>
      <c r="BG1456">
        <v>33498</v>
      </c>
      <c r="BH1456" t="s">
        <v>11776</v>
      </c>
      <c r="BJ1456" t="s">
        <v>11777</v>
      </c>
      <c r="BT1456">
        <v>128840</v>
      </c>
    </row>
    <row r="1457" spans="1:72" x14ac:dyDescent="0.3">
      <c r="A1457">
        <v>129508</v>
      </c>
      <c r="B1457">
        <v>192581</v>
      </c>
      <c r="F1457" t="s">
        <v>0</v>
      </c>
      <c r="G1457" t="s">
        <v>2332</v>
      </c>
      <c r="H1457" t="s">
        <v>11916</v>
      </c>
      <c r="I1457" t="s">
        <v>416</v>
      </c>
      <c r="K1457">
        <v>1</v>
      </c>
      <c r="L1457" t="s">
        <v>3</v>
      </c>
      <c r="M1457">
        <v>101107</v>
      </c>
      <c r="N1457" t="s">
        <v>4</v>
      </c>
      <c r="T1457" t="s">
        <v>11899</v>
      </c>
      <c r="U1457" s="2">
        <v>1</v>
      </c>
      <c r="V1457" t="s">
        <v>11178</v>
      </c>
      <c r="W1457" t="s">
        <v>11609</v>
      </c>
      <c r="X1457" t="s">
        <v>11650</v>
      </c>
      <c r="Y1457" s="4">
        <v>10</v>
      </c>
      <c r="Z1457" s="5">
        <v>1001</v>
      </c>
      <c r="AA1457" s="5" t="s">
        <v>11609</v>
      </c>
      <c r="AB1457" t="s">
        <v>11917</v>
      </c>
      <c r="AC1457">
        <v>1981</v>
      </c>
      <c r="AD1457">
        <v>7</v>
      </c>
      <c r="AE1457">
        <v>14</v>
      </c>
      <c r="AF1457" t="s">
        <v>4944</v>
      </c>
      <c r="AG1457" t="s">
        <v>4944</v>
      </c>
      <c r="AH1457">
        <v>88113</v>
      </c>
      <c r="AI1457">
        <v>6465483</v>
      </c>
      <c r="AJ1457" s="5">
        <v>89000</v>
      </c>
      <c r="AK1457" s="5">
        <v>6465000</v>
      </c>
      <c r="AL1457">
        <v>335</v>
      </c>
      <c r="AN1457">
        <v>33</v>
      </c>
      <c r="AP1457" s="7"/>
      <c r="AQ1457">
        <v>101107</v>
      </c>
      <c r="AS1457" s="6" t="s">
        <v>13</v>
      </c>
      <c r="AT1457">
        <v>1</v>
      </c>
      <c r="AU1457" t="s">
        <v>14</v>
      </c>
      <c r="AV1457" t="s">
        <v>11912</v>
      </c>
      <c r="AW1457" t="s">
        <v>11918</v>
      </c>
      <c r="AX1457">
        <v>33</v>
      </c>
      <c r="AY1457" t="s">
        <v>2340</v>
      </c>
      <c r="AZ1457" t="s">
        <v>18</v>
      </c>
      <c r="BB1457" s="7">
        <v>41689</v>
      </c>
      <c r="BC1457" s="8" t="s">
        <v>19</v>
      </c>
      <c r="BE1457">
        <v>4</v>
      </c>
      <c r="BF1457">
        <v>343966</v>
      </c>
      <c r="BG1457">
        <v>33500</v>
      </c>
      <c r="BH1457" t="s">
        <v>11919</v>
      </c>
      <c r="BJ1457" t="s">
        <v>11920</v>
      </c>
      <c r="BT1457">
        <v>129508</v>
      </c>
    </row>
    <row r="1458" spans="1:72" x14ac:dyDescent="0.3">
      <c r="A1458">
        <v>131368</v>
      </c>
      <c r="B1458">
        <v>339105</v>
      </c>
      <c r="F1458" t="s">
        <v>159</v>
      </c>
      <c r="G1458" t="s">
        <v>2332</v>
      </c>
      <c r="H1458" s="10" t="s">
        <v>11921</v>
      </c>
      <c r="I1458" t="s">
        <v>23</v>
      </c>
      <c r="K1458">
        <v>1</v>
      </c>
      <c r="L1458" t="s">
        <v>3</v>
      </c>
      <c r="M1458">
        <v>101107</v>
      </c>
      <c r="N1458" t="s">
        <v>4</v>
      </c>
      <c r="T1458" t="s">
        <v>11899</v>
      </c>
      <c r="U1458" s="2">
        <v>1</v>
      </c>
      <c r="V1458" t="s">
        <v>11178</v>
      </c>
      <c r="W1458" t="s">
        <v>11609</v>
      </c>
      <c r="X1458" t="s">
        <v>11650</v>
      </c>
      <c r="Y1458" s="4">
        <v>10</v>
      </c>
      <c r="Z1458" s="5">
        <v>1001</v>
      </c>
      <c r="AA1458" t="s">
        <v>11609</v>
      </c>
      <c r="AB1458" t="s">
        <v>11922</v>
      </c>
      <c r="AC1458">
        <v>1981</v>
      </c>
      <c r="AD1458">
        <v>7</v>
      </c>
      <c r="AE1458">
        <v>15</v>
      </c>
      <c r="AF1458" t="s">
        <v>11646</v>
      </c>
      <c r="AH1458" s="5">
        <v>88563.531353800005</v>
      </c>
      <c r="AI1458" s="5">
        <v>6465233.3406999996</v>
      </c>
      <c r="AJ1458" s="5">
        <v>89000</v>
      </c>
      <c r="AK1458" s="5">
        <v>6465000</v>
      </c>
      <c r="AL1458" s="5">
        <v>707.10678118654755</v>
      </c>
      <c r="AM1458" s="5"/>
      <c r="AN1458" t="s">
        <v>8600</v>
      </c>
      <c r="BC1458" s="9" t="s">
        <v>164</v>
      </c>
      <c r="BD1458" t="s">
        <v>165</v>
      </c>
      <c r="BE1458">
        <v>8</v>
      </c>
      <c r="BF1458">
        <v>2772</v>
      </c>
      <c r="BG1458">
        <v>33501</v>
      </c>
      <c r="BH1458" t="s">
        <v>11923</v>
      </c>
      <c r="BT1458">
        <v>131368</v>
      </c>
    </row>
    <row r="1459" spans="1:72" x14ac:dyDescent="0.3">
      <c r="A1459">
        <v>131786</v>
      </c>
      <c r="B1459">
        <v>339221</v>
      </c>
      <c r="F1459" t="s">
        <v>159</v>
      </c>
      <c r="G1459" t="s">
        <v>2332</v>
      </c>
      <c r="H1459" s="10" t="s">
        <v>12073</v>
      </c>
      <c r="I1459" t="s">
        <v>23</v>
      </c>
      <c r="K1459">
        <v>1</v>
      </c>
      <c r="L1459" t="s">
        <v>3</v>
      </c>
      <c r="M1459">
        <v>101107</v>
      </c>
      <c r="N1459" t="s">
        <v>4</v>
      </c>
      <c r="T1459" t="s">
        <v>12008</v>
      </c>
      <c r="U1459" s="2">
        <v>1</v>
      </c>
      <c r="V1459" t="s">
        <v>11178</v>
      </c>
      <c r="W1459" t="s">
        <v>11609</v>
      </c>
      <c r="X1459" t="s">
        <v>11650</v>
      </c>
      <c r="Y1459" s="4">
        <v>10</v>
      </c>
      <c r="Z1459" s="5">
        <v>1001</v>
      </c>
      <c r="AA1459" t="s">
        <v>11609</v>
      </c>
      <c r="AB1459" t="s">
        <v>12074</v>
      </c>
      <c r="AC1459">
        <v>1981</v>
      </c>
      <c r="AD1459">
        <v>7</v>
      </c>
      <c r="AE1459">
        <v>16</v>
      </c>
      <c r="AF1459" t="s">
        <v>11646</v>
      </c>
      <c r="AH1459" s="5">
        <v>88652.681857200005</v>
      </c>
      <c r="AI1459" s="5">
        <v>6466231.3969799997</v>
      </c>
      <c r="AJ1459" s="5">
        <v>89000</v>
      </c>
      <c r="AK1459" s="5">
        <v>6467000</v>
      </c>
      <c r="AL1459" s="5">
        <v>707.10678118654755</v>
      </c>
      <c r="AM1459" s="5"/>
      <c r="AN1459" t="s">
        <v>8600</v>
      </c>
      <c r="BC1459" s="9" t="s">
        <v>164</v>
      </c>
      <c r="BD1459" t="s">
        <v>165</v>
      </c>
      <c r="BE1459">
        <v>8</v>
      </c>
      <c r="BF1459">
        <v>2834</v>
      </c>
      <c r="BG1459">
        <v>33504</v>
      </c>
      <c r="BH1459" t="s">
        <v>12075</v>
      </c>
      <c r="BT1459">
        <v>131786</v>
      </c>
    </row>
    <row r="1460" spans="1:72" x14ac:dyDescent="0.3">
      <c r="A1460">
        <v>132077</v>
      </c>
      <c r="B1460">
        <v>192618</v>
      </c>
      <c r="F1460" t="s">
        <v>0</v>
      </c>
      <c r="G1460" t="s">
        <v>2332</v>
      </c>
      <c r="H1460" t="s">
        <v>12076</v>
      </c>
      <c r="I1460" t="s">
        <v>416</v>
      </c>
      <c r="K1460">
        <v>1</v>
      </c>
      <c r="L1460" t="s">
        <v>3</v>
      </c>
      <c r="M1460">
        <v>101107</v>
      </c>
      <c r="N1460" t="s">
        <v>4</v>
      </c>
      <c r="T1460" t="s">
        <v>12008</v>
      </c>
      <c r="U1460" s="2">
        <v>1</v>
      </c>
      <c r="V1460" t="s">
        <v>11178</v>
      </c>
      <c r="W1460" t="s">
        <v>11609</v>
      </c>
      <c r="X1460" t="s">
        <v>11650</v>
      </c>
      <c r="Y1460" s="4">
        <v>10</v>
      </c>
      <c r="Z1460" s="5">
        <v>1001</v>
      </c>
      <c r="AA1460" s="5" t="s">
        <v>11609</v>
      </c>
      <c r="AB1460" t="s">
        <v>12077</v>
      </c>
      <c r="AC1460">
        <v>1981</v>
      </c>
      <c r="AD1460">
        <v>7</v>
      </c>
      <c r="AE1460">
        <v>18</v>
      </c>
      <c r="AF1460" t="s">
        <v>4180</v>
      </c>
      <c r="AG1460" t="s">
        <v>4180</v>
      </c>
      <c r="AH1460">
        <v>88737</v>
      </c>
      <c r="AI1460">
        <v>6467230</v>
      </c>
      <c r="AJ1460" s="5">
        <v>89000</v>
      </c>
      <c r="AK1460" s="5">
        <v>6467000</v>
      </c>
      <c r="AL1460">
        <v>707</v>
      </c>
      <c r="AN1460">
        <v>33</v>
      </c>
      <c r="AP1460" s="7"/>
      <c r="AQ1460">
        <v>101107</v>
      </c>
      <c r="AS1460" s="6" t="s">
        <v>13</v>
      </c>
      <c r="AT1460">
        <v>1</v>
      </c>
      <c r="AU1460" t="s">
        <v>14</v>
      </c>
      <c r="AV1460" t="s">
        <v>12038</v>
      </c>
      <c r="AW1460" t="s">
        <v>12078</v>
      </c>
      <c r="AX1460">
        <v>33</v>
      </c>
      <c r="AY1460" t="s">
        <v>2340</v>
      </c>
      <c r="AZ1460" t="s">
        <v>18</v>
      </c>
      <c r="BB1460" s="7">
        <v>41689</v>
      </c>
      <c r="BC1460" s="8" t="s">
        <v>19</v>
      </c>
      <c r="BE1460">
        <v>4</v>
      </c>
      <c r="BF1460">
        <v>344003</v>
      </c>
      <c r="BG1460">
        <v>33502</v>
      </c>
      <c r="BH1460" t="s">
        <v>12079</v>
      </c>
      <c r="BJ1460" t="s">
        <v>12080</v>
      </c>
      <c r="BT1460">
        <v>132077</v>
      </c>
    </row>
    <row r="1461" spans="1:72" x14ac:dyDescent="0.3">
      <c r="A1461">
        <v>132078</v>
      </c>
      <c r="B1461">
        <v>192620</v>
      </c>
      <c r="F1461" t="s">
        <v>0</v>
      </c>
      <c r="G1461" t="s">
        <v>2332</v>
      </c>
      <c r="H1461" t="s">
        <v>12081</v>
      </c>
      <c r="I1461" t="s">
        <v>416</v>
      </c>
      <c r="K1461">
        <v>1</v>
      </c>
      <c r="L1461" t="s">
        <v>3</v>
      </c>
      <c r="M1461">
        <v>101107</v>
      </c>
      <c r="N1461" t="s">
        <v>4</v>
      </c>
      <c r="T1461" t="s">
        <v>12008</v>
      </c>
      <c r="U1461" s="2">
        <v>1</v>
      </c>
      <c r="V1461" t="s">
        <v>11178</v>
      </c>
      <c r="W1461" t="s">
        <v>11609</v>
      </c>
      <c r="X1461" t="s">
        <v>11650</v>
      </c>
      <c r="Y1461" s="4">
        <v>10</v>
      </c>
      <c r="Z1461" s="5">
        <v>1001</v>
      </c>
      <c r="AA1461" s="5" t="s">
        <v>11609</v>
      </c>
      <c r="AB1461" t="s">
        <v>12082</v>
      </c>
      <c r="AC1461">
        <v>1981</v>
      </c>
      <c r="AD1461">
        <v>7</v>
      </c>
      <c r="AE1461">
        <v>21</v>
      </c>
      <c r="AF1461" t="s">
        <v>4180</v>
      </c>
      <c r="AG1461" t="s">
        <v>4180</v>
      </c>
      <c r="AH1461">
        <v>88737</v>
      </c>
      <c r="AI1461">
        <v>6467230</v>
      </c>
      <c r="AJ1461" s="5">
        <v>89000</v>
      </c>
      <c r="AK1461" s="5">
        <v>6467000</v>
      </c>
      <c r="AL1461">
        <v>707</v>
      </c>
      <c r="AN1461">
        <v>33</v>
      </c>
      <c r="AP1461" s="7"/>
      <c r="AQ1461">
        <v>101107</v>
      </c>
      <c r="AS1461" s="6" t="s">
        <v>13</v>
      </c>
      <c r="AT1461">
        <v>1</v>
      </c>
      <c r="AU1461" t="s">
        <v>14</v>
      </c>
      <c r="AV1461" t="s">
        <v>12038</v>
      </c>
      <c r="AW1461" t="s">
        <v>12083</v>
      </c>
      <c r="AX1461">
        <v>33</v>
      </c>
      <c r="AY1461" t="s">
        <v>2340</v>
      </c>
      <c r="AZ1461" t="s">
        <v>18</v>
      </c>
      <c r="BB1461" s="7">
        <v>41689</v>
      </c>
      <c r="BC1461" s="8" t="s">
        <v>19</v>
      </c>
      <c r="BE1461">
        <v>4</v>
      </c>
      <c r="BF1461">
        <v>344005</v>
      </c>
      <c r="BG1461">
        <v>33503</v>
      </c>
      <c r="BH1461" t="s">
        <v>12084</v>
      </c>
      <c r="BJ1461" t="s">
        <v>12085</v>
      </c>
      <c r="BT1461">
        <v>132078</v>
      </c>
    </row>
    <row r="1462" spans="1:72" x14ac:dyDescent="0.3">
      <c r="A1462">
        <v>352789</v>
      </c>
      <c r="B1462">
        <v>308119</v>
      </c>
      <c r="F1462" t="s">
        <v>0</v>
      </c>
      <c r="G1462" t="s">
        <v>1</v>
      </c>
      <c r="H1462" t="s">
        <v>3950</v>
      </c>
      <c r="I1462" s="1" t="str">
        <f>HYPERLINK(AP1462,"Hb")</f>
        <v>Hb</v>
      </c>
      <c r="K1462">
        <v>1</v>
      </c>
      <c r="L1462" t="s">
        <v>3</v>
      </c>
      <c r="M1462">
        <v>101107</v>
      </c>
      <c r="N1462" t="s">
        <v>4</v>
      </c>
      <c r="T1462" t="s">
        <v>3934</v>
      </c>
      <c r="U1462" s="2">
        <v>1</v>
      </c>
      <c r="V1462" t="s">
        <v>3478</v>
      </c>
      <c r="W1462" t="s">
        <v>3478</v>
      </c>
      <c r="X1462" s="3" t="s">
        <v>2213</v>
      </c>
      <c r="Y1462" s="4">
        <v>2</v>
      </c>
      <c r="Z1462" s="5">
        <v>301</v>
      </c>
      <c r="AA1462" s="5" t="s">
        <v>3478</v>
      </c>
      <c r="AB1462" t="s">
        <v>3951</v>
      </c>
      <c r="AC1462">
        <v>1982</v>
      </c>
      <c r="AD1462">
        <v>8</v>
      </c>
      <c r="AE1462">
        <v>22</v>
      </c>
      <c r="AF1462" t="s">
        <v>3952</v>
      </c>
      <c r="AG1462" t="s">
        <v>3952</v>
      </c>
      <c r="AH1462">
        <v>259763</v>
      </c>
      <c r="AI1462">
        <v>6657118</v>
      </c>
      <c r="AJ1462" s="5">
        <v>259000</v>
      </c>
      <c r="AK1462" s="5">
        <v>6657000</v>
      </c>
      <c r="AL1462">
        <v>707</v>
      </c>
      <c r="AN1462">
        <v>8</v>
      </c>
      <c r="AO1462" t="s">
        <v>153</v>
      </c>
      <c r="AP1462" t="s">
        <v>3953</v>
      </c>
      <c r="AQ1462">
        <v>101107</v>
      </c>
      <c r="AS1462" s="6" t="s">
        <v>13</v>
      </c>
      <c r="AT1462">
        <v>1</v>
      </c>
      <c r="AU1462" t="s">
        <v>14</v>
      </c>
      <c r="AV1462" t="s">
        <v>3954</v>
      </c>
      <c r="AW1462" t="s">
        <v>3955</v>
      </c>
      <c r="AX1462">
        <v>8</v>
      </c>
      <c r="AY1462" t="s">
        <v>17</v>
      </c>
      <c r="AZ1462" t="s">
        <v>18</v>
      </c>
      <c r="BA1462">
        <v>1</v>
      </c>
      <c r="BB1462" s="7">
        <v>37019</v>
      </c>
      <c r="BC1462" s="8" t="s">
        <v>19</v>
      </c>
      <c r="BE1462">
        <v>3</v>
      </c>
      <c r="BF1462">
        <v>480766</v>
      </c>
      <c r="BG1462">
        <v>32754</v>
      </c>
      <c r="BH1462" t="s">
        <v>3956</v>
      </c>
      <c r="BJ1462" t="s">
        <v>3957</v>
      </c>
      <c r="BT1462">
        <v>352789</v>
      </c>
    </row>
    <row r="1463" spans="1:72" x14ac:dyDescent="0.3">
      <c r="A1463">
        <v>372666</v>
      </c>
      <c r="B1463">
        <v>192671</v>
      </c>
      <c r="F1463" t="s">
        <v>0</v>
      </c>
      <c r="G1463" t="s">
        <v>2332</v>
      </c>
      <c r="H1463" t="s">
        <v>4178</v>
      </c>
      <c r="I1463" t="s">
        <v>416</v>
      </c>
      <c r="K1463">
        <v>1</v>
      </c>
      <c r="L1463" t="s">
        <v>3</v>
      </c>
      <c r="M1463">
        <v>101107</v>
      </c>
      <c r="N1463" t="s">
        <v>4</v>
      </c>
      <c r="T1463" t="s">
        <v>4164</v>
      </c>
      <c r="U1463" s="2">
        <v>1</v>
      </c>
      <c r="V1463" t="s">
        <v>3478</v>
      </c>
      <c r="W1463" t="s">
        <v>3478</v>
      </c>
      <c r="X1463" s="3" t="s">
        <v>2213</v>
      </c>
      <c r="Y1463" s="4">
        <v>2</v>
      </c>
      <c r="Z1463" s="5">
        <v>301</v>
      </c>
      <c r="AA1463" s="5" t="s">
        <v>3478</v>
      </c>
      <c r="AB1463" t="s">
        <v>4179</v>
      </c>
      <c r="AC1463">
        <v>1982</v>
      </c>
      <c r="AD1463">
        <v>7</v>
      </c>
      <c r="AE1463">
        <v>28</v>
      </c>
      <c r="AF1463" t="s">
        <v>4180</v>
      </c>
      <c r="AG1463" t="s">
        <v>4180</v>
      </c>
      <c r="AH1463">
        <v>261926</v>
      </c>
      <c r="AI1463">
        <v>6648675</v>
      </c>
      <c r="AJ1463" s="5">
        <v>261000</v>
      </c>
      <c r="AK1463" s="5">
        <v>6649000</v>
      </c>
      <c r="AL1463">
        <v>707</v>
      </c>
      <c r="AN1463">
        <v>33</v>
      </c>
      <c r="AP1463" s="7"/>
      <c r="AQ1463">
        <v>101107</v>
      </c>
      <c r="AS1463" s="6" t="s">
        <v>13</v>
      </c>
      <c r="AT1463">
        <v>1</v>
      </c>
      <c r="AU1463" t="s">
        <v>14</v>
      </c>
      <c r="AV1463" t="s">
        <v>4181</v>
      </c>
      <c r="AW1463" t="s">
        <v>4182</v>
      </c>
      <c r="AX1463">
        <v>33</v>
      </c>
      <c r="AY1463" t="s">
        <v>2340</v>
      </c>
      <c r="AZ1463" t="s">
        <v>18</v>
      </c>
      <c r="BB1463" s="7">
        <v>41689</v>
      </c>
      <c r="BC1463" s="8" t="s">
        <v>19</v>
      </c>
      <c r="BE1463">
        <v>4</v>
      </c>
      <c r="BF1463">
        <v>344055</v>
      </c>
      <c r="BG1463">
        <v>32753</v>
      </c>
      <c r="BH1463" t="s">
        <v>4183</v>
      </c>
      <c r="BJ1463" t="s">
        <v>4184</v>
      </c>
      <c r="BT1463">
        <v>372666</v>
      </c>
    </row>
    <row r="1464" spans="1:72" x14ac:dyDescent="0.3">
      <c r="A1464">
        <v>252029</v>
      </c>
      <c r="B1464">
        <v>264984</v>
      </c>
      <c r="F1464" t="s">
        <v>0</v>
      </c>
      <c r="G1464" t="s">
        <v>10138</v>
      </c>
      <c r="H1464" t="s">
        <v>10139</v>
      </c>
      <c r="I1464" t="s">
        <v>416</v>
      </c>
      <c r="K1464">
        <v>1</v>
      </c>
      <c r="L1464" t="s">
        <v>3</v>
      </c>
      <c r="M1464">
        <v>101107</v>
      </c>
      <c r="N1464" t="s">
        <v>4</v>
      </c>
      <c r="T1464" t="s">
        <v>10130</v>
      </c>
      <c r="U1464" s="2">
        <v>1</v>
      </c>
      <c r="V1464" t="s">
        <v>7960</v>
      </c>
      <c r="W1464" t="s">
        <v>9945</v>
      </c>
      <c r="X1464" s="3" t="s">
        <v>7962</v>
      </c>
      <c r="Y1464" s="4">
        <v>7</v>
      </c>
      <c r="Z1464" s="5">
        <v>723</v>
      </c>
      <c r="AA1464" t="s">
        <v>10117</v>
      </c>
      <c r="AB1464" t="s">
        <v>10140</v>
      </c>
      <c r="AC1464">
        <v>1982</v>
      </c>
      <c r="AD1464">
        <v>6</v>
      </c>
      <c r="AE1464">
        <v>27</v>
      </c>
      <c r="AF1464" t="s">
        <v>10141</v>
      </c>
      <c r="AG1464" t="s">
        <v>10141</v>
      </c>
      <c r="AH1464">
        <v>236505</v>
      </c>
      <c r="AI1464">
        <v>6556523</v>
      </c>
      <c r="AJ1464" s="5">
        <v>237000</v>
      </c>
      <c r="AK1464" s="5">
        <v>6557000</v>
      </c>
      <c r="AL1464">
        <v>707</v>
      </c>
      <c r="AN1464">
        <v>69</v>
      </c>
      <c r="AQ1464">
        <v>101107</v>
      </c>
      <c r="AS1464" s="6" t="s">
        <v>13</v>
      </c>
      <c r="AT1464">
        <v>1</v>
      </c>
      <c r="AU1464" t="s">
        <v>14</v>
      </c>
      <c r="AV1464" t="s">
        <v>10142</v>
      </c>
      <c r="AW1464" t="s">
        <v>10143</v>
      </c>
      <c r="AX1464">
        <v>69</v>
      </c>
      <c r="AY1464" t="s">
        <v>10144</v>
      </c>
      <c r="AZ1464" t="s">
        <v>18</v>
      </c>
      <c r="BB1464" s="7">
        <v>41690</v>
      </c>
      <c r="BC1464" s="8" t="s">
        <v>19</v>
      </c>
      <c r="BE1464">
        <v>4</v>
      </c>
      <c r="BF1464">
        <v>436406</v>
      </c>
      <c r="BG1464">
        <v>33276</v>
      </c>
      <c r="BH1464" t="s">
        <v>10145</v>
      </c>
      <c r="BJ1464" t="s">
        <v>10146</v>
      </c>
      <c r="BT1464">
        <v>252029</v>
      </c>
    </row>
    <row r="1465" spans="1:72" x14ac:dyDescent="0.3">
      <c r="A1465">
        <v>187401</v>
      </c>
      <c r="B1465">
        <v>314627</v>
      </c>
      <c r="F1465" t="s">
        <v>0</v>
      </c>
      <c r="G1465" t="s">
        <v>1</v>
      </c>
      <c r="H1465" t="s">
        <v>10953</v>
      </c>
      <c r="I1465" s="1" t="str">
        <f>HYPERLINK(AP1465,"Hb")</f>
        <v>Hb</v>
      </c>
      <c r="K1465">
        <v>1</v>
      </c>
      <c r="L1465" t="s">
        <v>3</v>
      </c>
      <c r="M1465">
        <v>101107</v>
      </c>
      <c r="N1465" t="s">
        <v>4</v>
      </c>
      <c r="T1465" t="s">
        <v>10954</v>
      </c>
      <c r="U1465" s="2">
        <v>1</v>
      </c>
      <c r="V1465" t="s">
        <v>7960</v>
      </c>
      <c r="W1465" t="s">
        <v>10939</v>
      </c>
      <c r="X1465" s="3" t="s">
        <v>10368</v>
      </c>
      <c r="Y1465" s="4">
        <v>8</v>
      </c>
      <c r="Z1465" s="5">
        <v>815</v>
      </c>
      <c r="AA1465" t="s">
        <v>10939</v>
      </c>
      <c r="AB1465" t="s">
        <v>10955</v>
      </c>
      <c r="AC1465">
        <v>1982</v>
      </c>
      <c r="AD1465">
        <v>8</v>
      </c>
      <c r="AE1465">
        <v>24</v>
      </c>
      <c r="AF1465" t="s">
        <v>585</v>
      </c>
      <c r="AG1465" t="s">
        <v>585</v>
      </c>
      <c r="AH1465">
        <v>179798</v>
      </c>
      <c r="AI1465">
        <v>6539722</v>
      </c>
      <c r="AJ1465" s="5">
        <v>179000</v>
      </c>
      <c r="AK1465" s="5">
        <v>6539000</v>
      </c>
      <c r="AL1465">
        <v>707</v>
      </c>
      <c r="AN1465">
        <v>8</v>
      </c>
      <c r="AO1465" t="s">
        <v>153</v>
      </c>
      <c r="AP1465" t="s">
        <v>10956</v>
      </c>
      <c r="AQ1465">
        <v>101107</v>
      </c>
      <c r="AS1465" s="6" t="s">
        <v>13</v>
      </c>
      <c r="AT1465">
        <v>1</v>
      </c>
      <c r="AU1465" t="s">
        <v>14</v>
      </c>
      <c r="AV1465" t="s">
        <v>10957</v>
      </c>
      <c r="AW1465" t="s">
        <v>10958</v>
      </c>
      <c r="AX1465">
        <v>8</v>
      </c>
      <c r="AY1465" t="s">
        <v>17</v>
      </c>
      <c r="AZ1465" t="s">
        <v>18</v>
      </c>
      <c r="BA1465">
        <v>1</v>
      </c>
      <c r="BB1465" s="7">
        <v>37182</v>
      </c>
      <c r="BC1465" s="8" t="s">
        <v>19</v>
      </c>
      <c r="BE1465">
        <v>3</v>
      </c>
      <c r="BF1465">
        <v>486559</v>
      </c>
      <c r="BG1465">
        <v>33364</v>
      </c>
      <c r="BH1465" t="s">
        <v>10959</v>
      </c>
      <c r="BJ1465" t="s">
        <v>10960</v>
      </c>
      <c r="BT1465">
        <v>187401</v>
      </c>
    </row>
    <row r="1466" spans="1:72" x14ac:dyDescent="0.3">
      <c r="A1466">
        <v>132942</v>
      </c>
      <c r="B1466">
        <v>192621</v>
      </c>
      <c r="F1466" t="s">
        <v>0</v>
      </c>
      <c r="G1466" t="s">
        <v>2332</v>
      </c>
      <c r="H1466" t="s">
        <v>12086</v>
      </c>
      <c r="I1466" t="s">
        <v>416</v>
      </c>
      <c r="K1466">
        <v>1</v>
      </c>
      <c r="L1466" t="s">
        <v>3</v>
      </c>
      <c r="M1466">
        <v>101107</v>
      </c>
      <c r="N1466" t="s">
        <v>4</v>
      </c>
      <c r="T1466" t="s">
        <v>12008</v>
      </c>
      <c r="U1466" s="2">
        <v>1</v>
      </c>
      <c r="V1466" t="s">
        <v>11178</v>
      </c>
      <c r="W1466" t="s">
        <v>11609</v>
      </c>
      <c r="X1466" t="s">
        <v>11650</v>
      </c>
      <c r="Y1466" s="4">
        <v>10</v>
      </c>
      <c r="Z1466" s="5">
        <v>1001</v>
      </c>
      <c r="AA1466" s="5" t="s">
        <v>11609</v>
      </c>
      <c r="AB1466" t="s">
        <v>12087</v>
      </c>
      <c r="AC1466">
        <v>1982</v>
      </c>
      <c r="AD1466">
        <v>6</v>
      </c>
      <c r="AE1466">
        <v>30</v>
      </c>
      <c r="AF1466" t="s">
        <v>4180</v>
      </c>
      <c r="AG1466" t="s">
        <v>4180</v>
      </c>
      <c r="AH1466">
        <v>89021</v>
      </c>
      <c r="AI1466">
        <v>6467559</v>
      </c>
      <c r="AJ1466" s="5">
        <v>89000</v>
      </c>
      <c r="AK1466" s="5">
        <v>6467000</v>
      </c>
      <c r="AL1466">
        <v>71</v>
      </c>
      <c r="AN1466">
        <v>33</v>
      </c>
      <c r="AP1466" s="7"/>
      <c r="AQ1466">
        <v>101107</v>
      </c>
      <c r="AS1466" s="6" t="s">
        <v>13</v>
      </c>
      <c r="AT1466">
        <v>1</v>
      </c>
      <c r="AU1466" t="s">
        <v>14</v>
      </c>
      <c r="AV1466" t="s">
        <v>12088</v>
      </c>
      <c r="AW1466" t="s">
        <v>12089</v>
      </c>
      <c r="AX1466">
        <v>33</v>
      </c>
      <c r="AY1466" t="s">
        <v>2340</v>
      </c>
      <c r="AZ1466" t="s">
        <v>18</v>
      </c>
      <c r="BB1466" s="7">
        <v>41689</v>
      </c>
      <c r="BC1466" s="8" t="s">
        <v>19</v>
      </c>
      <c r="BE1466">
        <v>4</v>
      </c>
      <c r="BF1466">
        <v>344006</v>
      </c>
      <c r="BG1466">
        <v>33505</v>
      </c>
      <c r="BH1466" t="s">
        <v>12090</v>
      </c>
      <c r="BJ1466" t="s">
        <v>12091</v>
      </c>
      <c r="BT1466">
        <v>132942</v>
      </c>
    </row>
    <row r="1467" spans="1:72" x14ac:dyDescent="0.3">
      <c r="A1467">
        <v>308909</v>
      </c>
      <c r="B1467">
        <v>153521</v>
      </c>
      <c r="F1467" t="s">
        <v>0</v>
      </c>
      <c r="G1467" t="s">
        <v>414</v>
      </c>
      <c r="H1467" t="s">
        <v>426</v>
      </c>
      <c r="I1467" t="s">
        <v>416</v>
      </c>
      <c r="K1467">
        <v>1</v>
      </c>
      <c r="L1467" t="s">
        <v>3</v>
      </c>
      <c r="M1467">
        <v>101107</v>
      </c>
      <c r="N1467" t="s">
        <v>4</v>
      </c>
      <c r="T1467" t="s">
        <v>417</v>
      </c>
      <c r="U1467" s="2">
        <v>1</v>
      </c>
      <c r="V1467" t="s">
        <v>6</v>
      </c>
      <c r="W1467" t="s">
        <v>230</v>
      </c>
      <c r="X1467" s="3" t="s">
        <v>8</v>
      </c>
      <c r="Y1467" s="4">
        <v>1</v>
      </c>
      <c r="Z1467" s="5">
        <v>104</v>
      </c>
      <c r="AA1467" s="5" t="s">
        <v>230</v>
      </c>
      <c r="AB1467" t="s">
        <v>427</v>
      </c>
      <c r="AC1467">
        <v>1983</v>
      </c>
      <c r="AD1467">
        <v>9</v>
      </c>
      <c r="AE1467">
        <v>7</v>
      </c>
      <c r="AF1467" t="s">
        <v>419</v>
      </c>
      <c r="AG1467" t="s">
        <v>419</v>
      </c>
      <c r="AH1467">
        <v>252221</v>
      </c>
      <c r="AI1467">
        <v>6598923</v>
      </c>
      <c r="AJ1467" s="5">
        <v>253000</v>
      </c>
      <c r="AK1467" s="5">
        <v>6599000</v>
      </c>
      <c r="AL1467">
        <v>559</v>
      </c>
      <c r="AN1467">
        <v>117</v>
      </c>
      <c r="AP1467" s="7"/>
      <c r="AQ1467">
        <v>101107</v>
      </c>
      <c r="AS1467" s="6" t="s">
        <v>13</v>
      </c>
      <c r="AT1467">
        <v>1</v>
      </c>
      <c r="AU1467" t="s">
        <v>14</v>
      </c>
      <c r="AV1467" t="s">
        <v>428</v>
      </c>
      <c r="AW1467" t="s">
        <v>429</v>
      </c>
      <c r="AX1467">
        <v>117</v>
      </c>
      <c r="AY1467" t="s">
        <v>422</v>
      </c>
      <c r="AZ1467" t="s">
        <v>423</v>
      </c>
      <c r="BB1467" s="7">
        <v>41970</v>
      </c>
      <c r="BC1467" s="8" t="s">
        <v>19</v>
      </c>
      <c r="BE1467">
        <v>5</v>
      </c>
      <c r="BF1467">
        <v>303222</v>
      </c>
      <c r="BG1467">
        <v>32392</v>
      </c>
      <c r="BH1467" t="s">
        <v>430</v>
      </c>
      <c r="BJ1467" t="s">
        <v>431</v>
      </c>
      <c r="BT1467">
        <v>308909</v>
      </c>
    </row>
    <row r="1468" spans="1:72" x14ac:dyDescent="0.3">
      <c r="A1468">
        <v>308910</v>
      </c>
      <c r="B1468">
        <v>154488</v>
      </c>
      <c r="F1468" t="s">
        <v>0</v>
      </c>
      <c r="G1468" t="s">
        <v>414</v>
      </c>
      <c r="H1468" t="s">
        <v>432</v>
      </c>
      <c r="I1468" t="s">
        <v>416</v>
      </c>
      <c r="K1468">
        <v>1</v>
      </c>
      <c r="L1468" t="s">
        <v>3</v>
      </c>
      <c r="M1468">
        <v>101107</v>
      </c>
      <c r="N1468" t="s">
        <v>4</v>
      </c>
      <c r="T1468" t="s">
        <v>417</v>
      </c>
      <c r="U1468" s="2">
        <v>1</v>
      </c>
      <c r="V1468" t="s">
        <v>6</v>
      </c>
      <c r="W1468" t="s">
        <v>230</v>
      </c>
      <c r="X1468" s="3" t="s">
        <v>8</v>
      </c>
      <c r="Y1468" s="4">
        <v>1</v>
      </c>
      <c r="Z1468" s="5">
        <v>104</v>
      </c>
      <c r="AA1468" s="5" t="s">
        <v>230</v>
      </c>
      <c r="AB1468" t="s">
        <v>433</v>
      </c>
      <c r="AC1468">
        <v>1983</v>
      </c>
      <c r="AD1468">
        <v>9</v>
      </c>
      <c r="AE1468">
        <v>7</v>
      </c>
      <c r="AF1468" t="s">
        <v>419</v>
      </c>
      <c r="AG1468" t="s">
        <v>434</v>
      </c>
      <c r="AH1468">
        <v>252221</v>
      </c>
      <c r="AI1468">
        <v>6598923</v>
      </c>
      <c r="AJ1468" s="5">
        <v>253000</v>
      </c>
      <c r="AK1468" s="5">
        <v>6599000</v>
      </c>
      <c r="AL1468">
        <v>559</v>
      </c>
      <c r="AN1468">
        <v>117</v>
      </c>
      <c r="AP1468" s="7"/>
      <c r="AQ1468">
        <v>101107</v>
      </c>
      <c r="AS1468" s="6" t="s">
        <v>13</v>
      </c>
      <c r="AT1468">
        <v>1</v>
      </c>
      <c r="AU1468" t="s">
        <v>14</v>
      </c>
      <c r="AV1468" t="s">
        <v>428</v>
      </c>
      <c r="AW1468" t="s">
        <v>435</v>
      </c>
      <c r="AX1468">
        <v>117</v>
      </c>
      <c r="AY1468" t="s">
        <v>422</v>
      </c>
      <c r="AZ1468" t="s">
        <v>423</v>
      </c>
      <c r="BB1468" s="7">
        <v>41970</v>
      </c>
      <c r="BC1468" s="8" t="s">
        <v>19</v>
      </c>
      <c r="BE1468">
        <v>5</v>
      </c>
      <c r="BF1468">
        <v>304107</v>
      </c>
      <c r="BG1468">
        <v>32393</v>
      </c>
      <c r="BH1468" t="s">
        <v>436</v>
      </c>
      <c r="BJ1468" t="s">
        <v>437</v>
      </c>
      <c r="BT1468">
        <v>308910</v>
      </c>
    </row>
    <row r="1469" spans="1:72" x14ac:dyDescent="0.3">
      <c r="A1469">
        <v>363986</v>
      </c>
      <c r="B1469">
        <v>153519</v>
      </c>
      <c r="F1469" t="s">
        <v>0</v>
      </c>
      <c r="G1469" t="s">
        <v>414</v>
      </c>
      <c r="H1469" t="s">
        <v>4666</v>
      </c>
      <c r="I1469" t="s">
        <v>416</v>
      </c>
      <c r="K1469">
        <v>1</v>
      </c>
      <c r="L1469" t="s">
        <v>3</v>
      </c>
      <c r="M1469">
        <v>101107</v>
      </c>
      <c r="N1469" t="s">
        <v>4</v>
      </c>
      <c r="T1469" t="s">
        <v>4408</v>
      </c>
      <c r="U1469" s="12">
        <v>3</v>
      </c>
      <c r="V1469" t="s">
        <v>3478</v>
      </c>
      <c r="W1469" t="s">
        <v>3478</v>
      </c>
      <c r="X1469" s="3" t="s">
        <v>2213</v>
      </c>
      <c r="Y1469" s="4">
        <v>2</v>
      </c>
      <c r="Z1469" s="5">
        <v>301</v>
      </c>
      <c r="AA1469" s="5" t="s">
        <v>3478</v>
      </c>
      <c r="AB1469" t="s">
        <v>4667</v>
      </c>
      <c r="AC1469">
        <v>1983</v>
      </c>
      <c r="AD1469">
        <v>9</v>
      </c>
      <c r="AE1469">
        <v>6</v>
      </c>
      <c r="AF1469" t="s">
        <v>419</v>
      </c>
      <c r="AG1469" t="s">
        <v>419</v>
      </c>
      <c r="AH1469">
        <v>261317</v>
      </c>
      <c r="AI1469">
        <v>6656077</v>
      </c>
      <c r="AJ1469" s="5">
        <v>261000</v>
      </c>
      <c r="AK1469" s="5">
        <v>6657000</v>
      </c>
      <c r="AL1469">
        <v>20057</v>
      </c>
      <c r="AN1469">
        <v>117</v>
      </c>
      <c r="AP1469" s="7"/>
      <c r="AQ1469">
        <v>101107</v>
      </c>
      <c r="AS1469" s="6" t="s">
        <v>13</v>
      </c>
      <c r="AT1469">
        <v>1</v>
      </c>
      <c r="AU1469" t="s">
        <v>14</v>
      </c>
      <c r="AV1469" t="s">
        <v>4412</v>
      </c>
      <c r="AW1469" t="s">
        <v>4668</v>
      </c>
      <c r="AX1469">
        <v>117</v>
      </c>
      <c r="AY1469" t="s">
        <v>422</v>
      </c>
      <c r="AZ1469" t="s">
        <v>423</v>
      </c>
      <c r="BB1469" s="7">
        <v>34774</v>
      </c>
      <c r="BC1469" s="8" t="s">
        <v>19</v>
      </c>
      <c r="BE1469">
        <v>5</v>
      </c>
      <c r="BF1469">
        <v>303220</v>
      </c>
      <c r="BG1469">
        <v>32756</v>
      </c>
      <c r="BH1469" t="s">
        <v>4669</v>
      </c>
      <c r="BJ1469" t="s">
        <v>4670</v>
      </c>
      <c r="BT1469">
        <v>363986</v>
      </c>
    </row>
    <row r="1470" spans="1:72" x14ac:dyDescent="0.3">
      <c r="A1470">
        <v>378945</v>
      </c>
      <c r="B1470">
        <v>162369</v>
      </c>
      <c r="F1470" t="s">
        <v>0</v>
      </c>
      <c r="G1470" t="s">
        <v>1</v>
      </c>
      <c r="H1470" t="s">
        <v>4893</v>
      </c>
      <c r="I1470" t="s">
        <v>23</v>
      </c>
      <c r="K1470">
        <v>1</v>
      </c>
      <c r="L1470" t="s">
        <v>3</v>
      </c>
      <c r="M1470">
        <v>101107</v>
      </c>
      <c r="N1470" t="s">
        <v>4</v>
      </c>
      <c r="T1470" t="s">
        <v>4851</v>
      </c>
      <c r="U1470" s="2">
        <v>1</v>
      </c>
      <c r="V1470" t="s">
        <v>3478</v>
      </c>
      <c r="W1470" t="s">
        <v>3478</v>
      </c>
      <c r="X1470" s="3" t="s">
        <v>2213</v>
      </c>
      <c r="Y1470" s="4">
        <v>2</v>
      </c>
      <c r="Z1470" s="5">
        <v>301</v>
      </c>
      <c r="AA1470" s="5" t="s">
        <v>3478</v>
      </c>
      <c r="AB1470" t="s">
        <v>4894</v>
      </c>
      <c r="AC1470">
        <v>1983</v>
      </c>
      <c r="AD1470">
        <v>6</v>
      </c>
      <c r="AE1470">
        <v>9</v>
      </c>
      <c r="AF1470" t="s">
        <v>917</v>
      </c>
      <c r="AG1470" t="s">
        <v>917</v>
      </c>
      <c r="AH1470">
        <v>262932</v>
      </c>
      <c r="AI1470">
        <v>6647783</v>
      </c>
      <c r="AJ1470" s="5">
        <v>263000</v>
      </c>
      <c r="AK1470" s="5">
        <v>6647000</v>
      </c>
      <c r="AL1470">
        <v>707</v>
      </c>
      <c r="AN1470">
        <v>23</v>
      </c>
      <c r="AP1470" s="7"/>
      <c r="AQ1470">
        <v>101107</v>
      </c>
      <c r="AS1470" s="6" t="s">
        <v>13</v>
      </c>
      <c r="AT1470">
        <v>1</v>
      </c>
      <c r="AU1470" t="s">
        <v>14</v>
      </c>
      <c r="AV1470" t="s">
        <v>4895</v>
      </c>
      <c r="AW1470" t="s">
        <v>4896</v>
      </c>
      <c r="AX1470">
        <v>23</v>
      </c>
      <c r="AY1470" t="s">
        <v>17</v>
      </c>
      <c r="AZ1470" t="s">
        <v>28</v>
      </c>
      <c r="BB1470" s="7">
        <v>37041</v>
      </c>
      <c r="BC1470" s="8" t="s">
        <v>19</v>
      </c>
      <c r="BE1470">
        <v>4</v>
      </c>
      <c r="BF1470">
        <v>313663</v>
      </c>
      <c r="BG1470">
        <v>32755</v>
      </c>
      <c r="BH1470" t="s">
        <v>4897</v>
      </c>
      <c r="BT1470">
        <v>378945</v>
      </c>
    </row>
    <row r="1471" spans="1:72" x14ac:dyDescent="0.3">
      <c r="A1471">
        <v>265578</v>
      </c>
      <c r="B1471">
        <v>311987</v>
      </c>
      <c r="F1471" t="s">
        <v>0</v>
      </c>
      <c r="G1471" t="s">
        <v>1</v>
      </c>
      <c r="H1471" t="s">
        <v>9817</v>
      </c>
      <c r="I1471" s="1" t="str">
        <f>HYPERLINK(AP1471,"Hb")</f>
        <v>Hb</v>
      </c>
      <c r="K1471">
        <v>1</v>
      </c>
      <c r="L1471" t="s">
        <v>3</v>
      </c>
      <c r="M1471">
        <v>101107</v>
      </c>
      <c r="N1471" t="s">
        <v>4</v>
      </c>
      <c r="T1471" t="s">
        <v>7742</v>
      </c>
      <c r="U1471" s="2">
        <v>1</v>
      </c>
      <c r="V1471" t="s">
        <v>6</v>
      </c>
      <c r="W1471" t="s">
        <v>6512</v>
      </c>
      <c r="X1471" s="3" t="s">
        <v>7962</v>
      </c>
      <c r="Y1471" s="4">
        <v>7</v>
      </c>
      <c r="Z1471" s="5">
        <v>711</v>
      </c>
      <c r="AA1471" t="s">
        <v>9772</v>
      </c>
      <c r="AB1471" t="s">
        <v>9818</v>
      </c>
      <c r="AC1471">
        <v>1983</v>
      </c>
      <c r="AD1471">
        <v>8</v>
      </c>
      <c r="AE1471">
        <v>28</v>
      </c>
      <c r="AF1471" t="s">
        <v>9819</v>
      </c>
      <c r="AG1471" t="s">
        <v>9819</v>
      </c>
      <c r="AH1471">
        <v>241059</v>
      </c>
      <c r="AI1471">
        <v>6617114</v>
      </c>
      <c r="AJ1471" s="5">
        <v>241000</v>
      </c>
      <c r="AK1471" s="5">
        <v>6617000</v>
      </c>
      <c r="AL1471">
        <v>1118</v>
      </c>
      <c r="AN1471">
        <v>8</v>
      </c>
      <c r="AO1471" t="s">
        <v>153</v>
      </c>
      <c r="AP1471" t="s">
        <v>9820</v>
      </c>
      <c r="AQ1471">
        <v>101107</v>
      </c>
      <c r="AS1471" s="6" t="s">
        <v>13</v>
      </c>
      <c r="AT1471">
        <v>1</v>
      </c>
      <c r="AU1471" t="s">
        <v>14</v>
      </c>
      <c r="AV1471" t="s">
        <v>9821</v>
      </c>
      <c r="AW1471" t="s">
        <v>9822</v>
      </c>
      <c r="AX1471">
        <v>8</v>
      </c>
      <c r="AY1471" t="s">
        <v>17</v>
      </c>
      <c r="AZ1471" t="s">
        <v>18</v>
      </c>
      <c r="BA1471">
        <v>1</v>
      </c>
      <c r="BB1471" s="7">
        <v>37000</v>
      </c>
      <c r="BC1471" s="8" t="s">
        <v>19</v>
      </c>
      <c r="BE1471">
        <v>3</v>
      </c>
      <c r="BF1471">
        <v>484043</v>
      </c>
      <c r="BG1471">
        <v>33046</v>
      </c>
      <c r="BH1471" t="s">
        <v>9823</v>
      </c>
      <c r="BJ1471" t="s">
        <v>9824</v>
      </c>
      <c r="BT1471">
        <v>265578</v>
      </c>
    </row>
    <row r="1472" spans="1:72" x14ac:dyDescent="0.3">
      <c r="A1472">
        <v>169470</v>
      </c>
      <c r="B1472">
        <v>192599</v>
      </c>
      <c r="F1472" t="s">
        <v>0</v>
      </c>
      <c r="G1472" t="s">
        <v>2332</v>
      </c>
      <c r="H1472" t="s">
        <v>11458</v>
      </c>
      <c r="I1472" t="s">
        <v>416</v>
      </c>
      <c r="K1472">
        <v>1</v>
      </c>
      <c r="L1472" t="s">
        <v>3</v>
      </c>
      <c r="M1472">
        <v>101107</v>
      </c>
      <c r="N1472" t="s">
        <v>4</v>
      </c>
      <c r="T1472" t="s">
        <v>11459</v>
      </c>
      <c r="U1472" s="2">
        <v>1</v>
      </c>
      <c r="V1472" t="s">
        <v>11178</v>
      </c>
      <c r="W1472" t="s">
        <v>11416</v>
      </c>
      <c r="X1472" t="s">
        <v>11180</v>
      </c>
      <c r="Y1472" s="4">
        <v>9</v>
      </c>
      <c r="Z1472" s="5">
        <v>914</v>
      </c>
      <c r="AA1472" s="5" t="s">
        <v>11416</v>
      </c>
      <c r="AB1472" t="s">
        <v>11460</v>
      </c>
      <c r="AC1472">
        <v>1983</v>
      </c>
      <c r="AD1472">
        <v>7</v>
      </c>
      <c r="AE1472">
        <v>21</v>
      </c>
      <c r="AF1472" t="s">
        <v>585</v>
      </c>
      <c r="AG1472" t="s">
        <v>585</v>
      </c>
      <c r="AH1472">
        <v>151717</v>
      </c>
      <c r="AI1472">
        <v>6507857</v>
      </c>
      <c r="AJ1472" s="5">
        <v>151000</v>
      </c>
      <c r="AK1472" s="5">
        <v>6507000</v>
      </c>
      <c r="AL1472">
        <v>707</v>
      </c>
      <c r="AN1472">
        <v>33</v>
      </c>
      <c r="AP1472" s="7"/>
      <c r="AQ1472">
        <v>101107</v>
      </c>
      <c r="AS1472" s="6" t="s">
        <v>13</v>
      </c>
      <c r="AT1472">
        <v>1</v>
      </c>
      <c r="AU1472" t="s">
        <v>14</v>
      </c>
      <c r="AV1472" t="s">
        <v>11461</v>
      </c>
      <c r="AW1472" t="s">
        <v>11462</v>
      </c>
      <c r="AX1472">
        <v>33</v>
      </c>
      <c r="AY1472" t="s">
        <v>2340</v>
      </c>
      <c r="AZ1472" t="s">
        <v>18</v>
      </c>
      <c r="BB1472" s="7">
        <v>41689</v>
      </c>
      <c r="BC1472" s="8" t="s">
        <v>19</v>
      </c>
      <c r="BE1472">
        <v>4</v>
      </c>
      <c r="BF1472">
        <v>343984</v>
      </c>
      <c r="BG1472">
        <v>33430</v>
      </c>
      <c r="BH1472" t="s">
        <v>11463</v>
      </c>
      <c r="BJ1472" t="s">
        <v>11464</v>
      </c>
      <c r="BT1472">
        <v>169470</v>
      </c>
    </row>
    <row r="1473" spans="1:72" x14ac:dyDescent="0.3">
      <c r="A1473">
        <v>140682</v>
      </c>
      <c r="B1473">
        <v>340411</v>
      </c>
      <c r="F1473" t="s">
        <v>159</v>
      </c>
      <c r="G1473" t="s">
        <v>2332</v>
      </c>
      <c r="H1473" s="10" t="s">
        <v>11607</v>
      </c>
      <c r="I1473" t="s">
        <v>23</v>
      </c>
      <c r="K1473">
        <v>1</v>
      </c>
      <c r="L1473" t="s">
        <v>3</v>
      </c>
      <c r="M1473">
        <v>101107</v>
      </c>
      <c r="N1473" t="s">
        <v>4</v>
      </c>
      <c r="T1473" t="s">
        <v>11608</v>
      </c>
      <c r="U1473" s="2">
        <v>1</v>
      </c>
      <c r="V1473" t="s">
        <v>11178</v>
      </c>
      <c r="W1473" t="s">
        <v>11609</v>
      </c>
      <c r="X1473" t="s">
        <v>11180</v>
      </c>
      <c r="Y1473" s="4">
        <v>9</v>
      </c>
      <c r="Z1473" s="5">
        <v>926</v>
      </c>
      <c r="AA1473" s="5" t="s">
        <v>11588</v>
      </c>
      <c r="AB1473" t="s">
        <v>11610</v>
      </c>
      <c r="AC1473">
        <v>1983</v>
      </c>
      <c r="AD1473">
        <v>6</v>
      </c>
      <c r="AE1473">
        <v>11</v>
      </c>
      <c r="AF1473" t="s">
        <v>11611</v>
      </c>
      <c r="AH1473" s="5">
        <v>98178.394646400004</v>
      </c>
      <c r="AI1473" s="5">
        <v>6465883.4886600003</v>
      </c>
      <c r="AJ1473" s="5">
        <v>99000</v>
      </c>
      <c r="AK1473" s="5">
        <v>6465000</v>
      </c>
      <c r="AL1473" s="5">
        <v>1414.2135623730951</v>
      </c>
      <c r="AM1473" s="5"/>
      <c r="AN1473" t="s">
        <v>8600</v>
      </c>
      <c r="BC1473" s="9" t="s">
        <v>164</v>
      </c>
      <c r="BD1473" t="s">
        <v>165</v>
      </c>
      <c r="BE1473">
        <v>8</v>
      </c>
      <c r="BF1473">
        <v>3403</v>
      </c>
      <c r="BG1473">
        <v>33506</v>
      </c>
      <c r="BH1473" t="s">
        <v>11612</v>
      </c>
      <c r="BT1473">
        <v>140682</v>
      </c>
    </row>
    <row r="1474" spans="1:72" x14ac:dyDescent="0.3">
      <c r="A1474">
        <v>128413</v>
      </c>
      <c r="B1474">
        <v>192614</v>
      </c>
      <c r="F1474" t="s">
        <v>0</v>
      </c>
      <c r="G1474" t="s">
        <v>2332</v>
      </c>
      <c r="H1474" t="s">
        <v>11849</v>
      </c>
      <c r="I1474" t="s">
        <v>416</v>
      </c>
      <c r="K1474">
        <v>1</v>
      </c>
      <c r="L1474" t="s">
        <v>3</v>
      </c>
      <c r="M1474">
        <v>101107</v>
      </c>
      <c r="N1474" t="s">
        <v>4</v>
      </c>
      <c r="T1474" t="s">
        <v>11785</v>
      </c>
      <c r="U1474" s="2">
        <v>1</v>
      </c>
      <c r="V1474" t="s">
        <v>11178</v>
      </c>
      <c r="W1474" t="s">
        <v>11609</v>
      </c>
      <c r="X1474" t="s">
        <v>11650</v>
      </c>
      <c r="Y1474" s="4">
        <v>10</v>
      </c>
      <c r="Z1474" s="5">
        <v>1001</v>
      </c>
      <c r="AA1474" s="5" t="s">
        <v>11609</v>
      </c>
      <c r="AB1474" t="s">
        <v>11850</v>
      </c>
      <c r="AC1474">
        <v>1983</v>
      </c>
      <c r="AD1474">
        <v>9</v>
      </c>
      <c r="AE1474">
        <v>16</v>
      </c>
      <c r="AF1474" t="s">
        <v>4180</v>
      </c>
      <c r="AG1474" t="s">
        <v>4180</v>
      </c>
      <c r="AH1474">
        <v>87652</v>
      </c>
      <c r="AI1474">
        <v>6466322</v>
      </c>
      <c r="AJ1474" s="5">
        <v>87000</v>
      </c>
      <c r="AK1474" s="5">
        <v>6467000</v>
      </c>
      <c r="AL1474">
        <v>707</v>
      </c>
      <c r="AN1474">
        <v>33</v>
      </c>
      <c r="AP1474" s="7"/>
      <c r="AQ1474">
        <v>101107</v>
      </c>
      <c r="AS1474" s="6" t="s">
        <v>13</v>
      </c>
      <c r="AT1474">
        <v>1</v>
      </c>
      <c r="AU1474" t="s">
        <v>14</v>
      </c>
      <c r="AV1474" t="s">
        <v>11808</v>
      </c>
      <c r="AW1474" t="s">
        <v>11851</v>
      </c>
      <c r="AX1474">
        <v>33</v>
      </c>
      <c r="AY1474" t="s">
        <v>2340</v>
      </c>
      <c r="AZ1474" t="s">
        <v>18</v>
      </c>
      <c r="BB1474" s="7">
        <v>41689</v>
      </c>
      <c r="BC1474" s="8" t="s">
        <v>19</v>
      </c>
      <c r="BE1474">
        <v>4</v>
      </c>
      <c r="BF1474">
        <v>343999</v>
      </c>
      <c r="BG1474">
        <v>33507</v>
      </c>
      <c r="BH1474" t="s">
        <v>11852</v>
      </c>
      <c r="BJ1474" t="s">
        <v>11853</v>
      </c>
      <c r="BT1474">
        <v>128413</v>
      </c>
    </row>
    <row r="1475" spans="1:72" x14ac:dyDescent="0.3">
      <c r="A1475">
        <v>366271</v>
      </c>
      <c r="B1475">
        <v>308121</v>
      </c>
      <c r="F1475" t="s">
        <v>0</v>
      </c>
      <c r="G1475" t="s">
        <v>1</v>
      </c>
      <c r="H1475" t="s">
        <v>4671</v>
      </c>
      <c r="I1475" s="1" t="str">
        <f>HYPERLINK(AP1475,"Hb")</f>
        <v>Hb</v>
      </c>
      <c r="K1475">
        <v>1</v>
      </c>
      <c r="L1475" t="s">
        <v>3</v>
      </c>
      <c r="M1475">
        <v>101107</v>
      </c>
      <c r="N1475" t="s">
        <v>4</v>
      </c>
      <c r="T1475" t="s">
        <v>4408</v>
      </c>
      <c r="U1475" s="12">
        <v>3</v>
      </c>
      <c r="V1475" t="s">
        <v>3478</v>
      </c>
      <c r="W1475" t="s">
        <v>3478</v>
      </c>
      <c r="X1475" s="3" t="s">
        <v>2213</v>
      </c>
      <c r="Y1475" s="4">
        <v>2</v>
      </c>
      <c r="Z1475" s="5">
        <v>301</v>
      </c>
      <c r="AA1475" s="5" t="s">
        <v>3478</v>
      </c>
      <c r="AB1475" t="s">
        <v>4672</v>
      </c>
      <c r="AC1475">
        <v>1984</v>
      </c>
      <c r="AD1475">
        <v>7</v>
      </c>
      <c r="AE1475">
        <v>18</v>
      </c>
      <c r="AF1475" t="s">
        <v>4673</v>
      </c>
      <c r="AG1475" t="s">
        <v>4673</v>
      </c>
      <c r="AH1475">
        <v>261317</v>
      </c>
      <c r="AI1475">
        <v>6656077</v>
      </c>
      <c r="AJ1475" s="5">
        <v>261000</v>
      </c>
      <c r="AK1475" s="5">
        <v>6657000</v>
      </c>
      <c r="AL1475">
        <v>20057</v>
      </c>
      <c r="AN1475">
        <v>8</v>
      </c>
      <c r="AP1475" t="s">
        <v>4674</v>
      </c>
      <c r="AQ1475">
        <v>101107</v>
      </c>
      <c r="AS1475" s="6" t="s">
        <v>13</v>
      </c>
      <c r="AT1475">
        <v>1</v>
      </c>
      <c r="AU1475" t="s">
        <v>14</v>
      </c>
      <c r="AV1475" t="s">
        <v>4412</v>
      </c>
      <c r="AW1475" t="s">
        <v>4675</v>
      </c>
      <c r="AX1475">
        <v>8</v>
      </c>
      <c r="AY1475" t="s">
        <v>17</v>
      </c>
      <c r="AZ1475" t="s">
        <v>18</v>
      </c>
      <c r="BA1475">
        <v>1</v>
      </c>
      <c r="BB1475" s="7">
        <v>37019</v>
      </c>
      <c r="BC1475" s="8" t="s">
        <v>19</v>
      </c>
      <c r="BE1475">
        <v>3</v>
      </c>
      <c r="BF1475">
        <v>480768</v>
      </c>
      <c r="BG1475">
        <v>32757</v>
      </c>
      <c r="BH1475" t="s">
        <v>4676</v>
      </c>
      <c r="BJ1475" t="s">
        <v>4677</v>
      </c>
      <c r="BT1475">
        <v>366271</v>
      </c>
    </row>
    <row r="1476" spans="1:72" x14ac:dyDescent="0.3">
      <c r="A1476">
        <v>206225</v>
      </c>
      <c r="B1476">
        <v>214522</v>
      </c>
      <c r="F1476" t="s">
        <v>0</v>
      </c>
      <c r="G1476" t="s">
        <v>174</v>
      </c>
      <c r="H1476" t="s">
        <v>6244</v>
      </c>
      <c r="I1476" s="1" t="str">
        <f>HYPERLINK(AP1476,"Hb")</f>
        <v>Hb</v>
      </c>
      <c r="K1476">
        <v>1</v>
      </c>
      <c r="L1476" t="s">
        <v>3</v>
      </c>
      <c r="M1476">
        <v>101107</v>
      </c>
      <c r="N1476" t="s">
        <v>4</v>
      </c>
      <c r="T1476" t="s">
        <v>6245</v>
      </c>
      <c r="U1476" s="2">
        <v>1</v>
      </c>
      <c r="V1476" t="s">
        <v>5303</v>
      </c>
      <c r="W1476" t="s">
        <v>6246</v>
      </c>
      <c r="X1476" t="s">
        <v>5681</v>
      </c>
      <c r="Y1476" s="4">
        <v>5</v>
      </c>
      <c r="Z1476" s="5">
        <v>517</v>
      </c>
      <c r="AA1476" s="5" t="s">
        <v>6246</v>
      </c>
      <c r="AB1476" t="s">
        <v>6247</v>
      </c>
      <c r="AC1476">
        <v>1984</v>
      </c>
      <c r="AD1476">
        <v>7</v>
      </c>
      <c r="AE1476">
        <v>17</v>
      </c>
      <c r="AF1476" t="s">
        <v>5307</v>
      </c>
      <c r="AG1476" t="s">
        <v>5307</v>
      </c>
      <c r="AH1476">
        <v>206927</v>
      </c>
      <c r="AI1476">
        <v>6869839</v>
      </c>
      <c r="AJ1476" s="5">
        <v>207000</v>
      </c>
      <c r="AK1476" s="5">
        <v>6869000</v>
      </c>
      <c r="AL1476">
        <v>707</v>
      </c>
      <c r="AN1476">
        <v>37</v>
      </c>
      <c r="AP1476" t="s">
        <v>6248</v>
      </c>
      <c r="AQ1476">
        <v>101107</v>
      </c>
      <c r="AS1476" s="6" t="s">
        <v>13</v>
      </c>
      <c r="AT1476">
        <v>1</v>
      </c>
      <c r="AU1476" t="s">
        <v>14</v>
      </c>
      <c r="AV1476" t="s">
        <v>6249</v>
      </c>
      <c r="AW1476" t="s">
        <v>6250</v>
      </c>
      <c r="AX1476">
        <v>37</v>
      </c>
      <c r="AY1476" t="s">
        <v>182</v>
      </c>
      <c r="AZ1476" t="s">
        <v>18</v>
      </c>
      <c r="BA1476">
        <v>1</v>
      </c>
      <c r="BB1476" s="7">
        <v>41767</v>
      </c>
      <c r="BC1476" s="8" t="s">
        <v>19</v>
      </c>
      <c r="BE1476">
        <v>4</v>
      </c>
      <c r="BF1476">
        <v>368971</v>
      </c>
      <c r="BG1476">
        <v>32898</v>
      </c>
      <c r="BH1476" t="s">
        <v>6251</v>
      </c>
      <c r="BJ1476" t="s">
        <v>6252</v>
      </c>
      <c r="BT1476">
        <v>206225</v>
      </c>
    </row>
    <row r="1477" spans="1:72" x14ac:dyDescent="0.3">
      <c r="A1477">
        <v>202348</v>
      </c>
      <c r="B1477">
        <v>168445</v>
      </c>
      <c r="F1477" t="s">
        <v>0</v>
      </c>
      <c r="G1477" t="s">
        <v>1</v>
      </c>
      <c r="H1477" t="s">
        <v>10881</v>
      </c>
      <c r="I1477" t="s">
        <v>23</v>
      </c>
      <c r="K1477">
        <v>1</v>
      </c>
      <c r="L1477" t="s">
        <v>3</v>
      </c>
      <c r="M1477">
        <v>101107</v>
      </c>
      <c r="N1477" t="s">
        <v>4</v>
      </c>
      <c r="T1477" t="s">
        <v>10850</v>
      </c>
      <c r="U1477" s="2">
        <v>1</v>
      </c>
      <c r="V1477" t="s">
        <v>7960</v>
      </c>
      <c r="W1477" t="s">
        <v>10800</v>
      </c>
      <c r="X1477" s="3" t="s">
        <v>10368</v>
      </c>
      <c r="Y1477" s="4">
        <v>8</v>
      </c>
      <c r="Z1477" s="5">
        <v>814</v>
      </c>
      <c r="AA1477" s="5" t="s">
        <v>10800</v>
      </c>
      <c r="AB1477" t="s">
        <v>10882</v>
      </c>
      <c r="AC1477">
        <v>1984</v>
      </c>
      <c r="AD1477">
        <v>6</v>
      </c>
      <c r="AE1477">
        <v>27</v>
      </c>
      <c r="AF1477" t="s">
        <v>10883</v>
      </c>
      <c r="AG1477" t="s">
        <v>10883</v>
      </c>
      <c r="AH1477">
        <v>199092</v>
      </c>
      <c r="AI1477">
        <v>6553068</v>
      </c>
      <c r="AJ1477" s="5">
        <v>199000</v>
      </c>
      <c r="AK1477" s="5">
        <v>6553000</v>
      </c>
      <c r="AL1477">
        <v>707</v>
      </c>
      <c r="AN1477">
        <v>23</v>
      </c>
      <c r="AP1477" s="7"/>
      <c r="AQ1477">
        <v>101107</v>
      </c>
      <c r="AS1477" s="6" t="s">
        <v>13</v>
      </c>
      <c r="AT1477">
        <v>1</v>
      </c>
      <c r="AU1477" t="s">
        <v>14</v>
      </c>
      <c r="AV1477" t="s">
        <v>10878</v>
      </c>
      <c r="AW1477" t="s">
        <v>10884</v>
      </c>
      <c r="AX1477">
        <v>23</v>
      </c>
      <c r="AY1477" t="s">
        <v>17</v>
      </c>
      <c r="AZ1477" t="s">
        <v>28</v>
      </c>
      <c r="BB1477" s="7">
        <v>36776</v>
      </c>
      <c r="BC1477" s="8" t="s">
        <v>19</v>
      </c>
      <c r="BE1477">
        <v>4</v>
      </c>
      <c r="BF1477">
        <v>318083</v>
      </c>
      <c r="BG1477">
        <v>33351</v>
      </c>
      <c r="BH1477" t="s">
        <v>10885</v>
      </c>
      <c r="BT1477">
        <v>202348</v>
      </c>
    </row>
    <row r="1478" spans="1:72" x14ac:dyDescent="0.3">
      <c r="A1478">
        <v>148228</v>
      </c>
      <c r="B1478">
        <v>168772</v>
      </c>
      <c r="F1478" t="s">
        <v>0</v>
      </c>
      <c r="G1478" t="s">
        <v>1</v>
      </c>
      <c r="H1478" t="s">
        <v>11169</v>
      </c>
      <c r="I1478" t="s">
        <v>23</v>
      </c>
      <c r="K1478">
        <v>1</v>
      </c>
      <c r="L1478" t="s">
        <v>3</v>
      </c>
      <c r="M1478">
        <v>101107</v>
      </c>
      <c r="N1478" t="s">
        <v>4</v>
      </c>
      <c r="T1478" t="s">
        <v>11170</v>
      </c>
      <c r="U1478" s="2">
        <v>1</v>
      </c>
      <c r="V1478" t="s">
        <v>7960</v>
      </c>
      <c r="W1478" t="s">
        <v>11156</v>
      </c>
      <c r="X1478" s="3" t="s">
        <v>10368</v>
      </c>
      <c r="Y1478" s="4">
        <v>8</v>
      </c>
      <c r="Z1478" s="5">
        <v>833</v>
      </c>
      <c r="AA1478" s="5" t="s">
        <v>11156</v>
      </c>
      <c r="AB1478" t="s">
        <v>11171</v>
      </c>
      <c r="AC1478">
        <v>1984</v>
      </c>
      <c r="AD1478">
        <v>6</v>
      </c>
      <c r="AE1478">
        <v>19</v>
      </c>
      <c r="AF1478" t="s">
        <v>11172</v>
      </c>
      <c r="AG1478" t="s">
        <v>11172</v>
      </c>
      <c r="AH1478">
        <v>116373</v>
      </c>
      <c r="AI1478">
        <v>6605785</v>
      </c>
      <c r="AJ1478" s="5">
        <v>117000</v>
      </c>
      <c r="AK1478" s="5">
        <v>6605000</v>
      </c>
      <c r="AL1478">
        <v>707</v>
      </c>
      <c r="AN1478">
        <v>23</v>
      </c>
      <c r="AP1478" s="7"/>
      <c r="AQ1478">
        <v>101107</v>
      </c>
      <c r="AS1478" s="6" t="s">
        <v>13</v>
      </c>
      <c r="AT1478">
        <v>1</v>
      </c>
      <c r="AU1478" t="s">
        <v>14</v>
      </c>
      <c r="AV1478" t="s">
        <v>11173</v>
      </c>
      <c r="AW1478" t="s">
        <v>11174</v>
      </c>
      <c r="AX1478">
        <v>23</v>
      </c>
      <c r="AY1478" t="s">
        <v>17</v>
      </c>
      <c r="AZ1478" t="s">
        <v>28</v>
      </c>
      <c r="BB1478" s="7">
        <v>36911</v>
      </c>
      <c r="BC1478" s="8" t="s">
        <v>19</v>
      </c>
      <c r="BE1478">
        <v>4</v>
      </c>
      <c r="BF1478">
        <v>318255</v>
      </c>
      <c r="BG1478">
        <v>33385</v>
      </c>
      <c r="BH1478" t="s">
        <v>11175</v>
      </c>
      <c r="BT1478">
        <v>148228</v>
      </c>
    </row>
    <row r="1479" spans="1:72" x14ac:dyDescent="0.3">
      <c r="A1479">
        <v>124415</v>
      </c>
      <c r="B1479">
        <v>339370</v>
      </c>
      <c r="F1479" t="s">
        <v>159</v>
      </c>
      <c r="G1479" t="s">
        <v>2332</v>
      </c>
      <c r="H1479" s="10" t="s">
        <v>11719</v>
      </c>
      <c r="I1479" t="s">
        <v>23</v>
      </c>
      <c r="K1479">
        <v>1</v>
      </c>
      <c r="L1479" t="s">
        <v>3</v>
      </c>
      <c r="M1479">
        <v>101107</v>
      </c>
      <c r="N1479" t="s">
        <v>4</v>
      </c>
      <c r="T1479" t="s">
        <v>11720</v>
      </c>
      <c r="U1479" s="2">
        <v>1</v>
      </c>
      <c r="V1479" t="s">
        <v>11178</v>
      </c>
      <c r="W1479" t="s">
        <v>11609</v>
      </c>
      <c r="X1479" t="s">
        <v>11650</v>
      </c>
      <c r="Y1479" s="4">
        <v>10</v>
      </c>
      <c r="Z1479" s="5">
        <v>1001</v>
      </c>
      <c r="AA1479" t="s">
        <v>11609</v>
      </c>
      <c r="AB1479" t="s">
        <v>11721</v>
      </c>
      <c r="AC1479">
        <v>1984</v>
      </c>
      <c r="AD1479">
        <v>8</v>
      </c>
      <c r="AE1479">
        <v>22</v>
      </c>
      <c r="AF1479" t="s">
        <v>11646</v>
      </c>
      <c r="AH1479" s="5">
        <v>85106.305598999999</v>
      </c>
      <c r="AI1479" s="5">
        <v>6471578.4560900005</v>
      </c>
      <c r="AJ1479" s="5">
        <v>85000</v>
      </c>
      <c r="AK1479" s="5">
        <v>6471000</v>
      </c>
      <c r="AL1479" s="5">
        <v>707.10678118654755</v>
      </c>
      <c r="AM1479" s="5"/>
      <c r="AN1479" t="s">
        <v>8600</v>
      </c>
      <c r="BC1479" s="9" t="s">
        <v>164</v>
      </c>
      <c r="BD1479" t="s">
        <v>165</v>
      </c>
      <c r="BE1479">
        <v>8</v>
      </c>
      <c r="BF1479">
        <v>2923</v>
      </c>
      <c r="BG1479">
        <v>33514</v>
      </c>
      <c r="BH1479" t="s">
        <v>11722</v>
      </c>
      <c r="BT1479">
        <v>124415</v>
      </c>
    </row>
    <row r="1480" spans="1:72" x14ac:dyDescent="0.3">
      <c r="A1480">
        <v>123384</v>
      </c>
      <c r="B1480">
        <v>192616</v>
      </c>
      <c r="F1480" t="s">
        <v>0</v>
      </c>
      <c r="G1480" t="s">
        <v>2332</v>
      </c>
      <c r="H1480" t="s">
        <v>11736</v>
      </c>
      <c r="I1480" t="s">
        <v>416</v>
      </c>
      <c r="K1480">
        <v>1</v>
      </c>
      <c r="L1480" t="s">
        <v>3</v>
      </c>
      <c r="M1480">
        <v>101107</v>
      </c>
      <c r="N1480" t="s">
        <v>4</v>
      </c>
      <c r="T1480" t="s">
        <v>11737</v>
      </c>
      <c r="U1480" s="2">
        <v>1</v>
      </c>
      <c r="V1480" t="s">
        <v>11178</v>
      </c>
      <c r="W1480" t="s">
        <v>11609</v>
      </c>
      <c r="X1480" t="s">
        <v>11650</v>
      </c>
      <c r="Y1480" s="4">
        <v>10</v>
      </c>
      <c r="Z1480" s="5">
        <v>1001</v>
      </c>
      <c r="AA1480" s="5" t="s">
        <v>11609</v>
      </c>
      <c r="AB1480" t="s">
        <v>11738</v>
      </c>
      <c r="AC1480">
        <v>1984</v>
      </c>
      <c r="AD1480">
        <v>7</v>
      </c>
      <c r="AE1480">
        <v>29</v>
      </c>
      <c r="AF1480" t="s">
        <v>4180</v>
      </c>
      <c r="AG1480" t="s">
        <v>4180</v>
      </c>
      <c r="AH1480">
        <v>84374</v>
      </c>
      <c r="AI1480">
        <v>6474665</v>
      </c>
      <c r="AJ1480" s="5">
        <v>85000</v>
      </c>
      <c r="AK1480" s="5">
        <v>6475000</v>
      </c>
      <c r="AL1480">
        <v>707</v>
      </c>
      <c r="AN1480">
        <v>33</v>
      </c>
      <c r="AP1480" s="7"/>
      <c r="AQ1480">
        <v>101107</v>
      </c>
      <c r="AS1480" s="6" t="s">
        <v>13</v>
      </c>
      <c r="AT1480">
        <v>1</v>
      </c>
      <c r="AU1480" t="s">
        <v>14</v>
      </c>
      <c r="AV1480" t="s">
        <v>11739</v>
      </c>
      <c r="AW1480" t="s">
        <v>11740</v>
      </c>
      <c r="AX1480">
        <v>33</v>
      </c>
      <c r="AY1480" t="s">
        <v>2340</v>
      </c>
      <c r="AZ1480" t="s">
        <v>18</v>
      </c>
      <c r="BB1480" s="7">
        <v>41689</v>
      </c>
      <c r="BC1480" s="8" t="s">
        <v>19</v>
      </c>
      <c r="BE1480">
        <v>4</v>
      </c>
      <c r="BF1480">
        <v>344001</v>
      </c>
      <c r="BG1480">
        <v>33515</v>
      </c>
      <c r="BH1480" t="s">
        <v>11741</v>
      </c>
      <c r="BJ1480" t="s">
        <v>11742</v>
      </c>
      <c r="BT1480">
        <v>123384</v>
      </c>
    </row>
    <row r="1481" spans="1:72" x14ac:dyDescent="0.3">
      <c r="A1481">
        <v>127060</v>
      </c>
      <c r="B1481">
        <v>339628</v>
      </c>
      <c r="F1481" t="s">
        <v>159</v>
      </c>
      <c r="G1481" t="s">
        <v>2332</v>
      </c>
      <c r="H1481" s="10" t="s">
        <v>11854</v>
      </c>
      <c r="I1481" t="s">
        <v>23</v>
      </c>
      <c r="K1481">
        <v>1</v>
      </c>
      <c r="L1481" t="s">
        <v>3</v>
      </c>
      <c r="M1481">
        <v>101107</v>
      </c>
      <c r="N1481" t="s">
        <v>4</v>
      </c>
      <c r="T1481" t="s">
        <v>11785</v>
      </c>
      <c r="U1481" s="2">
        <v>1</v>
      </c>
      <c r="V1481" t="s">
        <v>11178</v>
      </c>
      <c r="W1481" t="s">
        <v>11609</v>
      </c>
      <c r="X1481" t="s">
        <v>11650</v>
      </c>
      <c r="Y1481" s="4">
        <v>10</v>
      </c>
      <c r="Z1481" s="5">
        <v>1001</v>
      </c>
      <c r="AA1481" t="s">
        <v>11609</v>
      </c>
      <c r="AB1481" t="s">
        <v>11855</v>
      </c>
      <c r="AC1481">
        <v>1984</v>
      </c>
      <c r="AD1481">
        <v>8</v>
      </c>
      <c r="AE1481">
        <v>22</v>
      </c>
      <c r="AF1481" t="s">
        <v>11646</v>
      </c>
      <c r="AH1481" s="5">
        <v>86745.716274899998</v>
      </c>
      <c r="AI1481" s="5">
        <v>6467407.78149</v>
      </c>
      <c r="AJ1481" s="5">
        <v>87000</v>
      </c>
      <c r="AK1481" s="5">
        <v>6467000</v>
      </c>
      <c r="AL1481" s="5">
        <v>707.10678118654755</v>
      </c>
      <c r="AM1481" s="5"/>
      <c r="AN1481" t="s">
        <v>8600</v>
      </c>
      <c r="BC1481" s="9" t="s">
        <v>164</v>
      </c>
      <c r="BD1481" t="s">
        <v>165</v>
      </c>
      <c r="BE1481">
        <v>8</v>
      </c>
      <c r="BF1481">
        <v>3052</v>
      </c>
      <c r="BG1481">
        <v>33509</v>
      </c>
      <c r="BH1481" t="s">
        <v>11856</v>
      </c>
      <c r="BT1481">
        <v>127060</v>
      </c>
    </row>
    <row r="1482" spans="1:72" x14ac:dyDescent="0.3">
      <c r="A1482">
        <v>129509</v>
      </c>
      <c r="B1482">
        <v>192582</v>
      </c>
      <c r="F1482" t="s">
        <v>0</v>
      </c>
      <c r="G1482" t="s">
        <v>2332</v>
      </c>
      <c r="H1482" t="s">
        <v>11924</v>
      </c>
      <c r="I1482" t="s">
        <v>416</v>
      </c>
      <c r="K1482">
        <v>1</v>
      </c>
      <c r="L1482" t="s">
        <v>3</v>
      </c>
      <c r="M1482">
        <v>101107</v>
      </c>
      <c r="N1482" t="s">
        <v>4</v>
      </c>
      <c r="T1482" t="s">
        <v>11899</v>
      </c>
      <c r="U1482" s="2">
        <v>1</v>
      </c>
      <c r="V1482" t="s">
        <v>11178</v>
      </c>
      <c r="W1482" t="s">
        <v>11609</v>
      </c>
      <c r="X1482" t="s">
        <v>11650</v>
      </c>
      <c r="Y1482" s="4">
        <v>10</v>
      </c>
      <c r="Z1482" s="5">
        <v>1001</v>
      </c>
      <c r="AA1482" s="5" t="s">
        <v>11609</v>
      </c>
      <c r="AB1482" t="s">
        <v>11925</v>
      </c>
      <c r="AC1482">
        <v>1984</v>
      </c>
      <c r="AD1482">
        <v>6</v>
      </c>
      <c r="AE1482">
        <v>25</v>
      </c>
      <c r="AF1482" t="s">
        <v>4944</v>
      </c>
      <c r="AG1482" t="s">
        <v>4944</v>
      </c>
      <c r="AH1482">
        <v>88113</v>
      </c>
      <c r="AI1482">
        <v>6465483</v>
      </c>
      <c r="AJ1482" s="5">
        <v>89000</v>
      </c>
      <c r="AK1482" s="5">
        <v>6465000</v>
      </c>
      <c r="AL1482">
        <v>335</v>
      </c>
      <c r="AN1482">
        <v>33</v>
      </c>
      <c r="AP1482" s="7"/>
      <c r="AQ1482">
        <v>101107</v>
      </c>
      <c r="AS1482" s="6" t="s">
        <v>13</v>
      </c>
      <c r="AT1482">
        <v>1</v>
      </c>
      <c r="AU1482" t="s">
        <v>14</v>
      </c>
      <c r="AV1482" t="s">
        <v>11912</v>
      </c>
      <c r="AW1482" t="s">
        <v>11926</v>
      </c>
      <c r="AX1482">
        <v>33</v>
      </c>
      <c r="AY1482" t="s">
        <v>2340</v>
      </c>
      <c r="AZ1482" t="s">
        <v>18</v>
      </c>
      <c r="BB1482" s="7">
        <v>41689</v>
      </c>
      <c r="BC1482" s="8" t="s">
        <v>19</v>
      </c>
      <c r="BE1482">
        <v>4</v>
      </c>
      <c r="BF1482">
        <v>343967</v>
      </c>
      <c r="BG1482">
        <v>33508</v>
      </c>
      <c r="BH1482" t="s">
        <v>11927</v>
      </c>
      <c r="BJ1482" t="s">
        <v>11928</v>
      </c>
      <c r="BT1482">
        <v>129509</v>
      </c>
    </row>
    <row r="1483" spans="1:72" x14ac:dyDescent="0.3">
      <c r="A1483">
        <v>132075</v>
      </c>
      <c r="B1483">
        <v>192613</v>
      </c>
      <c r="F1483" t="s">
        <v>0</v>
      </c>
      <c r="G1483" t="s">
        <v>2332</v>
      </c>
      <c r="H1483" t="s">
        <v>12092</v>
      </c>
      <c r="I1483" t="s">
        <v>416</v>
      </c>
      <c r="K1483">
        <v>1</v>
      </c>
      <c r="L1483" t="s">
        <v>3</v>
      </c>
      <c r="M1483">
        <v>101107</v>
      </c>
      <c r="N1483" t="s">
        <v>4</v>
      </c>
      <c r="T1483" t="s">
        <v>12008</v>
      </c>
      <c r="U1483" s="2">
        <v>1</v>
      </c>
      <c r="V1483" t="s">
        <v>11178</v>
      </c>
      <c r="W1483" t="s">
        <v>11609</v>
      </c>
      <c r="X1483" t="s">
        <v>11650</v>
      </c>
      <c r="Y1483" s="4">
        <v>10</v>
      </c>
      <c r="Z1483" s="5">
        <v>1001</v>
      </c>
      <c r="AA1483" s="5" t="s">
        <v>11609</v>
      </c>
      <c r="AB1483" t="s">
        <v>12093</v>
      </c>
      <c r="AC1483">
        <v>1984</v>
      </c>
      <c r="AD1483">
        <v>7</v>
      </c>
      <c r="AE1483">
        <v>6</v>
      </c>
      <c r="AF1483" t="s">
        <v>4180</v>
      </c>
      <c r="AG1483" t="s">
        <v>4180</v>
      </c>
      <c r="AH1483">
        <v>88737</v>
      </c>
      <c r="AI1483">
        <v>6467230</v>
      </c>
      <c r="AJ1483" s="5">
        <v>89000</v>
      </c>
      <c r="AK1483" s="5">
        <v>6467000</v>
      </c>
      <c r="AL1483">
        <v>707</v>
      </c>
      <c r="AN1483">
        <v>33</v>
      </c>
      <c r="AP1483" s="7"/>
      <c r="AQ1483">
        <v>101107</v>
      </c>
      <c r="AS1483" s="6" t="s">
        <v>13</v>
      </c>
      <c r="AT1483">
        <v>1</v>
      </c>
      <c r="AU1483" t="s">
        <v>14</v>
      </c>
      <c r="AV1483" t="s">
        <v>12038</v>
      </c>
      <c r="AW1483" t="s">
        <v>12094</v>
      </c>
      <c r="AX1483">
        <v>33</v>
      </c>
      <c r="AY1483" t="s">
        <v>2340</v>
      </c>
      <c r="AZ1483" t="s">
        <v>18</v>
      </c>
      <c r="BB1483" s="7">
        <v>41689</v>
      </c>
      <c r="BC1483" s="8" t="s">
        <v>19</v>
      </c>
      <c r="BE1483">
        <v>4</v>
      </c>
      <c r="BF1483">
        <v>343998</v>
      </c>
      <c r="BG1483">
        <v>33510</v>
      </c>
      <c r="BH1483" t="s">
        <v>12095</v>
      </c>
      <c r="BJ1483" t="s">
        <v>12096</v>
      </c>
      <c r="BT1483">
        <v>132075</v>
      </c>
    </row>
    <row r="1484" spans="1:72" x14ac:dyDescent="0.3">
      <c r="A1484">
        <v>132076</v>
      </c>
      <c r="B1484">
        <v>192615</v>
      </c>
      <c r="F1484" t="s">
        <v>0</v>
      </c>
      <c r="G1484" t="s">
        <v>2332</v>
      </c>
      <c r="H1484" t="s">
        <v>12097</v>
      </c>
      <c r="I1484" t="s">
        <v>416</v>
      </c>
      <c r="K1484">
        <v>1</v>
      </c>
      <c r="L1484" t="s">
        <v>3</v>
      </c>
      <c r="M1484">
        <v>101107</v>
      </c>
      <c r="N1484" t="s">
        <v>4</v>
      </c>
      <c r="T1484" t="s">
        <v>12008</v>
      </c>
      <c r="U1484" s="2">
        <v>1</v>
      </c>
      <c r="V1484" t="s">
        <v>11178</v>
      </c>
      <c r="W1484" t="s">
        <v>11609</v>
      </c>
      <c r="X1484" t="s">
        <v>11650</v>
      </c>
      <c r="Y1484" s="4">
        <v>10</v>
      </c>
      <c r="Z1484" s="5">
        <v>1001</v>
      </c>
      <c r="AA1484" s="5" t="s">
        <v>11609</v>
      </c>
      <c r="AB1484" t="s">
        <v>12098</v>
      </c>
      <c r="AC1484">
        <v>1984</v>
      </c>
      <c r="AD1484">
        <v>8</v>
      </c>
      <c r="AE1484">
        <v>1</v>
      </c>
      <c r="AF1484" t="s">
        <v>4180</v>
      </c>
      <c r="AG1484" t="s">
        <v>4180</v>
      </c>
      <c r="AH1484">
        <v>88737</v>
      </c>
      <c r="AI1484">
        <v>6467230</v>
      </c>
      <c r="AJ1484" s="5">
        <v>89000</v>
      </c>
      <c r="AK1484" s="5">
        <v>6467000</v>
      </c>
      <c r="AL1484">
        <v>707</v>
      </c>
      <c r="AN1484">
        <v>33</v>
      </c>
      <c r="AP1484" s="7"/>
      <c r="AQ1484">
        <v>101107</v>
      </c>
      <c r="AS1484" s="6" t="s">
        <v>13</v>
      </c>
      <c r="AT1484">
        <v>1</v>
      </c>
      <c r="AU1484" t="s">
        <v>14</v>
      </c>
      <c r="AV1484" t="s">
        <v>12038</v>
      </c>
      <c r="AW1484" t="s">
        <v>12099</v>
      </c>
      <c r="AX1484">
        <v>33</v>
      </c>
      <c r="AY1484" t="s">
        <v>2340</v>
      </c>
      <c r="AZ1484" t="s">
        <v>18</v>
      </c>
      <c r="BB1484" s="7">
        <v>41689</v>
      </c>
      <c r="BC1484" s="8" t="s">
        <v>19</v>
      </c>
      <c r="BE1484">
        <v>4</v>
      </c>
      <c r="BF1484">
        <v>344000</v>
      </c>
      <c r="BG1484">
        <v>33511</v>
      </c>
      <c r="BH1484" t="s">
        <v>12100</v>
      </c>
      <c r="BJ1484" t="s">
        <v>12101</v>
      </c>
      <c r="BT1484">
        <v>132076</v>
      </c>
    </row>
    <row r="1485" spans="1:72" x14ac:dyDescent="0.3">
      <c r="A1485">
        <v>132365</v>
      </c>
      <c r="B1485">
        <v>192612</v>
      </c>
      <c r="F1485" t="s">
        <v>0</v>
      </c>
      <c r="G1485" t="s">
        <v>2332</v>
      </c>
      <c r="H1485" t="s">
        <v>12152</v>
      </c>
      <c r="I1485" t="s">
        <v>416</v>
      </c>
      <c r="K1485">
        <v>1</v>
      </c>
      <c r="L1485" t="s">
        <v>3</v>
      </c>
      <c r="M1485">
        <v>101107</v>
      </c>
      <c r="N1485" t="s">
        <v>4</v>
      </c>
      <c r="T1485" t="s">
        <v>12128</v>
      </c>
      <c r="U1485" s="2">
        <v>1</v>
      </c>
      <c r="V1485" t="s">
        <v>11178</v>
      </c>
      <c r="W1485" t="s">
        <v>11609</v>
      </c>
      <c r="X1485" t="s">
        <v>11650</v>
      </c>
      <c r="Y1485" s="4">
        <v>10</v>
      </c>
      <c r="Z1485" s="5">
        <v>1001</v>
      </c>
      <c r="AA1485" s="5" t="s">
        <v>11609</v>
      </c>
      <c r="AB1485" t="s">
        <v>12153</v>
      </c>
      <c r="AC1485">
        <v>1984</v>
      </c>
      <c r="AD1485">
        <v>10</v>
      </c>
      <c r="AE1485">
        <v>22</v>
      </c>
      <c r="AF1485" t="s">
        <v>4180</v>
      </c>
      <c r="AG1485" t="s">
        <v>4180</v>
      </c>
      <c r="AH1485">
        <v>88830</v>
      </c>
      <c r="AI1485">
        <v>6468230</v>
      </c>
      <c r="AJ1485" s="5">
        <v>89000</v>
      </c>
      <c r="AK1485" s="5">
        <v>6469000</v>
      </c>
      <c r="AL1485">
        <v>707</v>
      </c>
      <c r="AN1485">
        <v>33</v>
      </c>
      <c r="AP1485" s="7"/>
      <c r="AQ1485">
        <v>101107</v>
      </c>
      <c r="AS1485" s="6" t="s">
        <v>13</v>
      </c>
      <c r="AT1485">
        <v>1</v>
      </c>
      <c r="AU1485" t="s">
        <v>14</v>
      </c>
      <c r="AV1485" t="s">
        <v>12137</v>
      </c>
      <c r="AW1485" t="s">
        <v>12154</v>
      </c>
      <c r="AX1485">
        <v>33</v>
      </c>
      <c r="AY1485" t="s">
        <v>2340</v>
      </c>
      <c r="AZ1485" t="s">
        <v>18</v>
      </c>
      <c r="BB1485" s="7">
        <v>41689</v>
      </c>
      <c r="BC1485" s="8" t="s">
        <v>19</v>
      </c>
      <c r="BE1485">
        <v>4</v>
      </c>
      <c r="BF1485">
        <v>343997</v>
      </c>
      <c r="BG1485">
        <v>33512</v>
      </c>
      <c r="BH1485" t="s">
        <v>12155</v>
      </c>
      <c r="BJ1485" t="s">
        <v>12156</v>
      </c>
      <c r="BT1485">
        <v>132365</v>
      </c>
    </row>
    <row r="1486" spans="1:72" x14ac:dyDescent="0.3">
      <c r="A1486">
        <v>134963</v>
      </c>
      <c r="B1486">
        <v>192610</v>
      </c>
      <c r="F1486" t="s">
        <v>0</v>
      </c>
      <c r="G1486" t="s">
        <v>2332</v>
      </c>
      <c r="H1486" t="s">
        <v>12226</v>
      </c>
      <c r="I1486" t="s">
        <v>416</v>
      </c>
      <c r="K1486">
        <v>1</v>
      </c>
      <c r="L1486" t="s">
        <v>3</v>
      </c>
      <c r="M1486">
        <v>101107</v>
      </c>
      <c r="N1486" t="s">
        <v>4</v>
      </c>
      <c r="T1486" t="s">
        <v>12214</v>
      </c>
      <c r="U1486" s="2">
        <v>1</v>
      </c>
      <c r="V1486" t="s">
        <v>11178</v>
      </c>
      <c r="W1486" t="s">
        <v>11609</v>
      </c>
      <c r="X1486" t="s">
        <v>11650</v>
      </c>
      <c r="Y1486" s="4">
        <v>10</v>
      </c>
      <c r="Z1486" s="5">
        <v>1001</v>
      </c>
      <c r="AA1486" s="5" t="s">
        <v>11609</v>
      </c>
      <c r="AB1486" t="s">
        <v>12227</v>
      </c>
      <c r="AC1486">
        <v>1984</v>
      </c>
      <c r="AD1486">
        <v>8</v>
      </c>
      <c r="AE1486">
        <v>19</v>
      </c>
      <c r="AF1486" t="s">
        <v>4180</v>
      </c>
      <c r="AG1486" t="s">
        <v>4180</v>
      </c>
      <c r="AH1486">
        <v>90826</v>
      </c>
      <c r="AI1486">
        <v>6468045</v>
      </c>
      <c r="AJ1486" s="5">
        <v>91000</v>
      </c>
      <c r="AK1486" s="5">
        <v>6469000</v>
      </c>
      <c r="AL1486">
        <v>707</v>
      </c>
      <c r="AN1486">
        <v>33</v>
      </c>
      <c r="AP1486" s="7"/>
      <c r="AQ1486">
        <v>101107</v>
      </c>
      <c r="AS1486" s="6" t="s">
        <v>13</v>
      </c>
      <c r="AT1486">
        <v>1</v>
      </c>
      <c r="AU1486" t="s">
        <v>14</v>
      </c>
      <c r="AV1486" t="s">
        <v>12222</v>
      </c>
      <c r="AW1486" t="s">
        <v>12228</v>
      </c>
      <c r="AX1486">
        <v>33</v>
      </c>
      <c r="AY1486" t="s">
        <v>2340</v>
      </c>
      <c r="AZ1486" t="s">
        <v>18</v>
      </c>
      <c r="BB1486" s="7">
        <v>41689</v>
      </c>
      <c r="BC1486" s="8" t="s">
        <v>19</v>
      </c>
      <c r="BE1486">
        <v>4</v>
      </c>
      <c r="BF1486">
        <v>343995</v>
      </c>
      <c r="BG1486">
        <v>33513</v>
      </c>
      <c r="BH1486" t="s">
        <v>12229</v>
      </c>
      <c r="BJ1486" t="s">
        <v>12230</v>
      </c>
      <c r="BT1486">
        <v>134963</v>
      </c>
    </row>
    <row r="1487" spans="1:72" x14ac:dyDescent="0.3">
      <c r="A1487">
        <v>311522</v>
      </c>
      <c r="B1487">
        <v>329069</v>
      </c>
      <c r="F1487" t="s">
        <v>0</v>
      </c>
      <c r="G1487" t="s">
        <v>1</v>
      </c>
      <c r="H1487" t="s">
        <v>528</v>
      </c>
      <c r="I1487" s="1" t="str">
        <f>HYPERLINK(AP1487,"Hb")</f>
        <v>Hb</v>
      </c>
      <c r="K1487">
        <v>1</v>
      </c>
      <c r="L1487" t="s">
        <v>3</v>
      </c>
      <c r="M1487">
        <v>101107</v>
      </c>
      <c r="N1487" t="s">
        <v>4</v>
      </c>
      <c r="T1487" t="s">
        <v>520</v>
      </c>
      <c r="U1487" s="2">
        <v>1</v>
      </c>
      <c r="V1487" t="s">
        <v>6</v>
      </c>
      <c r="W1487" t="s">
        <v>230</v>
      </c>
      <c r="X1487" s="3" t="s">
        <v>8</v>
      </c>
      <c r="Y1487" s="4">
        <v>1</v>
      </c>
      <c r="Z1487" s="5">
        <v>104</v>
      </c>
      <c r="AA1487" s="5" t="s">
        <v>230</v>
      </c>
      <c r="AB1487" t="s">
        <v>529</v>
      </c>
      <c r="AC1487">
        <v>1985</v>
      </c>
      <c r="AD1487">
        <v>6</v>
      </c>
      <c r="AE1487">
        <v>20</v>
      </c>
      <c r="AF1487" t="s">
        <v>530</v>
      </c>
      <c r="AG1487" t="s">
        <v>530</v>
      </c>
      <c r="AH1487">
        <v>252670</v>
      </c>
      <c r="AI1487">
        <v>6604712</v>
      </c>
      <c r="AJ1487" s="5">
        <v>253000</v>
      </c>
      <c r="AK1487" s="5">
        <v>6605000</v>
      </c>
      <c r="AL1487">
        <v>268</v>
      </c>
      <c r="AN1487">
        <v>8</v>
      </c>
      <c r="AO1487" t="s">
        <v>11</v>
      </c>
      <c r="AP1487" t="s">
        <v>531</v>
      </c>
      <c r="AQ1487">
        <v>101107</v>
      </c>
      <c r="AS1487" s="6" t="s">
        <v>13</v>
      </c>
      <c r="AT1487">
        <v>1</v>
      </c>
      <c r="AU1487" t="s">
        <v>14</v>
      </c>
      <c r="AV1487" t="s">
        <v>532</v>
      </c>
      <c r="AW1487" t="s">
        <v>533</v>
      </c>
      <c r="AX1487">
        <v>8</v>
      </c>
      <c r="AY1487" t="s">
        <v>17</v>
      </c>
      <c r="AZ1487" t="s">
        <v>18</v>
      </c>
      <c r="BA1487">
        <v>1</v>
      </c>
      <c r="BB1487" s="7">
        <v>42832</v>
      </c>
      <c r="BC1487" s="8" t="s">
        <v>19</v>
      </c>
      <c r="BE1487">
        <v>3</v>
      </c>
      <c r="BF1487">
        <v>499510</v>
      </c>
      <c r="BG1487">
        <v>32394</v>
      </c>
      <c r="BH1487" t="s">
        <v>534</v>
      </c>
      <c r="BJ1487" t="s">
        <v>535</v>
      </c>
      <c r="BT1487">
        <v>311522</v>
      </c>
    </row>
    <row r="1488" spans="1:72" x14ac:dyDescent="0.3">
      <c r="A1488">
        <v>354760</v>
      </c>
      <c r="B1488">
        <v>162533</v>
      </c>
      <c r="F1488" t="s">
        <v>0</v>
      </c>
      <c r="G1488" t="s">
        <v>1</v>
      </c>
      <c r="H1488" t="s">
        <v>4678</v>
      </c>
      <c r="I1488" t="s">
        <v>23</v>
      </c>
      <c r="K1488">
        <v>1</v>
      </c>
      <c r="L1488" t="s">
        <v>3</v>
      </c>
      <c r="M1488">
        <v>101107</v>
      </c>
      <c r="N1488" t="s">
        <v>4</v>
      </c>
      <c r="T1488" t="s">
        <v>4408</v>
      </c>
      <c r="U1488" s="9">
        <v>2</v>
      </c>
      <c r="V1488" t="s">
        <v>3478</v>
      </c>
      <c r="W1488" t="s">
        <v>3478</v>
      </c>
      <c r="X1488" s="3" t="s">
        <v>2213</v>
      </c>
      <c r="Y1488" s="4">
        <v>2</v>
      </c>
      <c r="Z1488" s="5">
        <v>301</v>
      </c>
      <c r="AA1488" s="5" t="s">
        <v>3478</v>
      </c>
      <c r="AB1488" t="s">
        <v>4679</v>
      </c>
      <c r="AC1488">
        <v>1985</v>
      </c>
      <c r="AD1488">
        <v>9</v>
      </c>
      <c r="AE1488">
        <v>15</v>
      </c>
      <c r="AF1488" t="s">
        <v>1402</v>
      </c>
      <c r="AG1488" t="s">
        <v>1402</v>
      </c>
      <c r="AH1488">
        <v>260160</v>
      </c>
      <c r="AI1488">
        <v>6656869</v>
      </c>
      <c r="AJ1488" s="5">
        <v>261000</v>
      </c>
      <c r="AK1488" s="5">
        <v>6657000</v>
      </c>
      <c r="AL1488">
        <v>1803</v>
      </c>
      <c r="AN1488">
        <v>23</v>
      </c>
      <c r="AP1488" s="7"/>
      <c r="AQ1488">
        <v>101107</v>
      </c>
      <c r="AS1488" s="6" t="s">
        <v>13</v>
      </c>
      <c r="AT1488">
        <v>1</v>
      </c>
      <c r="AU1488" t="s">
        <v>14</v>
      </c>
      <c r="AV1488" t="s">
        <v>4680</v>
      </c>
      <c r="AW1488" t="s">
        <v>4681</v>
      </c>
      <c r="AX1488">
        <v>23</v>
      </c>
      <c r="AY1488" t="s">
        <v>17</v>
      </c>
      <c r="AZ1488" t="s">
        <v>28</v>
      </c>
      <c r="BB1488" s="7">
        <v>37538</v>
      </c>
      <c r="BC1488" s="8" t="s">
        <v>19</v>
      </c>
      <c r="BE1488">
        <v>4</v>
      </c>
      <c r="BF1488">
        <v>313792</v>
      </c>
      <c r="BG1488">
        <v>32758</v>
      </c>
      <c r="BH1488" t="s">
        <v>4682</v>
      </c>
      <c r="BT1488">
        <v>354760</v>
      </c>
    </row>
    <row r="1489" spans="1:72" x14ac:dyDescent="0.3">
      <c r="A1489">
        <v>204729</v>
      </c>
      <c r="B1489">
        <v>167936</v>
      </c>
      <c r="F1489" t="s">
        <v>0</v>
      </c>
      <c r="G1489" t="s">
        <v>1</v>
      </c>
      <c r="H1489" t="s">
        <v>9054</v>
      </c>
      <c r="I1489" t="s">
        <v>23</v>
      </c>
      <c r="K1489">
        <v>1</v>
      </c>
      <c r="L1489" t="s">
        <v>3</v>
      </c>
      <c r="M1489">
        <v>101107</v>
      </c>
      <c r="N1489" t="s">
        <v>4</v>
      </c>
      <c r="T1489" t="s">
        <v>9055</v>
      </c>
      <c r="U1489" s="9">
        <v>2</v>
      </c>
      <c r="V1489" t="s">
        <v>7960</v>
      </c>
      <c r="W1489" t="s">
        <v>9019</v>
      </c>
      <c r="X1489" s="3" t="s">
        <v>7962</v>
      </c>
      <c r="Y1489" s="4">
        <v>7</v>
      </c>
      <c r="Z1489" s="5">
        <v>709</v>
      </c>
      <c r="AA1489" s="5" t="s">
        <v>9019</v>
      </c>
      <c r="AB1489" t="s">
        <v>9056</v>
      </c>
      <c r="AC1489">
        <v>1985</v>
      </c>
      <c r="AD1489">
        <v>6</v>
      </c>
      <c r="AE1489">
        <v>21</v>
      </c>
      <c r="AF1489" t="s">
        <v>9057</v>
      </c>
      <c r="AG1489" t="s">
        <v>9057</v>
      </c>
      <c r="AH1489">
        <v>203574</v>
      </c>
      <c r="AI1489">
        <v>6547932</v>
      </c>
      <c r="AJ1489" s="5">
        <v>203000</v>
      </c>
      <c r="AK1489" s="5">
        <v>6547000</v>
      </c>
      <c r="AL1489">
        <v>1803</v>
      </c>
      <c r="AN1489">
        <v>23</v>
      </c>
      <c r="AP1489" s="7"/>
      <c r="AQ1489">
        <v>101107</v>
      </c>
      <c r="AS1489" s="6" t="s">
        <v>13</v>
      </c>
      <c r="AT1489">
        <v>1</v>
      </c>
      <c r="AU1489" t="s">
        <v>14</v>
      </c>
      <c r="AV1489" t="s">
        <v>9058</v>
      </c>
      <c r="AW1489" t="s">
        <v>9059</v>
      </c>
      <c r="AX1489">
        <v>23</v>
      </c>
      <c r="AY1489" t="s">
        <v>17</v>
      </c>
      <c r="AZ1489" t="s">
        <v>28</v>
      </c>
      <c r="BB1489" s="7">
        <v>36865</v>
      </c>
      <c r="BC1489" s="8" t="s">
        <v>19</v>
      </c>
      <c r="BE1489">
        <v>4</v>
      </c>
      <c r="BF1489">
        <v>317739</v>
      </c>
      <c r="BG1489">
        <v>33184</v>
      </c>
      <c r="BH1489" t="s">
        <v>9060</v>
      </c>
      <c r="BT1489">
        <v>204729</v>
      </c>
    </row>
    <row r="1490" spans="1:72" x14ac:dyDescent="0.3">
      <c r="A1490">
        <v>265839</v>
      </c>
      <c r="B1490">
        <v>168045</v>
      </c>
      <c r="F1490" t="s">
        <v>0</v>
      </c>
      <c r="G1490" t="s">
        <v>1</v>
      </c>
      <c r="H1490" t="s">
        <v>10333</v>
      </c>
      <c r="I1490" t="s">
        <v>23</v>
      </c>
      <c r="K1490">
        <v>1</v>
      </c>
      <c r="L1490" t="s">
        <v>3</v>
      </c>
      <c r="M1490">
        <v>101107</v>
      </c>
      <c r="N1490" t="s">
        <v>4</v>
      </c>
      <c r="T1490" t="s">
        <v>10328</v>
      </c>
      <c r="U1490" s="2">
        <v>1</v>
      </c>
      <c r="V1490" t="s">
        <v>7960</v>
      </c>
      <c r="W1490" t="s">
        <v>9945</v>
      </c>
      <c r="X1490" s="3" t="s">
        <v>7962</v>
      </c>
      <c r="Y1490" s="4">
        <v>7</v>
      </c>
      <c r="Z1490" s="5">
        <v>723</v>
      </c>
      <c r="AA1490" t="s">
        <v>10117</v>
      </c>
      <c r="AB1490" t="s">
        <v>10334</v>
      </c>
      <c r="AC1490">
        <v>1985</v>
      </c>
      <c r="AD1490">
        <v>7</v>
      </c>
      <c r="AE1490">
        <v>10</v>
      </c>
      <c r="AF1490" t="s">
        <v>1402</v>
      </c>
      <c r="AG1490" t="s">
        <v>1402</v>
      </c>
      <c r="AH1490">
        <v>241132</v>
      </c>
      <c r="AI1490">
        <v>6562344</v>
      </c>
      <c r="AJ1490" s="5">
        <v>241000</v>
      </c>
      <c r="AK1490" s="5">
        <v>6563000</v>
      </c>
      <c r="AL1490">
        <v>707</v>
      </c>
      <c r="AN1490">
        <v>23</v>
      </c>
      <c r="AP1490" s="7"/>
      <c r="AQ1490">
        <v>101107</v>
      </c>
      <c r="AS1490" s="6" t="s">
        <v>13</v>
      </c>
      <c r="AT1490">
        <v>1</v>
      </c>
      <c r="AU1490" t="s">
        <v>14</v>
      </c>
      <c r="AV1490" t="s">
        <v>10335</v>
      </c>
      <c r="AW1490" t="s">
        <v>10336</v>
      </c>
      <c r="AX1490">
        <v>23</v>
      </c>
      <c r="AY1490" t="s">
        <v>17</v>
      </c>
      <c r="AZ1490" t="s">
        <v>28</v>
      </c>
      <c r="BB1490" s="7">
        <v>37540</v>
      </c>
      <c r="BC1490" s="8" t="s">
        <v>19</v>
      </c>
      <c r="BE1490">
        <v>4</v>
      </c>
      <c r="BF1490">
        <v>317818</v>
      </c>
      <c r="BG1490">
        <v>33277</v>
      </c>
      <c r="BH1490" t="s">
        <v>10337</v>
      </c>
      <c r="BT1490">
        <v>265839</v>
      </c>
    </row>
    <row r="1491" spans="1:72" x14ac:dyDescent="0.3">
      <c r="A1491">
        <v>179773</v>
      </c>
      <c r="B1491">
        <v>192589</v>
      </c>
      <c r="F1491" t="s">
        <v>0</v>
      </c>
      <c r="G1491" t="s">
        <v>2332</v>
      </c>
      <c r="H1491" t="s">
        <v>11191</v>
      </c>
      <c r="I1491" t="s">
        <v>416</v>
      </c>
      <c r="K1491">
        <v>1</v>
      </c>
      <c r="L1491" t="s">
        <v>3</v>
      </c>
      <c r="M1491">
        <v>101107</v>
      </c>
      <c r="N1491" t="s">
        <v>4</v>
      </c>
      <c r="T1491" t="s">
        <v>11192</v>
      </c>
      <c r="U1491" s="2">
        <v>1</v>
      </c>
      <c r="V1491" t="s">
        <v>11178</v>
      </c>
      <c r="W1491" t="s">
        <v>11179</v>
      </c>
      <c r="X1491" t="s">
        <v>11180</v>
      </c>
      <c r="Y1491" s="4">
        <v>9</v>
      </c>
      <c r="Z1491" s="5">
        <v>901</v>
      </c>
      <c r="AA1491" t="s">
        <v>11179</v>
      </c>
      <c r="AB1491" t="s">
        <v>11193</v>
      </c>
      <c r="AC1491">
        <v>1985</v>
      </c>
      <c r="AD1491">
        <v>7</v>
      </c>
      <c r="AE1491">
        <v>23</v>
      </c>
      <c r="AF1491" t="s">
        <v>585</v>
      </c>
      <c r="AG1491" t="s">
        <v>585</v>
      </c>
      <c r="AH1491">
        <v>166205</v>
      </c>
      <c r="AI1491">
        <v>6523653</v>
      </c>
      <c r="AJ1491" s="5">
        <v>167000</v>
      </c>
      <c r="AK1491" s="5">
        <v>6523000</v>
      </c>
      <c r="AL1491">
        <v>707</v>
      </c>
      <c r="AN1491">
        <v>33</v>
      </c>
      <c r="AP1491" s="7"/>
      <c r="AQ1491">
        <v>101107</v>
      </c>
      <c r="AS1491" s="6" t="s">
        <v>13</v>
      </c>
      <c r="AT1491">
        <v>1</v>
      </c>
      <c r="AU1491" t="s">
        <v>14</v>
      </c>
      <c r="AV1491" t="s">
        <v>11194</v>
      </c>
      <c r="AW1491" t="s">
        <v>11195</v>
      </c>
      <c r="AX1491">
        <v>33</v>
      </c>
      <c r="AY1491" t="s">
        <v>2340</v>
      </c>
      <c r="AZ1491" t="s">
        <v>18</v>
      </c>
      <c r="BB1491" s="7">
        <v>41689</v>
      </c>
      <c r="BC1491" s="8" t="s">
        <v>19</v>
      </c>
      <c r="BE1491">
        <v>4</v>
      </c>
      <c r="BF1491">
        <v>343974</v>
      </c>
      <c r="BG1491">
        <v>33388</v>
      </c>
      <c r="BH1491" t="s">
        <v>11196</v>
      </c>
      <c r="BJ1491" t="s">
        <v>11197</v>
      </c>
      <c r="BT1491">
        <v>179773</v>
      </c>
    </row>
    <row r="1492" spans="1:72" x14ac:dyDescent="0.3">
      <c r="A1492">
        <v>179772</v>
      </c>
      <c r="B1492">
        <v>192587</v>
      </c>
      <c r="F1492" t="s">
        <v>0</v>
      </c>
      <c r="G1492" t="s">
        <v>2332</v>
      </c>
      <c r="H1492" t="s">
        <v>11198</v>
      </c>
      <c r="I1492" t="s">
        <v>416</v>
      </c>
      <c r="K1492">
        <v>1</v>
      </c>
      <c r="L1492" t="s">
        <v>3</v>
      </c>
      <c r="M1492">
        <v>101107</v>
      </c>
      <c r="N1492" t="s">
        <v>4</v>
      </c>
      <c r="T1492" t="s">
        <v>11192</v>
      </c>
      <c r="U1492" s="2">
        <v>1</v>
      </c>
      <c r="V1492" t="s">
        <v>11178</v>
      </c>
      <c r="W1492" t="s">
        <v>11179</v>
      </c>
      <c r="X1492" t="s">
        <v>11180</v>
      </c>
      <c r="Y1492" s="4">
        <v>9</v>
      </c>
      <c r="Z1492" s="5">
        <v>901</v>
      </c>
      <c r="AA1492" t="s">
        <v>11179</v>
      </c>
      <c r="AB1492" t="s">
        <v>11193</v>
      </c>
      <c r="AC1492">
        <v>1985</v>
      </c>
      <c r="AD1492">
        <v>8</v>
      </c>
      <c r="AE1492">
        <v>22</v>
      </c>
      <c r="AF1492" t="s">
        <v>585</v>
      </c>
      <c r="AG1492" t="s">
        <v>585</v>
      </c>
      <c r="AH1492">
        <v>166205</v>
      </c>
      <c r="AI1492">
        <v>6523653</v>
      </c>
      <c r="AJ1492" s="5">
        <v>167000</v>
      </c>
      <c r="AK1492" s="5">
        <v>6523000</v>
      </c>
      <c r="AL1492">
        <v>707</v>
      </c>
      <c r="AN1492">
        <v>33</v>
      </c>
      <c r="AP1492" s="7"/>
      <c r="AQ1492">
        <v>101107</v>
      </c>
      <c r="AS1492" s="6" t="s">
        <v>13</v>
      </c>
      <c r="AT1492">
        <v>1</v>
      </c>
      <c r="AU1492" t="s">
        <v>14</v>
      </c>
      <c r="AV1492" t="s">
        <v>11194</v>
      </c>
      <c r="AW1492" t="s">
        <v>11199</v>
      </c>
      <c r="AX1492">
        <v>33</v>
      </c>
      <c r="AY1492" t="s">
        <v>2340</v>
      </c>
      <c r="AZ1492" t="s">
        <v>18</v>
      </c>
      <c r="BB1492" s="7">
        <v>41689</v>
      </c>
      <c r="BC1492" s="8" t="s">
        <v>19</v>
      </c>
      <c r="BE1492">
        <v>4</v>
      </c>
      <c r="BF1492">
        <v>343972</v>
      </c>
      <c r="BG1492">
        <v>33387</v>
      </c>
      <c r="BH1492" t="s">
        <v>11200</v>
      </c>
      <c r="BJ1492" t="s">
        <v>11201</v>
      </c>
      <c r="BT1492">
        <v>179772</v>
      </c>
    </row>
    <row r="1493" spans="1:72" x14ac:dyDescent="0.3">
      <c r="A1493">
        <v>163883</v>
      </c>
      <c r="B1493">
        <v>224379</v>
      </c>
      <c r="F1493" t="s">
        <v>0</v>
      </c>
      <c r="G1493" t="s">
        <v>754</v>
      </c>
      <c r="H1493" t="s">
        <v>11325</v>
      </c>
      <c r="I1493" s="9" t="s">
        <v>930</v>
      </c>
      <c r="K1493">
        <v>1</v>
      </c>
      <c r="L1493" t="s">
        <v>3</v>
      </c>
      <c r="M1493">
        <v>101107</v>
      </c>
      <c r="N1493" t="s">
        <v>4</v>
      </c>
      <c r="T1493" t="s">
        <v>11304</v>
      </c>
      <c r="U1493" s="2">
        <v>1</v>
      </c>
      <c r="V1493" t="s">
        <v>11178</v>
      </c>
      <c r="W1493" t="s">
        <v>11230</v>
      </c>
      <c r="X1493" t="s">
        <v>11180</v>
      </c>
      <c r="Y1493" s="4">
        <v>9</v>
      </c>
      <c r="Z1493" s="5">
        <v>906</v>
      </c>
      <c r="AA1493" s="5" t="s">
        <v>11230</v>
      </c>
      <c r="AB1493" t="s">
        <v>11326</v>
      </c>
      <c r="AC1493">
        <v>1985</v>
      </c>
      <c r="AD1493">
        <v>6</v>
      </c>
      <c r="AE1493">
        <v>19</v>
      </c>
      <c r="AF1493" t="s">
        <v>2929</v>
      </c>
      <c r="AG1493" t="s">
        <v>2929</v>
      </c>
      <c r="AH1493">
        <v>140695</v>
      </c>
      <c r="AI1493">
        <v>6495138</v>
      </c>
      <c r="AJ1493" s="5">
        <v>141000</v>
      </c>
      <c r="AK1493" s="5">
        <v>6495000</v>
      </c>
      <c r="AL1493">
        <v>25</v>
      </c>
      <c r="AN1493">
        <v>59</v>
      </c>
      <c r="AQ1493">
        <v>101107</v>
      </c>
      <c r="AS1493" s="6" t="s">
        <v>13</v>
      </c>
      <c r="AT1493">
        <v>1</v>
      </c>
      <c r="AU1493" t="s">
        <v>14</v>
      </c>
      <c r="AV1493" t="s">
        <v>11327</v>
      </c>
      <c r="AW1493" t="s">
        <v>11325</v>
      </c>
      <c r="AX1493">
        <v>59</v>
      </c>
      <c r="AY1493" t="s">
        <v>754</v>
      </c>
      <c r="AZ1493" t="s">
        <v>759</v>
      </c>
      <c r="BB1493" s="7">
        <v>43961</v>
      </c>
      <c r="BC1493" s="8" t="s">
        <v>19</v>
      </c>
      <c r="BE1493">
        <v>4</v>
      </c>
      <c r="BF1493">
        <v>384630</v>
      </c>
      <c r="BG1493">
        <v>33407</v>
      </c>
      <c r="BH1493" t="s">
        <v>11328</v>
      </c>
      <c r="BT1493">
        <v>163883</v>
      </c>
    </row>
    <row r="1494" spans="1:72" x14ac:dyDescent="0.3">
      <c r="A1494">
        <v>177234</v>
      </c>
      <c r="B1494">
        <v>192592</v>
      </c>
      <c r="F1494" t="s">
        <v>0</v>
      </c>
      <c r="G1494" t="s">
        <v>2332</v>
      </c>
      <c r="H1494" t="s">
        <v>11564</v>
      </c>
      <c r="I1494" t="s">
        <v>416</v>
      </c>
      <c r="K1494">
        <v>1</v>
      </c>
      <c r="L1494" t="s">
        <v>3</v>
      </c>
      <c r="M1494">
        <v>101107</v>
      </c>
      <c r="N1494" t="s">
        <v>4</v>
      </c>
      <c r="T1494" t="s">
        <v>11539</v>
      </c>
      <c r="U1494" s="2">
        <v>1</v>
      </c>
      <c r="V1494" t="s">
        <v>11178</v>
      </c>
      <c r="W1494" t="s">
        <v>11416</v>
      </c>
      <c r="X1494" t="s">
        <v>11180</v>
      </c>
      <c r="Y1494" s="4">
        <v>9</v>
      </c>
      <c r="Z1494" s="5">
        <v>914</v>
      </c>
      <c r="AA1494" s="5" t="s">
        <v>11416</v>
      </c>
      <c r="AB1494" t="s">
        <v>11559</v>
      </c>
      <c r="AC1494">
        <v>1985</v>
      </c>
      <c r="AD1494">
        <v>7</v>
      </c>
      <c r="AE1494">
        <v>22</v>
      </c>
      <c r="AF1494" t="s">
        <v>585</v>
      </c>
      <c r="AG1494" t="s">
        <v>585</v>
      </c>
      <c r="AH1494">
        <v>160503</v>
      </c>
      <c r="AI1494">
        <v>6516113</v>
      </c>
      <c r="AJ1494" s="5">
        <v>161000</v>
      </c>
      <c r="AK1494" s="5">
        <v>6517000</v>
      </c>
      <c r="AL1494">
        <v>707</v>
      </c>
      <c r="AN1494">
        <v>33</v>
      </c>
      <c r="AP1494" s="7"/>
      <c r="AQ1494">
        <v>101107</v>
      </c>
      <c r="AS1494" s="6" t="s">
        <v>13</v>
      </c>
      <c r="AT1494">
        <v>1</v>
      </c>
      <c r="AU1494" t="s">
        <v>14</v>
      </c>
      <c r="AV1494" t="s">
        <v>11548</v>
      </c>
      <c r="AW1494" t="s">
        <v>11565</v>
      </c>
      <c r="AX1494">
        <v>33</v>
      </c>
      <c r="AY1494" t="s">
        <v>2340</v>
      </c>
      <c r="AZ1494" t="s">
        <v>18</v>
      </c>
      <c r="BB1494" s="7">
        <v>41689</v>
      </c>
      <c r="BC1494" s="8" t="s">
        <v>19</v>
      </c>
      <c r="BE1494">
        <v>4</v>
      </c>
      <c r="BF1494">
        <v>343977</v>
      </c>
      <c r="BG1494">
        <v>33431</v>
      </c>
      <c r="BH1494" t="s">
        <v>11566</v>
      </c>
      <c r="BJ1494" t="s">
        <v>11567</v>
      </c>
      <c r="BT1494">
        <v>177234</v>
      </c>
    </row>
    <row r="1495" spans="1:72" x14ac:dyDescent="0.3">
      <c r="A1495">
        <v>146262</v>
      </c>
      <c r="B1495">
        <v>192590</v>
      </c>
      <c r="F1495" t="s">
        <v>0</v>
      </c>
      <c r="G1495" t="s">
        <v>2332</v>
      </c>
      <c r="H1495" t="s">
        <v>11595</v>
      </c>
      <c r="I1495" t="s">
        <v>416</v>
      </c>
      <c r="K1495">
        <v>1</v>
      </c>
      <c r="L1495" t="s">
        <v>3</v>
      </c>
      <c r="M1495">
        <v>101107</v>
      </c>
      <c r="N1495" t="s">
        <v>4</v>
      </c>
      <c r="T1495" t="s">
        <v>11587</v>
      </c>
      <c r="U1495" s="2">
        <v>1</v>
      </c>
      <c r="V1495" t="s">
        <v>11178</v>
      </c>
      <c r="W1495" t="s">
        <v>11588</v>
      </c>
      <c r="X1495" t="s">
        <v>11180</v>
      </c>
      <c r="Y1495" s="4">
        <v>9</v>
      </c>
      <c r="Z1495" s="5">
        <v>926</v>
      </c>
      <c r="AA1495" s="5" t="s">
        <v>11588</v>
      </c>
      <c r="AB1495" t="s">
        <v>11596</v>
      </c>
      <c r="AC1495">
        <v>1985</v>
      </c>
      <c r="AD1495">
        <v>9</v>
      </c>
      <c r="AE1495">
        <v>20</v>
      </c>
      <c r="AF1495" t="s">
        <v>585</v>
      </c>
      <c r="AG1495" t="s">
        <v>585</v>
      </c>
      <c r="AH1495">
        <v>111585</v>
      </c>
      <c r="AI1495">
        <v>6475250</v>
      </c>
      <c r="AJ1495" s="5">
        <v>111000</v>
      </c>
      <c r="AK1495" s="5">
        <v>6475000</v>
      </c>
      <c r="AL1495">
        <v>707</v>
      </c>
      <c r="AN1495">
        <v>33</v>
      </c>
      <c r="AP1495" s="7"/>
      <c r="AQ1495">
        <v>101107</v>
      </c>
      <c r="AS1495" s="6" t="s">
        <v>13</v>
      </c>
      <c r="AT1495">
        <v>1</v>
      </c>
      <c r="AU1495" t="s">
        <v>14</v>
      </c>
      <c r="AV1495" t="s">
        <v>11597</v>
      </c>
      <c r="AW1495" t="s">
        <v>11598</v>
      </c>
      <c r="AX1495">
        <v>33</v>
      </c>
      <c r="AY1495" t="s">
        <v>2340</v>
      </c>
      <c r="AZ1495" t="s">
        <v>18</v>
      </c>
      <c r="BB1495" s="7">
        <v>41689</v>
      </c>
      <c r="BC1495" s="8" t="s">
        <v>19</v>
      </c>
      <c r="BE1495">
        <v>4</v>
      </c>
      <c r="BF1495">
        <v>343975</v>
      </c>
      <c r="BG1495">
        <v>33441</v>
      </c>
      <c r="BH1495" t="s">
        <v>11599</v>
      </c>
      <c r="BJ1495" t="s">
        <v>11600</v>
      </c>
      <c r="BT1495">
        <v>146262</v>
      </c>
    </row>
    <row r="1496" spans="1:72" x14ac:dyDescent="0.3">
      <c r="A1496">
        <v>146276</v>
      </c>
      <c r="B1496">
        <v>281124</v>
      </c>
      <c r="F1496" t="s">
        <v>0</v>
      </c>
      <c r="G1496" t="s">
        <v>1</v>
      </c>
      <c r="H1496" t="s">
        <v>11601</v>
      </c>
      <c r="I1496" s="1" t="str">
        <f>HYPERLINK(AP1496,"Hb")</f>
        <v>Hb</v>
      </c>
      <c r="K1496">
        <v>1</v>
      </c>
      <c r="L1496" t="s">
        <v>3</v>
      </c>
      <c r="M1496">
        <v>101107</v>
      </c>
      <c r="N1496" t="s">
        <v>4</v>
      </c>
      <c r="T1496" t="s">
        <v>11587</v>
      </c>
      <c r="U1496" s="2">
        <v>1</v>
      </c>
      <c r="V1496" t="s">
        <v>11178</v>
      </c>
      <c r="W1496" t="s">
        <v>11588</v>
      </c>
      <c r="X1496" t="s">
        <v>11180</v>
      </c>
      <c r="Y1496" s="4">
        <v>9</v>
      </c>
      <c r="Z1496" s="5">
        <v>926</v>
      </c>
      <c r="AA1496" s="5" t="s">
        <v>11588</v>
      </c>
      <c r="AB1496" t="s">
        <v>11602</v>
      </c>
      <c r="AC1496">
        <v>1985</v>
      </c>
      <c r="AD1496">
        <v>9</v>
      </c>
      <c r="AE1496">
        <v>20</v>
      </c>
      <c r="AF1496" t="s">
        <v>585</v>
      </c>
      <c r="AG1496" t="s">
        <v>585</v>
      </c>
      <c r="AH1496">
        <v>111585</v>
      </c>
      <c r="AI1496">
        <v>6475250</v>
      </c>
      <c r="AJ1496" s="5">
        <v>111000</v>
      </c>
      <c r="AK1496" s="5">
        <v>6475000</v>
      </c>
      <c r="AL1496">
        <v>707</v>
      </c>
      <c r="AN1496">
        <v>8</v>
      </c>
      <c r="AO1496" t="s">
        <v>153</v>
      </c>
      <c r="AP1496" t="s">
        <v>11603</v>
      </c>
      <c r="AQ1496">
        <v>101107</v>
      </c>
      <c r="AS1496" s="6" t="s">
        <v>13</v>
      </c>
      <c r="AT1496">
        <v>1</v>
      </c>
      <c r="AU1496" t="s">
        <v>14</v>
      </c>
      <c r="AV1496" t="s">
        <v>11597</v>
      </c>
      <c r="AW1496" t="s">
        <v>11604</v>
      </c>
      <c r="AX1496">
        <v>8</v>
      </c>
      <c r="AY1496" t="s">
        <v>17</v>
      </c>
      <c r="AZ1496" t="s">
        <v>18</v>
      </c>
      <c r="BA1496">
        <v>1</v>
      </c>
      <c r="BB1496" s="7">
        <v>33501</v>
      </c>
      <c r="BC1496" s="8" t="s">
        <v>19</v>
      </c>
      <c r="BE1496">
        <v>3</v>
      </c>
      <c r="BF1496">
        <v>453978</v>
      </c>
      <c r="BG1496">
        <v>33442</v>
      </c>
      <c r="BH1496" t="s">
        <v>11605</v>
      </c>
      <c r="BJ1496" t="s">
        <v>11606</v>
      </c>
      <c r="BT1496">
        <v>146276</v>
      </c>
    </row>
    <row r="1497" spans="1:72" x14ac:dyDescent="0.3">
      <c r="A1497">
        <v>129229</v>
      </c>
      <c r="B1497">
        <v>192608</v>
      </c>
      <c r="F1497" t="s">
        <v>0</v>
      </c>
      <c r="G1497" t="s">
        <v>2332</v>
      </c>
      <c r="H1497" t="s">
        <v>12157</v>
      </c>
      <c r="I1497" t="s">
        <v>416</v>
      </c>
      <c r="K1497">
        <v>1</v>
      </c>
      <c r="L1497" t="s">
        <v>3</v>
      </c>
      <c r="M1497">
        <v>101107</v>
      </c>
      <c r="N1497" t="s">
        <v>4</v>
      </c>
      <c r="T1497" t="s">
        <v>12128</v>
      </c>
      <c r="U1497" s="2">
        <v>1</v>
      </c>
      <c r="V1497" t="s">
        <v>11178</v>
      </c>
      <c r="W1497" t="s">
        <v>11609</v>
      </c>
      <c r="X1497" t="s">
        <v>11650</v>
      </c>
      <c r="Y1497" s="4">
        <v>10</v>
      </c>
      <c r="Z1497" s="5">
        <v>1001</v>
      </c>
      <c r="AA1497" s="5" t="s">
        <v>11609</v>
      </c>
      <c r="AB1497" t="s">
        <v>12158</v>
      </c>
      <c r="AC1497">
        <v>1985</v>
      </c>
      <c r="AD1497">
        <v>10</v>
      </c>
      <c r="AE1497">
        <v>8</v>
      </c>
      <c r="AF1497" t="s">
        <v>4180</v>
      </c>
      <c r="AG1497" t="s">
        <v>4180</v>
      </c>
      <c r="AH1497">
        <v>88078</v>
      </c>
      <c r="AI1497">
        <v>6468241</v>
      </c>
      <c r="AJ1497" s="5">
        <v>89000</v>
      </c>
      <c r="AK1497" s="5">
        <v>6469000</v>
      </c>
      <c r="AL1497">
        <v>71</v>
      </c>
      <c r="AN1497">
        <v>33</v>
      </c>
      <c r="AP1497" s="7"/>
      <c r="AQ1497">
        <v>101107</v>
      </c>
      <c r="AS1497" s="6" t="s">
        <v>13</v>
      </c>
      <c r="AT1497">
        <v>1</v>
      </c>
      <c r="AU1497" t="s">
        <v>14</v>
      </c>
      <c r="AV1497" t="s">
        <v>12159</v>
      </c>
      <c r="AW1497" t="s">
        <v>12160</v>
      </c>
      <c r="AX1497">
        <v>33</v>
      </c>
      <c r="AY1497" t="s">
        <v>2340</v>
      </c>
      <c r="AZ1497" t="s">
        <v>18</v>
      </c>
      <c r="BB1497" s="7">
        <v>41689</v>
      </c>
      <c r="BC1497" s="8" t="s">
        <v>19</v>
      </c>
      <c r="BE1497">
        <v>4</v>
      </c>
      <c r="BF1497">
        <v>343993</v>
      </c>
      <c r="BG1497">
        <v>33517</v>
      </c>
      <c r="BH1497" t="s">
        <v>12161</v>
      </c>
      <c r="BJ1497" t="s">
        <v>12162</v>
      </c>
      <c r="BT1497">
        <v>129229</v>
      </c>
    </row>
    <row r="1498" spans="1:72" x14ac:dyDescent="0.3">
      <c r="A1498">
        <v>136186</v>
      </c>
      <c r="B1498">
        <v>339289</v>
      </c>
      <c r="F1498" t="s">
        <v>159</v>
      </c>
      <c r="G1498" t="s">
        <v>2332</v>
      </c>
      <c r="H1498" s="10" t="s">
        <v>12251</v>
      </c>
      <c r="I1498" t="s">
        <v>23</v>
      </c>
      <c r="K1498">
        <v>1</v>
      </c>
      <c r="L1498" t="s">
        <v>3</v>
      </c>
      <c r="M1498">
        <v>101107</v>
      </c>
      <c r="N1498" t="s">
        <v>4</v>
      </c>
      <c r="T1498" t="s">
        <v>12252</v>
      </c>
      <c r="U1498" s="2">
        <v>1</v>
      </c>
      <c r="V1498" t="s">
        <v>11178</v>
      </c>
      <c r="W1498" t="s">
        <v>11609</v>
      </c>
      <c r="X1498" t="s">
        <v>11650</v>
      </c>
      <c r="Y1498" s="4">
        <v>10</v>
      </c>
      <c r="Z1498" s="5">
        <v>1001</v>
      </c>
      <c r="AA1498" t="s">
        <v>11609</v>
      </c>
      <c r="AB1498" t="s">
        <v>12253</v>
      </c>
      <c r="AC1498">
        <v>1985</v>
      </c>
      <c r="AD1498">
        <v>6</v>
      </c>
      <c r="AE1498">
        <v>17</v>
      </c>
      <c r="AF1498" t="s">
        <v>12254</v>
      </c>
      <c r="AH1498" s="5">
        <v>92603.094330699998</v>
      </c>
      <c r="AI1498" s="5">
        <v>6467040.4327100003</v>
      </c>
      <c r="AJ1498" s="5">
        <v>93000</v>
      </c>
      <c r="AK1498" s="5">
        <v>6467000</v>
      </c>
      <c r="AL1498" s="5">
        <v>7.0710678118654755</v>
      </c>
      <c r="AM1498" s="5"/>
      <c r="AN1498" t="s">
        <v>8600</v>
      </c>
      <c r="BC1498" s="9" t="s">
        <v>164</v>
      </c>
      <c r="BD1498" t="s">
        <v>165</v>
      </c>
      <c r="BE1498">
        <v>8</v>
      </c>
      <c r="BF1498">
        <v>2875</v>
      </c>
      <c r="BG1498">
        <v>33516</v>
      </c>
      <c r="BH1498" t="s">
        <v>12255</v>
      </c>
      <c r="BT1498">
        <v>136186</v>
      </c>
    </row>
    <row r="1499" spans="1:72" x14ac:dyDescent="0.3">
      <c r="A1499">
        <v>111580</v>
      </c>
      <c r="B1499">
        <v>138311</v>
      </c>
      <c r="F1499" t="s">
        <v>0</v>
      </c>
      <c r="G1499" t="s">
        <v>1326</v>
      </c>
      <c r="H1499" t="s">
        <v>13126</v>
      </c>
      <c r="I1499" s="1" t="str">
        <f>HYPERLINK(AP1499,"Hb")</f>
        <v>Hb</v>
      </c>
      <c r="K1499">
        <v>1</v>
      </c>
      <c r="L1499" t="s">
        <v>3</v>
      </c>
      <c r="M1499">
        <v>101107</v>
      </c>
      <c r="N1499" t="s">
        <v>4</v>
      </c>
      <c r="T1499" t="s">
        <v>13081</v>
      </c>
      <c r="U1499" s="12">
        <v>3</v>
      </c>
      <c r="V1499" t="s">
        <v>12644</v>
      </c>
      <c r="W1499" t="s">
        <v>13071</v>
      </c>
      <c r="X1499" s="3" t="s">
        <v>13072</v>
      </c>
      <c r="Y1499" s="4">
        <v>14</v>
      </c>
      <c r="Z1499" s="5">
        <v>1419</v>
      </c>
      <c r="AA1499" s="5" t="s">
        <v>13073</v>
      </c>
      <c r="AB1499" t="s">
        <v>13127</v>
      </c>
      <c r="AC1499">
        <v>1985</v>
      </c>
      <c r="AD1499">
        <v>8</v>
      </c>
      <c r="AE1499">
        <v>27</v>
      </c>
      <c r="AF1499" t="s">
        <v>13128</v>
      </c>
      <c r="AG1499" t="s">
        <v>13128</v>
      </c>
      <c r="AH1499">
        <v>60788</v>
      </c>
      <c r="AI1499">
        <v>6821382</v>
      </c>
      <c r="AJ1499" s="5">
        <v>61000</v>
      </c>
      <c r="AK1499" s="5">
        <v>6821000</v>
      </c>
      <c r="AL1499">
        <v>41299</v>
      </c>
      <c r="AN1499">
        <v>105</v>
      </c>
      <c r="AO1499" t="s">
        <v>13083</v>
      </c>
      <c r="AP1499" t="s">
        <v>13129</v>
      </c>
      <c r="AQ1499">
        <v>101107</v>
      </c>
      <c r="AS1499" s="6" t="s">
        <v>13</v>
      </c>
      <c r="AT1499">
        <v>1</v>
      </c>
      <c r="AU1499" t="s">
        <v>14</v>
      </c>
      <c r="AV1499" t="s">
        <v>13085</v>
      </c>
      <c r="AW1499" t="s">
        <v>13130</v>
      </c>
      <c r="AX1499">
        <v>105</v>
      </c>
      <c r="AY1499" t="s">
        <v>1334</v>
      </c>
      <c r="AZ1499" t="s">
        <v>1335</v>
      </c>
      <c r="BA1499">
        <v>1</v>
      </c>
      <c r="BB1499" s="7">
        <v>40150</v>
      </c>
      <c r="BC1499" s="8" t="s">
        <v>19</v>
      </c>
      <c r="BE1499">
        <v>5</v>
      </c>
      <c r="BF1499">
        <v>290103</v>
      </c>
      <c r="BG1499">
        <v>33664</v>
      </c>
      <c r="BH1499" t="s">
        <v>13131</v>
      </c>
      <c r="BJ1499" t="s">
        <v>13132</v>
      </c>
      <c r="BT1499">
        <v>111580</v>
      </c>
    </row>
    <row r="1500" spans="1:72" x14ac:dyDescent="0.3">
      <c r="A1500">
        <v>326432</v>
      </c>
      <c r="B1500">
        <v>25559</v>
      </c>
      <c r="F1500" t="s">
        <v>0</v>
      </c>
      <c r="G1500" t="s">
        <v>36</v>
      </c>
      <c r="H1500" t="s">
        <v>5801</v>
      </c>
      <c r="I1500" s="9" t="s">
        <v>930</v>
      </c>
      <c r="K1500">
        <v>1</v>
      </c>
      <c r="L1500" t="s">
        <v>3</v>
      </c>
      <c r="M1500">
        <v>101107</v>
      </c>
      <c r="N1500" t="s">
        <v>4</v>
      </c>
      <c r="T1500" t="s">
        <v>5802</v>
      </c>
      <c r="U1500" s="2">
        <v>1</v>
      </c>
      <c r="V1500" t="s">
        <v>5303</v>
      </c>
      <c r="W1500" t="s">
        <v>5680</v>
      </c>
      <c r="X1500" t="s">
        <v>5681</v>
      </c>
      <c r="Y1500" s="4">
        <v>5</v>
      </c>
      <c r="Z1500" s="5">
        <v>501</v>
      </c>
      <c r="AA1500" s="5" t="s">
        <v>5680</v>
      </c>
      <c r="AB1500" t="s">
        <v>5803</v>
      </c>
      <c r="AC1500">
        <v>1986</v>
      </c>
      <c r="AD1500">
        <v>6</v>
      </c>
      <c r="AE1500">
        <v>25</v>
      </c>
      <c r="AF1500" t="s">
        <v>698</v>
      </c>
      <c r="AG1500" t="s">
        <v>5804</v>
      </c>
      <c r="AH1500">
        <v>255511</v>
      </c>
      <c r="AI1500">
        <v>6783656</v>
      </c>
      <c r="AJ1500" s="5">
        <v>255000</v>
      </c>
      <c r="AK1500" s="5">
        <v>6783000</v>
      </c>
      <c r="AL1500">
        <v>100</v>
      </c>
      <c r="AN1500">
        <v>1010</v>
      </c>
      <c r="AP1500" s="7" t="s">
        <v>5805</v>
      </c>
      <c r="AQ1500">
        <v>101107</v>
      </c>
      <c r="AS1500" s="6" t="s">
        <v>13</v>
      </c>
      <c r="AT1500">
        <v>1</v>
      </c>
      <c r="AU1500" t="s">
        <v>14</v>
      </c>
      <c r="AV1500" t="s">
        <v>5806</v>
      </c>
      <c r="AW1500" t="s">
        <v>5807</v>
      </c>
      <c r="AX1500">
        <v>1010</v>
      </c>
      <c r="AY1500" t="s">
        <v>44</v>
      </c>
      <c r="AZ1500" t="s">
        <v>45</v>
      </c>
      <c r="BB1500" s="7">
        <v>43707.364583333299</v>
      </c>
      <c r="BC1500" s="8" t="s">
        <v>19</v>
      </c>
      <c r="BE1500">
        <v>6</v>
      </c>
      <c r="BF1500">
        <v>22437</v>
      </c>
      <c r="BG1500">
        <v>32864</v>
      </c>
      <c r="BH1500" t="s">
        <v>5808</v>
      </c>
      <c r="BT1500">
        <v>326432</v>
      </c>
    </row>
    <row r="1501" spans="1:72" x14ac:dyDescent="0.3">
      <c r="A1501">
        <v>160316</v>
      </c>
      <c r="B1501">
        <v>337943</v>
      </c>
      <c r="F1501" t="s">
        <v>159</v>
      </c>
      <c r="G1501" t="s">
        <v>2332</v>
      </c>
      <c r="H1501" s="10" t="s">
        <v>11243</v>
      </c>
      <c r="I1501" t="s">
        <v>23</v>
      </c>
      <c r="K1501">
        <v>1</v>
      </c>
      <c r="L1501" t="s">
        <v>3</v>
      </c>
      <c r="M1501">
        <v>101107</v>
      </c>
      <c r="N1501" t="s">
        <v>4</v>
      </c>
      <c r="T1501" t="s">
        <v>11237</v>
      </c>
      <c r="U1501" s="2">
        <v>1</v>
      </c>
      <c r="V1501" t="s">
        <v>11178</v>
      </c>
      <c r="W1501" t="s">
        <v>11230</v>
      </c>
      <c r="X1501" t="s">
        <v>11180</v>
      </c>
      <c r="Y1501" s="4">
        <v>9</v>
      </c>
      <c r="Z1501" s="5">
        <v>906</v>
      </c>
      <c r="AA1501" t="s">
        <v>11230</v>
      </c>
      <c r="AB1501" t="s">
        <v>11244</v>
      </c>
      <c r="AC1501">
        <v>1986</v>
      </c>
      <c r="AD1501">
        <v>0</v>
      </c>
      <c r="AE1501">
        <v>0</v>
      </c>
      <c r="AF1501" t="s">
        <v>11245</v>
      </c>
      <c r="AH1501" s="5">
        <v>135970.65907600001</v>
      </c>
      <c r="AI1501" s="5">
        <v>6497238.7439900003</v>
      </c>
      <c r="AJ1501" s="5">
        <v>135000</v>
      </c>
      <c r="AK1501" s="5">
        <v>6497000</v>
      </c>
      <c r="AL1501" s="5">
        <v>677.5876327088622</v>
      </c>
      <c r="AM1501" s="5"/>
      <c r="AN1501" t="s">
        <v>8600</v>
      </c>
      <c r="BC1501" s="9" t="s">
        <v>164</v>
      </c>
      <c r="BD1501" t="s">
        <v>165</v>
      </c>
      <c r="BE1501">
        <v>8</v>
      </c>
      <c r="BF1501">
        <v>2414</v>
      </c>
      <c r="BG1501">
        <v>33408</v>
      </c>
      <c r="BH1501" t="s">
        <v>11246</v>
      </c>
      <c r="BT1501">
        <v>160316</v>
      </c>
    </row>
    <row r="1502" spans="1:72" x14ac:dyDescent="0.3">
      <c r="A1502">
        <v>160931</v>
      </c>
      <c r="B1502">
        <v>338072</v>
      </c>
      <c r="F1502" t="s">
        <v>159</v>
      </c>
      <c r="G1502" t="s">
        <v>2332</v>
      </c>
      <c r="H1502" s="10" t="s">
        <v>11292</v>
      </c>
      <c r="I1502" t="s">
        <v>23</v>
      </c>
      <c r="K1502">
        <v>1</v>
      </c>
      <c r="L1502" t="s">
        <v>3</v>
      </c>
      <c r="M1502">
        <v>101107</v>
      </c>
      <c r="N1502" t="s">
        <v>4</v>
      </c>
      <c r="T1502" t="s">
        <v>11265</v>
      </c>
      <c r="U1502" s="2">
        <v>1</v>
      </c>
      <c r="V1502" t="s">
        <v>11178</v>
      </c>
      <c r="W1502" t="s">
        <v>11230</v>
      </c>
      <c r="X1502" t="s">
        <v>11180</v>
      </c>
      <c r="Y1502" s="4">
        <v>9</v>
      </c>
      <c r="Z1502" s="5">
        <v>906</v>
      </c>
      <c r="AA1502" t="s">
        <v>11230</v>
      </c>
      <c r="AB1502" t="s">
        <v>11293</v>
      </c>
      <c r="AC1502">
        <v>1986</v>
      </c>
      <c r="AD1502">
        <v>0</v>
      </c>
      <c r="AE1502">
        <v>0</v>
      </c>
      <c r="AF1502" t="s">
        <v>11245</v>
      </c>
      <c r="AH1502" s="5">
        <v>136547.32380300001</v>
      </c>
      <c r="AI1502" s="5">
        <v>6496603.8137499997</v>
      </c>
      <c r="AJ1502" s="5">
        <v>137000</v>
      </c>
      <c r="AK1502" s="5">
        <v>6497000</v>
      </c>
      <c r="AL1502" s="5">
        <v>258.11818998280614</v>
      </c>
      <c r="AM1502" s="5"/>
      <c r="AN1502" t="s">
        <v>8600</v>
      </c>
      <c r="BC1502" s="9" t="s">
        <v>164</v>
      </c>
      <c r="BD1502" t="s">
        <v>165</v>
      </c>
      <c r="BE1502">
        <v>8</v>
      </c>
      <c r="BF1502">
        <v>2448</v>
      </c>
      <c r="BG1502">
        <v>33409</v>
      </c>
      <c r="BH1502" t="s">
        <v>11294</v>
      </c>
      <c r="BT1502">
        <v>160931</v>
      </c>
    </row>
    <row r="1503" spans="1:72" x14ac:dyDescent="0.3">
      <c r="A1503">
        <v>160395</v>
      </c>
      <c r="B1503">
        <v>338488</v>
      </c>
      <c r="F1503" t="s">
        <v>159</v>
      </c>
      <c r="G1503" t="s">
        <v>2332</v>
      </c>
      <c r="H1503" s="10" t="s">
        <v>11299</v>
      </c>
      <c r="I1503" t="s">
        <v>23</v>
      </c>
      <c r="K1503">
        <v>1</v>
      </c>
      <c r="L1503" t="s">
        <v>3</v>
      </c>
      <c r="M1503">
        <v>101107</v>
      </c>
      <c r="N1503" t="s">
        <v>4</v>
      </c>
      <c r="T1503" t="s">
        <v>11300</v>
      </c>
      <c r="U1503" s="2">
        <v>1</v>
      </c>
      <c r="V1503" t="s">
        <v>11178</v>
      </c>
      <c r="W1503" t="s">
        <v>11230</v>
      </c>
      <c r="X1503" t="s">
        <v>11180</v>
      </c>
      <c r="Y1503" s="4">
        <v>9</v>
      </c>
      <c r="Z1503" s="5">
        <v>906</v>
      </c>
      <c r="AA1503" t="s">
        <v>11230</v>
      </c>
      <c r="AB1503" t="s">
        <v>11301</v>
      </c>
      <c r="AC1503">
        <v>1986</v>
      </c>
      <c r="AD1503">
        <v>0</v>
      </c>
      <c r="AE1503">
        <v>0</v>
      </c>
      <c r="AF1503" t="s">
        <v>11245</v>
      </c>
      <c r="AH1503" s="5">
        <v>136003.56431099999</v>
      </c>
      <c r="AI1503" s="5">
        <v>6498784.4741500001</v>
      </c>
      <c r="AJ1503" s="5">
        <v>137000</v>
      </c>
      <c r="AK1503" s="5">
        <v>6499000</v>
      </c>
      <c r="AL1503" s="5">
        <v>413.40053217188773</v>
      </c>
      <c r="AM1503" s="5"/>
      <c r="AN1503" t="s">
        <v>8600</v>
      </c>
      <c r="BC1503" s="9" t="s">
        <v>164</v>
      </c>
      <c r="BD1503" t="s">
        <v>165</v>
      </c>
      <c r="BE1503">
        <v>8</v>
      </c>
      <c r="BF1503">
        <v>2537</v>
      </c>
      <c r="BG1503">
        <v>33410</v>
      </c>
      <c r="BH1503" t="s">
        <v>11302</v>
      </c>
      <c r="BT1503">
        <v>160395</v>
      </c>
    </row>
    <row r="1504" spans="1:72" x14ac:dyDescent="0.3">
      <c r="A1504">
        <v>165281</v>
      </c>
      <c r="B1504">
        <v>192573</v>
      </c>
      <c r="F1504" t="s">
        <v>0</v>
      </c>
      <c r="G1504" t="s">
        <v>2332</v>
      </c>
      <c r="H1504" t="s">
        <v>11384</v>
      </c>
      <c r="I1504" t="s">
        <v>416</v>
      </c>
      <c r="K1504">
        <v>1</v>
      </c>
      <c r="L1504" t="s">
        <v>3</v>
      </c>
      <c r="M1504">
        <v>101107</v>
      </c>
      <c r="N1504" t="s">
        <v>4</v>
      </c>
      <c r="T1504" t="s">
        <v>11385</v>
      </c>
      <c r="U1504" s="2">
        <v>1</v>
      </c>
      <c r="V1504" t="s">
        <v>11178</v>
      </c>
      <c r="W1504" t="s">
        <v>11230</v>
      </c>
      <c r="X1504" t="s">
        <v>11180</v>
      </c>
      <c r="Y1504" s="4">
        <v>9</v>
      </c>
      <c r="Z1504" s="5">
        <v>906</v>
      </c>
      <c r="AA1504" s="5" t="s">
        <v>11230</v>
      </c>
      <c r="AB1504" t="s">
        <v>11386</v>
      </c>
      <c r="AC1504">
        <v>1986</v>
      </c>
      <c r="AD1504">
        <v>7</v>
      </c>
      <c r="AE1504">
        <v>7</v>
      </c>
      <c r="AF1504" t="s">
        <v>585</v>
      </c>
      <c r="AG1504" t="s">
        <v>585</v>
      </c>
      <c r="AH1504">
        <v>143019</v>
      </c>
      <c r="AI1504">
        <v>6500594</v>
      </c>
      <c r="AJ1504" s="5">
        <v>143000</v>
      </c>
      <c r="AK1504" s="5">
        <v>6501000</v>
      </c>
      <c r="AL1504">
        <v>707</v>
      </c>
      <c r="AN1504">
        <v>33</v>
      </c>
      <c r="AP1504" s="7"/>
      <c r="AQ1504">
        <v>101107</v>
      </c>
      <c r="AS1504" s="6" t="s">
        <v>13</v>
      </c>
      <c r="AT1504">
        <v>1</v>
      </c>
      <c r="AU1504" t="s">
        <v>14</v>
      </c>
      <c r="AV1504" t="s">
        <v>11387</v>
      </c>
      <c r="AW1504" t="s">
        <v>11388</v>
      </c>
      <c r="AX1504">
        <v>33</v>
      </c>
      <c r="AY1504" t="s">
        <v>2340</v>
      </c>
      <c r="AZ1504" t="s">
        <v>18</v>
      </c>
      <c r="BB1504" s="7">
        <v>41689</v>
      </c>
      <c r="BC1504" s="8" t="s">
        <v>19</v>
      </c>
      <c r="BE1504">
        <v>4</v>
      </c>
      <c r="BF1504">
        <v>343958</v>
      </c>
      <c r="BG1504">
        <v>33411</v>
      </c>
      <c r="BH1504" t="s">
        <v>11389</v>
      </c>
      <c r="BJ1504" t="s">
        <v>11390</v>
      </c>
      <c r="BT1504">
        <v>165281</v>
      </c>
    </row>
    <row r="1505" spans="1:72" x14ac:dyDescent="0.3">
      <c r="A1505">
        <v>165283</v>
      </c>
      <c r="B1505">
        <v>265816</v>
      </c>
      <c r="F1505" t="s">
        <v>0</v>
      </c>
      <c r="G1505" t="s">
        <v>1</v>
      </c>
      <c r="H1505" t="s">
        <v>11391</v>
      </c>
      <c r="I1505" s="1" t="str">
        <f>HYPERLINK(AP1505,"Hb")</f>
        <v>Hb</v>
      </c>
      <c r="K1505">
        <v>1</v>
      </c>
      <c r="L1505" t="s">
        <v>3</v>
      </c>
      <c r="M1505">
        <v>101107</v>
      </c>
      <c r="N1505" t="s">
        <v>4</v>
      </c>
      <c r="T1505" t="s">
        <v>11385</v>
      </c>
      <c r="U1505" s="2">
        <v>1</v>
      </c>
      <c r="V1505" t="s">
        <v>11178</v>
      </c>
      <c r="W1505" t="s">
        <v>11230</v>
      </c>
      <c r="X1505" t="s">
        <v>11180</v>
      </c>
      <c r="Y1505" s="4">
        <v>9</v>
      </c>
      <c r="Z1505" s="5">
        <v>906</v>
      </c>
      <c r="AA1505" s="5" t="s">
        <v>11230</v>
      </c>
      <c r="AB1505" t="s">
        <v>11392</v>
      </c>
      <c r="AC1505">
        <v>1986</v>
      </c>
      <c r="AD1505">
        <v>7</v>
      </c>
      <c r="AE1505">
        <v>7</v>
      </c>
      <c r="AF1505" t="s">
        <v>585</v>
      </c>
      <c r="AG1505" t="s">
        <v>585</v>
      </c>
      <c r="AH1505">
        <v>143019</v>
      </c>
      <c r="AI1505">
        <v>6500594</v>
      </c>
      <c r="AJ1505" s="5">
        <v>143000</v>
      </c>
      <c r="AK1505" s="5">
        <v>6501000</v>
      </c>
      <c r="AL1505">
        <v>707</v>
      </c>
      <c r="AN1505">
        <v>8</v>
      </c>
      <c r="AO1505" t="s">
        <v>153</v>
      </c>
      <c r="AP1505" t="s">
        <v>11393</v>
      </c>
      <c r="AQ1505">
        <v>101107</v>
      </c>
      <c r="AS1505" s="6" t="s">
        <v>13</v>
      </c>
      <c r="AT1505">
        <v>1</v>
      </c>
      <c r="AU1505" t="s">
        <v>14</v>
      </c>
      <c r="AV1505" t="s">
        <v>11387</v>
      </c>
      <c r="AW1505" t="s">
        <v>11394</v>
      </c>
      <c r="AX1505">
        <v>8</v>
      </c>
      <c r="AY1505" t="s">
        <v>17</v>
      </c>
      <c r="AZ1505" t="s">
        <v>18</v>
      </c>
      <c r="BA1505">
        <v>1</v>
      </c>
      <c r="BB1505" s="7">
        <v>34366</v>
      </c>
      <c r="BC1505" s="8" t="s">
        <v>19</v>
      </c>
      <c r="BE1505">
        <v>3</v>
      </c>
      <c r="BF1505">
        <v>437189</v>
      </c>
      <c r="BG1505">
        <v>33412</v>
      </c>
      <c r="BH1505" t="s">
        <v>11395</v>
      </c>
      <c r="BJ1505" t="s">
        <v>11396</v>
      </c>
      <c r="BT1505">
        <v>165283</v>
      </c>
    </row>
    <row r="1506" spans="1:72" x14ac:dyDescent="0.3">
      <c r="A1506">
        <v>177233</v>
      </c>
      <c r="B1506">
        <v>192584</v>
      </c>
      <c r="F1506" t="s">
        <v>0</v>
      </c>
      <c r="G1506" t="s">
        <v>2332</v>
      </c>
      <c r="H1506" t="s">
        <v>11568</v>
      </c>
      <c r="I1506" t="s">
        <v>416</v>
      </c>
      <c r="K1506">
        <v>1</v>
      </c>
      <c r="L1506" t="s">
        <v>3</v>
      </c>
      <c r="M1506">
        <v>101107</v>
      </c>
      <c r="N1506" t="s">
        <v>4</v>
      </c>
      <c r="T1506" t="s">
        <v>11539</v>
      </c>
      <c r="U1506" s="2">
        <v>1</v>
      </c>
      <c r="V1506" t="s">
        <v>11178</v>
      </c>
      <c r="W1506" t="s">
        <v>11416</v>
      </c>
      <c r="X1506" t="s">
        <v>11180</v>
      </c>
      <c r="Y1506" s="4">
        <v>9</v>
      </c>
      <c r="Z1506" s="5">
        <v>914</v>
      </c>
      <c r="AA1506" s="5" t="s">
        <v>11416</v>
      </c>
      <c r="AB1506" t="s">
        <v>11569</v>
      </c>
      <c r="AC1506">
        <v>1986</v>
      </c>
      <c r="AD1506">
        <v>7</v>
      </c>
      <c r="AE1506">
        <v>2</v>
      </c>
      <c r="AF1506" t="s">
        <v>585</v>
      </c>
      <c r="AG1506" t="s">
        <v>585</v>
      </c>
      <c r="AH1506">
        <v>160503</v>
      </c>
      <c r="AI1506">
        <v>6516113</v>
      </c>
      <c r="AJ1506" s="5">
        <v>161000</v>
      </c>
      <c r="AK1506" s="5">
        <v>6517000</v>
      </c>
      <c r="AL1506">
        <v>707</v>
      </c>
      <c r="AN1506">
        <v>33</v>
      </c>
      <c r="AP1506" s="7"/>
      <c r="AQ1506">
        <v>101107</v>
      </c>
      <c r="AS1506" s="6" t="s">
        <v>13</v>
      </c>
      <c r="AT1506">
        <v>1</v>
      </c>
      <c r="AU1506" t="s">
        <v>14</v>
      </c>
      <c r="AV1506" t="s">
        <v>11548</v>
      </c>
      <c r="AW1506" t="s">
        <v>11570</v>
      </c>
      <c r="AX1506">
        <v>33</v>
      </c>
      <c r="AY1506" t="s">
        <v>2340</v>
      </c>
      <c r="AZ1506" t="s">
        <v>18</v>
      </c>
      <c r="BB1506" s="7">
        <v>41689</v>
      </c>
      <c r="BC1506" s="8" t="s">
        <v>19</v>
      </c>
      <c r="BE1506">
        <v>4</v>
      </c>
      <c r="BF1506">
        <v>343969</v>
      </c>
      <c r="BG1506">
        <v>33432</v>
      </c>
      <c r="BH1506" t="s">
        <v>11571</v>
      </c>
      <c r="BJ1506" t="s">
        <v>11572</v>
      </c>
      <c r="BT1506">
        <v>177233</v>
      </c>
    </row>
    <row r="1507" spans="1:72" x14ac:dyDescent="0.3">
      <c r="A1507">
        <v>132366</v>
      </c>
      <c r="B1507">
        <v>192627</v>
      </c>
      <c r="F1507" t="s">
        <v>0</v>
      </c>
      <c r="G1507" t="s">
        <v>2332</v>
      </c>
      <c r="H1507" t="s">
        <v>12163</v>
      </c>
      <c r="I1507" t="s">
        <v>416</v>
      </c>
      <c r="K1507">
        <v>1</v>
      </c>
      <c r="L1507" t="s">
        <v>3</v>
      </c>
      <c r="M1507">
        <v>101107</v>
      </c>
      <c r="N1507" t="s">
        <v>4</v>
      </c>
      <c r="T1507" t="s">
        <v>12128</v>
      </c>
      <c r="U1507" s="2">
        <v>1</v>
      </c>
      <c r="V1507" t="s">
        <v>11178</v>
      </c>
      <c r="W1507" t="s">
        <v>11609</v>
      </c>
      <c r="X1507" t="s">
        <v>11650</v>
      </c>
      <c r="Y1507" s="4">
        <v>10</v>
      </c>
      <c r="Z1507" s="5">
        <v>1001</v>
      </c>
      <c r="AA1507" s="5" t="s">
        <v>11609</v>
      </c>
      <c r="AB1507" t="s">
        <v>12164</v>
      </c>
      <c r="AC1507">
        <v>1986</v>
      </c>
      <c r="AD1507">
        <v>11</v>
      </c>
      <c r="AE1507">
        <v>11</v>
      </c>
      <c r="AF1507" t="s">
        <v>4180</v>
      </c>
      <c r="AG1507" t="s">
        <v>4180</v>
      </c>
      <c r="AH1507">
        <v>88830</v>
      </c>
      <c r="AI1507">
        <v>6468230</v>
      </c>
      <c r="AJ1507" s="5">
        <v>89000</v>
      </c>
      <c r="AK1507" s="5">
        <v>6469000</v>
      </c>
      <c r="AL1507">
        <v>707</v>
      </c>
      <c r="AN1507">
        <v>33</v>
      </c>
      <c r="AP1507" s="7"/>
      <c r="AQ1507">
        <v>101107</v>
      </c>
      <c r="AS1507" s="6" t="s">
        <v>13</v>
      </c>
      <c r="AT1507">
        <v>1</v>
      </c>
      <c r="AU1507" t="s">
        <v>14</v>
      </c>
      <c r="AV1507" t="s">
        <v>12137</v>
      </c>
      <c r="AW1507" t="s">
        <v>12165</v>
      </c>
      <c r="AX1507">
        <v>33</v>
      </c>
      <c r="AY1507" t="s">
        <v>2340</v>
      </c>
      <c r="AZ1507" t="s">
        <v>18</v>
      </c>
      <c r="BB1507" s="7">
        <v>41689</v>
      </c>
      <c r="BC1507" s="8" t="s">
        <v>19</v>
      </c>
      <c r="BE1507">
        <v>4</v>
      </c>
      <c r="BF1507">
        <v>344012</v>
      </c>
      <c r="BG1507">
        <v>33518</v>
      </c>
      <c r="BH1507" t="s">
        <v>12166</v>
      </c>
      <c r="BJ1507" t="s">
        <v>12167</v>
      </c>
      <c r="BT1507">
        <v>132366</v>
      </c>
    </row>
    <row r="1508" spans="1:72" x14ac:dyDescent="0.3">
      <c r="A1508">
        <v>333274</v>
      </c>
      <c r="B1508">
        <v>162586</v>
      </c>
      <c r="F1508" t="s">
        <v>0</v>
      </c>
      <c r="G1508" t="s">
        <v>1</v>
      </c>
      <c r="H1508" t="s">
        <v>3579</v>
      </c>
      <c r="I1508" t="s">
        <v>23</v>
      </c>
      <c r="K1508">
        <v>1</v>
      </c>
      <c r="L1508" t="s">
        <v>3</v>
      </c>
      <c r="M1508">
        <v>101107</v>
      </c>
      <c r="N1508" t="s">
        <v>4</v>
      </c>
      <c r="T1508" t="s">
        <v>3580</v>
      </c>
      <c r="U1508" s="9">
        <v>2</v>
      </c>
      <c r="V1508" t="s">
        <v>3478</v>
      </c>
      <c r="W1508" t="s">
        <v>3478</v>
      </c>
      <c r="X1508" s="3" t="s">
        <v>2213</v>
      </c>
      <c r="Y1508" s="4">
        <v>2</v>
      </c>
      <c r="Z1508" s="5">
        <v>301</v>
      </c>
      <c r="AA1508" s="5" t="s">
        <v>3478</v>
      </c>
      <c r="AB1508" t="s">
        <v>3581</v>
      </c>
      <c r="AC1508">
        <v>1987</v>
      </c>
      <c r="AD1508">
        <v>9</v>
      </c>
      <c r="AE1508">
        <v>20</v>
      </c>
      <c r="AF1508" t="s">
        <v>1402</v>
      </c>
      <c r="AG1508" t="s">
        <v>1402</v>
      </c>
      <c r="AH1508">
        <v>256628</v>
      </c>
      <c r="AI1508">
        <v>6662214</v>
      </c>
      <c r="AJ1508" s="5">
        <v>257000</v>
      </c>
      <c r="AK1508" s="5">
        <v>6663000</v>
      </c>
      <c r="AL1508">
        <v>1803</v>
      </c>
      <c r="AN1508">
        <v>23</v>
      </c>
      <c r="AP1508" s="7"/>
      <c r="AQ1508">
        <v>101107</v>
      </c>
      <c r="AS1508" s="6" t="s">
        <v>13</v>
      </c>
      <c r="AT1508">
        <v>1</v>
      </c>
      <c r="AU1508" t="s">
        <v>14</v>
      </c>
      <c r="AV1508" t="s">
        <v>3582</v>
      </c>
      <c r="AW1508" t="s">
        <v>3583</v>
      </c>
      <c r="AX1508">
        <v>23</v>
      </c>
      <c r="AY1508" t="s">
        <v>17</v>
      </c>
      <c r="AZ1508" t="s">
        <v>28</v>
      </c>
      <c r="BB1508" s="7">
        <v>37547</v>
      </c>
      <c r="BC1508" s="8" t="s">
        <v>19</v>
      </c>
      <c r="BE1508">
        <v>4</v>
      </c>
      <c r="BF1508">
        <v>313838</v>
      </c>
      <c r="BG1508">
        <v>32761</v>
      </c>
      <c r="BH1508" t="s">
        <v>3584</v>
      </c>
      <c r="BT1508">
        <v>333274</v>
      </c>
    </row>
    <row r="1509" spans="1:72" x14ac:dyDescent="0.3">
      <c r="A1509">
        <v>362184</v>
      </c>
      <c r="B1509">
        <v>162571</v>
      </c>
      <c r="F1509" t="s">
        <v>0</v>
      </c>
      <c r="G1509" t="s">
        <v>1</v>
      </c>
      <c r="H1509" t="s">
        <v>4001</v>
      </c>
      <c r="I1509" t="s">
        <v>23</v>
      </c>
      <c r="K1509">
        <v>1</v>
      </c>
      <c r="L1509" t="s">
        <v>3</v>
      </c>
      <c r="M1509">
        <v>101107</v>
      </c>
      <c r="N1509" t="s">
        <v>4</v>
      </c>
      <c r="T1509" t="s">
        <v>3973</v>
      </c>
      <c r="U1509" s="2">
        <v>1</v>
      </c>
      <c r="V1509" t="s">
        <v>3478</v>
      </c>
      <c r="W1509" t="s">
        <v>3478</v>
      </c>
      <c r="X1509" s="3" t="s">
        <v>2213</v>
      </c>
      <c r="Y1509" s="4">
        <v>2</v>
      </c>
      <c r="Z1509" s="5">
        <v>301</v>
      </c>
      <c r="AA1509" s="5" t="s">
        <v>3478</v>
      </c>
      <c r="AB1509" t="s">
        <v>3980</v>
      </c>
      <c r="AC1509">
        <v>1987</v>
      </c>
      <c r="AD1509">
        <v>6</v>
      </c>
      <c r="AE1509">
        <v>2</v>
      </c>
      <c r="AF1509" t="s">
        <v>1402</v>
      </c>
      <c r="AG1509" t="s">
        <v>1402</v>
      </c>
      <c r="AH1509">
        <v>261293</v>
      </c>
      <c r="AI1509">
        <v>6647221</v>
      </c>
      <c r="AJ1509" s="5">
        <v>261000</v>
      </c>
      <c r="AK1509" s="5">
        <v>6647000</v>
      </c>
      <c r="AL1509">
        <v>1414</v>
      </c>
      <c r="AN1509">
        <v>23</v>
      </c>
      <c r="AP1509" s="7"/>
      <c r="AQ1509">
        <v>101107</v>
      </c>
      <c r="AS1509" s="6" t="s">
        <v>13</v>
      </c>
      <c r="AT1509">
        <v>1</v>
      </c>
      <c r="AU1509" t="s">
        <v>14</v>
      </c>
      <c r="AV1509" t="s">
        <v>3982</v>
      </c>
      <c r="AW1509" t="s">
        <v>4002</v>
      </c>
      <c r="AX1509">
        <v>23</v>
      </c>
      <c r="AY1509" t="s">
        <v>17</v>
      </c>
      <c r="AZ1509" t="s">
        <v>28</v>
      </c>
      <c r="BB1509" s="7">
        <v>37538</v>
      </c>
      <c r="BC1509" s="8" t="s">
        <v>19</v>
      </c>
      <c r="BE1509">
        <v>4</v>
      </c>
      <c r="BF1509">
        <v>313827</v>
      </c>
      <c r="BG1509">
        <v>32759</v>
      </c>
      <c r="BH1509" t="s">
        <v>4003</v>
      </c>
      <c r="BT1509">
        <v>362184</v>
      </c>
    </row>
    <row r="1510" spans="1:72" x14ac:dyDescent="0.3">
      <c r="A1510">
        <v>377749</v>
      </c>
      <c r="B1510">
        <v>162543</v>
      </c>
      <c r="F1510" t="s">
        <v>0</v>
      </c>
      <c r="G1510" t="s">
        <v>1</v>
      </c>
      <c r="H1510" t="s">
        <v>4898</v>
      </c>
      <c r="I1510" t="s">
        <v>23</v>
      </c>
      <c r="K1510">
        <v>1</v>
      </c>
      <c r="L1510" t="s">
        <v>3</v>
      </c>
      <c r="M1510">
        <v>101107</v>
      </c>
      <c r="N1510" t="s">
        <v>4</v>
      </c>
      <c r="T1510" t="s">
        <v>4851</v>
      </c>
      <c r="U1510" s="2">
        <v>1</v>
      </c>
      <c r="V1510" t="s">
        <v>3478</v>
      </c>
      <c r="W1510" t="s">
        <v>3478</v>
      </c>
      <c r="X1510" s="3" t="s">
        <v>2213</v>
      </c>
      <c r="Y1510" s="4">
        <v>2</v>
      </c>
      <c r="Z1510" s="5">
        <v>301</v>
      </c>
      <c r="AA1510" s="5" t="s">
        <v>3478</v>
      </c>
      <c r="AB1510" t="s">
        <v>4899</v>
      </c>
      <c r="AC1510">
        <v>1987</v>
      </c>
      <c r="AD1510">
        <v>5</v>
      </c>
      <c r="AE1510">
        <v>12</v>
      </c>
      <c r="AF1510" t="s">
        <v>1402</v>
      </c>
      <c r="AG1510" t="s">
        <v>1402</v>
      </c>
      <c r="AH1510">
        <v>262787</v>
      </c>
      <c r="AI1510">
        <v>6647085</v>
      </c>
      <c r="AJ1510" s="5">
        <v>263000</v>
      </c>
      <c r="AK1510" s="5">
        <v>6647000</v>
      </c>
      <c r="AL1510">
        <v>1118</v>
      </c>
      <c r="AN1510">
        <v>23</v>
      </c>
      <c r="AP1510" s="7"/>
      <c r="AQ1510">
        <v>101107</v>
      </c>
      <c r="AS1510" s="6" t="s">
        <v>13</v>
      </c>
      <c r="AT1510">
        <v>1</v>
      </c>
      <c r="AU1510" t="s">
        <v>14</v>
      </c>
      <c r="AV1510" t="s">
        <v>4882</v>
      </c>
      <c r="AW1510" t="s">
        <v>4900</v>
      </c>
      <c r="AX1510">
        <v>23</v>
      </c>
      <c r="AY1510" t="s">
        <v>17</v>
      </c>
      <c r="AZ1510" t="s">
        <v>28</v>
      </c>
      <c r="BB1510" s="7">
        <v>37538</v>
      </c>
      <c r="BC1510" s="8" t="s">
        <v>19</v>
      </c>
      <c r="BE1510">
        <v>4</v>
      </c>
      <c r="BF1510">
        <v>313801</v>
      </c>
      <c r="BG1510">
        <v>32760</v>
      </c>
      <c r="BH1510" t="s">
        <v>4901</v>
      </c>
      <c r="BT1510">
        <v>377749</v>
      </c>
    </row>
    <row r="1511" spans="1:72" x14ac:dyDescent="0.3">
      <c r="A1511">
        <v>221352</v>
      </c>
      <c r="B1511">
        <v>220216</v>
      </c>
      <c r="F1511" t="s">
        <v>0</v>
      </c>
      <c r="G1511" t="s">
        <v>174</v>
      </c>
      <c r="H1511" t="s">
        <v>6182</v>
      </c>
      <c r="I1511" t="s">
        <v>23</v>
      </c>
      <c r="K1511">
        <v>1</v>
      </c>
      <c r="L1511" t="s">
        <v>3</v>
      </c>
      <c r="M1511">
        <v>101107</v>
      </c>
      <c r="N1511" t="s">
        <v>4</v>
      </c>
      <c r="T1511" t="s">
        <v>6183</v>
      </c>
      <c r="U1511" s="2">
        <v>1</v>
      </c>
      <c r="V1511" t="s">
        <v>5303</v>
      </c>
      <c r="W1511" t="s">
        <v>6176</v>
      </c>
      <c r="X1511" t="s">
        <v>5681</v>
      </c>
      <c r="Y1511" s="4">
        <v>5</v>
      </c>
      <c r="Z1511" s="5">
        <v>516</v>
      </c>
      <c r="AA1511" s="5" t="s">
        <v>6176</v>
      </c>
      <c r="AB1511" t="s">
        <v>6184</v>
      </c>
      <c r="AC1511">
        <v>1987</v>
      </c>
      <c r="AD1511">
        <v>8</v>
      </c>
      <c r="AE1511">
        <v>17</v>
      </c>
      <c r="AF1511" t="s">
        <v>6185</v>
      </c>
      <c r="AG1511" t="s">
        <v>6185</v>
      </c>
      <c r="AH1511">
        <v>225202</v>
      </c>
      <c r="AI1511">
        <v>6839164</v>
      </c>
      <c r="AJ1511" s="5">
        <v>225000</v>
      </c>
      <c r="AK1511" s="5">
        <v>6839000</v>
      </c>
      <c r="AL1511">
        <v>1000</v>
      </c>
      <c r="AN1511">
        <v>47</v>
      </c>
      <c r="AO1511" t="s">
        <v>6186</v>
      </c>
      <c r="AQ1511">
        <v>101107</v>
      </c>
      <c r="AS1511" s="6" t="s">
        <v>13</v>
      </c>
      <c r="AT1511">
        <v>1</v>
      </c>
      <c r="AU1511" t="s">
        <v>14</v>
      </c>
      <c r="AV1511" t="s">
        <v>6187</v>
      </c>
      <c r="AW1511" t="s">
        <v>6188</v>
      </c>
      <c r="AX1511">
        <v>47</v>
      </c>
      <c r="AY1511" t="s">
        <v>182</v>
      </c>
      <c r="AZ1511" t="s">
        <v>6189</v>
      </c>
      <c r="BB1511" s="7">
        <v>32006</v>
      </c>
      <c r="BC1511" s="8" t="s">
        <v>19</v>
      </c>
      <c r="BE1511">
        <v>4</v>
      </c>
      <c r="BF1511">
        <v>381024</v>
      </c>
      <c r="BH1511" t="s">
        <v>6190</v>
      </c>
      <c r="BT1511">
        <v>221352</v>
      </c>
    </row>
    <row r="1512" spans="1:72" x14ac:dyDescent="0.3">
      <c r="A1512">
        <v>211874</v>
      </c>
      <c r="B1512">
        <v>167122</v>
      </c>
      <c r="F1512" t="s">
        <v>0</v>
      </c>
      <c r="G1512" t="s">
        <v>1</v>
      </c>
      <c r="H1512" t="s">
        <v>7160</v>
      </c>
      <c r="I1512" t="s">
        <v>23</v>
      </c>
      <c r="K1512">
        <v>1</v>
      </c>
      <c r="L1512" t="s">
        <v>3</v>
      </c>
      <c r="M1512">
        <v>101107</v>
      </c>
      <c r="N1512" t="s">
        <v>4</v>
      </c>
      <c r="T1512" t="s">
        <v>7161</v>
      </c>
      <c r="U1512" s="2">
        <v>1</v>
      </c>
      <c r="V1512" t="s">
        <v>6</v>
      </c>
      <c r="W1512" t="s">
        <v>7072</v>
      </c>
      <c r="X1512" t="s">
        <v>6513</v>
      </c>
      <c r="Y1512" s="4">
        <v>6</v>
      </c>
      <c r="Z1512" s="5">
        <v>624</v>
      </c>
      <c r="AA1512" t="s">
        <v>7072</v>
      </c>
      <c r="AB1512" t="s">
        <v>7162</v>
      </c>
      <c r="AC1512">
        <v>1987</v>
      </c>
      <c r="AD1512">
        <v>6</v>
      </c>
      <c r="AE1512">
        <v>25</v>
      </c>
      <c r="AF1512" t="s">
        <v>1402</v>
      </c>
      <c r="AG1512" t="s">
        <v>1402</v>
      </c>
      <c r="AH1512">
        <v>214823</v>
      </c>
      <c r="AI1512">
        <v>6627029</v>
      </c>
      <c r="AJ1512" s="5">
        <v>215000</v>
      </c>
      <c r="AK1512" s="5">
        <v>6627000</v>
      </c>
      <c r="AL1512">
        <v>707</v>
      </c>
      <c r="AN1512">
        <v>23</v>
      </c>
      <c r="AP1512" s="7"/>
      <c r="AQ1512">
        <v>101107</v>
      </c>
      <c r="AS1512" s="6" t="s">
        <v>13</v>
      </c>
      <c r="AT1512">
        <v>1</v>
      </c>
      <c r="AU1512" t="s">
        <v>14</v>
      </c>
      <c r="AV1512" t="s">
        <v>7163</v>
      </c>
      <c r="AW1512" t="s">
        <v>7164</v>
      </c>
      <c r="AX1512">
        <v>23</v>
      </c>
      <c r="AY1512" t="s">
        <v>17</v>
      </c>
      <c r="AZ1512" t="s">
        <v>28</v>
      </c>
      <c r="BB1512" s="7">
        <v>37564</v>
      </c>
      <c r="BC1512" s="8" t="s">
        <v>19</v>
      </c>
      <c r="BE1512">
        <v>4</v>
      </c>
      <c r="BF1512">
        <v>317222</v>
      </c>
      <c r="BG1512">
        <v>32958</v>
      </c>
      <c r="BH1512" t="s">
        <v>7165</v>
      </c>
      <c r="BT1512">
        <v>211874</v>
      </c>
    </row>
    <row r="1513" spans="1:72" x14ac:dyDescent="0.3">
      <c r="A1513">
        <v>270916</v>
      </c>
      <c r="B1513">
        <v>320220</v>
      </c>
      <c r="F1513" t="s">
        <v>0</v>
      </c>
      <c r="G1513" t="s">
        <v>1</v>
      </c>
      <c r="H1513" t="s">
        <v>8214</v>
      </c>
      <c r="I1513" s="1" t="str">
        <f>HYPERLINK(AP1513,"Hb")</f>
        <v>Hb</v>
      </c>
      <c r="K1513">
        <v>1</v>
      </c>
      <c r="L1513" t="s">
        <v>3</v>
      </c>
      <c r="M1513">
        <v>101107</v>
      </c>
      <c r="N1513" t="s">
        <v>4</v>
      </c>
      <c r="T1513" t="s">
        <v>8190</v>
      </c>
      <c r="U1513" s="12">
        <v>3</v>
      </c>
      <c r="V1513" t="s">
        <v>7960</v>
      </c>
      <c r="W1513" t="s">
        <v>7961</v>
      </c>
      <c r="X1513" s="3" t="s">
        <v>7962</v>
      </c>
      <c r="Y1513" s="4">
        <v>7</v>
      </c>
      <c r="Z1513" s="5">
        <v>701</v>
      </c>
      <c r="AA1513" s="5" t="s">
        <v>7961</v>
      </c>
      <c r="AB1513" t="s">
        <v>8215</v>
      </c>
      <c r="AC1513">
        <v>1987</v>
      </c>
      <c r="AD1513">
        <v>8</v>
      </c>
      <c r="AE1513">
        <v>10</v>
      </c>
      <c r="AF1513" t="s">
        <v>1081</v>
      </c>
      <c r="AG1513" t="s">
        <v>1081</v>
      </c>
      <c r="AH1513">
        <v>242743</v>
      </c>
      <c r="AI1513">
        <v>6594030</v>
      </c>
      <c r="AJ1513" s="5">
        <v>243000</v>
      </c>
      <c r="AK1513" s="5">
        <v>6595000</v>
      </c>
      <c r="AL1513">
        <v>10740</v>
      </c>
      <c r="AN1513">
        <v>8</v>
      </c>
      <c r="AO1513" t="s">
        <v>8192</v>
      </c>
      <c r="AP1513" t="s">
        <v>8216</v>
      </c>
      <c r="AQ1513">
        <v>101107</v>
      </c>
      <c r="AS1513" s="6" t="s">
        <v>13</v>
      </c>
      <c r="AT1513">
        <v>1</v>
      </c>
      <c r="AU1513" t="s">
        <v>14</v>
      </c>
      <c r="AV1513" t="s">
        <v>8193</v>
      </c>
      <c r="AW1513" t="s">
        <v>8217</v>
      </c>
      <c r="AX1513">
        <v>8</v>
      </c>
      <c r="AY1513" t="s">
        <v>17</v>
      </c>
      <c r="AZ1513" t="s">
        <v>18</v>
      </c>
      <c r="BA1513">
        <v>1</v>
      </c>
      <c r="BB1513" s="7">
        <v>38064</v>
      </c>
      <c r="BC1513" s="8" t="s">
        <v>19</v>
      </c>
      <c r="BE1513">
        <v>3</v>
      </c>
      <c r="BF1513">
        <v>491353</v>
      </c>
      <c r="BG1513">
        <v>33079</v>
      </c>
      <c r="BH1513" t="s">
        <v>8218</v>
      </c>
      <c r="BJ1513" t="s">
        <v>8219</v>
      </c>
      <c r="BT1513">
        <v>270916</v>
      </c>
    </row>
    <row r="1514" spans="1:72" x14ac:dyDescent="0.3">
      <c r="A1514">
        <v>129512</v>
      </c>
      <c r="B1514">
        <v>192607</v>
      </c>
      <c r="F1514" t="s">
        <v>0</v>
      </c>
      <c r="G1514" t="s">
        <v>2332</v>
      </c>
      <c r="H1514" t="s">
        <v>11929</v>
      </c>
      <c r="I1514" t="s">
        <v>416</v>
      </c>
      <c r="K1514">
        <v>1</v>
      </c>
      <c r="L1514" t="s">
        <v>3</v>
      </c>
      <c r="M1514">
        <v>101107</v>
      </c>
      <c r="N1514" t="s">
        <v>4</v>
      </c>
      <c r="T1514" t="s">
        <v>11899</v>
      </c>
      <c r="U1514" s="2">
        <v>1</v>
      </c>
      <c r="V1514" t="s">
        <v>11178</v>
      </c>
      <c r="W1514" t="s">
        <v>11609</v>
      </c>
      <c r="X1514" t="s">
        <v>11650</v>
      </c>
      <c r="Y1514" s="4">
        <v>10</v>
      </c>
      <c r="Z1514" s="5">
        <v>1001</v>
      </c>
      <c r="AA1514" s="5" t="s">
        <v>11609</v>
      </c>
      <c r="AB1514" t="s">
        <v>11930</v>
      </c>
      <c r="AC1514">
        <v>1987</v>
      </c>
      <c r="AD1514">
        <v>7</v>
      </c>
      <c r="AE1514">
        <v>14</v>
      </c>
      <c r="AF1514" t="s">
        <v>4944</v>
      </c>
      <c r="AG1514" t="s">
        <v>4944</v>
      </c>
      <c r="AH1514">
        <v>88113</v>
      </c>
      <c r="AI1514">
        <v>6465483</v>
      </c>
      <c r="AJ1514" s="5">
        <v>89000</v>
      </c>
      <c r="AK1514" s="5">
        <v>6465000</v>
      </c>
      <c r="AL1514">
        <v>335</v>
      </c>
      <c r="AN1514">
        <v>33</v>
      </c>
      <c r="AP1514" s="7"/>
      <c r="AQ1514">
        <v>101107</v>
      </c>
      <c r="AS1514" s="6" t="s">
        <v>13</v>
      </c>
      <c r="AT1514">
        <v>1</v>
      </c>
      <c r="AU1514" t="s">
        <v>14</v>
      </c>
      <c r="AV1514" t="s">
        <v>11912</v>
      </c>
      <c r="AW1514" t="s">
        <v>11931</v>
      </c>
      <c r="AX1514">
        <v>33</v>
      </c>
      <c r="AY1514" t="s">
        <v>2340</v>
      </c>
      <c r="AZ1514" t="s">
        <v>18</v>
      </c>
      <c r="BB1514" s="7">
        <v>41689</v>
      </c>
      <c r="BC1514" s="8" t="s">
        <v>19</v>
      </c>
      <c r="BE1514">
        <v>4</v>
      </c>
      <c r="BF1514">
        <v>343992</v>
      </c>
      <c r="BG1514">
        <v>33519</v>
      </c>
      <c r="BH1514" t="s">
        <v>11932</v>
      </c>
      <c r="BJ1514" t="s">
        <v>11933</v>
      </c>
      <c r="BT1514">
        <v>129512</v>
      </c>
    </row>
    <row r="1515" spans="1:72" x14ac:dyDescent="0.3">
      <c r="A1515">
        <v>131383</v>
      </c>
      <c r="B1515">
        <v>339599</v>
      </c>
      <c r="F1515" t="s">
        <v>159</v>
      </c>
      <c r="G1515" t="s">
        <v>2332</v>
      </c>
      <c r="H1515" s="10" t="s">
        <v>11934</v>
      </c>
      <c r="I1515" t="s">
        <v>23</v>
      </c>
      <c r="K1515">
        <v>1</v>
      </c>
      <c r="L1515" t="s">
        <v>3</v>
      </c>
      <c r="M1515">
        <v>101107</v>
      </c>
      <c r="N1515" t="s">
        <v>4</v>
      </c>
      <c r="T1515" t="s">
        <v>11899</v>
      </c>
      <c r="U1515" s="2">
        <v>1</v>
      </c>
      <c r="V1515" t="s">
        <v>11178</v>
      </c>
      <c r="W1515" t="s">
        <v>11609</v>
      </c>
      <c r="X1515" t="s">
        <v>11650</v>
      </c>
      <c r="Y1515" s="4">
        <v>10</v>
      </c>
      <c r="Z1515" s="5">
        <v>1001</v>
      </c>
      <c r="AA1515" t="s">
        <v>11609</v>
      </c>
      <c r="AB1515" t="s">
        <v>11935</v>
      </c>
      <c r="AC1515">
        <v>1987</v>
      </c>
      <c r="AD1515">
        <v>7</v>
      </c>
      <c r="AE1515">
        <v>14</v>
      </c>
      <c r="AF1515" t="s">
        <v>11646</v>
      </c>
      <c r="AH1515" s="5">
        <v>88563.531353800005</v>
      </c>
      <c r="AI1515" s="5">
        <v>6465233.3406999996</v>
      </c>
      <c r="AJ1515" s="5">
        <v>89000</v>
      </c>
      <c r="AK1515" s="5">
        <v>6465000</v>
      </c>
      <c r="AL1515" s="5">
        <v>707.10678118654755</v>
      </c>
      <c r="AM1515" s="5"/>
      <c r="AN1515" t="s">
        <v>8600</v>
      </c>
      <c r="BC1515" s="9" t="s">
        <v>164</v>
      </c>
      <c r="BD1515" t="s">
        <v>165</v>
      </c>
      <c r="BE1515">
        <v>8</v>
      </c>
      <c r="BF1515">
        <v>3037</v>
      </c>
      <c r="BG1515">
        <v>33520</v>
      </c>
      <c r="BH1515" t="s">
        <v>11936</v>
      </c>
      <c r="BT1515">
        <v>131383</v>
      </c>
    </row>
    <row r="1516" spans="1:72" x14ac:dyDescent="0.3">
      <c r="A1516">
        <v>118094</v>
      </c>
      <c r="B1516">
        <v>192628</v>
      </c>
      <c r="F1516" t="s">
        <v>0</v>
      </c>
      <c r="G1516" t="s">
        <v>2332</v>
      </c>
      <c r="H1516" t="s">
        <v>12581</v>
      </c>
      <c r="I1516" t="s">
        <v>416</v>
      </c>
      <c r="K1516">
        <v>1</v>
      </c>
      <c r="L1516" t="s">
        <v>3</v>
      </c>
      <c r="M1516">
        <v>101107</v>
      </c>
      <c r="N1516" t="s">
        <v>4</v>
      </c>
      <c r="T1516" t="s">
        <v>12558</v>
      </c>
      <c r="U1516" s="2">
        <v>1</v>
      </c>
      <c r="V1516" t="s">
        <v>11178</v>
      </c>
      <c r="W1516" t="s">
        <v>11609</v>
      </c>
      <c r="X1516" t="s">
        <v>11650</v>
      </c>
      <c r="Y1516" s="4">
        <v>10</v>
      </c>
      <c r="Z1516" s="5">
        <v>1018</v>
      </c>
      <c r="AA1516" t="s">
        <v>12515</v>
      </c>
      <c r="AB1516" t="s">
        <v>12544</v>
      </c>
      <c r="AC1516">
        <v>1987</v>
      </c>
      <c r="AD1516">
        <v>7</v>
      </c>
      <c r="AE1516">
        <v>22</v>
      </c>
      <c r="AF1516" t="s">
        <v>4180</v>
      </c>
      <c r="AG1516" t="s">
        <v>4180</v>
      </c>
      <c r="AH1516">
        <v>76049</v>
      </c>
      <c r="AI1516">
        <v>6460313</v>
      </c>
      <c r="AJ1516" s="5">
        <v>77000</v>
      </c>
      <c r="AK1516" s="5">
        <v>6461000</v>
      </c>
      <c r="AL1516">
        <v>707</v>
      </c>
      <c r="AN1516">
        <v>33</v>
      </c>
      <c r="AP1516" s="7"/>
      <c r="AQ1516">
        <v>101107</v>
      </c>
      <c r="AS1516" s="6" t="s">
        <v>13</v>
      </c>
      <c r="AT1516">
        <v>1</v>
      </c>
      <c r="AU1516" t="s">
        <v>14</v>
      </c>
      <c r="AV1516" t="s">
        <v>12572</v>
      </c>
      <c r="AW1516" t="s">
        <v>12582</v>
      </c>
      <c r="AX1516">
        <v>33</v>
      </c>
      <c r="AY1516" t="s">
        <v>2340</v>
      </c>
      <c r="AZ1516" t="s">
        <v>18</v>
      </c>
      <c r="BB1516" s="7">
        <v>41689</v>
      </c>
      <c r="BC1516" s="8" t="s">
        <v>19</v>
      </c>
      <c r="BE1516">
        <v>4</v>
      </c>
      <c r="BF1516">
        <v>344013</v>
      </c>
      <c r="BG1516">
        <v>33586</v>
      </c>
      <c r="BH1516" t="s">
        <v>12583</v>
      </c>
      <c r="BJ1516" t="s">
        <v>12584</v>
      </c>
      <c r="BT1516">
        <v>118094</v>
      </c>
    </row>
    <row r="1517" spans="1:72" x14ac:dyDescent="0.3">
      <c r="A1517">
        <v>464273</v>
      </c>
      <c r="B1517">
        <v>116104</v>
      </c>
      <c r="F1517" t="s">
        <v>0</v>
      </c>
      <c r="G1517" t="s">
        <v>36</v>
      </c>
      <c r="H1517" t="s">
        <v>73</v>
      </c>
      <c r="I1517" s="1" t="str">
        <f>HYPERLINK(AP1517,"Foto")</f>
        <v>Foto</v>
      </c>
      <c r="K1517">
        <v>1</v>
      </c>
      <c r="L1517" t="s">
        <v>3</v>
      </c>
      <c r="M1517">
        <v>101107</v>
      </c>
      <c r="N1517" t="s">
        <v>4</v>
      </c>
      <c r="T1517" t="s">
        <v>61</v>
      </c>
      <c r="U1517" s="2">
        <v>1</v>
      </c>
      <c r="V1517" t="s">
        <v>6</v>
      </c>
      <c r="W1517" t="s">
        <v>7</v>
      </c>
      <c r="X1517" s="3" t="s">
        <v>8</v>
      </c>
      <c r="Y1517" s="4">
        <v>1</v>
      </c>
      <c r="Z1517" s="5">
        <v>101</v>
      </c>
      <c r="AA1517" s="5" t="s">
        <v>7</v>
      </c>
      <c r="AB1517" t="s">
        <v>74</v>
      </c>
      <c r="AC1517">
        <v>1988</v>
      </c>
      <c r="AD1517">
        <v>7</v>
      </c>
      <c r="AE1517">
        <v>18</v>
      </c>
      <c r="AF1517" t="s">
        <v>75</v>
      </c>
      <c r="AG1517" t="s">
        <v>76</v>
      </c>
      <c r="AH1517">
        <v>292596</v>
      </c>
      <c r="AI1517">
        <v>6558930</v>
      </c>
      <c r="AJ1517" s="5">
        <v>293000</v>
      </c>
      <c r="AK1517" s="5">
        <v>6559000</v>
      </c>
      <c r="AL1517">
        <v>100</v>
      </c>
      <c r="AN1517">
        <v>1010</v>
      </c>
      <c r="AO1517" t="s">
        <v>77</v>
      </c>
      <c r="AP1517" s="7" t="s">
        <v>78</v>
      </c>
      <c r="AQ1517">
        <v>101107</v>
      </c>
      <c r="AS1517" s="6" t="s">
        <v>13</v>
      </c>
      <c r="AT1517">
        <v>1</v>
      </c>
      <c r="AU1517" t="s">
        <v>14</v>
      </c>
      <c r="AV1517" t="s">
        <v>79</v>
      </c>
      <c r="AW1517" t="s">
        <v>80</v>
      </c>
      <c r="AX1517">
        <v>1010</v>
      </c>
      <c r="AY1517" t="s">
        <v>44</v>
      </c>
      <c r="AZ1517" t="s">
        <v>45</v>
      </c>
      <c r="BA1517">
        <v>1</v>
      </c>
      <c r="BB1517" s="7">
        <v>43444.6393634259</v>
      </c>
      <c r="BC1517" s="8" t="s">
        <v>19</v>
      </c>
      <c r="BE1517">
        <v>6</v>
      </c>
      <c r="BF1517">
        <v>101498</v>
      </c>
      <c r="BG1517">
        <v>32368</v>
      </c>
      <c r="BH1517" t="s">
        <v>81</v>
      </c>
      <c r="BT1517">
        <v>464273</v>
      </c>
    </row>
    <row r="1518" spans="1:72" x14ac:dyDescent="0.3">
      <c r="A1518">
        <v>159388</v>
      </c>
      <c r="B1518">
        <v>197191</v>
      </c>
      <c r="F1518" t="s">
        <v>0</v>
      </c>
      <c r="G1518" t="s">
        <v>2332</v>
      </c>
      <c r="H1518" t="s">
        <v>11228</v>
      </c>
      <c r="I1518" t="s">
        <v>416</v>
      </c>
      <c r="K1518">
        <v>1</v>
      </c>
      <c r="L1518" t="s">
        <v>3</v>
      </c>
      <c r="M1518">
        <v>101107</v>
      </c>
      <c r="N1518" t="s">
        <v>4</v>
      </c>
      <c r="T1518" t="s">
        <v>11229</v>
      </c>
      <c r="U1518" s="2">
        <v>1</v>
      </c>
      <c r="V1518" t="s">
        <v>11178</v>
      </c>
      <c r="W1518" t="s">
        <v>11230</v>
      </c>
      <c r="X1518" t="s">
        <v>11180</v>
      </c>
      <c r="Y1518" s="4">
        <v>9</v>
      </c>
      <c r="Z1518" s="5">
        <v>906</v>
      </c>
      <c r="AA1518" s="5" t="s">
        <v>11230</v>
      </c>
      <c r="AB1518" t="s">
        <v>11231</v>
      </c>
      <c r="AC1518">
        <v>1988</v>
      </c>
      <c r="AD1518">
        <v>6</v>
      </c>
      <c r="AE1518">
        <v>17</v>
      </c>
      <c r="AF1518" t="s">
        <v>4180</v>
      </c>
      <c r="AG1518" t="s">
        <v>3415</v>
      </c>
      <c r="AH1518">
        <v>135413</v>
      </c>
      <c r="AI1518">
        <v>6494230</v>
      </c>
      <c r="AJ1518" s="5">
        <v>135000</v>
      </c>
      <c r="AK1518" s="5">
        <v>6495000</v>
      </c>
      <c r="AL1518">
        <v>707</v>
      </c>
      <c r="AN1518">
        <v>33</v>
      </c>
      <c r="AP1518" s="7"/>
      <c r="AQ1518">
        <v>101107</v>
      </c>
      <c r="AS1518" s="6" t="s">
        <v>13</v>
      </c>
      <c r="AT1518">
        <v>1</v>
      </c>
      <c r="AU1518" t="s">
        <v>14</v>
      </c>
      <c r="AV1518" t="s">
        <v>11232</v>
      </c>
      <c r="AW1518" t="s">
        <v>11233</v>
      </c>
      <c r="AX1518">
        <v>33</v>
      </c>
      <c r="AY1518" t="s">
        <v>2340</v>
      </c>
      <c r="AZ1518" t="s">
        <v>18</v>
      </c>
      <c r="BB1518" s="7">
        <v>41689</v>
      </c>
      <c r="BC1518" s="8" t="s">
        <v>19</v>
      </c>
      <c r="BE1518">
        <v>4</v>
      </c>
      <c r="BF1518">
        <v>348306</v>
      </c>
      <c r="BG1518">
        <v>33413</v>
      </c>
      <c r="BH1518" t="s">
        <v>11234</v>
      </c>
      <c r="BJ1518" t="s">
        <v>11235</v>
      </c>
      <c r="BT1518">
        <v>159388</v>
      </c>
    </row>
    <row r="1519" spans="1:72" x14ac:dyDescent="0.3">
      <c r="A1519">
        <v>129510</v>
      </c>
      <c r="B1519">
        <v>192594</v>
      </c>
      <c r="F1519" t="s">
        <v>0</v>
      </c>
      <c r="G1519" t="s">
        <v>2332</v>
      </c>
      <c r="H1519" t="s">
        <v>11937</v>
      </c>
      <c r="I1519" t="s">
        <v>416</v>
      </c>
      <c r="K1519">
        <v>1</v>
      </c>
      <c r="L1519" t="s">
        <v>3</v>
      </c>
      <c r="M1519">
        <v>101107</v>
      </c>
      <c r="N1519" t="s">
        <v>4</v>
      </c>
      <c r="T1519" t="s">
        <v>11899</v>
      </c>
      <c r="U1519" s="2">
        <v>1</v>
      </c>
      <c r="V1519" t="s">
        <v>11178</v>
      </c>
      <c r="W1519" t="s">
        <v>11609</v>
      </c>
      <c r="X1519" t="s">
        <v>11650</v>
      </c>
      <c r="Y1519" s="4">
        <v>10</v>
      </c>
      <c r="Z1519" s="5">
        <v>1001</v>
      </c>
      <c r="AA1519" s="5" t="s">
        <v>11609</v>
      </c>
      <c r="AB1519" t="s">
        <v>11938</v>
      </c>
      <c r="AC1519">
        <v>1988</v>
      </c>
      <c r="AD1519">
        <v>8</v>
      </c>
      <c r="AE1519">
        <v>31</v>
      </c>
      <c r="AF1519" t="s">
        <v>4944</v>
      </c>
      <c r="AG1519" t="s">
        <v>4944</v>
      </c>
      <c r="AH1519">
        <v>88113</v>
      </c>
      <c r="AI1519">
        <v>6465483</v>
      </c>
      <c r="AJ1519" s="5">
        <v>89000</v>
      </c>
      <c r="AK1519" s="5">
        <v>6465000</v>
      </c>
      <c r="AL1519">
        <v>335</v>
      </c>
      <c r="AN1519">
        <v>33</v>
      </c>
      <c r="AP1519" s="7"/>
      <c r="AQ1519">
        <v>101107</v>
      </c>
      <c r="AS1519" s="6" t="s">
        <v>13</v>
      </c>
      <c r="AT1519">
        <v>1</v>
      </c>
      <c r="AU1519" t="s">
        <v>14</v>
      </c>
      <c r="AV1519" t="s">
        <v>11912</v>
      </c>
      <c r="AW1519" t="s">
        <v>11939</v>
      </c>
      <c r="AX1519">
        <v>33</v>
      </c>
      <c r="AY1519" t="s">
        <v>2340</v>
      </c>
      <c r="AZ1519" t="s">
        <v>18</v>
      </c>
      <c r="BB1519" s="7">
        <v>41689</v>
      </c>
      <c r="BC1519" s="8" t="s">
        <v>19</v>
      </c>
      <c r="BE1519">
        <v>4</v>
      </c>
      <c r="BF1519">
        <v>343979</v>
      </c>
      <c r="BG1519">
        <v>33521</v>
      </c>
      <c r="BH1519" t="s">
        <v>11940</v>
      </c>
      <c r="BJ1519" t="s">
        <v>11941</v>
      </c>
      <c r="BT1519">
        <v>129510</v>
      </c>
    </row>
    <row r="1520" spans="1:72" x14ac:dyDescent="0.3">
      <c r="A1520">
        <v>270946</v>
      </c>
      <c r="B1520">
        <v>287140</v>
      </c>
      <c r="F1520" t="s">
        <v>0</v>
      </c>
      <c r="G1520" t="s">
        <v>1</v>
      </c>
      <c r="H1520" t="s">
        <v>8087</v>
      </c>
      <c r="I1520" s="1" t="str">
        <f>HYPERLINK(AP1520,"Hb")</f>
        <v>Hb</v>
      </c>
      <c r="K1520">
        <v>1</v>
      </c>
      <c r="L1520" t="s">
        <v>3</v>
      </c>
      <c r="M1520">
        <v>101107</v>
      </c>
      <c r="N1520" t="s">
        <v>4</v>
      </c>
      <c r="T1520" t="s">
        <v>8080</v>
      </c>
      <c r="U1520" s="2">
        <v>1</v>
      </c>
      <c r="V1520" t="s">
        <v>7960</v>
      </c>
      <c r="W1520" t="s">
        <v>7961</v>
      </c>
      <c r="X1520" s="3" t="s">
        <v>7962</v>
      </c>
      <c r="Y1520" s="4">
        <v>7</v>
      </c>
      <c r="Z1520" s="5">
        <v>701</v>
      </c>
      <c r="AA1520" s="5" t="s">
        <v>7961</v>
      </c>
      <c r="AB1520" t="s">
        <v>8088</v>
      </c>
      <c r="AC1520">
        <v>1990</v>
      </c>
      <c r="AD1520">
        <v>8</v>
      </c>
      <c r="AE1520">
        <v>1</v>
      </c>
      <c r="AF1520" t="s">
        <v>8089</v>
      </c>
      <c r="AG1520" t="s">
        <v>8089</v>
      </c>
      <c r="AH1520">
        <v>242747</v>
      </c>
      <c r="AI1520">
        <v>6591337</v>
      </c>
      <c r="AJ1520" s="5">
        <v>243000</v>
      </c>
      <c r="AK1520" s="5">
        <v>6591000</v>
      </c>
      <c r="AL1520">
        <v>707</v>
      </c>
      <c r="AN1520">
        <v>8</v>
      </c>
      <c r="AO1520" t="s">
        <v>153</v>
      </c>
      <c r="AP1520" t="s">
        <v>8090</v>
      </c>
      <c r="AQ1520">
        <v>101107</v>
      </c>
      <c r="AS1520" s="6" t="s">
        <v>13</v>
      </c>
      <c r="AT1520">
        <v>1</v>
      </c>
      <c r="AU1520" t="s">
        <v>14</v>
      </c>
      <c r="AV1520" t="s">
        <v>8091</v>
      </c>
      <c r="AW1520" t="s">
        <v>8092</v>
      </c>
      <c r="AX1520">
        <v>8</v>
      </c>
      <c r="AY1520" t="s">
        <v>17</v>
      </c>
      <c r="AZ1520" t="s">
        <v>18</v>
      </c>
      <c r="BA1520">
        <v>1</v>
      </c>
      <c r="BB1520" s="7">
        <v>39218</v>
      </c>
      <c r="BC1520" s="8" t="s">
        <v>19</v>
      </c>
      <c r="BE1520">
        <v>3</v>
      </c>
      <c r="BF1520">
        <v>459983</v>
      </c>
      <c r="BG1520">
        <v>33080</v>
      </c>
      <c r="BH1520" t="s">
        <v>8093</v>
      </c>
      <c r="BJ1520" t="s">
        <v>8094</v>
      </c>
      <c r="BT1520">
        <v>270946</v>
      </c>
    </row>
    <row r="1521" spans="1:72" x14ac:dyDescent="0.3">
      <c r="A1521">
        <v>209861</v>
      </c>
      <c r="B1521">
        <v>149234</v>
      </c>
      <c r="F1521" t="s">
        <v>0</v>
      </c>
      <c r="G1521" t="s">
        <v>1326</v>
      </c>
      <c r="H1521" t="s">
        <v>9381</v>
      </c>
      <c r="I1521" t="s">
        <v>416</v>
      </c>
      <c r="K1521">
        <v>1</v>
      </c>
      <c r="L1521" t="s">
        <v>3</v>
      </c>
      <c r="M1521">
        <v>101107</v>
      </c>
      <c r="N1521" t="s">
        <v>4</v>
      </c>
      <c r="T1521" t="s">
        <v>9335</v>
      </c>
      <c r="U1521" s="12">
        <v>3</v>
      </c>
      <c r="V1521" t="s">
        <v>7960</v>
      </c>
      <c r="W1521" t="s">
        <v>9019</v>
      </c>
      <c r="X1521" s="3" t="s">
        <v>7962</v>
      </c>
      <c r="Y1521" s="4">
        <v>7</v>
      </c>
      <c r="Z1521" s="5">
        <v>709</v>
      </c>
      <c r="AA1521" s="5" t="s">
        <v>9019</v>
      </c>
      <c r="AB1521" t="s">
        <v>9382</v>
      </c>
      <c r="AC1521">
        <v>1990</v>
      </c>
      <c r="AD1521">
        <v>7</v>
      </c>
      <c r="AE1521">
        <v>1</v>
      </c>
      <c r="AF1521" t="s">
        <v>9383</v>
      </c>
      <c r="AG1521" t="s">
        <v>9383</v>
      </c>
      <c r="AH1521">
        <v>213932</v>
      </c>
      <c r="AI1521">
        <v>6556974</v>
      </c>
      <c r="AJ1521" s="5">
        <v>213000</v>
      </c>
      <c r="AK1521" s="5">
        <v>6557000</v>
      </c>
      <c r="AL1521">
        <v>44617</v>
      </c>
      <c r="AN1521">
        <v>105</v>
      </c>
      <c r="AO1521" t="s">
        <v>9338</v>
      </c>
      <c r="AP1521" s="7"/>
      <c r="AQ1521">
        <v>101107</v>
      </c>
      <c r="AS1521" s="6" t="s">
        <v>13</v>
      </c>
      <c r="AT1521">
        <v>1</v>
      </c>
      <c r="AU1521" t="s">
        <v>14</v>
      </c>
      <c r="AV1521" t="s">
        <v>9339</v>
      </c>
      <c r="AW1521" t="s">
        <v>9384</v>
      </c>
      <c r="AX1521">
        <v>105</v>
      </c>
      <c r="AY1521" t="s">
        <v>1334</v>
      </c>
      <c r="AZ1521" t="s">
        <v>1335</v>
      </c>
      <c r="BB1521" s="7">
        <v>40150</v>
      </c>
      <c r="BC1521" s="8" t="s">
        <v>19</v>
      </c>
      <c r="BE1521">
        <v>5</v>
      </c>
      <c r="BF1521">
        <v>299624</v>
      </c>
      <c r="BG1521">
        <v>33185</v>
      </c>
      <c r="BH1521" t="s">
        <v>9385</v>
      </c>
      <c r="BJ1521" t="s">
        <v>9386</v>
      </c>
      <c r="BT1521">
        <v>209861</v>
      </c>
    </row>
    <row r="1522" spans="1:72" x14ac:dyDescent="0.3">
      <c r="A1522">
        <v>167256</v>
      </c>
      <c r="B1522">
        <v>192595</v>
      </c>
      <c r="F1522" t="s">
        <v>0</v>
      </c>
      <c r="G1522" t="s">
        <v>2332</v>
      </c>
      <c r="H1522" t="s">
        <v>11436</v>
      </c>
      <c r="I1522" t="s">
        <v>416</v>
      </c>
      <c r="K1522">
        <v>1</v>
      </c>
      <c r="L1522" t="s">
        <v>3</v>
      </c>
      <c r="M1522">
        <v>101107</v>
      </c>
      <c r="N1522" t="s">
        <v>4</v>
      </c>
      <c r="T1522" t="s">
        <v>11430</v>
      </c>
      <c r="U1522" s="2">
        <v>1</v>
      </c>
      <c r="V1522" t="s">
        <v>11178</v>
      </c>
      <c r="W1522" t="s">
        <v>11416</v>
      </c>
      <c r="X1522" t="s">
        <v>11180</v>
      </c>
      <c r="Y1522" s="4">
        <v>9</v>
      </c>
      <c r="Z1522" s="5">
        <v>914</v>
      </c>
      <c r="AA1522" s="5" t="s">
        <v>11416</v>
      </c>
      <c r="AB1522" t="s">
        <v>11437</v>
      </c>
      <c r="AC1522">
        <v>1990</v>
      </c>
      <c r="AD1522">
        <v>9</v>
      </c>
      <c r="AE1522">
        <v>19</v>
      </c>
      <c r="AF1522" t="s">
        <v>585</v>
      </c>
      <c r="AG1522" t="s">
        <v>585</v>
      </c>
      <c r="AH1522">
        <v>147265</v>
      </c>
      <c r="AI1522">
        <v>6514294</v>
      </c>
      <c r="AJ1522" s="5">
        <v>147000</v>
      </c>
      <c r="AK1522" s="5">
        <v>6515000</v>
      </c>
      <c r="AL1522">
        <v>707</v>
      </c>
      <c r="AN1522">
        <v>33</v>
      </c>
      <c r="AP1522" s="7"/>
      <c r="AQ1522">
        <v>101107</v>
      </c>
      <c r="AS1522" s="6" t="s">
        <v>13</v>
      </c>
      <c r="AT1522">
        <v>1</v>
      </c>
      <c r="AU1522" t="s">
        <v>14</v>
      </c>
      <c r="AV1522" t="s">
        <v>11438</v>
      </c>
      <c r="AW1522" t="s">
        <v>11439</v>
      </c>
      <c r="AX1522">
        <v>33</v>
      </c>
      <c r="AY1522" t="s">
        <v>2340</v>
      </c>
      <c r="AZ1522" t="s">
        <v>18</v>
      </c>
      <c r="BB1522" s="7">
        <v>41689</v>
      </c>
      <c r="BC1522" s="8" t="s">
        <v>19</v>
      </c>
      <c r="BE1522">
        <v>4</v>
      </c>
      <c r="BF1522">
        <v>343980</v>
      </c>
      <c r="BG1522">
        <v>33433</v>
      </c>
      <c r="BH1522" t="s">
        <v>11440</v>
      </c>
      <c r="BJ1522" t="s">
        <v>11441</v>
      </c>
      <c r="BT1522">
        <v>167256</v>
      </c>
    </row>
    <row r="1523" spans="1:72" x14ac:dyDescent="0.3">
      <c r="A1523">
        <v>129189</v>
      </c>
      <c r="B1523">
        <v>188649</v>
      </c>
      <c r="F1523" t="s">
        <v>0</v>
      </c>
      <c r="G1523" t="s">
        <v>2332</v>
      </c>
      <c r="H1523" t="s">
        <v>11942</v>
      </c>
      <c r="I1523" t="s">
        <v>416</v>
      </c>
      <c r="K1523">
        <v>1</v>
      </c>
      <c r="L1523" t="s">
        <v>3</v>
      </c>
      <c r="M1523">
        <v>101107</v>
      </c>
      <c r="N1523" t="s">
        <v>4</v>
      </c>
      <c r="T1523" t="s">
        <v>11899</v>
      </c>
      <c r="U1523" s="2">
        <v>1</v>
      </c>
      <c r="V1523" t="s">
        <v>11178</v>
      </c>
      <c r="W1523" t="s">
        <v>11609</v>
      </c>
      <c r="X1523" t="s">
        <v>11650</v>
      </c>
      <c r="Y1523" s="4">
        <v>10</v>
      </c>
      <c r="Z1523" s="5">
        <v>1001</v>
      </c>
      <c r="AA1523" s="5" t="s">
        <v>11609</v>
      </c>
      <c r="AB1523" t="s">
        <v>11943</v>
      </c>
      <c r="AC1523">
        <v>1990</v>
      </c>
      <c r="AD1523">
        <v>9</v>
      </c>
      <c r="AE1523">
        <v>10</v>
      </c>
      <c r="AF1523" t="s">
        <v>4944</v>
      </c>
      <c r="AG1523" t="s">
        <v>4944</v>
      </c>
      <c r="AH1523">
        <v>88063</v>
      </c>
      <c r="AI1523">
        <v>6465831</v>
      </c>
      <c r="AJ1523" s="5">
        <v>89000</v>
      </c>
      <c r="AK1523" s="5">
        <v>6465000</v>
      </c>
      <c r="AL1523">
        <v>71</v>
      </c>
      <c r="AN1523">
        <v>33</v>
      </c>
      <c r="AP1523" s="7"/>
      <c r="AQ1523">
        <v>101107</v>
      </c>
      <c r="AS1523" s="6" t="s">
        <v>13</v>
      </c>
      <c r="AT1523">
        <v>1</v>
      </c>
      <c r="AU1523" t="s">
        <v>14</v>
      </c>
      <c r="AV1523" t="s">
        <v>11944</v>
      </c>
      <c r="AW1523" t="s">
        <v>11945</v>
      </c>
      <c r="AX1523">
        <v>33</v>
      </c>
      <c r="AY1523" t="s">
        <v>2340</v>
      </c>
      <c r="AZ1523" t="s">
        <v>18</v>
      </c>
      <c r="BB1523" s="7">
        <v>41689</v>
      </c>
      <c r="BC1523" s="8" t="s">
        <v>19</v>
      </c>
      <c r="BE1523">
        <v>4</v>
      </c>
      <c r="BF1523">
        <v>340411</v>
      </c>
      <c r="BG1523">
        <v>33522</v>
      </c>
      <c r="BH1523" t="s">
        <v>11946</v>
      </c>
      <c r="BJ1523" t="s">
        <v>11947</v>
      </c>
      <c r="BT1523">
        <v>129189</v>
      </c>
    </row>
    <row r="1524" spans="1:72" x14ac:dyDescent="0.3">
      <c r="A1524">
        <v>132917</v>
      </c>
      <c r="B1524">
        <v>192596</v>
      </c>
      <c r="F1524" t="s">
        <v>0</v>
      </c>
      <c r="G1524" t="s">
        <v>2332</v>
      </c>
      <c r="H1524" t="s">
        <v>12168</v>
      </c>
      <c r="I1524" t="s">
        <v>416</v>
      </c>
      <c r="K1524">
        <v>1</v>
      </c>
      <c r="L1524" t="s">
        <v>3</v>
      </c>
      <c r="M1524">
        <v>101107</v>
      </c>
      <c r="N1524" t="s">
        <v>4</v>
      </c>
      <c r="T1524" t="s">
        <v>12128</v>
      </c>
      <c r="U1524" s="2">
        <v>1</v>
      </c>
      <c r="V1524" t="s">
        <v>11178</v>
      </c>
      <c r="W1524" t="s">
        <v>11609</v>
      </c>
      <c r="X1524" t="s">
        <v>11650</v>
      </c>
      <c r="Y1524" s="4">
        <v>10</v>
      </c>
      <c r="Z1524" s="5">
        <v>1001</v>
      </c>
      <c r="AA1524" s="5" t="s">
        <v>11609</v>
      </c>
      <c r="AB1524" t="s">
        <v>12169</v>
      </c>
      <c r="AC1524">
        <v>1990</v>
      </c>
      <c r="AD1524">
        <v>10</v>
      </c>
      <c r="AE1524">
        <v>14</v>
      </c>
      <c r="AF1524" t="s">
        <v>4944</v>
      </c>
      <c r="AG1524" t="s">
        <v>4944</v>
      </c>
      <c r="AH1524">
        <v>89002</v>
      </c>
      <c r="AI1524">
        <v>6468459</v>
      </c>
      <c r="AJ1524" s="5">
        <v>89000</v>
      </c>
      <c r="AK1524" s="5">
        <v>6469000</v>
      </c>
      <c r="AL1524">
        <v>71</v>
      </c>
      <c r="AN1524">
        <v>33</v>
      </c>
      <c r="AP1524" s="7"/>
      <c r="AQ1524">
        <v>101107</v>
      </c>
      <c r="AS1524" s="6" t="s">
        <v>13</v>
      </c>
      <c r="AT1524">
        <v>1</v>
      </c>
      <c r="AU1524" t="s">
        <v>14</v>
      </c>
      <c r="AV1524" t="s">
        <v>12170</v>
      </c>
      <c r="AW1524" t="s">
        <v>12171</v>
      </c>
      <c r="AX1524">
        <v>33</v>
      </c>
      <c r="AY1524" t="s">
        <v>2340</v>
      </c>
      <c r="AZ1524" t="s">
        <v>18</v>
      </c>
      <c r="BB1524" s="7">
        <v>41689</v>
      </c>
      <c r="BC1524" s="8" t="s">
        <v>19</v>
      </c>
      <c r="BE1524">
        <v>4</v>
      </c>
      <c r="BF1524">
        <v>343981</v>
      </c>
      <c r="BG1524">
        <v>33523</v>
      </c>
      <c r="BH1524" t="s">
        <v>12172</v>
      </c>
      <c r="BJ1524" t="s">
        <v>12173</v>
      </c>
      <c r="BT1524">
        <v>132917</v>
      </c>
    </row>
    <row r="1525" spans="1:72" x14ac:dyDescent="0.3">
      <c r="A1525">
        <v>118458</v>
      </c>
      <c r="B1525">
        <v>322344</v>
      </c>
      <c r="F1525" t="s">
        <v>0</v>
      </c>
      <c r="G1525" t="s">
        <v>1</v>
      </c>
      <c r="H1525" t="s">
        <v>12542</v>
      </c>
      <c r="I1525" s="1" t="str">
        <f>HYPERLINK(AP1525,"Hb")</f>
        <v>Hb</v>
      </c>
      <c r="K1525">
        <v>1</v>
      </c>
      <c r="L1525" t="s">
        <v>3</v>
      </c>
      <c r="M1525">
        <v>101107</v>
      </c>
      <c r="N1525" t="s">
        <v>4</v>
      </c>
      <c r="T1525" t="s">
        <v>12543</v>
      </c>
      <c r="U1525" s="2">
        <v>1</v>
      </c>
      <c r="V1525" t="s">
        <v>11178</v>
      </c>
      <c r="W1525" t="s">
        <v>11609</v>
      </c>
      <c r="X1525" t="s">
        <v>11650</v>
      </c>
      <c r="Y1525" s="4">
        <v>10</v>
      </c>
      <c r="Z1525" s="5">
        <v>1018</v>
      </c>
      <c r="AA1525" t="s">
        <v>12515</v>
      </c>
      <c r="AB1525" t="s">
        <v>12544</v>
      </c>
      <c r="AC1525">
        <v>1990</v>
      </c>
      <c r="AD1525">
        <v>7</v>
      </c>
      <c r="AE1525">
        <v>5</v>
      </c>
      <c r="AF1525" t="s">
        <v>2695</v>
      </c>
      <c r="AG1525" t="s">
        <v>2695</v>
      </c>
      <c r="AH1525">
        <v>76565</v>
      </c>
      <c r="AI1525">
        <v>6459921</v>
      </c>
      <c r="AJ1525" s="5">
        <v>77000</v>
      </c>
      <c r="AK1525" s="5">
        <v>6459000</v>
      </c>
      <c r="AL1525">
        <v>71</v>
      </c>
      <c r="AN1525">
        <v>8</v>
      </c>
      <c r="AO1525" t="s">
        <v>153</v>
      </c>
      <c r="AP1525" t="s">
        <v>12545</v>
      </c>
      <c r="AQ1525">
        <v>101107</v>
      </c>
      <c r="AS1525" s="6" t="s">
        <v>13</v>
      </c>
      <c r="AT1525">
        <v>1</v>
      </c>
      <c r="AU1525" t="s">
        <v>14</v>
      </c>
      <c r="AV1525" t="s">
        <v>12546</v>
      </c>
      <c r="AW1525" t="s">
        <v>12547</v>
      </c>
      <c r="AX1525">
        <v>8</v>
      </c>
      <c r="AY1525" t="s">
        <v>17</v>
      </c>
      <c r="AZ1525" t="s">
        <v>18</v>
      </c>
      <c r="BA1525">
        <v>1</v>
      </c>
      <c r="BB1525" s="7">
        <v>33911</v>
      </c>
      <c r="BC1525" s="8" t="s">
        <v>19</v>
      </c>
      <c r="BE1525">
        <v>3</v>
      </c>
      <c r="BF1525">
        <v>493603</v>
      </c>
      <c r="BG1525">
        <v>33587</v>
      </c>
      <c r="BH1525" t="s">
        <v>12548</v>
      </c>
      <c r="BJ1525" t="s">
        <v>12549</v>
      </c>
      <c r="BT1525">
        <v>118458</v>
      </c>
    </row>
    <row r="1526" spans="1:72" x14ac:dyDescent="0.3">
      <c r="A1526">
        <v>295328</v>
      </c>
      <c r="B1526">
        <v>278480</v>
      </c>
      <c r="F1526" t="s">
        <v>0</v>
      </c>
      <c r="G1526" t="s">
        <v>1</v>
      </c>
      <c r="H1526" t="s">
        <v>6311</v>
      </c>
      <c r="I1526" s="1" t="str">
        <f>HYPERLINK(AP1526,"Hb")</f>
        <v>Hb</v>
      </c>
      <c r="K1526">
        <v>1</v>
      </c>
      <c r="L1526" t="s">
        <v>3</v>
      </c>
      <c r="M1526">
        <v>101107</v>
      </c>
      <c r="N1526" t="s">
        <v>4</v>
      </c>
      <c r="T1526" t="s">
        <v>6312</v>
      </c>
      <c r="U1526" s="2">
        <v>1</v>
      </c>
      <c r="V1526" t="s">
        <v>5303</v>
      </c>
      <c r="W1526" t="s">
        <v>6313</v>
      </c>
      <c r="X1526" t="s">
        <v>5681</v>
      </c>
      <c r="Y1526" s="4">
        <v>5</v>
      </c>
      <c r="Z1526" s="5">
        <v>521</v>
      </c>
      <c r="AA1526" t="s">
        <v>6313</v>
      </c>
      <c r="AB1526" t="s">
        <v>6314</v>
      </c>
      <c r="AC1526">
        <v>1991</v>
      </c>
      <c r="AD1526">
        <v>8</v>
      </c>
      <c r="AE1526">
        <v>18</v>
      </c>
      <c r="AF1526" t="s">
        <v>3415</v>
      </c>
      <c r="AG1526" t="s">
        <v>3415</v>
      </c>
      <c r="AH1526">
        <v>247899</v>
      </c>
      <c r="AI1526">
        <v>6813747</v>
      </c>
      <c r="AJ1526" s="5">
        <v>247000</v>
      </c>
      <c r="AK1526" s="5">
        <v>6813000</v>
      </c>
      <c r="AL1526">
        <v>707</v>
      </c>
      <c r="AN1526">
        <v>8</v>
      </c>
      <c r="AO1526" t="s">
        <v>153</v>
      </c>
      <c r="AP1526" t="s">
        <v>6315</v>
      </c>
      <c r="AQ1526">
        <v>101107</v>
      </c>
      <c r="AS1526" s="6" t="s">
        <v>13</v>
      </c>
      <c r="AT1526">
        <v>1</v>
      </c>
      <c r="AU1526" t="s">
        <v>14</v>
      </c>
      <c r="AV1526" t="s">
        <v>6316</v>
      </c>
      <c r="AW1526" t="s">
        <v>6317</v>
      </c>
      <c r="AX1526">
        <v>8</v>
      </c>
      <c r="AY1526" t="s">
        <v>17</v>
      </c>
      <c r="AZ1526" t="s">
        <v>18</v>
      </c>
      <c r="BA1526">
        <v>1</v>
      </c>
      <c r="BB1526" s="7">
        <v>33488</v>
      </c>
      <c r="BC1526" s="8" t="s">
        <v>19</v>
      </c>
      <c r="BE1526">
        <v>3</v>
      </c>
      <c r="BF1526">
        <v>451519</v>
      </c>
      <c r="BG1526">
        <v>32905</v>
      </c>
      <c r="BH1526" t="s">
        <v>6318</v>
      </c>
      <c r="BJ1526" t="s">
        <v>6319</v>
      </c>
      <c r="BT1526">
        <v>295328</v>
      </c>
    </row>
    <row r="1527" spans="1:72" x14ac:dyDescent="0.3">
      <c r="A1527">
        <v>200376</v>
      </c>
      <c r="B1527">
        <v>24841</v>
      </c>
      <c r="F1527" t="s">
        <v>0</v>
      </c>
      <c r="G1527" t="s">
        <v>36</v>
      </c>
      <c r="H1527" t="s">
        <v>10383</v>
      </c>
      <c r="I1527" t="s">
        <v>38</v>
      </c>
      <c r="K1527">
        <v>1</v>
      </c>
      <c r="L1527" t="s">
        <v>3</v>
      </c>
      <c r="M1527">
        <v>101107</v>
      </c>
      <c r="N1527" t="s">
        <v>4</v>
      </c>
      <c r="T1527" t="s">
        <v>10384</v>
      </c>
      <c r="U1527" s="2">
        <v>1</v>
      </c>
      <c r="V1527" t="s">
        <v>7960</v>
      </c>
      <c r="W1527" t="s">
        <v>10367</v>
      </c>
      <c r="X1527" s="3" t="s">
        <v>10368</v>
      </c>
      <c r="Y1527" s="4">
        <v>8</v>
      </c>
      <c r="Z1527" s="5">
        <v>805</v>
      </c>
      <c r="AA1527" s="5" t="s">
        <v>10367</v>
      </c>
      <c r="AB1527" t="s">
        <v>10385</v>
      </c>
      <c r="AC1527">
        <v>1991</v>
      </c>
      <c r="AD1527">
        <v>6</v>
      </c>
      <c r="AE1527">
        <v>30</v>
      </c>
      <c r="AF1527" t="s">
        <v>9048</v>
      </c>
      <c r="AH1527">
        <v>197539</v>
      </c>
      <c r="AI1527">
        <v>6557938</v>
      </c>
      <c r="AJ1527" s="5">
        <v>197000</v>
      </c>
      <c r="AK1527" s="5">
        <v>6557000</v>
      </c>
      <c r="AL1527">
        <v>25</v>
      </c>
      <c r="AN1527">
        <v>1010</v>
      </c>
      <c r="AO1527" t="s">
        <v>10378</v>
      </c>
      <c r="AP1527" s="7" t="s">
        <v>10386</v>
      </c>
      <c r="AQ1527">
        <v>101107</v>
      </c>
      <c r="AS1527" s="6" t="s">
        <v>13</v>
      </c>
      <c r="AT1527">
        <v>1</v>
      </c>
      <c r="AU1527" t="s">
        <v>14</v>
      </c>
      <c r="AV1527" t="s">
        <v>10387</v>
      </c>
      <c r="AW1527" t="s">
        <v>10388</v>
      </c>
      <c r="AX1527">
        <v>1010</v>
      </c>
      <c r="AY1527" t="s">
        <v>44</v>
      </c>
      <c r="AZ1527" t="s">
        <v>45</v>
      </c>
      <c r="BB1527" s="7">
        <v>43709.903472222199</v>
      </c>
      <c r="BC1527" s="8" t="s">
        <v>19</v>
      </c>
      <c r="BE1527">
        <v>6</v>
      </c>
      <c r="BF1527">
        <v>21711</v>
      </c>
      <c r="BG1527">
        <v>33297</v>
      </c>
      <c r="BH1527" t="s">
        <v>10389</v>
      </c>
      <c r="BT1527">
        <v>200376</v>
      </c>
    </row>
    <row r="1528" spans="1:72" x14ac:dyDescent="0.3">
      <c r="A1528">
        <v>129814</v>
      </c>
      <c r="B1528">
        <v>188723</v>
      </c>
      <c r="F1528" t="s">
        <v>0</v>
      </c>
      <c r="G1528" t="s">
        <v>2332</v>
      </c>
      <c r="H1528" t="s">
        <v>11948</v>
      </c>
      <c r="I1528" t="s">
        <v>416</v>
      </c>
      <c r="K1528">
        <v>1</v>
      </c>
      <c r="L1528" t="s">
        <v>3</v>
      </c>
      <c r="M1528">
        <v>101107</v>
      </c>
      <c r="N1528" t="s">
        <v>4</v>
      </c>
      <c r="T1528" t="s">
        <v>11899</v>
      </c>
      <c r="U1528" s="2">
        <v>1</v>
      </c>
      <c r="V1528" t="s">
        <v>11178</v>
      </c>
      <c r="W1528" t="s">
        <v>11609</v>
      </c>
      <c r="X1528" t="s">
        <v>11650</v>
      </c>
      <c r="Y1528" s="4">
        <v>10</v>
      </c>
      <c r="Z1528" s="5">
        <v>1001</v>
      </c>
      <c r="AA1528" s="5" t="s">
        <v>11609</v>
      </c>
      <c r="AB1528" t="s">
        <v>11949</v>
      </c>
      <c r="AC1528">
        <v>1991</v>
      </c>
      <c r="AD1528">
        <v>7</v>
      </c>
      <c r="AE1528">
        <v>13</v>
      </c>
      <c r="AF1528" t="s">
        <v>4944</v>
      </c>
      <c r="AG1528" t="s">
        <v>4944</v>
      </c>
      <c r="AH1528">
        <v>88132</v>
      </c>
      <c r="AI1528">
        <v>6465521</v>
      </c>
      <c r="AJ1528" s="5">
        <v>89000</v>
      </c>
      <c r="AK1528" s="5">
        <v>6465000</v>
      </c>
      <c r="AL1528">
        <v>71</v>
      </c>
      <c r="AN1528">
        <v>33</v>
      </c>
      <c r="AP1528" s="7"/>
      <c r="AQ1528">
        <v>101107</v>
      </c>
      <c r="AS1528" s="6" t="s">
        <v>13</v>
      </c>
      <c r="AT1528">
        <v>1</v>
      </c>
      <c r="AU1528" t="s">
        <v>14</v>
      </c>
      <c r="AV1528" t="s">
        <v>11950</v>
      </c>
      <c r="AW1528" t="s">
        <v>11951</v>
      </c>
      <c r="AX1528">
        <v>33</v>
      </c>
      <c r="AY1528" t="s">
        <v>2340</v>
      </c>
      <c r="AZ1528" t="s">
        <v>18</v>
      </c>
      <c r="BB1528" s="7">
        <v>41689</v>
      </c>
      <c r="BC1528" s="8" t="s">
        <v>19</v>
      </c>
      <c r="BE1528">
        <v>4</v>
      </c>
      <c r="BF1528">
        <v>340484</v>
      </c>
      <c r="BG1528">
        <v>33524</v>
      </c>
      <c r="BH1528" t="s">
        <v>11952</v>
      </c>
      <c r="BJ1528" t="s">
        <v>11953</v>
      </c>
      <c r="BT1528">
        <v>129814</v>
      </c>
    </row>
    <row r="1529" spans="1:72" x14ac:dyDescent="0.3">
      <c r="A1529">
        <v>325849</v>
      </c>
      <c r="B1529">
        <v>322507</v>
      </c>
      <c r="F1529" t="s">
        <v>0</v>
      </c>
      <c r="G1529" t="s">
        <v>1</v>
      </c>
      <c r="H1529" t="s">
        <v>747</v>
      </c>
      <c r="I1529" s="1" t="str">
        <f>HYPERLINK(AP1529,"Hb")</f>
        <v>Hb</v>
      </c>
      <c r="K1529">
        <v>1</v>
      </c>
      <c r="L1529" t="s">
        <v>3</v>
      </c>
      <c r="M1529">
        <v>101107</v>
      </c>
      <c r="N1529" t="s">
        <v>4</v>
      </c>
      <c r="T1529" t="s">
        <v>740</v>
      </c>
      <c r="U1529" s="2">
        <v>1</v>
      </c>
      <c r="V1529" t="s">
        <v>6</v>
      </c>
      <c r="W1529" t="s">
        <v>230</v>
      </c>
      <c r="X1529" s="3" t="s">
        <v>8</v>
      </c>
      <c r="Y1529" s="4">
        <v>1</v>
      </c>
      <c r="Z1529" s="5">
        <v>104</v>
      </c>
      <c r="AA1529" s="5" t="s">
        <v>230</v>
      </c>
      <c r="AB1529" t="s">
        <v>748</v>
      </c>
      <c r="AC1529">
        <v>1992</v>
      </c>
      <c r="AD1529">
        <v>9</v>
      </c>
      <c r="AE1529">
        <v>3</v>
      </c>
      <c r="AF1529" t="s">
        <v>585</v>
      </c>
      <c r="AG1529" t="s">
        <v>585</v>
      </c>
      <c r="AH1529">
        <v>255410</v>
      </c>
      <c r="AI1529">
        <v>6600579</v>
      </c>
      <c r="AJ1529" s="5">
        <v>255000</v>
      </c>
      <c r="AK1529" s="5">
        <v>6601000</v>
      </c>
      <c r="AL1529">
        <v>214</v>
      </c>
      <c r="AN1529">
        <v>8</v>
      </c>
      <c r="AO1529" t="s">
        <v>11</v>
      </c>
      <c r="AP1529" t="s">
        <v>749</v>
      </c>
      <c r="AQ1529">
        <v>101107</v>
      </c>
      <c r="AS1529" s="6" t="s">
        <v>13</v>
      </c>
      <c r="AT1529">
        <v>1</v>
      </c>
      <c r="AU1529" t="s">
        <v>14</v>
      </c>
      <c r="AV1529" t="s">
        <v>750</v>
      </c>
      <c r="AW1529" t="s">
        <v>751</v>
      </c>
      <c r="AX1529">
        <v>8</v>
      </c>
      <c r="AY1529" t="s">
        <v>17</v>
      </c>
      <c r="AZ1529" t="s">
        <v>18</v>
      </c>
      <c r="BA1529">
        <v>1</v>
      </c>
      <c r="BB1529" s="7">
        <v>43142</v>
      </c>
      <c r="BC1529" s="8" t="s">
        <v>19</v>
      </c>
      <c r="BE1529">
        <v>3</v>
      </c>
      <c r="BF1529">
        <v>494188</v>
      </c>
      <c r="BG1529">
        <v>32395</v>
      </c>
      <c r="BH1529" t="s">
        <v>752</v>
      </c>
      <c r="BJ1529" t="s">
        <v>753</v>
      </c>
      <c r="BT1529">
        <v>325849</v>
      </c>
    </row>
    <row r="1530" spans="1:72" x14ac:dyDescent="0.3">
      <c r="A1530">
        <v>328146</v>
      </c>
      <c r="B1530">
        <v>327860</v>
      </c>
      <c r="F1530" t="s">
        <v>0</v>
      </c>
      <c r="G1530" t="s">
        <v>1</v>
      </c>
      <c r="H1530" t="s">
        <v>2919</v>
      </c>
      <c r="I1530" s="1" t="str">
        <f>HYPERLINK(AP1530,"Hb")</f>
        <v>Hb</v>
      </c>
      <c r="K1530">
        <v>1</v>
      </c>
      <c r="L1530" t="s">
        <v>3</v>
      </c>
      <c r="M1530">
        <v>101107</v>
      </c>
      <c r="N1530" t="s">
        <v>4</v>
      </c>
      <c r="T1530" t="s">
        <v>2891</v>
      </c>
      <c r="U1530" s="2">
        <v>1</v>
      </c>
      <c r="V1530" t="s">
        <v>6</v>
      </c>
      <c r="W1530" t="s">
        <v>2648</v>
      </c>
      <c r="X1530" s="3" t="s">
        <v>2213</v>
      </c>
      <c r="Y1530" s="4">
        <v>2</v>
      </c>
      <c r="Z1530" s="5">
        <v>219</v>
      </c>
      <c r="AA1530" t="s">
        <v>2648</v>
      </c>
      <c r="AB1530" t="s">
        <v>2920</v>
      </c>
      <c r="AC1530">
        <v>1992</v>
      </c>
      <c r="AD1530">
        <v>10</v>
      </c>
      <c r="AE1530">
        <v>5</v>
      </c>
      <c r="AF1530" t="s">
        <v>2590</v>
      </c>
      <c r="AG1530" t="s">
        <v>2590</v>
      </c>
      <c r="AH1530">
        <v>255766</v>
      </c>
      <c r="AI1530">
        <v>6647222</v>
      </c>
      <c r="AJ1530" s="5">
        <v>255000</v>
      </c>
      <c r="AK1530" s="5">
        <v>6647000</v>
      </c>
      <c r="AL1530">
        <v>707</v>
      </c>
      <c r="AN1530">
        <v>8</v>
      </c>
      <c r="AO1530" t="s">
        <v>153</v>
      </c>
      <c r="AP1530" t="s">
        <v>2921</v>
      </c>
      <c r="AQ1530">
        <v>101107</v>
      </c>
      <c r="AS1530" s="6" t="s">
        <v>13</v>
      </c>
      <c r="AT1530">
        <v>1</v>
      </c>
      <c r="AU1530" t="s">
        <v>14</v>
      </c>
      <c r="AV1530" t="s">
        <v>2922</v>
      </c>
      <c r="AW1530" t="s">
        <v>2923</v>
      </c>
      <c r="AX1530">
        <v>8</v>
      </c>
      <c r="AY1530" t="s">
        <v>17</v>
      </c>
      <c r="AZ1530" t="s">
        <v>18</v>
      </c>
      <c r="BA1530">
        <v>1</v>
      </c>
      <c r="BB1530" s="7">
        <v>34081</v>
      </c>
      <c r="BC1530" s="8" t="s">
        <v>19</v>
      </c>
      <c r="BE1530">
        <v>3</v>
      </c>
      <c r="BF1530">
        <v>498807</v>
      </c>
      <c r="BG1530">
        <v>32593</v>
      </c>
      <c r="BH1530" t="s">
        <v>2924</v>
      </c>
      <c r="BJ1530" t="s">
        <v>2925</v>
      </c>
      <c r="BT1530">
        <v>328146</v>
      </c>
    </row>
    <row r="1531" spans="1:72" x14ac:dyDescent="0.3">
      <c r="A1531">
        <v>237209</v>
      </c>
      <c r="B1531">
        <v>356216</v>
      </c>
      <c r="F1531" t="s">
        <v>159</v>
      </c>
      <c r="G1531" t="s">
        <v>1</v>
      </c>
      <c r="H1531" s="10" t="s">
        <v>7432</v>
      </c>
      <c r="I1531" t="s">
        <v>23</v>
      </c>
      <c r="K1531">
        <v>1</v>
      </c>
      <c r="L1531" t="s">
        <v>3</v>
      </c>
      <c r="M1531">
        <v>101107</v>
      </c>
      <c r="N1531" t="s">
        <v>4</v>
      </c>
      <c r="T1531" t="s">
        <v>6711</v>
      </c>
      <c r="U1531" s="2">
        <v>1</v>
      </c>
      <c r="V1531" t="s">
        <v>6</v>
      </c>
      <c r="W1531" t="s">
        <v>7419</v>
      </c>
      <c r="X1531" s="3" t="s">
        <v>6513</v>
      </c>
      <c r="Y1531" s="4">
        <v>6</v>
      </c>
      <c r="Z1531">
        <v>626</v>
      </c>
      <c r="AA1531" t="s">
        <v>7419</v>
      </c>
      <c r="AB1531" t="s">
        <v>7433</v>
      </c>
      <c r="AC1531">
        <v>1992</v>
      </c>
      <c r="AD1531">
        <v>8</v>
      </c>
      <c r="AE1531">
        <v>19</v>
      </c>
      <c r="AF1531" t="s">
        <v>7424</v>
      </c>
      <c r="AH1531" s="5">
        <v>232390.381842</v>
      </c>
      <c r="AI1531" s="5">
        <v>6633266.6085200002</v>
      </c>
      <c r="AJ1531" s="5">
        <v>233000</v>
      </c>
      <c r="AK1531" s="5">
        <v>6633000</v>
      </c>
      <c r="AL1531">
        <v>707</v>
      </c>
      <c r="AM1531" s="5"/>
      <c r="AN1531" t="s">
        <v>2046</v>
      </c>
      <c r="AO1531" s="11"/>
      <c r="AZ1531" t="s">
        <v>6688</v>
      </c>
      <c r="BC1531" s="9" t="s">
        <v>164</v>
      </c>
      <c r="BD1531" t="s">
        <v>165</v>
      </c>
      <c r="BE1531">
        <v>6</v>
      </c>
      <c r="BF1531">
        <v>8616</v>
      </c>
      <c r="BG1531">
        <v>32995</v>
      </c>
      <c r="BH1531" t="s">
        <v>7434</v>
      </c>
      <c r="BI1531">
        <v>99</v>
      </c>
      <c r="BT1531">
        <v>237209</v>
      </c>
    </row>
    <row r="1532" spans="1:72" x14ac:dyDescent="0.3">
      <c r="A1532">
        <v>241702</v>
      </c>
      <c r="B1532">
        <v>356717</v>
      </c>
      <c r="F1532" t="s">
        <v>159</v>
      </c>
      <c r="G1532" t="s">
        <v>1</v>
      </c>
      <c r="H1532" s="10" t="s">
        <v>7435</v>
      </c>
      <c r="I1532" t="s">
        <v>23</v>
      </c>
      <c r="K1532">
        <v>1</v>
      </c>
      <c r="L1532" t="s">
        <v>3</v>
      </c>
      <c r="M1532">
        <v>101107</v>
      </c>
      <c r="N1532" t="s">
        <v>4</v>
      </c>
      <c r="T1532" t="s">
        <v>6711</v>
      </c>
      <c r="U1532" s="2">
        <v>1</v>
      </c>
      <c r="V1532" t="s">
        <v>6</v>
      </c>
      <c r="W1532" t="s">
        <v>7419</v>
      </c>
      <c r="X1532" s="3" t="s">
        <v>6513</v>
      </c>
      <c r="Y1532" s="4">
        <v>6</v>
      </c>
      <c r="Z1532">
        <v>626</v>
      </c>
      <c r="AA1532" t="s">
        <v>7419</v>
      </c>
      <c r="AB1532" t="s">
        <v>7436</v>
      </c>
      <c r="AC1532">
        <v>1992</v>
      </c>
      <c r="AD1532">
        <v>8</v>
      </c>
      <c r="AE1532">
        <v>19</v>
      </c>
      <c r="AF1532" t="s">
        <v>7424</v>
      </c>
      <c r="AH1532" s="5">
        <v>233387.09643000001</v>
      </c>
      <c r="AI1532" s="5">
        <v>6633176.1547299996</v>
      </c>
      <c r="AJ1532" s="5">
        <v>233000</v>
      </c>
      <c r="AK1532" s="5">
        <v>6633000</v>
      </c>
      <c r="AL1532">
        <v>707</v>
      </c>
      <c r="AM1532" s="5"/>
      <c r="AN1532" t="s">
        <v>2046</v>
      </c>
      <c r="AO1532" s="11"/>
      <c r="AZ1532" t="s">
        <v>6688</v>
      </c>
      <c r="BC1532" s="9" t="s">
        <v>164</v>
      </c>
      <c r="BD1532" t="s">
        <v>165</v>
      </c>
      <c r="BE1532">
        <v>6</v>
      </c>
      <c r="BF1532">
        <v>8959</v>
      </c>
      <c r="BG1532">
        <v>32996</v>
      </c>
      <c r="BH1532" t="s">
        <v>7437</v>
      </c>
      <c r="BI1532">
        <v>99</v>
      </c>
      <c r="BT1532">
        <v>241702</v>
      </c>
    </row>
    <row r="1533" spans="1:72" x14ac:dyDescent="0.3">
      <c r="A1533">
        <v>242407</v>
      </c>
      <c r="B1533">
        <v>356813</v>
      </c>
      <c r="F1533" t="s">
        <v>159</v>
      </c>
      <c r="G1533" t="s">
        <v>1</v>
      </c>
      <c r="H1533" s="10" t="s">
        <v>7449</v>
      </c>
      <c r="I1533" t="s">
        <v>23</v>
      </c>
      <c r="K1533">
        <v>1</v>
      </c>
      <c r="L1533" t="s">
        <v>3</v>
      </c>
      <c r="M1533">
        <v>101107</v>
      </c>
      <c r="N1533" t="s">
        <v>4</v>
      </c>
      <c r="T1533" t="s">
        <v>7450</v>
      </c>
      <c r="U1533" s="2">
        <v>1</v>
      </c>
      <c r="V1533" t="s">
        <v>6</v>
      </c>
      <c r="W1533" t="s">
        <v>7419</v>
      </c>
      <c r="X1533" s="3" t="s">
        <v>6513</v>
      </c>
      <c r="Y1533" s="4">
        <v>6</v>
      </c>
      <c r="Z1533">
        <v>626</v>
      </c>
      <c r="AA1533" t="s">
        <v>7419</v>
      </c>
      <c r="AB1533" t="s">
        <v>7451</v>
      </c>
      <c r="AC1533">
        <v>1992</v>
      </c>
      <c r="AD1533">
        <v>9</v>
      </c>
      <c r="AE1533">
        <v>29</v>
      </c>
      <c r="AF1533" t="s">
        <v>7424</v>
      </c>
      <c r="AH1533" s="5">
        <v>233568.01898699999</v>
      </c>
      <c r="AI1533" s="5">
        <v>6635169.5730699999</v>
      </c>
      <c r="AJ1533" s="5">
        <v>233000</v>
      </c>
      <c r="AK1533" s="5">
        <v>6635000</v>
      </c>
      <c r="AL1533">
        <v>707</v>
      </c>
      <c r="AM1533" s="5"/>
      <c r="AN1533" t="s">
        <v>2046</v>
      </c>
      <c r="AO1533" s="11"/>
      <c r="AZ1533" t="s">
        <v>6688</v>
      </c>
      <c r="BC1533" s="9" t="s">
        <v>164</v>
      </c>
      <c r="BD1533" t="s">
        <v>165</v>
      </c>
      <c r="BE1533">
        <v>6</v>
      </c>
      <c r="BF1533">
        <v>9042</v>
      </c>
      <c r="BG1533">
        <v>32998</v>
      </c>
      <c r="BH1533" t="s">
        <v>7452</v>
      </c>
      <c r="BI1533">
        <v>99</v>
      </c>
      <c r="BT1533">
        <v>242407</v>
      </c>
    </row>
    <row r="1534" spans="1:72" x14ac:dyDescent="0.3">
      <c r="A1534">
        <v>237629</v>
      </c>
      <c r="B1534">
        <v>356243</v>
      </c>
      <c r="F1534" t="s">
        <v>159</v>
      </c>
      <c r="G1534" t="s">
        <v>1</v>
      </c>
      <c r="H1534" s="10" t="s">
        <v>7453</v>
      </c>
      <c r="I1534" t="s">
        <v>23</v>
      </c>
      <c r="K1534">
        <v>1</v>
      </c>
      <c r="L1534" t="s">
        <v>3</v>
      </c>
      <c r="M1534">
        <v>101107</v>
      </c>
      <c r="N1534" t="s">
        <v>4</v>
      </c>
      <c r="T1534" t="s">
        <v>7450</v>
      </c>
      <c r="U1534" s="2">
        <v>1</v>
      </c>
      <c r="V1534" t="s">
        <v>6</v>
      </c>
      <c r="W1534" t="s">
        <v>7419</v>
      </c>
      <c r="X1534" s="3" t="s">
        <v>6513</v>
      </c>
      <c r="Y1534" s="4">
        <v>6</v>
      </c>
      <c r="Z1534">
        <v>626</v>
      </c>
      <c r="AA1534" t="s">
        <v>7419</v>
      </c>
      <c r="AB1534" t="s">
        <v>7454</v>
      </c>
      <c r="AC1534">
        <v>1992</v>
      </c>
      <c r="AD1534">
        <v>10</v>
      </c>
      <c r="AE1534">
        <v>1</v>
      </c>
      <c r="AF1534" t="s">
        <v>7424</v>
      </c>
      <c r="AH1534" s="5">
        <v>232480.84037699999</v>
      </c>
      <c r="AI1534" s="5">
        <v>6634263.32651</v>
      </c>
      <c r="AJ1534" s="5">
        <v>233000</v>
      </c>
      <c r="AK1534" s="5">
        <v>6635000</v>
      </c>
      <c r="AL1534">
        <v>707</v>
      </c>
      <c r="AM1534" s="5"/>
      <c r="AN1534" t="s">
        <v>2046</v>
      </c>
      <c r="AO1534" s="11"/>
      <c r="AZ1534" t="s">
        <v>6688</v>
      </c>
      <c r="BC1534" s="9" t="s">
        <v>164</v>
      </c>
      <c r="BD1534" t="s">
        <v>165</v>
      </c>
      <c r="BE1534">
        <v>6</v>
      </c>
      <c r="BF1534">
        <v>8638</v>
      </c>
      <c r="BG1534">
        <v>32997</v>
      </c>
      <c r="BH1534" t="s">
        <v>7455</v>
      </c>
      <c r="BI1534">
        <v>99</v>
      </c>
      <c r="BT1534">
        <v>237629</v>
      </c>
    </row>
    <row r="1535" spans="1:72" x14ac:dyDescent="0.3">
      <c r="A1535">
        <v>238371</v>
      </c>
      <c r="B1535">
        <v>319562</v>
      </c>
      <c r="F1535" t="s">
        <v>0</v>
      </c>
      <c r="G1535" t="s">
        <v>1</v>
      </c>
      <c r="H1535" t="s">
        <v>7480</v>
      </c>
      <c r="I1535" s="1" t="str">
        <f>HYPERLINK(AP1535,"Hb")</f>
        <v>Hb</v>
      </c>
      <c r="K1535">
        <v>1</v>
      </c>
      <c r="L1535" t="s">
        <v>3</v>
      </c>
      <c r="M1535">
        <v>101107</v>
      </c>
      <c r="N1535" t="s">
        <v>4</v>
      </c>
      <c r="T1535" t="s">
        <v>7481</v>
      </c>
      <c r="U1535" s="2">
        <v>1</v>
      </c>
      <c r="V1535" t="s">
        <v>6</v>
      </c>
      <c r="W1535" t="s">
        <v>7419</v>
      </c>
      <c r="X1535" t="s">
        <v>6513</v>
      </c>
      <c r="Y1535" s="4">
        <v>6</v>
      </c>
      <c r="Z1535" s="5">
        <v>626</v>
      </c>
      <c r="AA1535" s="5" t="s">
        <v>7419</v>
      </c>
      <c r="AB1535" t="s">
        <v>7482</v>
      </c>
      <c r="AC1535">
        <v>1992</v>
      </c>
      <c r="AD1535">
        <v>6</v>
      </c>
      <c r="AE1535">
        <v>1</v>
      </c>
      <c r="AF1535" t="s">
        <v>7378</v>
      </c>
      <c r="AG1535" t="s">
        <v>7378</v>
      </c>
      <c r="AH1535">
        <v>232661</v>
      </c>
      <c r="AI1535">
        <v>6636259</v>
      </c>
      <c r="AJ1535" s="5">
        <v>233000</v>
      </c>
      <c r="AK1535" s="5">
        <v>6637000</v>
      </c>
      <c r="AL1535">
        <v>707</v>
      </c>
      <c r="AN1535">
        <v>8</v>
      </c>
      <c r="AO1535" t="s">
        <v>153</v>
      </c>
      <c r="AP1535" t="s">
        <v>7483</v>
      </c>
      <c r="AQ1535">
        <v>101107</v>
      </c>
      <c r="AS1535" s="6" t="s">
        <v>13</v>
      </c>
      <c r="AT1535">
        <v>1</v>
      </c>
      <c r="AU1535" t="s">
        <v>14</v>
      </c>
      <c r="AV1535" t="s">
        <v>7484</v>
      </c>
      <c r="AW1535" t="s">
        <v>7485</v>
      </c>
      <c r="AX1535">
        <v>8</v>
      </c>
      <c r="AY1535" t="s">
        <v>17</v>
      </c>
      <c r="AZ1535" t="s">
        <v>18</v>
      </c>
      <c r="BA1535">
        <v>1</v>
      </c>
      <c r="BB1535" s="7">
        <v>33901</v>
      </c>
      <c r="BC1535" s="8" t="s">
        <v>19</v>
      </c>
      <c r="BE1535">
        <v>3</v>
      </c>
      <c r="BF1535">
        <v>490829</v>
      </c>
      <c r="BG1535">
        <v>32999</v>
      </c>
      <c r="BH1535" t="s">
        <v>7486</v>
      </c>
      <c r="BJ1535" t="s">
        <v>7487</v>
      </c>
      <c r="BT1535">
        <v>238371</v>
      </c>
    </row>
    <row r="1536" spans="1:72" x14ac:dyDescent="0.3">
      <c r="A1536">
        <v>238875</v>
      </c>
      <c r="B1536">
        <v>356442</v>
      </c>
      <c r="F1536" t="s">
        <v>159</v>
      </c>
      <c r="G1536" t="s">
        <v>1</v>
      </c>
      <c r="H1536" s="10" t="s">
        <v>7488</v>
      </c>
      <c r="I1536" t="s">
        <v>23</v>
      </c>
      <c r="K1536">
        <v>1</v>
      </c>
      <c r="L1536" t="s">
        <v>3</v>
      </c>
      <c r="M1536">
        <v>101107</v>
      </c>
      <c r="N1536" t="s">
        <v>4</v>
      </c>
      <c r="T1536" t="s">
        <v>7481</v>
      </c>
      <c r="U1536" s="2">
        <v>1</v>
      </c>
      <c r="V1536" t="s">
        <v>6</v>
      </c>
      <c r="W1536" t="s">
        <v>7419</v>
      </c>
      <c r="X1536" s="3" t="s">
        <v>6513</v>
      </c>
      <c r="Y1536" s="4">
        <v>6</v>
      </c>
      <c r="Z1536">
        <v>626</v>
      </c>
      <c r="AA1536" t="s">
        <v>7419</v>
      </c>
      <c r="AB1536" t="s">
        <v>7489</v>
      </c>
      <c r="AC1536">
        <v>1992</v>
      </c>
      <c r="AD1536">
        <v>6</v>
      </c>
      <c r="AE1536">
        <v>1</v>
      </c>
      <c r="AF1536" t="s">
        <v>7424</v>
      </c>
      <c r="AH1536" s="5">
        <v>232752.26490899999</v>
      </c>
      <c r="AI1536" s="5">
        <v>6637253.4724700004</v>
      </c>
      <c r="AJ1536" s="5">
        <v>233000</v>
      </c>
      <c r="AK1536" s="5">
        <v>6637000</v>
      </c>
      <c r="AL1536">
        <v>707</v>
      </c>
      <c r="AM1536" s="5"/>
      <c r="AN1536" t="s">
        <v>2046</v>
      </c>
      <c r="AO1536" s="11"/>
      <c r="AZ1536" t="s">
        <v>6688</v>
      </c>
      <c r="BC1536" s="9" t="s">
        <v>164</v>
      </c>
      <c r="BD1536" t="s">
        <v>165</v>
      </c>
      <c r="BE1536">
        <v>6</v>
      </c>
      <c r="BF1536">
        <v>8788</v>
      </c>
      <c r="BG1536">
        <v>33001</v>
      </c>
      <c r="BH1536" t="s">
        <v>7490</v>
      </c>
      <c r="BI1536">
        <v>99</v>
      </c>
      <c r="BT1536">
        <v>238875</v>
      </c>
    </row>
    <row r="1537" spans="1:72" x14ac:dyDescent="0.3">
      <c r="A1537">
        <v>238390</v>
      </c>
      <c r="B1537">
        <v>356324</v>
      </c>
      <c r="F1537" t="s">
        <v>159</v>
      </c>
      <c r="G1537" t="s">
        <v>1</v>
      </c>
      <c r="H1537" s="10" t="s">
        <v>7491</v>
      </c>
      <c r="I1537" t="s">
        <v>23</v>
      </c>
      <c r="K1537">
        <v>1</v>
      </c>
      <c r="L1537" t="s">
        <v>3</v>
      </c>
      <c r="M1537">
        <v>101107</v>
      </c>
      <c r="N1537" t="s">
        <v>4</v>
      </c>
      <c r="T1537" t="s">
        <v>7481</v>
      </c>
      <c r="U1537" s="2">
        <v>1</v>
      </c>
      <c r="V1537" t="s">
        <v>6</v>
      </c>
      <c r="W1537" t="s">
        <v>7419</v>
      </c>
      <c r="X1537" s="3" t="s">
        <v>6513</v>
      </c>
      <c r="Y1537" s="4">
        <v>6</v>
      </c>
      <c r="Z1537">
        <v>626</v>
      </c>
      <c r="AA1537" t="s">
        <v>7419</v>
      </c>
      <c r="AB1537" t="s">
        <v>7492</v>
      </c>
      <c r="AC1537">
        <v>1992</v>
      </c>
      <c r="AD1537">
        <v>9</v>
      </c>
      <c r="AE1537">
        <v>10</v>
      </c>
      <c r="AF1537" t="s">
        <v>7424</v>
      </c>
      <c r="AH1537" s="5">
        <v>232661.78191399999</v>
      </c>
      <c r="AI1537" s="5">
        <v>6636256.7584899999</v>
      </c>
      <c r="AJ1537" s="5">
        <v>233000</v>
      </c>
      <c r="AK1537" s="5">
        <v>6637000</v>
      </c>
      <c r="AL1537">
        <v>707</v>
      </c>
      <c r="AM1537" s="5"/>
      <c r="AN1537" t="s">
        <v>2046</v>
      </c>
      <c r="AO1537" s="11"/>
      <c r="AZ1537" t="s">
        <v>6688</v>
      </c>
      <c r="BC1537" s="9" t="s">
        <v>164</v>
      </c>
      <c r="BD1537" t="s">
        <v>165</v>
      </c>
      <c r="BE1537">
        <v>6</v>
      </c>
      <c r="BF1537">
        <v>8701</v>
      </c>
      <c r="BG1537">
        <v>33000</v>
      </c>
      <c r="BH1537" t="s">
        <v>7493</v>
      </c>
      <c r="BI1537">
        <v>99</v>
      </c>
      <c r="BT1537">
        <v>238390</v>
      </c>
    </row>
    <row r="1538" spans="1:72" x14ac:dyDescent="0.3">
      <c r="A1538">
        <v>243002</v>
      </c>
      <c r="B1538">
        <v>356863</v>
      </c>
      <c r="F1538" t="s">
        <v>159</v>
      </c>
      <c r="G1538" t="s">
        <v>1</v>
      </c>
      <c r="H1538" s="10" t="s">
        <v>7494</v>
      </c>
      <c r="I1538" t="s">
        <v>23</v>
      </c>
      <c r="K1538">
        <v>1</v>
      </c>
      <c r="L1538" t="s">
        <v>3</v>
      </c>
      <c r="M1538">
        <v>101107</v>
      </c>
      <c r="N1538" t="s">
        <v>4</v>
      </c>
      <c r="T1538" t="s">
        <v>7481</v>
      </c>
      <c r="U1538" s="2">
        <v>1</v>
      </c>
      <c r="V1538" t="s">
        <v>6</v>
      </c>
      <c r="W1538" t="s">
        <v>7419</v>
      </c>
      <c r="X1538" s="3" t="s">
        <v>6513</v>
      </c>
      <c r="Y1538" s="4">
        <v>6</v>
      </c>
      <c r="Z1538">
        <v>626</v>
      </c>
      <c r="AA1538" t="s">
        <v>7419</v>
      </c>
      <c r="AB1538" t="s">
        <v>7495</v>
      </c>
      <c r="AC1538">
        <v>1992</v>
      </c>
      <c r="AF1538" t="s">
        <v>6713</v>
      </c>
      <c r="AH1538" s="5">
        <v>233748.97415600001</v>
      </c>
      <c r="AI1538" s="5">
        <v>6637162.98606</v>
      </c>
      <c r="AJ1538" s="5">
        <v>233000</v>
      </c>
      <c r="AK1538" s="5">
        <v>6637000</v>
      </c>
      <c r="AL1538">
        <v>707</v>
      </c>
      <c r="AM1538" s="5"/>
      <c r="AN1538" t="s">
        <v>2046</v>
      </c>
      <c r="AO1538" s="11"/>
      <c r="AZ1538" t="s">
        <v>6688</v>
      </c>
      <c r="BC1538" s="9" t="s">
        <v>164</v>
      </c>
      <c r="BD1538" t="s">
        <v>165</v>
      </c>
      <c r="BE1538">
        <v>6</v>
      </c>
      <c r="BF1538">
        <v>9081</v>
      </c>
      <c r="BG1538">
        <v>33002</v>
      </c>
      <c r="BH1538" t="s">
        <v>7496</v>
      </c>
      <c r="BI1538">
        <v>99</v>
      </c>
      <c r="BT1538">
        <v>243002</v>
      </c>
    </row>
    <row r="1539" spans="1:72" x14ac:dyDescent="0.3">
      <c r="A1539">
        <v>243258</v>
      </c>
      <c r="B1539">
        <v>356885</v>
      </c>
      <c r="F1539" t="s">
        <v>159</v>
      </c>
      <c r="G1539" t="s">
        <v>1</v>
      </c>
      <c r="H1539" s="10" t="s">
        <v>7506</v>
      </c>
      <c r="I1539" t="s">
        <v>23</v>
      </c>
      <c r="K1539">
        <v>1</v>
      </c>
      <c r="L1539" t="s">
        <v>3</v>
      </c>
      <c r="M1539">
        <v>101107</v>
      </c>
      <c r="N1539" t="s">
        <v>4</v>
      </c>
      <c r="T1539" t="s">
        <v>7507</v>
      </c>
      <c r="U1539" s="2">
        <v>1</v>
      </c>
      <c r="V1539" t="s">
        <v>6</v>
      </c>
      <c r="W1539" t="s">
        <v>7419</v>
      </c>
      <c r="X1539" s="3" t="s">
        <v>6513</v>
      </c>
      <c r="Y1539" s="4">
        <v>6</v>
      </c>
      <c r="Z1539">
        <v>626</v>
      </c>
      <c r="AA1539" t="s">
        <v>7419</v>
      </c>
      <c r="AB1539" t="s">
        <v>7508</v>
      </c>
      <c r="AC1539">
        <v>1992</v>
      </c>
      <c r="AF1539" t="s">
        <v>6713</v>
      </c>
      <c r="AH1539" s="5">
        <v>233839.46396699999</v>
      </c>
      <c r="AI1539" s="5">
        <v>6638159.6905699996</v>
      </c>
      <c r="AJ1539" s="5">
        <v>233000</v>
      </c>
      <c r="AK1539" s="5">
        <v>6639000</v>
      </c>
      <c r="AL1539">
        <v>707</v>
      </c>
      <c r="AM1539" s="5"/>
      <c r="AN1539" t="s">
        <v>2046</v>
      </c>
      <c r="AO1539" s="11"/>
      <c r="AZ1539" t="s">
        <v>6688</v>
      </c>
      <c r="BC1539" s="9" t="s">
        <v>164</v>
      </c>
      <c r="BD1539" t="s">
        <v>165</v>
      </c>
      <c r="BE1539">
        <v>6</v>
      </c>
      <c r="BF1539">
        <v>9099</v>
      </c>
      <c r="BG1539">
        <v>33004</v>
      </c>
      <c r="BH1539" t="s">
        <v>7509</v>
      </c>
      <c r="BI1539">
        <v>99</v>
      </c>
      <c r="BT1539">
        <v>243258</v>
      </c>
    </row>
    <row r="1540" spans="1:72" x14ac:dyDescent="0.3">
      <c r="A1540">
        <v>235316</v>
      </c>
      <c r="B1540">
        <v>355843</v>
      </c>
      <c r="F1540" t="s">
        <v>159</v>
      </c>
      <c r="G1540" t="s">
        <v>1</v>
      </c>
      <c r="H1540" s="10" t="s">
        <v>7510</v>
      </c>
      <c r="I1540" t="s">
        <v>23</v>
      </c>
      <c r="K1540">
        <v>1</v>
      </c>
      <c r="L1540" t="s">
        <v>3</v>
      </c>
      <c r="M1540">
        <v>101107</v>
      </c>
      <c r="N1540" t="s">
        <v>4</v>
      </c>
      <c r="T1540" t="s">
        <v>7511</v>
      </c>
      <c r="U1540" s="2">
        <v>1</v>
      </c>
      <c r="V1540" t="s">
        <v>6</v>
      </c>
      <c r="W1540" t="s">
        <v>7419</v>
      </c>
      <c r="X1540" s="3" t="s">
        <v>6513</v>
      </c>
      <c r="Y1540" s="4">
        <v>6</v>
      </c>
      <c r="Z1540">
        <v>626</v>
      </c>
      <c r="AA1540" t="s">
        <v>7419</v>
      </c>
      <c r="AB1540" t="s">
        <v>7512</v>
      </c>
      <c r="AC1540">
        <v>1992</v>
      </c>
      <c r="AD1540">
        <v>6</v>
      </c>
      <c r="AE1540">
        <v>27</v>
      </c>
      <c r="AF1540" t="s">
        <v>7424</v>
      </c>
      <c r="AH1540" s="5">
        <v>232027.04939</v>
      </c>
      <c r="AI1540" s="5">
        <v>6640334.1185799995</v>
      </c>
      <c r="AJ1540" s="5">
        <v>233000</v>
      </c>
      <c r="AK1540" s="5">
        <v>6641000</v>
      </c>
      <c r="AL1540">
        <v>707</v>
      </c>
      <c r="AM1540" s="5"/>
      <c r="AN1540" t="s">
        <v>2046</v>
      </c>
      <c r="AO1540" s="11"/>
      <c r="AZ1540" t="s">
        <v>6688</v>
      </c>
      <c r="BC1540" s="9" t="s">
        <v>164</v>
      </c>
      <c r="BD1540" t="s">
        <v>165</v>
      </c>
      <c r="BE1540">
        <v>6</v>
      </c>
      <c r="BF1540">
        <v>8339</v>
      </c>
      <c r="BG1540">
        <v>33005</v>
      </c>
      <c r="BH1540" t="s">
        <v>7513</v>
      </c>
      <c r="BI1540">
        <v>99</v>
      </c>
      <c r="BT1540">
        <v>235316</v>
      </c>
    </row>
    <row r="1541" spans="1:72" x14ac:dyDescent="0.3">
      <c r="A1541">
        <v>240180</v>
      </c>
      <c r="B1541">
        <v>356507</v>
      </c>
      <c r="F1541" t="s">
        <v>159</v>
      </c>
      <c r="G1541" t="s">
        <v>1</v>
      </c>
      <c r="H1541" s="10" t="s">
        <v>7514</v>
      </c>
      <c r="I1541" t="s">
        <v>23</v>
      </c>
      <c r="K1541">
        <v>1</v>
      </c>
      <c r="L1541" t="s">
        <v>3</v>
      </c>
      <c r="M1541">
        <v>101107</v>
      </c>
      <c r="N1541" t="s">
        <v>4</v>
      </c>
      <c r="T1541" t="s">
        <v>7511</v>
      </c>
      <c r="U1541" s="2">
        <v>1</v>
      </c>
      <c r="V1541" t="s">
        <v>6</v>
      </c>
      <c r="W1541" t="s">
        <v>7419</v>
      </c>
      <c r="X1541" s="3" t="s">
        <v>6513</v>
      </c>
      <c r="Y1541" s="4">
        <v>6</v>
      </c>
      <c r="Z1541">
        <v>626</v>
      </c>
      <c r="AA1541" t="s">
        <v>7419</v>
      </c>
      <c r="AB1541" t="s">
        <v>7515</v>
      </c>
      <c r="AC1541">
        <v>1992</v>
      </c>
      <c r="AD1541">
        <v>8</v>
      </c>
      <c r="AE1541">
        <v>4</v>
      </c>
      <c r="AF1541" t="s">
        <v>7424</v>
      </c>
      <c r="AH1541" s="5">
        <v>233023.762778</v>
      </c>
      <c r="AI1541" s="5">
        <v>6640243.6063999999</v>
      </c>
      <c r="AJ1541" s="5">
        <v>233000</v>
      </c>
      <c r="AK1541" s="5">
        <v>6641000</v>
      </c>
      <c r="AL1541">
        <v>707</v>
      </c>
      <c r="AM1541" s="5"/>
      <c r="AN1541" t="s">
        <v>2046</v>
      </c>
      <c r="AO1541" s="11"/>
      <c r="AZ1541" t="s">
        <v>6688</v>
      </c>
      <c r="BC1541" s="9" t="s">
        <v>164</v>
      </c>
      <c r="BD1541" t="s">
        <v>165</v>
      </c>
      <c r="BE1541">
        <v>6</v>
      </c>
      <c r="BF1541">
        <v>8832</v>
      </c>
      <c r="BG1541">
        <v>33006</v>
      </c>
      <c r="BH1541" t="s">
        <v>7516</v>
      </c>
      <c r="BI1541">
        <v>99</v>
      </c>
      <c r="BT1541">
        <v>240180</v>
      </c>
    </row>
    <row r="1542" spans="1:72" x14ac:dyDescent="0.3">
      <c r="A1542">
        <v>237601</v>
      </c>
      <c r="B1542">
        <v>356036</v>
      </c>
      <c r="F1542" t="s">
        <v>159</v>
      </c>
      <c r="G1542" t="s">
        <v>1</v>
      </c>
      <c r="H1542" s="10" t="s">
        <v>7549</v>
      </c>
      <c r="I1542" t="s">
        <v>23</v>
      </c>
      <c r="K1542">
        <v>1</v>
      </c>
      <c r="L1542" t="s">
        <v>3</v>
      </c>
      <c r="M1542">
        <v>101107</v>
      </c>
      <c r="N1542" t="s">
        <v>4</v>
      </c>
      <c r="T1542" t="s">
        <v>7521</v>
      </c>
      <c r="U1542" s="2">
        <v>1</v>
      </c>
      <c r="V1542" t="s">
        <v>6</v>
      </c>
      <c r="W1542" t="s">
        <v>7419</v>
      </c>
      <c r="X1542" s="3" t="s">
        <v>6513</v>
      </c>
      <c r="Y1542" s="4">
        <v>6</v>
      </c>
      <c r="Z1542">
        <v>626</v>
      </c>
      <c r="AA1542" t="s">
        <v>7419</v>
      </c>
      <c r="AB1542" t="s">
        <v>7550</v>
      </c>
      <c r="AC1542">
        <v>1992</v>
      </c>
      <c r="AD1542">
        <v>9</v>
      </c>
      <c r="AE1542">
        <v>30</v>
      </c>
      <c r="AF1542" t="s">
        <v>6713</v>
      </c>
      <c r="AH1542" s="5">
        <v>232479.71532300001</v>
      </c>
      <c r="AI1542" s="5">
        <v>6645317.6891299998</v>
      </c>
      <c r="AJ1542" s="5">
        <v>233000</v>
      </c>
      <c r="AK1542" s="5">
        <v>6645000</v>
      </c>
      <c r="AL1542">
        <v>707</v>
      </c>
      <c r="AM1542" s="5"/>
      <c r="AN1542" t="s">
        <v>2046</v>
      </c>
      <c r="AO1542" s="11"/>
      <c r="AZ1542" t="s">
        <v>6688</v>
      </c>
      <c r="BC1542" s="9" t="s">
        <v>164</v>
      </c>
      <c r="BD1542" t="s">
        <v>165</v>
      </c>
      <c r="BE1542">
        <v>6</v>
      </c>
      <c r="BF1542">
        <v>8486</v>
      </c>
      <c r="BG1542">
        <v>33008</v>
      </c>
      <c r="BH1542" t="s">
        <v>7551</v>
      </c>
      <c r="BI1542">
        <v>99</v>
      </c>
      <c r="BT1542">
        <v>237601</v>
      </c>
    </row>
    <row r="1543" spans="1:72" x14ac:dyDescent="0.3">
      <c r="A1543">
        <v>242048</v>
      </c>
      <c r="B1543">
        <v>356622</v>
      </c>
      <c r="F1543" t="s">
        <v>159</v>
      </c>
      <c r="G1543" t="s">
        <v>1</v>
      </c>
      <c r="H1543" s="10" t="s">
        <v>7552</v>
      </c>
      <c r="I1543" t="s">
        <v>23</v>
      </c>
      <c r="K1543">
        <v>1</v>
      </c>
      <c r="L1543" t="s">
        <v>3</v>
      </c>
      <c r="M1543">
        <v>101107</v>
      </c>
      <c r="N1543" t="s">
        <v>4</v>
      </c>
      <c r="T1543" t="s">
        <v>7521</v>
      </c>
      <c r="U1543" s="2">
        <v>1</v>
      </c>
      <c r="V1543" t="s">
        <v>6</v>
      </c>
      <c r="W1543" t="s">
        <v>7419</v>
      </c>
      <c r="X1543" s="3" t="s">
        <v>6513</v>
      </c>
      <c r="Y1543" s="4">
        <v>6</v>
      </c>
      <c r="Z1543">
        <v>626</v>
      </c>
      <c r="AA1543" t="s">
        <v>7419</v>
      </c>
      <c r="AB1543" t="s">
        <v>7553</v>
      </c>
      <c r="AC1543">
        <v>1992</v>
      </c>
      <c r="AD1543">
        <v>10</v>
      </c>
      <c r="AE1543">
        <v>2</v>
      </c>
      <c r="AF1543" t="s">
        <v>7424</v>
      </c>
      <c r="AH1543" s="5">
        <v>233476.42203700001</v>
      </c>
      <c r="AI1543" s="5">
        <v>6645227.1362899998</v>
      </c>
      <c r="AJ1543" s="5">
        <v>233000</v>
      </c>
      <c r="AK1543" s="5">
        <v>6645000</v>
      </c>
      <c r="AL1543">
        <v>707</v>
      </c>
      <c r="AM1543" s="5"/>
      <c r="AN1543" t="s">
        <v>2046</v>
      </c>
      <c r="AO1543" s="11"/>
      <c r="AZ1543" t="s">
        <v>6688</v>
      </c>
      <c r="BC1543" s="9" t="s">
        <v>164</v>
      </c>
      <c r="BD1543" t="s">
        <v>165</v>
      </c>
      <c r="BE1543">
        <v>6</v>
      </c>
      <c r="BF1543">
        <v>8898</v>
      </c>
      <c r="BG1543">
        <v>33009</v>
      </c>
      <c r="BH1543" t="s">
        <v>7554</v>
      </c>
      <c r="BI1543">
        <v>99</v>
      </c>
      <c r="BT1543">
        <v>242048</v>
      </c>
    </row>
    <row r="1544" spans="1:72" x14ac:dyDescent="0.3">
      <c r="A1544">
        <v>246610</v>
      </c>
      <c r="B1544">
        <v>321687</v>
      </c>
      <c r="F1544" t="s">
        <v>0</v>
      </c>
      <c r="G1544" t="s">
        <v>1</v>
      </c>
      <c r="H1544" t="s">
        <v>7577</v>
      </c>
      <c r="I1544" s="1" t="str">
        <f>HYPERLINK(AP1544,"Hb")</f>
        <v>Hb</v>
      </c>
      <c r="K1544">
        <v>1</v>
      </c>
      <c r="L1544" t="s">
        <v>3</v>
      </c>
      <c r="M1544">
        <v>101107</v>
      </c>
      <c r="N1544" t="s">
        <v>4</v>
      </c>
      <c r="T1544" t="s">
        <v>7578</v>
      </c>
      <c r="U1544" s="2">
        <v>1</v>
      </c>
      <c r="V1544" t="s">
        <v>6</v>
      </c>
      <c r="W1544" t="s">
        <v>7419</v>
      </c>
      <c r="X1544" t="s">
        <v>6513</v>
      </c>
      <c r="Y1544" s="4">
        <v>6</v>
      </c>
      <c r="Z1544" s="5">
        <v>626</v>
      </c>
      <c r="AA1544" s="5" t="s">
        <v>7419</v>
      </c>
      <c r="AB1544" t="s">
        <v>7579</v>
      </c>
      <c r="AC1544">
        <v>1992</v>
      </c>
      <c r="AD1544">
        <v>10</v>
      </c>
      <c r="AE1544">
        <v>3</v>
      </c>
      <c r="AF1544" t="s">
        <v>3415</v>
      </c>
      <c r="AG1544" t="s">
        <v>3415</v>
      </c>
      <c r="AH1544">
        <v>234747</v>
      </c>
      <c r="AI1544">
        <v>6637071</v>
      </c>
      <c r="AJ1544" s="5">
        <v>235000</v>
      </c>
      <c r="AK1544" s="5">
        <v>6637000</v>
      </c>
      <c r="AL1544">
        <v>707</v>
      </c>
      <c r="AN1544">
        <v>8</v>
      </c>
      <c r="AO1544" t="s">
        <v>153</v>
      </c>
      <c r="AP1544" t="s">
        <v>7580</v>
      </c>
      <c r="AQ1544">
        <v>101107</v>
      </c>
      <c r="AS1544" s="6" t="s">
        <v>13</v>
      </c>
      <c r="AT1544">
        <v>1</v>
      </c>
      <c r="AU1544" t="s">
        <v>14</v>
      </c>
      <c r="AV1544" t="s">
        <v>7581</v>
      </c>
      <c r="AW1544" t="s">
        <v>7582</v>
      </c>
      <c r="AX1544">
        <v>8</v>
      </c>
      <c r="AY1544" t="s">
        <v>17</v>
      </c>
      <c r="AZ1544" t="s">
        <v>18</v>
      </c>
      <c r="BA1544">
        <v>1</v>
      </c>
      <c r="BB1544" s="7">
        <v>33908</v>
      </c>
      <c r="BC1544" s="8" t="s">
        <v>19</v>
      </c>
      <c r="BE1544">
        <v>3</v>
      </c>
      <c r="BF1544">
        <v>493000</v>
      </c>
      <c r="BG1544">
        <v>33003</v>
      </c>
      <c r="BH1544" t="s">
        <v>7583</v>
      </c>
      <c r="BJ1544" t="s">
        <v>7584</v>
      </c>
      <c r="BT1544">
        <v>246610</v>
      </c>
    </row>
    <row r="1545" spans="1:72" x14ac:dyDescent="0.3">
      <c r="A1545">
        <v>243966</v>
      </c>
      <c r="B1545">
        <v>356980</v>
      </c>
      <c r="F1545" t="s">
        <v>159</v>
      </c>
      <c r="G1545" t="s">
        <v>1</v>
      </c>
      <c r="H1545" s="10" t="s">
        <v>7585</v>
      </c>
      <c r="I1545" t="s">
        <v>23</v>
      </c>
      <c r="K1545">
        <v>1</v>
      </c>
      <c r="L1545" t="s">
        <v>3</v>
      </c>
      <c r="M1545">
        <v>101107</v>
      </c>
      <c r="N1545" t="s">
        <v>4</v>
      </c>
      <c r="T1545" t="s">
        <v>7586</v>
      </c>
      <c r="U1545" s="2">
        <v>1</v>
      </c>
      <c r="V1545" t="s">
        <v>6</v>
      </c>
      <c r="W1545" t="s">
        <v>7419</v>
      </c>
      <c r="X1545" s="3" t="s">
        <v>6513</v>
      </c>
      <c r="Y1545" s="4">
        <v>6</v>
      </c>
      <c r="Z1545">
        <v>626</v>
      </c>
      <c r="AA1545" t="s">
        <v>7419</v>
      </c>
      <c r="AB1545" t="s">
        <v>7587</v>
      </c>
      <c r="AC1545">
        <v>1992</v>
      </c>
      <c r="AD1545">
        <v>7</v>
      </c>
      <c r="AE1545">
        <v>6</v>
      </c>
      <c r="AF1545" t="s">
        <v>7424</v>
      </c>
      <c r="AH1545" s="5">
        <v>234020.468024</v>
      </c>
      <c r="AI1545" s="5">
        <v>6640153.0955600003</v>
      </c>
      <c r="AJ1545" s="5">
        <v>235000</v>
      </c>
      <c r="AK1545" s="5">
        <v>6641000</v>
      </c>
      <c r="AL1545">
        <v>707</v>
      </c>
      <c r="AM1545" s="5"/>
      <c r="AN1545" t="s">
        <v>2046</v>
      </c>
      <c r="AO1545" s="11"/>
      <c r="AZ1545" t="s">
        <v>6688</v>
      </c>
      <c r="BC1545" s="9" t="s">
        <v>164</v>
      </c>
      <c r="BD1545" t="s">
        <v>165</v>
      </c>
      <c r="BE1545">
        <v>6</v>
      </c>
      <c r="BF1545">
        <v>9174</v>
      </c>
      <c r="BG1545">
        <v>33007</v>
      </c>
      <c r="BH1545" t="s">
        <v>7588</v>
      </c>
      <c r="BI1545">
        <v>99</v>
      </c>
      <c r="BT1545">
        <v>243966</v>
      </c>
    </row>
    <row r="1546" spans="1:72" x14ac:dyDescent="0.3">
      <c r="A1546">
        <v>123301</v>
      </c>
      <c r="B1546">
        <v>193896</v>
      </c>
      <c r="F1546" t="s">
        <v>0</v>
      </c>
      <c r="G1546" t="s">
        <v>2332</v>
      </c>
      <c r="H1546" t="s">
        <v>11672</v>
      </c>
      <c r="I1546" t="s">
        <v>416</v>
      </c>
      <c r="K1546">
        <v>1</v>
      </c>
      <c r="L1546" t="s">
        <v>3</v>
      </c>
      <c r="M1546">
        <v>101107</v>
      </c>
      <c r="N1546" t="s">
        <v>4</v>
      </c>
      <c r="T1546" t="s">
        <v>11673</v>
      </c>
      <c r="U1546" s="2">
        <v>1</v>
      </c>
      <c r="V1546" t="s">
        <v>11178</v>
      </c>
      <c r="W1546" t="s">
        <v>11609</v>
      </c>
      <c r="X1546" t="s">
        <v>11650</v>
      </c>
      <c r="Y1546" s="4">
        <v>10</v>
      </c>
      <c r="Z1546" s="5">
        <v>1001</v>
      </c>
      <c r="AA1546" s="5" t="s">
        <v>11609</v>
      </c>
      <c r="AB1546" t="s">
        <v>11674</v>
      </c>
      <c r="AC1546">
        <v>1992</v>
      </c>
      <c r="AD1546">
        <v>8</v>
      </c>
      <c r="AE1546">
        <v>2</v>
      </c>
      <c r="AF1546" t="s">
        <v>4944</v>
      </c>
      <c r="AG1546" t="s">
        <v>4944</v>
      </c>
      <c r="AH1546">
        <v>84299</v>
      </c>
      <c r="AI1546">
        <v>6462590</v>
      </c>
      <c r="AJ1546" s="5">
        <v>85000</v>
      </c>
      <c r="AK1546" s="5">
        <v>6463000</v>
      </c>
      <c r="AL1546">
        <v>707</v>
      </c>
      <c r="AN1546">
        <v>33</v>
      </c>
      <c r="AP1546" s="7"/>
      <c r="AQ1546">
        <v>101107</v>
      </c>
      <c r="AS1546" s="6" t="s">
        <v>13</v>
      </c>
      <c r="AT1546">
        <v>1</v>
      </c>
      <c r="AU1546" t="s">
        <v>14</v>
      </c>
      <c r="AV1546" t="s">
        <v>11675</v>
      </c>
      <c r="AW1546" t="s">
        <v>11676</v>
      </c>
      <c r="AX1546">
        <v>33</v>
      </c>
      <c r="AY1546" t="s">
        <v>2340</v>
      </c>
      <c r="AZ1546" t="s">
        <v>18</v>
      </c>
      <c r="BB1546" s="7">
        <v>41689</v>
      </c>
      <c r="BC1546" s="8" t="s">
        <v>19</v>
      </c>
      <c r="BE1546">
        <v>4</v>
      </c>
      <c r="BF1546">
        <v>345229</v>
      </c>
      <c r="BG1546">
        <v>33525</v>
      </c>
      <c r="BH1546" t="s">
        <v>11677</v>
      </c>
      <c r="BJ1546" t="s">
        <v>11678</v>
      </c>
      <c r="BT1546">
        <v>123301</v>
      </c>
    </row>
    <row r="1547" spans="1:72" x14ac:dyDescent="0.3">
      <c r="A1547">
        <v>123284</v>
      </c>
      <c r="B1547">
        <v>192108</v>
      </c>
      <c r="F1547" t="s">
        <v>0</v>
      </c>
      <c r="G1547" t="s">
        <v>2332</v>
      </c>
      <c r="H1547" t="s">
        <v>11730</v>
      </c>
      <c r="I1547" t="s">
        <v>416</v>
      </c>
      <c r="K1547">
        <v>1</v>
      </c>
      <c r="L1547" t="s">
        <v>3</v>
      </c>
      <c r="M1547">
        <v>101107</v>
      </c>
      <c r="N1547" t="s">
        <v>4</v>
      </c>
      <c r="T1547" t="s">
        <v>11724</v>
      </c>
      <c r="U1547" s="2">
        <v>1</v>
      </c>
      <c r="V1547" t="s">
        <v>11178</v>
      </c>
      <c r="W1547" t="s">
        <v>11609</v>
      </c>
      <c r="X1547" t="s">
        <v>11650</v>
      </c>
      <c r="Y1547" s="4">
        <v>10</v>
      </c>
      <c r="Z1547" s="5">
        <v>1001</v>
      </c>
      <c r="AA1547" s="5" t="s">
        <v>11609</v>
      </c>
      <c r="AB1547" t="s">
        <v>11731</v>
      </c>
      <c r="AC1547">
        <v>1992</v>
      </c>
      <c r="AD1547">
        <v>9</v>
      </c>
      <c r="AE1547">
        <v>27</v>
      </c>
      <c r="AF1547" t="s">
        <v>4944</v>
      </c>
      <c r="AG1547" t="s">
        <v>4944</v>
      </c>
      <c r="AH1547">
        <v>84286</v>
      </c>
      <c r="AI1547">
        <v>6473665</v>
      </c>
      <c r="AJ1547" s="5">
        <v>85000</v>
      </c>
      <c r="AK1547" s="5">
        <v>6473000</v>
      </c>
      <c r="AL1547">
        <v>707</v>
      </c>
      <c r="AN1547">
        <v>33</v>
      </c>
      <c r="AP1547" s="7"/>
      <c r="AQ1547">
        <v>101107</v>
      </c>
      <c r="AS1547" s="6" t="s">
        <v>13</v>
      </c>
      <c r="AT1547">
        <v>1</v>
      </c>
      <c r="AU1547" t="s">
        <v>14</v>
      </c>
      <c r="AV1547" t="s">
        <v>11732</v>
      </c>
      <c r="AW1547" t="s">
        <v>11733</v>
      </c>
      <c r="AX1547">
        <v>33</v>
      </c>
      <c r="AY1547" t="s">
        <v>2340</v>
      </c>
      <c r="AZ1547" t="s">
        <v>18</v>
      </c>
      <c r="BB1547" s="7">
        <v>41689</v>
      </c>
      <c r="BC1547" s="8" t="s">
        <v>19</v>
      </c>
      <c r="BE1547">
        <v>4</v>
      </c>
      <c r="BF1547">
        <v>343521</v>
      </c>
      <c r="BG1547">
        <v>33528</v>
      </c>
      <c r="BH1547" t="s">
        <v>11734</v>
      </c>
      <c r="BJ1547" t="s">
        <v>11735</v>
      </c>
      <c r="BT1547">
        <v>123284</v>
      </c>
    </row>
    <row r="1548" spans="1:72" x14ac:dyDescent="0.3">
      <c r="A1548">
        <v>127120</v>
      </c>
      <c r="B1548">
        <v>197594</v>
      </c>
      <c r="F1548" t="s">
        <v>0</v>
      </c>
      <c r="G1548" t="s">
        <v>2332</v>
      </c>
      <c r="H1548" t="s">
        <v>11857</v>
      </c>
      <c r="I1548" t="s">
        <v>416</v>
      </c>
      <c r="K1548">
        <v>1</v>
      </c>
      <c r="L1548" t="s">
        <v>3</v>
      </c>
      <c r="M1548">
        <v>101107</v>
      </c>
      <c r="N1548" t="s">
        <v>4</v>
      </c>
      <c r="T1548" t="s">
        <v>11785</v>
      </c>
      <c r="U1548" s="2">
        <v>1</v>
      </c>
      <c r="V1548" t="s">
        <v>11178</v>
      </c>
      <c r="W1548" t="s">
        <v>11609</v>
      </c>
      <c r="X1548" t="s">
        <v>11650</v>
      </c>
      <c r="Y1548" s="4">
        <v>10</v>
      </c>
      <c r="Z1548" s="5">
        <v>1001</v>
      </c>
      <c r="AA1548" s="5" t="s">
        <v>11609</v>
      </c>
      <c r="AB1548" t="s">
        <v>11858</v>
      </c>
      <c r="AC1548">
        <v>1992</v>
      </c>
      <c r="AD1548">
        <v>9</v>
      </c>
      <c r="AE1548">
        <v>29</v>
      </c>
      <c r="AF1548" t="s">
        <v>11859</v>
      </c>
      <c r="AG1548" t="s">
        <v>11859</v>
      </c>
      <c r="AH1548">
        <v>86762</v>
      </c>
      <c r="AI1548">
        <v>6467055</v>
      </c>
      <c r="AJ1548" s="5">
        <v>87000</v>
      </c>
      <c r="AK1548" s="5">
        <v>6467000</v>
      </c>
      <c r="AL1548">
        <v>71</v>
      </c>
      <c r="AN1548">
        <v>33</v>
      </c>
      <c r="AP1548" s="7"/>
      <c r="AQ1548">
        <v>101107</v>
      </c>
      <c r="AS1548" s="6" t="s">
        <v>13</v>
      </c>
      <c r="AT1548">
        <v>1</v>
      </c>
      <c r="AU1548" t="s">
        <v>14</v>
      </c>
      <c r="AV1548" t="s">
        <v>11860</v>
      </c>
      <c r="AW1548" t="s">
        <v>11861</v>
      </c>
      <c r="AX1548">
        <v>33</v>
      </c>
      <c r="AY1548" t="s">
        <v>2340</v>
      </c>
      <c r="AZ1548" t="s">
        <v>18</v>
      </c>
      <c r="BB1548" s="7">
        <v>41689</v>
      </c>
      <c r="BC1548" s="8" t="s">
        <v>19</v>
      </c>
      <c r="BE1548">
        <v>4</v>
      </c>
      <c r="BF1548">
        <v>348599</v>
      </c>
      <c r="BG1548">
        <v>33527</v>
      </c>
      <c r="BH1548" t="s">
        <v>11862</v>
      </c>
      <c r="BJ1548" t="s">
        <v>11863</v>
      </c>
      <c r="BT1548">
        <v>127120</v>
      </c>
    </row>
    <row r="1549" spans="1:72" x14ac:dyDescent="0.3">
      <c r="A1549">
        <v>129912</v>
      </c>
      <c r="B1549">
        <v>192086</v>
      </c>
      <c r="F1549" t="s">
        <v>0</v>
      </c>
      <c r="G1549" t="s">
        <v>2332</v>
      </c>
      <c r="H1549" t="s">
        <v>11954</v>
      </c>
      <c r="I1549" t="s">
        <v>416</v>
      </c>
      <c r="K1549">
        <v>1</v>
      </c>
      <c r="L1549" t="s">
        <v>3</v>
      </c>
      <c r="M1549">
        <v>101107</v>
      </c>
      <c r="N1549" t="s">
        <v>4</v>
      </c>
      <c r="T1549" t="s">
        <v>11899</v>
      </c>
      <c r="U1549" s="2">
        <v>1</v>
      </c>
      <c r="V1549" t="s">
        <v>11178</v>
      </c>
      <c r="W1549" t="s">
        <v>11609</v>
      </c>
      <c r="X1549" t="s">
        <v>11650</v>
      </c>
      <c r="Y1549" s="4">
        <v>10</v>
      </c>
      <c r="Z1549" s="5">
        <v>1001</v>
      </c>
      <c r="AA1549" s="5" t="s">
        <v>11609</v>
      </c>
      <c r="AB1549" t="s">
        <v>11955</v>
      </c>
      <c r="AC1549">
        <v>1992</v>
      </c>
      <c r="AD1549">
        <v>9</v>
      </c>
      <c r="AE1549">
        <v>28</v>
      </c>
      <c r="AF1549" t="s">
        <v>4944</v>
      </c>
      <c r="AG1549" t="s">
        <v>4944</v>
      </c>
      <c r="AH1549">
        <v>88163</v>
      </c>
      <c r="AI1549">
        <v>6465820</v>
      </c>
      <c r="AJ1549" s="5">
        <v>89000</v>
      </c>
      <c r="AK1549" s="5">
        <v>6465000</v>
      </c>
      <c r="AL1549">
        <v>71</v>
      </c>
      <c r="AN1549">
        <v>33</v>
      </c>
      <c r="AP1549" s="7"/>
      <c r="AQ1549">
        <v>101107</v>
      </c>
      <c r="AS1549" s="6" t="s">
        <v>13</v>
      </c>
      <c r="AT1549">
        <v>1</v>
      </c>
      <c r="AU1549" t="s">
        <v>14</v>
      </c>
      <c r="AV1549" t="s">
        <v>11956</v>
      </c>
      <c r="AW1549" t="s">
        <v>11957</v>
      </c>
      <c r="AX1549">
        <v>33</v>
      </c>
      <c r="AY1549" t="s">
        <v>2340</v>
      </c>
      <c r="AZ1549" t="s">
        <v>18</v>
      </c>
      <c r="BB1549" s="7">
        <v>41689</v>
      </c>
      <c r="BC1549" s="8" t="s">
        <v>19</v>
      </c>
      <c r="BE1549">
        <v>4</v>
      </c>
      <c r="BF1549">
        <v>343501</v>
      </c>
      <c r="BG1549">
        <v>33526</v>
      </c>
      <c r="BH1549" t="s">
        <v>11958</v>
      </c>
      <c r="BJ1549" t="s">
        <v>11959</v>
      </c>
      <c r="BT1549">
        <v>129912</v>
      </c>
    </row>
    <row r="1550" spans="1:72" x14ac:dyDescent="0.3">
      <c r="A1550">
        <v>143954</v>
      </c>
      <c r="B1550">
        <v>322391</v>
      </c>
      <c r="F1550" t="s">
        <v>0</v>
      </c>
      <c r="G1550" t="s">
        <v>1</v>
      </c>
      <c r="H1550" t="s">
        <v>13309</v>
      </c>
      <c r="I1550" s="1" t="str">
        <f>HYPERLINK(AP1550,"Hb")</f>
        <v>Hb</v>
      </c>
      <c r="K1550">
        <v>1</v>
      </c>
      <c r="L1550" t="s">
        <v>3</v>
      </c>
      <c r="M1550">
        <v>101107</v>
      </c>
      <c r="N1550" t="s">
        <v>4</v>
      </c>
      <c r="T1550" t="s">
        <v>13310</v>
      </c>
      <c r="U1550" s="2">
        <v>1</v>
      </c>
      <c r="V1550" t="s">
        <v>12644</v>
      </c>
      <c r="W1550" t="s">
        <v>13311</v>
      </c>
      <c r="X1550" s="3" t="s">
        <v>13072</v>
      </c>
      <c r="Y1550" s="4">
        <v>14</v>
      </c>
      <c r="Z1550" s="5">
        <v>1424</v>
      </c>
      <c r="AA1550" t="s">
        <v>13311</v>
      </c>
      <c r="AB1550" t="s">
        <v>13312</v>
      </c>
      <c r="AC1550">
        <v>1992</v>
      </c>
      <c r="AD1550">
        <v>8</v>
      </c>
      <c r="AE1550">
        <v>14</v>
      </c>
      <c r="AF1550" t="s">
        <v>3415</v>
      </c>
      <c r="AG1550" t="s">
        <v>3415</v>
      </c>
      <c r="AH1550">
        <v>105934</v>
      </c>
      <c r="AI1550">
        <v>6811748</v>
      </c>
      <c r="AJ1550" s="5">
        <v>105000</v>
      </c>
      <c r="AK1550" s="5">
        <v>6811000</v>
      </c>
      <c r="AL1550">
        <v>707</v>
      </c>
      <c r="AN1550">
        <v>8</v>
      </c>
      <c r="AO1550" t="s">
        <v>153</v>
      </c>
      <c r="AP1550" t="s">
        <v>13313</v>
      </c>
      <c r="AQ1550">
        <v>101107</v>
      </c>
      <c r="AS1550" s="6" t="s">
        <v>13</v>
      </c>
      <c r="AT1550">
        <v>1</v>
      </c>
      <c r="AU1550" t="s">
        <v>14</v>
      </c>
      <c r="AV1550" t="s">
        <v>13314</v>
      </c>
      <c r="AW1550" t="s">
        <v>13315</v>
      </c>
      <c r="AX1550">
        <v>8</v>
      </c>
      <c r="AY1550" t="s">
        <v>17</v>
      </c>
      <c r="AZ1550" t="s">
        <v>18</v>
      </c>
      <c r="BA1550">
        <v>1</v>
      </c>
      <c r="BB1550" s="7">
        <v>33914</v>
      </c>
      <c r="BC1550" s="8" t="s">
        <v>19</v>
      </c>
      <c r="BE1550">
        <v>3</v>
      </c>
      <c r="BF1550">
        <v>494093</v>
      </c>
      <c r="BG1550">
        <v>33679</v>
      </c>
      <c r="BH1550" t="s">
        <v>13316</v>
      </c>
      <c r="BJ1550" t="s">
        <v>13317</v>
      </c>
      <c r="BT1550">
        <v>143954</v>
      </c>
    </row>
    <row r="1551" spans="1:72" x14ac:dyDescent="0.3">
      <c r="A1551">
        <v>354790</v>
      </c>
      <c r="B1551">
        <v>163024</v>
      </c>
      <c r="F1551" t="s">
        <v>0</v>
      </c>
      <c r="G1551" t="s">
        <v>1</v>
      </c>
      <c r="H1551" t="s">
        <v>2372</v>
      </c>
      <c r="I1551" t="s">
        <v>23</v>
      </c>
      <c r="K1551">
        <v>1</v>
      </c>
      <c r="L1551" t="s">
        <v>3</v>
      </c>
      <c r="M1551">
        <v>101107</v>
      </c>
      <c r="N1551" t="s">
        <v>4</v>
      </c>
      <c r="T1551" t="s">
        <v>2357</v>
      </c>
      <c r="U1551" s="2">
        <v>1</v>
      </c>
      <c r="V1551" t="s">
        <v>6</v>
      </c>
      <c r="W1551" t="s">
        <v>2335</v>
      </c>
      <c r="X1551" s="3" t="s">
        <v>2213</v>
      </c>
      <c r="Y1551" s="4">
        <v>2</v>
      </c>
      <c r="Z1551" s="5">
        <v>214</v>
      </c>
      <c r="AA1551" t="s">
        <v>2335</v>
      </c>
      <c r="AB1551" t="s">
        <v>2373</v>
      </c>
      <c r="AC1551">
        <v>1993</v>
      </c>
      <c r="AD1551">
        <v>5</v>
      </c>
      <c r="AE1551">
        <v>25</v>
      </c>
      <c r="AF1551" t="s">
        <v>2374</v>
      </c>
      <c r="AG1551" t="s">
        <v>2374</v>
      </c>
      <c r="AH1551">
        <v>260162</v>
      </c>
      <c r="AI1551">
        <v>6629239</v>
      </c>
      <c r="AJ1551" s="5">
        <v>261000</v>
      </c>
      <c r="AK1551" s="5">
        <v>6629000</v>
      </c>
      <c r="AL1551">
        <v>1118</v>
      </c>
      <c r="AN1551">
        <v>23</v>
      </c>
      <c r="AP1551" s="7"/>
      <c r="AQ1551">
        <v>101107</v>
      </c>
      <c r="AS1551" s="6" t="s">
        <v>13</v>
      </c>
      <c r="AT1551">
        <v>1</v>
      </c>
      <c r="AU1551" t="s">
        <v>14</v>
      </c>
      <c r="AV1551" t="s">
        <v>2375</v>
      </c>
      <c r="AW1551" t="s">
        <v>2376</v>
      </c>
      <c r="AX1551">
        <v>23</v>
      </c>
      <c r="AY1551" t="s">
        <v>17</v>
      </c>
      <c r="AZ1551" t="s">
        <v>28</v>
      </c>
      <c r="BB1551" s="7">
        <v>37546</v>
      </c>
      <c r="BC1551" s="8" t="s">
        <v>19</v>
      </c>
      <c r="BE1551">
        <v>4</v>
      </c>
      <c r="BF1551">
        <v>314147</v>
      </c>
      <c r="BG1551">
        <v>32550</v>
      </c>
      <c r="BH1551" t="s">
        <v>2377</v>
      </c>
      <c r="BT1551">
        <v>354790</v>
      </c>
    </row>
    <row r="1552" spans="1:72" x14ac:dyDescent="0.3">
      <c r="A1552">
        <v>346704</v>
      </c>
      <c r="B1552">
        <v>315364</v>
      </c>
      <c r="F1552" t="s">
        <v>0</v>
      </c>
      <c r="G1552" t="s">
        <v>1</v>
      </c>
      <c r="H1552" t="s">
        <v>3804</v>
      </c>
      <c r="I1552" s="1" t="str">
        <f>HYPERLINK(AP1552,"Hb")</f>
        <v>Hb</v>
      </c>
      <c r="K1552">
        <v>1</v>
      </c>
      <c r="L1552" t="s">
        <v>3</v>
      </c>
      <c r="M1552">
        <v>101107</v>
      </c>
      <c r="N1552" t="s">
        <v>4</v>
      </c>
      <c r="T1552" t="s">
        <v>3717</v>
      </c>
      <c r="U1552" s="2">
        <v>1</v>
      </c>
      <c r="V1552" t="s">
        <v>3478</v>
      </c>
      <c r="W1552" t="s">
        <v>3478</v>
      </c>
      <c r="X1552" s="3" t="s">
        <v>2213</v>
      </c>
      <c r="Y1552" s="4">
        <v>2</v>
      </c>
      <c r="Z1552" s="5">
        <v>301</v>
      </c>
      <c r="AA1552" s="5" t="s">
        <v>3478</v>
      </c>
      <c r="AB1552" t="s">
        <v>3805</v>
      </c>
      <c r="AC1552">
        <v>1993</v>
      </c>
      <c r="AD1552">
        <v>7</v>
      </c>
      <c r="AE1552">
        <v>29</v>
      </c>
      <c r="AF1552" t="s">
        <v>3806</v>
      </c>
      <c r="AG1552" t="s">
        <v>3806</v>
      </c>
      <c r="AH1552">
        <v>258496</v>
      </c>
      <c r="AI1552">
        <v>6648691</v>
      </c>
      <c r="AJ1552" s="5">
        <v>259000</v>
      </c>
      <c r="AK1552" s="5">
        <v>6649000</v>
      </c>
      <c r="AL1552">
        <v>1414</v>
      </c>
      <c r="AN1552">
        <v>8</v>
      </c>
      <c r="AO1552" t="s">
        <v>11</v>
      </c>
      <c r="AP1552" t="s">
        <v>3807</v>
      </c>
      <c r="AQ1552">
        <v>101107</v>
      </c>
      <c r="AS1552" s="6" t="s">
        <v>13</v>
      </c>
      <c r="AT1552">
        <v>1</v>
      </c>
      <c r="AU1552" t="s">
        <v>14</v>
      </c>
      <c r="AV1552" t="s">
        <v>3800</v>
      </c>
      <c r="AW1552" t="s">
        <v>3808</v>
      </c>
      <c r="AX1552">
        <v>8</v>
      </c>
      <c r="AY1552" t="s">
        <v>17</v>
      </c>
      <c r="AZ1552" t="s">
        <v>18</v>
      </c>
      <c r="BA1552">
        <v>1</v>
      </c>
      <c r="BB1552" s="7">
        <v>37853</v>
      </c>
      <c r="BC1552" s="8" t="s">
        <v>19</v>
      </c>
      <c r="BE1552">
        <v>3</v>
      </c>
      <c r="BF1552">
        <v>487158</v>
      </c>
      <c r="BG1552">
        <v>32762</v>
      </c>
      <c r="BH1552" t="s">
        <v>3809</v>
      </c>
      <c r="BJ1552" t="s">
        <v>3810</v>
      </c>
      <c r="BT1552">
        <v>346704</v>
      </c>
    </row>
    <row r="1553" spans="1:72" x14ac:dyDescent="0.3">
      <c r="A1553">
        <v>236504</v>
      </c>
      <c r="B1553">
        <v>357431</v>
      </c>
      <c r="F1553" t="s">
        <v>159</v>
      </c>
      <c r="G1553" t="s">
        <v>1</v>
      </c>
      <c r="H1553" s="10" t="s">
        <v>6710</v>
      </c>
      <c r="I1553" t="s">
        <v>23</v>
      </c>
      <c r="K1553">
        <v>1</v>
      </c>
      <c r="L1553" t="s">
        <v>3</v>
      </c>
      <c r="M1553">
        <v>101107</v>
      </c>
      <c r="N1553" t="s">
        <v>4</v>
      </c>
      <c r="T1553" t="s">
        <v>6711</v>
      </c>
      <c r="U1553" s="2">
        <v>1</v>
      </c>
      <c r="V1553" t="s">
        <v>6</v>
      </c>
      <c r="X1553" s="3" t="s">
        <v>6513</v>
      </c>
      <c r="Y1553" s="4">
        <v>6</v>
      </c>
      <c r="Z1553" s="5">
        <v>602</v>
      </c>
      <c r="AA1553" s="5" t="s">
        <v>6512</v>
      </c>
      <c r="AB1553" t="s">
        <v>6712</v>
      </c>
      <c r="AC1553">
        <v>1993</v>
      </c>
      <c r="AD1553">
        <v>7</v>
      </c>
      <c r="AE1553">
        <v>2</v>
      </c>
      <c r="AF1553" t="s">
        <v>6713</v>
      </c>
      <c r="AH1553" s="5">
        <v>232299.93146299999</v>
      </c>
      <c r="AI1553" s="5">
        <v>6632269.8891899996</v>
      </c>
      <c r="AJ1553" s="5">
        <v>233000</v>
      </c>
      <c r="AK1553" s="5">
        <v>6633000</v>
      </c>
      <c r="AL1553">
        <v>707</v>
      </c>
      <c r="AM1553" s="5"/>
      <c r="AN1553" t="s">
        <v>2046</v>
      </c>
      <c r="AO1553" s="11"/>
      <c r="AZ1553" t="s">
        <v>6688</v>
      </c>
      <c r="BC1553" s="9" t="s">
        <v>164</v>
      </c>
      <c r="BD1553" t="s">
        <v>165</v>
      </c>
      <c r="BE1553">
        <v>6</v>
      </c>
      <c r="BF1553">
        <v>9465</v>
      </c>
      <c r="BG1553">
        <v>33010</v>
      </c>
      <c r="BH1553" t="s">
        <v>6714</v>
      </c>
      <c r="BI1553">
        <v>99</v>
      </c>
      <c r="BT1553">
        <v>236504</v>
      </c>
    </row>
    <row r="1554" spans="1:72" x14ac:dyDescent="0.3">
      <c r="A1554">
        <v>242392</v>
      </c>
      <c r="B1554">
        <v>356794</v>
      </c>
      <c r="F1554" t="s">
        <v>159</v>
      </c>
      <c r="G1554" t="s">
        <v>1</v>
      </c>
      <c r="H1554" s="10" t="s">
        <v>7456</v>
      </c>
      <c r="I1554" t="s">
        <v>23</v>
      </c>
      <c r="K1554">
        <v>1</v>
      </c>
      <c r="L1554" t="s">
        <v>3</v>
      </c>
      <c r="M1554">
        <v>101107</v>
      </c>
      <c r="N1554" t="s">
        <v>4</v>
      </c>
      <c r="T1554" t="s">
        <v>7450</v>
      </c>
      <c r="U1554" s="2">
        <v>1</v>
      </c>
      <c r="V1554" t="s">
        <v>6</v>
      </c>
      <c r="W1554" t="s">
        <v>7419</v>
      </c>
      <c r="X1554" s="3" t="s">
        <v>6513</v>
      </c>
      <c r="Y1554" s="4">
        <v>6</v>
      </c>
      <c r="Z1554">
        <v>626</v>
      </c>
      <c r="AA1554" t="s">
        <v>7419</v>
      </c>
      <c r="AB1554" t="s">
        <v>7457</v>
      </c>
      <c r="AC1554">
        <v>1993</v>
      </c>
      <c r="AD1554">
        <v>6</v>
      </c>
      <c r="AE1554">
        <v>15</v>
      </c>
      <c r="AF1554" t="s">
        <v>7424</v>
      </c>
      <c r="AH1554" s="5">
        <v>233568.01898699999</v>
      </c>
      <c r="AI1554" s="5">
        <v>6635169.5730699999</v>
      </c>
      <c r="AJ1554" s="5">
        <v>233000</v>
      </c>
      <c r="AK1554" s="5">
        <v>6635000</v>
      </c>
      <c r="AL1554">
        <v>707</v>
      </c>
      <c r="AM1554" s="5"/>
      <c r="AN1554" t="s">
        <v>2046</v>
      </c>
      <c r="AO1554" s="11"/>
      <c r="AZ1554" t="s">
        <v>6688</v>
      </c>
      <c r="BC1554" s="9" t="s">
        <v>164</v>
      </c>
      <c r="BD1554" t="s">
        <v>165</v>
      </c>
      <c r="BE1554">
        <v>6</v>
      </c>
      <c r="BF1554">
        <v>9027</v>
      </c>
      <c r="BG1554">
        <v>33013</v>
      </c>
      <c r="BH1554" t="s">
        <v>7458</v>
      </c>
      <c r="BI1554">
        <v>99</v>
      </c>
      <c r="BT1554">
        <v>242392</v>
      </c>
    </row>
    <row r="1555" spans="1:72" x14ac:dyDescent="0.3">
      <c r="A1555">
        <v>242087</v>
      </c>
      <c r="B1555">
        <v>331188</v>
      </c>
      <c r="F1555" t="s">
        <v>0</v>
      </c>
      <c r="G1555" t="s">
        <v>1</v>
      </c>
      <c r="H1555" t="s">
        <v>7459</v>
      </c>
      <c r="I1555" s="1" t="str">
        <f>HYPERLINK(AP1555,"Hb")</f>
        <v>Hb</v>
      </c>
      <c r="K1555">
        <v>1</v>
      </c>
      <c r="L1555" t="s">
        <v>3</v>
      </c>
      <c r="M1555">
        <v>101107</v>
      </c>
      <c r="N1555" t="s">
        <v>4</v>
      </c>
      <c r="T1555" t="s">
        <v>7450</v>
      </c>
      <c r="U1555" s="2">
        <v>1</v>
      </c>
      <c r="V1555" t="s">
        <v>6</v>
      </c>
      <c r="W1555" t="s">
        <v>7419</v>
      </c>
      <c r="X1555" t="s">
        <v>6513</v>
      </c>
      <c r="Y1555" s="4">
        <v>6</v>
      </c>
      <c r="Z1555" s="5">
        <v>626</v>
      </c>
      <c r="AA1555" s="5" t="s">
        <v>7419</v>
      </c>
      <c r="AB1555" t="s">
        <v>7460</v>
      </c>
      <c r="AC1555">
        <v>1993</v>
      </c>
      <c r="AD1555">
        <v>9</v>
      </c>
      <c r="AE1555">
        <v>23</v>
      </c>
      <c r="AF1555" t="s">
        <v>7378</v>
      </c>
      <c r="AG1555" t="s">
        <v>7378</v>
      </c>
      <c r="AH1555">
        <v>233480</v>
      </c>
      <c r="AI1555">
        <v>6634177</v>
      </c>
      <c r="AJ1555" s="5">
        <v>233000</v>
      </c>
      <c r="AK1555" s="5">
        <v>6635000</v>
      </c>
      <c r="AL1555">
        <v>707</v>
      </c>
      <c r="AN1555">
        <v>8</v>
      </c>
      <c r="AO1555" t="s">
        <v>153</v>
      </c>
      <c r="AP1555" t="s">
        <v>7461</v>
      </c>
      <c r="AQ1555">
        <v>101107</v>
      </c>
      <c r="AS1555" s="6" t="s">
        <v>13</v>
      </c>
      <c r="AT1555">
        <v>1</v>
      </c>
      <c r="AU1555" t="s">
        <v>14</v>
      </c>
      <c r="AV1555" t="s">
        <v>7462</v>
      </c>
      <c r="AW1555" t="s">
        <v>7463</v>
      </c>
      <c r="AX1555">
        <v>8</v>
      </c>
      <c r="AY1555" t="s">
        <v>17</v>
      </c>
      <c r="AZ1555" t="s">
        <v>18</v>
      </c>
      <c r="BA1555">
        <v>1</v>
      </c>
      <c r="BB1555" s="7">
        <v>34244</v>
      </c>
      <c r="BC1555" s="8" t="s">
        <v>19</v>
      </c>
      <c r="BE1555">
        <v>3</v>
      </c>
      <c r="BF1555">
        <v>501056</v>
      </c>
      <c r="BG1555">
        <v>33011</v>
      </c>
      <c r="BH1555" t="s">
        <v>7464</v>
      </c>
      <c r="BJ1555" t="s">
        <v>7465</v>
      </c>
      <c r="BT1555">
        <v>242087</v>
      </c>
    </row>
    <row r="1556" spans="1:72" x14ac:dyDescent="0.3">
      <c r="A1556">
        <v>242065</v>
      </c>
      <c r="B1556">
        <v>356756</v>
      </c>
      <c r="F1556" t="s">
        <v>159</v>
      </c>
      <c r="G1556" t="s">
        <v>1</v>
      </c>
      <c r="H1556" s="10" t="s">
        <v>7466</v>
      </c>
      <c r="I1556" t="s">
        <v>23</v>
      </c>
      <c r="K1556">
        <v>1</v>
      </c>
      <c r="L1556" t="s">
        <v>3</v>
      </c>
      <c r="M1556">
        <v>101107</v>
      </c>
      <c r="N1556" t="s">
        <v>4</v>
      </c>
      <c r="T1556" t="s">
        <v>7450</v>
      </c>
      <c r="U1556" s="2">
        <v>1</v>
      </c>
      <c r="V1556" t="s">
        <v>6</v>
      </c>
      <c r="W1556" t="s">
        <v>7419</v>
      </c>
      <c r="X1556" s="3" t="s">
        <v>6513</v>
      </c>
      <c r="Y1556" s="4">
        <v>6</v>
      </c>
      <c r="Z1556">
        <v>626</v>
      </c>
      <c r="AA1556" t="s">
        <v>7419</v>
      </c>
      <c r="AB1556" t="s">
        <v>7467</v>
      </c>
      <c r="AC1556">
        <v>1993</v>
      </c>
      <c r="AD1556">
        <v>9</v>
      </c>
      <c r="AE1556">
        <v>23</v>
      </c>
      <c r="AF1556" t="s">
        <v>7424</v>
      </c>
      <c r="AH1556" s="5">
        <v>233477.55363000001</v>
      </c>
      <c r="AI1556" s="5">
        <v>6634172.8645599997</v>
      </c>
      <c r="AJ1556" s="5">
        <v>233000</v>
      </c>
      <c r="AK1556" s="5">
        <v>6635000</v>
      </c>
      <c r="AL1556">
        <v>707</v>
      </c>
      <c r="AM1556" s="5"/>
      <c r="AN1556" t="s">
        <v>2046</v>
      </c>
      <c r="AO1556" s="11"/>
      <c r="AZ1556" t="s">
        <v>6688</v>
      </c>
      <c r="BC1556" s="9" t="s">
        <v>164</v>
      </c>
      <c r="BD1556" t="s">
        <v>165</v>
      </c>
      <c r="BE1556">
        <v>6</v>
      </c>
      <c r="BF1556">
        <v>8993</v>
      </c>
      <c r="BG1556">
        <v>33012</v>
      </c>
      <c r="BH1556" t="s">
        <v>7468</v>
      </c>
      <c r="BI1556">
        <v>99</v>
      </c>
      <c r="BT1556">
        <v>242065</v>
      </c>
    </row>
    <row r="1557" spans="1:72" x14ac:dyDescent="0.3">
      <c r="A1557">
        <v>242753</v>
      </c>
      <c r="B1557">
        <v>356842</v>
      </c>
      <c r="F1557" t="s">
        <v>159</v>
      </c>
      <c r="G1557" t="s">
        <v>1</v>
      </c>
      <c r="H1557" s="10" t="s">
        <v>7497</v>
      </c>
      <c r="I1557" t="s">
        <v>23</v>
      </c>
      <c r="K1557">
        <v>1</v>
      </c>
      <c r="L1557" t="s">
        <v>3</v>
      </c>
      <c r="M1557">
        <v>101107</v>
      </c>
      <c r="N1557" t="s">
        <v>4</v>
      </c>
      <c r="T1557" t="s">
        <v>7481</v>
      </c>
      <c r="U1557" s="2">
        <v>1</v>
      </c>
      <c r="V1557" t="s">
        <v>6</v>
      </c>
      <c r="W1557" t="s">
        <v>7419</v>
      </c>
      <c r="X1557" s="3" t="s">
        <v>6513</v>
      </c>
      <c r="Y1557" s="4">
        <v>6</v>
      </c>
      <c r="Z1557">
        <v>626</v>
      </c>
      <c r="AA1557" t="s">
        <v>7419</v>
      </c>
      <c r="AB1557" t="s">
        <v>7498</v>
      </c>
      <c r="AC1557">
        <v>1993</v>
      </c>
      <c r="AF1557" t="s">
        <v>6713</v>
      </c>
      <c r="AH1557" s="5">
        <v>233658.492497</v>
      </c>
      <c r="AI1557" s="5">
        <v>6636166.2802400002</v>
      </c>
      <c r="AJ1557" s="5">
        <v>233000</v>
      </c>
      <c r="AK1557" s="5">
        <v>6637000</v>
      </c>
      <c r="AL1557">
        <v>707</v>
      </c>
      <c r="AM1557" s="5"/>
      <c r="AN1557" t="s">
        <v>2046</v>
      </c>
      <c r="AO1557" s="11"/>
      <c r="AZ1557" t="s">
        <v>6688</v>
      </c>
      <c r="BC1557" s="9" t="s">
        <v>164</v>
      </c>
      <c r="BD1557" t="s">
        <v>165</v>
      </c>
      <c r="BE1557">
        <v>6</v>
      </c>
      <c r="BF1557">
        <v>9065</v>
      </c>
      <c r="BG1557">
        <v>33014</v>
      </c>
      <c r="BH1557" t="s">
        <v>7499</v>
      </c>
      <c r="BI1557">
        <v>99</v>
      </c>
      <c r="BT1557">
        <v>242753</v>
      </c>
    </row>
    <row r="1558" spans="1:72" x14ac:dyDescent="0.3">
      <c r="A1558">
        <v>240167</v>
      </c>
      <c r="B1558">
        <v>356491</v>
      </c>
      <c r="F1558" t="s">
        <v>159</v>
      </c>
      <c r="G1558" t="s">
        <v>1</v>
      </c>
      <c r="H1558" s="10" t="s">
        <v>7517</v>
      </c>
      <c r="I1558" t="s">
        <v>23</v>
      </c>
      <c r="K1558">
        <v>1</v>
      </c>
      <c r="L1558" t="s">
        <v>3</v>
      </c>
      <c r="M1558">
        <v>101107</v>
      </c>
      <c r="N1558" t="s">
        <v>4</v>
      </c>
      <c r="T1558" t="s">
        <v>7511</v>
      </c>
      <c r="U1558" s="2">
        <v>1</v>
      </c>
      <c r="V1558" t="s">
        <v>6</v>
      </c>
      <c r="W1558" t="s">
        <v>7419</v>
      </c>
      <c r="X1558" s="3" t="s">
        <v>6513</v>
      </c>
      <c r="Y1558" s="4">
        <v>6</v>
      </c>
      <c r="Z1558">
        <v>626</v>
      </c>
      <c r="AA1558" t="s">
        <v>7419</v>
      </c>
      <c r="AB1558" t="s">
        <v>7518</v>
      </c>
      <c r="AC1558">
        <v>1993</v>
      </c>
      <c r="AD1558">
        <v>6</v>
      </c>
      <c r="AE1558">
        <v>26</v>
      </c>
      <c r="AF1558" t="s">
        <v>7424</v>
      </c>
      <c r="AH1558" s="5">
        <v>233023.762778</v>
      </c>
      <c r="AI1558" s="5">
        <v>6640243.6063999999</v>
      </c>
      <c r="AJ1558" s="5">
        <v>233000</v>
      </c>
      <c r="AK1558" s="5">
        <v>6641000</v>
      </c>
      <c r="AL1558">
        <v>707</v>
      </c>
      <c r="AM1558" s="5"/>
      <c r="AN1558" t="s">
        <v>2046</v>
      </c>
      <c r="AO1558" s="11"/>
      <c r="AZ1558" t="s">
        <v>6688</v>
      </c>
      <c r="BC1558" s="9" t="s">
        <v>164</v>
      </c>
      <c r="BD1558" t="s">
        <v>165</v>
      </c>
      <c r="BE1558">
        <v>6</v>
      </c>
      <c r="BF1558">
        <v>8819</v>
      </c>
      <c r="BG1558">
        <v>33015</v>
      </c>
      <c r="BH1558" t="s">
        <v>7519</v>
      </c>
      <c r="BI1558">
        <v>99</v>
      </c>
      <c r="BT1558">
        <v>240167</v>
      </c>
    </row>
    <row r="1559" spans="1:72" x14ac:dyDescent="0.3">
      <c r="A1559">
        <v>241641</v>
      </c>
      <c r="B1559">
        <v>356600</v>
      </c>
      <c r="F1559" t="s">
        <v>159</v>
      </c>
      <c r="G1559" t="s">
        <v>1</v>
      </c>
      <c r="H1559" s="10" t="s">
        <v>7555</v>
      </c>
      <c r="I1559" t="s">
        <v>23</v>
      </c>
      <c r="K1559">
        <v>1</v>
      </c>
      <c r="L1559" t="s">
        <v>3</v>
      </c>
      <c r="M1559">
        <v>101107</v>
      </c>
      <c r="N1559" t="s">
        <v>4</v>
      </c>
      <c r="T1559" t="s">
        <v>7521</v>
      </c>
      <c r="U1559" s="2">
        <v>1</v>
      </c>
      <c r="V1559" t="s">
        <v>6</v>
      </c>
      <c r="W1559" t="s">
        <v>7419</v>
      </c>
      <c r="X1559" s="3" t="s">
        <v>6513</v>
      </c>
      <c r="Y1559" s="4">
        <v>6</v>
      </c>
      <c r="Z1559">
        <v>626</v>
      </c>
      <c r="AA1559" t="s">
        <v>7419</v>
      </c>
      <c r="AB1559" t="s">
        <v>7556</v>
      </c>
      <c r="AC1559">
        <v>1993</v>
      </c>
      <c r="AD1559">
        <v>6</v>
      </c>
      <c r="AE1559">
        <v>22</v>
      </c>
      <c r="AF1559" t="s">
        <v>3455</v>
      </c>
      <c r="AH1559" s="5">
        <v>233385.873914</v>
      </c>
      <c r="AI1559" s="5">
        <v>6644230.4329700004</v>
      </c>
      <c r="AJ1559" s="5">
        <v>233000</v>
      </c>
      <c r="AK1559" s="5">
        <v>6645000</v>
      </c>
      <c r="AL1559">
        <v>707</v>
      </c>
      <c r="AM1559" s="5"/>
      <c r="AN1559" t="s">
        <v>2046</v>
      </c>
      <c r="AO1559" s="11"/>
      <c r="AZ1559" t="s">
        <v>6688</v>
      </c>
      <c r="BC1559" s="9" t="s">
        <v>164</v>
      </c>
      <c r="BD1559" t="s">
        <v>165</v>
      </c>
      <c r="BE1559">
        <v>6</v>
      </c>
      <c r="BF1559">
        <v>8882</v>
      </c>
      <c r="BG1559">
        <v>33018</v>
      </c>
      <c r="BH1559" t="s">
        <v>7557</v>
      </c>
      <c r="BI1559">
        <v>99</v>
      </c>
      <c r="BT1559">
        <v>241641</v>
      </c>
    </row>
    <row r="1560" spans="1:72" x14ac:dyDescent="0.3">
      <c r="A1560">
        <v>243982</v>
      </c>
      <c r="B1560">
        <v>331325</v>
      </c>
      <c r="F1560" t="s">
        <v>0</v>
      </c>
      <c r="G1560" t="s">
        <v>1</v>
      </c>
      <c r="H1560" t="s">
        <v>7589</v>
      </c>
      <c r="I1560" s="1" t="str">
        <f>HYPERLINK(AP1560,"Hb")</f>
        <v>Hb</v>
      </c>
      <c r="K1560">
        <v>1</v>
      </c>
      <c r="L1560" t="s">
        <v>3</v>
      </c>
      <c r="M1560">
        <v>101107</v>
      </c>
      <c r="N1560" t="s">
        <v>4</v>
      </c>
      <c r="T1560" t="s">
        <v>7586</v>
      </c>
      <c r="U1560" s="2">
        <v>1</v>
      </c>
      <c r="V1560" t="s">
        <v>6</v>
      </c>
      <c r="W1560" t="s">
        <v>7419</v>
      </c>
      <c r="X1560" t="s">
        <v>6513</v>
      </c>
      <c r="Y1560" s="4">
        <v>6</v>
      </c>
      <c r="Z1560" s="5">
        <v>626</v>
      </c>
      <c r="AA1560" s="5" t="s">
        <v>7419</v>
      </c>
      <c r="AB1560" t="s">
        <v>7590</v>
      </c>
      <c r="AC1560">
        <v>1993</v>
      </c>
      <c r="AD1560">
        <v>9</v>
      </c>
      <c r="AE1560">
        <v>29</v>
      </c>
      <c r="AF1560" t="s">
        <v>7560</v>
      </c>
      <c r="AG1560" t="s">
        <v>7560</v>
      </c>
      <c r="AH1560">
        <v>234022</v>
      </c>
      <c r="AI1560">
        <v>6640151</v>
      </c>
      <c r="AJ1560" s="5">
        <v>235000</v>
      </c>
      <c r="AK1560" s="5">
        <v>6641000</v>
      </c>
      <c r="AL1560">
        <v>707</v>
      </c>
      <c r="AN1560">
        <v>8</v>
      </c>
      <c r="AO1560" t="s">
        <v>153</v>
      </c>
      <c r="AP1560" t="s">
        <v>7591</v>
      </c>
      <c r="AQ1560">
        <v>101107</v>
      </c>
      <c r="AS1560" s="6" t="s">
        <v>13</v>
      </c>
      <c r="AT1560">
        <v>1</v>
      </c>
      <c r="AU1560" t="s">
        <v>14</v>
      </c>
      <c r="AV1560" t="s">
        <v>7592</v>
      </c>
      <c r="AW1560" t="s">
        <v>7593</v>
      </c>
      <c r="AX1560">
        <v>8</v>
      </c>
      <c r="AY1560" t="s">
        <v>17</v>
      </c>
      <c r="AZ1560" t="s">
        <v>18</v>
      </c>
      <c r="BA1560">
        <v>1</v>
      </c>
      <c r="BB1560" s="7">
        <v>34263</v>
      </c>
      <c r="BC1560" s="8" t="s">
        <v>19</v>
      </c>
      <c r="BE1560">
        <v>3</v>
      </c>
      <c r="BF1560">
        <v>501182</v>
      </c>
      <c r="BG1560">
        <v>33016</v>
      </c>
      <c r="BH1560" t="s">
        <v>7594</v>
      </c>
      <c r="BJ1560" t="s">
        <v>7595</v>
      </c>
      <c r="BT1560">
        <v>243982</v>
      </c>
    </row>
    <row r="1561" spans="1:72" x14ac:dyDescent="0.3">
      <c r="A1561">
        <v>243948</v>
      </c>
      <c r="B1561">
        <v>356959</v>
      </c>
      <c r="F1561" t="s">
        <v>159</v>
      </c>
      <c r="G1561" t="s">
        <v>1</v>
      </c>
      <c r="H1561" s="10" t="s">
        <v>7596</v>
      </c>
      <c r="I1561" t="s">
        <v>23</v>
      </c>
      <c r="K1561">
        <v>1</v>
      </c>
      <c r="L1561" t="s">
        <v>3</v>
      </c>
      <c r="M1561">
        <v>101107</v>
      </c>
      <c r="N1561" t="s">
        <v>4</v>
      </c>
      <c r="T1561" t="s">
        <v>7586</v>
      </c>
      <c r="U1561" s="2">
        <v>1</v>
      </c>
      <c r="V1561" t="s">
        <v>6</v>
      </c>
      <c r="W1561" t="s">
        <v>7419</v>
      </c>
      <c r="X1561" s="3" t="s">
        <v>6513</v>
      </c>
      <c r="Y1561" s="4">
        <v>6</v>
      </c>
      <c r="Z1561">
        <v>626</v>
      </c>
      <c r="AA1561" t="s">
        <v>7419</v>
      </c>
      <c r="AB1561" t="s">
        <v>7587</v>
      </c>
      <c r="AC1561">
        <v>1993</v>
      </c>
      <c r="AD1561">
        <v>9</v>
      </c>
      <c r="AE1561">
        <v>29</v>
      </c>
      <c r="AF1561" t="s">
        <v>6713</v>
      </c>
      <c r="AH1561" s="5">
        <v>234020.468024</v>
      </c>
      <c r="AI1561" s="5">
        <v>6640153.0955600003</v>
      </c>
      <c r="AJ1561" s="5">
        <v>235000</v>
      </c>
      <c r="AK1561" s="5">
        <v>6641000</v>
      </c>
      <c r="AL1561">
        <v>707</v>
      </c>
      <c r="AM1561" s="5"/>
      <c r="AN1561" t="s">
        <v>2046</v>
      </c>
      <c r="AO1561" s="11"/>
      <c r="AZ1561" t="s">
        <v>6688</v>
      </c>
      <c r="BC1561" s="9" t="s">
        <v>164</v>
      </c>
      <c r="BD1561" t="s">
        <v>165</v>
      </c>
      <c r="BE1561">
        <v>6</v>
      </c>
      <c r="BF1561">
        <v>9156</v>
      </c>
      <c r="BG1561">
        <v>33017</v>
      </c>
      <c r="BH1561" t="s">
        <v>7597</v>
      </c>
      <c r="BI1561">
        <v>99</v>
      </c>
      <c r="BT1561">
        <v>243948</v>
      </c>
    </row>
    <row r="1562" spans="1:72" x14ac:dyDescent="0.3">
      <c r="A1562">
        <v>203723</v>
      </c>
      <c r="B1562">
        <v>25384</v>
      </c>
      <c r="F1562" t="s">
        <v>0</v>
      </c>
      <c r="G1562" t="s">
        <v>36</v>
      </c>
      <c r="H1562" t="s">
        <v>9046</v>
      </c>
      <c r="I1562" t="s">
        <v>38</v>
      </c>
      <c r="K1562">
        <v>1</v>
      </c>
      <c r="L1562" t="s">
        <v>3</v>
      </c>
      <c r="M1562">
        <v>101107</v>
      </c>
      <c r="N1562" t="s">
        <v>4</v>
      </c>
      <c r="T1562" t="s">
        <v>9028</v>
      </c>
      <c r="U1562" s="2">
        <v>1</v>
      </c>
      <c r="V1562" t="s">
        <v>7960</v>
      </c>
      <c r="W1562" t="s">
        <v>9019</v>
      </c>
      <c r="X1562" s="3" t="s">
        <v>7962</v>
      </c>
      <c r="Y1562" s="4">
        <v>7</v>
      </c>
      <c r="Z1562" s="5">
        <v>709</v>
      </c>
      <c r="AA1562" s="5" t="s">
        <v>9019</v>
      </c>
      <c r="AB1562" t="s">
        <v>9047</v>
      </c>
      <c r="AC1562">
        <v>1993</v>
      </c>
      <c r="AD1562">
        <v>6</v>
      </c>
      <c r="AE1562">
        <v>12</v>
      </c>
      <c r="AF1562" t="s">
        <v>9048</v>
      </c>
      <c r="AH1562">
        <v>201332</v>
      </c>
      <c r="AI1562">
        <v>6552613</v>
      </c>
      <c r="AJ1562" s="5">
        <v>201000</v>
      </c>
      <c r="AK1562" s="5">
        <v>6553000</v>
      </c>
      <c r="AL1562">
        <v>50</v>
      </c>
      <c r="AN1562">
        <v>1010</v>
      </c>
      <c r="AO1562" t="s">
        <v>9049</v>
      </c>
      <c r="AP1562" s="7" t="s">
        <v>9050</v>
      </c>
      <c r="AQ1562">
        <v>101107</v>
      </c>
      <c r="AS1562" s="6" t="s">
        <v>13</v>
      </c>
      <c r="AT1562">
        <v>1</v>
      </c>
      <c r="AU1562" t="s">
        <v>14</v>
      </c>
      <c r="AV1562" t="s">
        <v>9051</v>
      </c>
      <c r="AW1562" t="s">
        <v>9052</v>
      </c>
      <c r="AX1562">
        <v>1010</v>
      </c>
      <c r="AY1562" t="s">
        <v>44</v>
      </c>
      <c r="AZ1562" t="s">
        <v>45</v>
      </c>
      <c r="BB1562" s="7">
        <v>43709.903472222199</v>
      </c>
      <c r="BC1562" s="8" t="s">
        <v>19</v>
      </c>
      <c r="BE1562">
        <v>6</v>
      </c>
      <c r="BF1562">
        <v>22262</v>
      </c>
      <c r="BG1562">
        <v>33186</v>
      </c>
      <c r="BH1562" t="s">
        <v>9053</v>
      </c>
      <c r="BT1562">
        <v>203723</v>
      </c>
    </row>
    <row r="1563" spans="1:72" x14ac:dyDescent="0.3">
      <c r="A1563">
        <v>214065</v>
      </c>
      <c r="B1563">
        <v>274570</v>
      </c>
      <c r="F1563" t="s">
        <v>0</v>
      </c>
      <c r="G1563" t="s">
        <v>1</v>
      </c>
      <c r="H1563" t="s">
        <v>9664</v>
      </c>
      <c r="I1563" s="1" t="str">
        <f>HYPERLINK(AP1563,"Hb")</f>
        <v>Hb</v>
      </c>
      <c r="K1563">
        <v>1</v>
      </c>
      <c r="L1563" t="s">
        <v>3</v>
      </c>
      <c r="M1563">
        <v>101107</v>
      </c>
      <c r="N1563" t="s">
        <v>4</v>
      </c>
      <c r="T1563" t="s">
        <v>9665</v>
      </c>
      <c r="U1563" s="2">
        <v>1</v>
      </c>
      <c r="V1563" t="s">
        <v>7960</v>
      </c>
      <c r="W1563" t="s">
        <v>9019</v>
      </c>
      <c r="X1563" s="3" t="s">
        <v>7962</v>
      </c>
      <c r="Y1563" s="4">
        <v>7</v>
      </c>
      <c r="Z1563" s="5">
        <v>709</v>
      </c>
      <c r="AA1563" s="5" t="s">
        <v>9019</v>
      </c>
      <c r="AB1563" t="s">
        <v>9666</v>
      </c>
      <c r="AC1563">
        <v>1993</v>
      </c>
      <c r="AD1563">
        <v>6</v>
      </c>
      <c r="AE1563">
        <v>29</v>
      </c>
      <c r="AF1563" t="s">
        <v>3446</v>
      </c>
      <c r="AG1563" t="s">
        <v>3446</v>
      </c>
      <c r="AH1563">
        <v>216397</v>
      </c>
      <c r="AI1563">
        <v>6555525</v>
      </c>
      <c r="AJ1563" s="5">
        <v>217000</v>
      </c>
      <c r="AK1563" s="5">
        <v>6555000</v>
      </c>
      <c r="AL1563">
        <v>707</v>
      </c>
      <c r="AN1563">
        <v>8</v>
      </c>
      <c r="AO1563" t="s">
        <v>153</v>
      </c>
      <c r="AP1563" t="s">
        <v>9667</v>
      </c>
      <c r="AQ1563">
        <v>101107</v>
      </c>
      <c r="AS1563" s="6" t="s">
        <v>13</v>
      </c>
      <c r="AT1563">
        <v>1</v>
      </c>
      <c r="AU1563" t="s">
        <v>14</v>
      </c>
      <c r="AV1563" t="s">
        <v>9668</v>
      </c>
      <c r="AW1563" t="s">
        <v>9669</v>
      </c>
      <c r="AX1563">
        <v>8</v>
      </c>
      <c r="AY1563" t="s">
        <v>17</v>
      </c>
      <c r="AZ1563" t="s">
        <v>18</v>
      </c>
      <c r="BA1563">
        <v>1</v>
      </c>
      <c r="BB1563" s="7">
        <v>37228</v>
      </c>
      <c r="BC1563" s="8" t="s">
        <v>19</v>
      </c>
      <c r="BE1563">
        <v>3</v>
      </c>
      <c r="BF1563">
        <v>444959</v>
      </c>
      <c r="BG1563">
        <v>33187</v>
      </c>
      <c r="BH1563" t="s">
        <v>9670</v>
      </c>
      <c r="BJ1563" t="s">
        <v>9671</v>
      </c>
      <c r="BT1563">
        <v>214065</v>
      </c>
    </row>
    <row r="1564" spans="1:72" x14ac:dyDescent="0.3">
      <c r="A1564">
        <v>125985</v>
      </c>
      <c r="B1564">
        <v>202515</v>
      </c>
      <c r="F1564" t="s">
        <v>0</v>
      </c>
      <c r="G1564" t="s">
        <v>2332</v>
      </c>
      <c r="H1564" t="s">
        <v>11755</v>
      </c>
      <c r="I1564" t="s">
        <v>416</v>
      </c>
      <c r="K1564">
        <v>1</v>
      </c>
      <c r="L1564" t="s">
        <v>3</v>
      </c>
      <c r="M1564">
        <v>101107</v>
      </c>
      <c r="N1564" t="s">
        <v>4</v>
      </c>
      <c r="T1564" t="s">
        <v>11750</v>
      </c>
      <c r="U1564" s="2">
        <v>1</v>
      </c>
      <c r="V1564" t="s">
        <v>11178</v>
      </c>
      <c r="W1564" t="s">
        <v>11609</v>
      </c>
      <c r="X1564" t="s">
        <v>11650</v>
      </c>
      <c r="Y1564" s="4">
        <v>10</v>
      </c>
      <c r="Z1564" s="5">
        <v>1001</v>
      </c>
      <c r="AA1564" s="5" t="s">
        <v>11609</v>
      </c>
      <c r="AB1564" t="s">
        <v>11756</v>
      </c>
      <c r="AC1564">
        <v>1993</v>
      </c>
      <c r="AD1564">
        <v>7</v>
      </c>
      <c r="AE1564">
        <v>6</v>
      </c>
      <c r="AF1564" t="s">
        <v>4944</v>
      </c>
      <c r="AG1564" t="s">
        <v>4944</v>
      </c>
      <c r="AH1564">
        <v>86217</v>
      </c>
      <c r="AI1564">
        <v>6462075</v>
      </c>
      <c r="AJ1564" s="5">
        <v>87000</v>
      </c>
      <c r="AK1564" s="5">
        <v>6463000</v>
      </c>
      <c r="AL1564">
        <v>71</v>
      </c>
      <c r="AN1564">
        <v>33</v>
      </c>
      <c r="AP1564" s="7"/>
      <c r="AQ1564">
        <v>101107</v>
      </c>
      <c r="AS1564" s="6" t="s">
        <v>13</v>
      </c>
      <c r="AT1564">
        <v>1</v>
      </c>
      <c r="AU1564" t="s">
        <v>14</v>
      </c>
      <c r="AV1564" t="s">
        <v>11757</v>
      </c>
      <c r="AW1564" t="s">
        <v>11758</v>
      </c>
      <c r="AX1564">
        <v>33</v>
      </c>
      <c r="AY1564" t="s">
        <v>2340</v>
      </c>
      <c r="AZ1564" t="s">
        <v>18</v>
      </c>
      <c r="BB1564" s="7">
        <v>41689</v>
      </c>
      <c r="BC1564" s="8" t="s">
        <v>19</v>
      </c>
      <c r="BE1564">
        <v>4</v>
      </c>
      <c r="BF1564">
        <v>353064</v>
      </c>
      <c r="BG1564">
        <v>33529</v>
      </c>
      <c r="BH1564" t="s">
        <v>11759</v>
      </c>
      <c r="BJ1564" t="s">
        <v>11760</v>
      </c>
      <c r="BT1564">
        <v>125985</v>
      </c>
    </row>
    <row r="1565" spans="1:72" x14ac:dyDescent="0.3">
      <c r="A1565">
        <v>109149</v>
      </c>
      <c r="B1565">
        <v>331092</v>
      </c>
      <c r="F1565" t="s">
        <v>0</v>
      </c>
      <c r="G1565" t="s">
        <v>1</v>
      </c>
      <c r="H1565" t="s">
        <v>13069</v>
      </c>
      <c r="I1565" s="1" t="str">
        <f>HYPERLINK(AP1565,"Hb")</f>
        <v>Hb</v>
      </c>
      <c r="K1565">
        <v>1</v>
      </c>
      <c r="L1565" t="s">
        <v>3</v>
      </c>
      <c r="M1565">
        <v>101107</v>
      </c>
      <c r="N1565" t="s">
        <v>4</v>
      </c>
      <c r="T1565" t="s">
        <v>13070</v>
      </c>
      <c r="U1565" s="2">
        <v>1</v>
      </c>
      <c r="V1565" t="s">
        <v>12644</v>
      </c>
      <c r="W1565" t="s">
        <v>13071</v>
      </c>
      <c r="X1565" s="3" t="s">
        <v>13072</v>
      </c>
      <c r="Y1565" s="4">
        <v>14</v>
      </c>
      <c r="Z1565" s="5">
        <v>1419</v>
      </c>
      <c r="AA1565" s="5" t="s">
        <v>13073</v>
      </c>
      <c r="AB1565" t="s">
        <v>13074</v>
      </c>
      <c r="AC1565">
        <v>1993</v>
      </c>
      <c r="AD1565">
        <v>9</v>
      </c>
      <c r="AE1565">
        <v>10</v>
      </c>
      <c r="AF1565" t="s">
        <v>3415</v>
      </c>
      <c r="AG1565" t="s">
        <v>3415</v>
      </c>
      <c r="AH1565">
        <v>57082</v>
      </c>
      <c r="AI1565">
        <v>6811227</v>
      </c>
      <c r="AJ1565" s="5">
        <v>57000</v>
      </c>
      <c r="AK1565" s="5">
        <v>6811000</v>
      </c>
      <c r="AL1565">
        <v>1118</v>
      </c>
      <c r="AN1565">
        <v>8</v>
      </c>
      <c r="AO1565" t="s">
        <v>153</v>
      </c>
      <c r="AP1565" t="s">
        <v>13075</v>
      </c>
      <c r="AQ1565">
        <v>101107</v>
      </c>
      <c r="AS1565" s="6" t="s">
        <v>13</v>
      </c>
      <c r="AT1565">
        <v>1</v>
      </c>
      <c r="AU1565" t="s">
        <v>14</v>
      </c>
      <c r="AV1565" t="s">
        <v>13076</v>
      </c>
      <c r="AW1565" t="s">
        <v>13077</v>
      </c>
      <c r="AX1565">
        <v>8</v>
      </c>
      <c r="AY1565" t="s">
        <v>17</v>
      </c>
      <c r="AZ1565" t="s">
        <v>18</v>
      </c>
      <c r="BA1565">
        <v>1</v>
      </c>
      <c r="BB1565" s="7">
        <v>34238</v>
      </c>
      <c r="BC1565" s="8" t="s">
        <v>19</v>
      </c>
      <c r="BE1565">
        <v>3</v>
      </c>
      <c r="BF1565">
        <v>500976</v>
      </c>
      <c r="BG1565">
        <v>33649</v>
      </c>
      <c r="BH1565" t="s">
        <v>13078</v>
      </c>
      <c r="BJ1565" t="s">
        <v>13079</v>
      </c>
      <c r="BT1565">
        <v>109149</v>
      </c>
    </row>
    <row r="1566" spans="1:72" x14ac:dyDescent="0.3">
      <c r="A1566">
        <v>408756</v>
      </c>
      <c r="B1566">
        <v>212049</v>
      </c>
      <c r="F1566" t="s">
        <v>0</v>
      </c>
      <c r="G1566" t="s">
        <v>174</v>
      </c>
      <c r="H1566" t="s">
        <v>13450</v>
      </c>
      <c r="I1566" s="1" t="str">
        <f>HYPERLINK(AP1566,"Hb")</f>
        <v>Hb</v>
      </c>
      <c r="K1566">
        <v>1</v>
      </c>
      <c r="L1566" t="s">
        <v>3</v>
      </c>
      <c r="M1566">
        <v>101107</v>
      </c>
      <c r="N1566" t="s">
        <v>4</v>
      </c>
      <c r="T1566" t="s">
        <v>13451</v>
      </c>
      <c r="U1566" s="2">
        <v>1</v>
      </c>
      <c r="V1566" t="s">
        <v>13433</v>
      </c>
      <c r="W1566" t="s">
        <v>13434</v>
      </c>
      <c r="X1566" s="3" t="s">
        <v>13435</v>
      </c>
      <c r="Y1566" s="4">
        <v>16</v>
      </c>
      <c r="Z1566" s="5">
        <v>1601</v>
      </c>
      <c r="AA1566" s="5" t="s">
        <v>13434</v>
      </c>
      <c r="AB1566" t="s">
        <v>13452</v>
      </c>
      <c r="AC1566">
        <v>1993</v>
      </c>
      <c r="AD1566">
        <v>9</v>
      </c>
      <c r="AE1566">
        <v>8</v>
      </c>
      <c r="AF1566" t="s">
        <v>13453</v>
      </c>
      <c r="AG1566" t="s">
        <v>13453</v>
      </c>
      <c r="AH1566">
        <v>268897</v>
      </c>
      <c r="AI1566">
        <v>7042222</v>
      </c>
      <c r="AJ1566" s="5">
        <v>269000</v>
      </c>
      <c r="AK1566" s="5">
        <v>7043000</v>
      </c>
      <c r="AL1566">
        <v>71</v>
      </c>
      <c r="AN1566">
        <v>37</v>
      </c>
      <c r="AP1566" t="s">
        <v>13454</v>
      </c>
      <c r="AQ1566">
        <v>101107</v>
      </c>
      <c r="AS1566" s="6" t="s">
        <v>13</v>
      </c>
      <c r="AT1566">
        <v>1</v>
      </c>
      <c r="AU1566" t="s">
        <v>14</v>
      </c>
      <c r="AV1566" t="s">
        <v>13455</v>
      </c>
      <c r="AW1566" t="s">
        <v>13456</v>
      </c>
      <c r="AX1566">
        <v>37</v>
      </c>
      <c r="AY1566" t="s">
        <v>182</v>
      </c>
      <c r="AZ1566" t="s">
        <v>18</v>
      </c>
      <c r="BA1566">
        <v>1</v>
      </c>
      <c r="BB1566" s="7">
        <v>41767</v>
      </c>
      <c r="BC1566" s="8" t="s">
        <v>19</v>
      </c>
      <c r="BE1566">
        <v>4</v>
      </c>
      <c r="BF1566">
        <v>366519</v>
      </c>
      <c r="BG1566">
        <v>33694</v>
      </c>
      <c r="BH1566" t="s">
        <v>13457</v>
      </c>
      <c r="BJ1566" t="s">
        <v>13458</v>
      </c>
      <c r="BT1566">
        <v>408756</v>
      </c>
    </row>
    <row r="1567" spans="1:72" x14ac:dyDescent="0.3">
      <c r="A1567">
        <v>458284</v>
      </c>
      <c r="B1567">
        <v>333330</v>
      </c>
      <c r="F1567" t="s">
        <v>0</v>
      </c>
      <c r="G1567" t="s">
        <v>1</v>
      </c>
      <c r="H1567" t="s">
        <v>1678</v>
      </c>
      <c r="I1567" s="1" t="str">
        <f>HYPERLINK(AP1567,"Hb")</f>
        <v>Hb</v>
      </c>
      <c r="K1567">
        <v>1</v>
      </c>
      <c r="L1567" t="s">
        <v>3</v>
      </c>
      <c r="M1567">
        <v>101107</v>
      </c>
      <c r="N1567" t="s">
        <v>4</v>
      </c>
      <c r="T1567" t="s">
        <v>1679</v>
      </c>
      <c r="U1567" s="2">
        <v>1</v>
      </c>
      <c r="V1567" t="s">
        <v>6</v>
      </c>
      <c r="W1567" t="s">
        <v>1680</v>
      </c>
      <c r="X1567" s="3" t="s">
        <v>8</v>
      </c>
      <c r="Y1567" s="4">
        <v>1</v>
      </c>
      <c r="Z1567" s="5">
        <v>128</v>
      </c>
      <c r="AA1567" s="5" t="s">
        <v>1680</v>
      </c>
      <c r="AB1567" t="s">
        <v>1681</v>
      </c>
      <c r="AC1567">
        <v>1994</v>
      </c>
      <c r="AD1567">
        <v>9</v>
      </c>
      <c r="AE1567">
        <v>10</v>
      </c>
      <c r="AF1567" t="s">
        <v>724</v>
      </c>
      <c r="AG1567" t="s">
        <v>724</v>
      </c>
      <c r="AH1567">
        <v>289183</v>
      </c>
      <c r="AI1567">
        <v>6594209</v>
      </c>
      <c r="AJ1567" s="5">
        <v>289000</v>
      </c>
      <c r="AK1567" s="5">
        <v>6595000</v>
      </c>
      <c r="AL1567">
        <v>71</v>
      </c>
      <c r="AN1567">
        <v>8</v>
      </c>
      <c r="AO1567" t="s">
        <v>153</v>
      </c>
      <c r="AP1567" t="s">
        <v>1682</v>
      </c>
      <c r="AQ1567">
        <v>101107</v>
      </c>
      <c r="AS1567" s="6" t="s">
        <v>13</v>
      </c>
      <c r="AT1567">
        <v>1</v>
      </c>
      <c r="AU1567" t="s">
        <v>14</v>
      </c>
      <c r="AV1567" t="s">
        <v>1683</v>
      </c>
      <c r="AW1567" t="s">
        <v>1684</v>
      </c>
      <c r="AX1567">
        <v>8</v>
      </c>
      <c r="AY1567" t="s">
        <v>17</v>
      </c>
      <c r="AZ1567" t="s">
        <v>18</v>
      </c>
      <c r="BA1567">
        <v>1</v>
      </c>
      <c r="BB1567" s="7">
        <v>34640</v>
      </c>
      <c r="BC1567" s="8" t="s">
        <v>19</v>
      </c>
      <c r="BE1567">
        <v>3</v>
      </c>
      <c r="BF1567">
        <v>504406</v>
      </c>
      <c r="BG1567">
        <v>32495</v>
      </c>
      <c r="BH1567" t="s">
        <v>1685</v>
      </c>
      <c r="BJ1567" t="s">
        <v>1686</v>
      </c>
      <c r="BT1567">
        <v>458284</v>
      </c>
    </row>
    <row r="1568" spans="1:72" x14ac:dyDescent="0.3">
      <c r="A1568">
        <v>379787</v>
      </c>
      <c r="B1568">
        <v>163012</v>
      </c>
      <c r="F1568" t="s">
        <v>0</v>
      </c>
      <c r="G1568" t="s">
        <v>1</v>
      </c>
      <c r="H1568" t="s">
        <v>2638</v>
      </c>
      <c r="I1568" t="s">
        <v>23</v>
      </c>
      <c r="K1568">
        <v>1</v>
      </c>
      <c r="L1568" t="s">
        <v>3</v>
      </c>
      <c r="M1568">
        <v>101107</v>
      </c>
      <c r="N1568" t="s">
        <v>4</v>
      </c>
      <c r="T1568" t="s">
        <v>2639</v>
      </c>
      <c r="U1568" s="2">
        <v>1</v>
      </c>
      <c r="V1568" t="s">
        <v>6</v>
      </c>
      <c r="W1568" t="s">
        <v>2303</v>
      </c>
      <c r="X1568" s="3" t="s">
        <v>2213</v>
      </c>
      <c r="Y1568" s="4">
        <v>2</v>
      </c>
      <c r="Z1568" s="5">
        <v>217</v>
      </c>
      <c r="AA1568" t="s">
        <v>2640</v>
      </c>
      <c r="AB1568" t="s">
        <v>2641</v>
      </c>
      <c r="AC1568">
        <v>1994</v>
      </c>
      <c r="AD1568">
        <v>5</v>
      </c>
      <c r="AE1568">
        <v>31</v>
      </c>
      <c r="AF1568" t="s">
        <v>2642</v>
      </c>
      <c r="AG1568" t="s">
        <v>2642</v>
      </c>
      <c r="AH1568">
        <v>263060</v>
      </c>
      <c r="AI1568">
        <v>6639023</v>
      </c>
      <c r="AJ1568" s="5">
        <v>263000</v>
      </c>
      <c r="AK1568" s="5">
        <v>6639000</v>
      </c>
      <c r="AL1568">
        <v>1118</v>
      </c>
      <c r="AN1568">
        <v>23</v>
      </c>
      <c r="AP1568" s="7"/>
      <c r="AQ1568">
        <v>101107</v>
      </c>
      <c r="AS1568" s="6" t="s">
        <v>13</v>
      </c>
      <c r="AT1568">
        <v>1</v>
      </c>
      <c r="AU1568" t="s">
        <v>14</v>
      </c>
      <c r="AV1568" t="s">
        <v>2643</v>
      </c>
      <c r="AW1568" t="s">
        <v>2644</v>
      </c>
      <c r="AX1568">
        <v>23</v>
      </c>
      <c r="AY1568" t="s">
        <v>17</v>
      </c>
      <c r="AZ1568" t="s">
        <v>28</v>
      </c>
      <c r="BB1568" s="7">
        <v>37546</v>
      </c>
      <c r="BC1568" s="8" t="s">
        <v>19</v>
      </c>
      <c r="BE1568">
        <v>4</v>
      </c>
      <c r="BF1568">
        <v>314136</v>
      </c>
      <c r="BG1568">
        <v>32574</v>
      </c>
      <c r="BH1568" t="s">
        <v>2645</v>
      </c>
      <c r="BT1568">
        <v>379787</v>
      </c>
    </row>
    <row r="1569" spans="1:72" x14ac:dyDescent="0.3">
      <c r="A1569">
        <v>215471</v>
      </c>
      <c r="B1569">
        <v>182423</v>
      </c>
      <c r="F1569" t="s">
        <v>0</v>
      </c>
      <c r="G1569" t="s">
        <v>1</v>
      </c>
      <c r="H1569" t="s">
        <v>7252</v>
      </c>
      <c r="I1569" t="s">
        <v>23</v>
      </c>
      <c r="K1569">
        <v>1</v>
      </c>
      <c r="L1569" t="s">
        <v>3</v>
      </c>
      <c r="M1569">
        <v>101107</v>
      </c>
      <c r="N1569" t="s">
        <v>4</v>
      </c>
      <c r="T1569" t="s">
        <v>7245</v>
      </c>
      <c r="U1569" s="2">
        <v>1</v>
      </c>
      <c r="V1569" t="s">
        <v>6</v>
      </c>
      <c r="W1569" t="s">
        <v>6512</v>
      </c>
      <c r="X1569" t="s">
        <v>6513</v>
      </c>
      <c r="Y1569" s="4">
        <v>6</v>
      </c>
      <c r="Z1569" s="5">
        <v>625</v>
      </c>
      <c r="AA1569" t="s">
        <v>7201</v>
      </c>
      <c r="AC1569">
        <v>1994</v>
      </c>
      <c r="AD1569">
        <v>8</v>
      </c>
      <c r="AE1569">
        <v>28</v>
      </c>
      <c r="AF1569" t="s">
        <v>7253</v>
      </c>
      <c r="AG1569" t="s">
        <v>7253</v>
      </c>
      <c r="AH1569">
        <v>218093</v>
      </c>
      <c r="AI1569">
        <v>6635167</v>
      </c>
      <c r="AJ1569" s="5">
        <v>219000</v>
      </c>
      <c r="AK1569" s="5">
        <v>6635000</v>
      </c>
      <c r="AL1569">
        <v>141</v>
      </c>
      <c r="AN1569">
        <v>23</v>
      </c>
      <c r="AP1569" s="7"/>
      <c r="AQ1569">
        <v>101107</v>
      </c>
      <c r="AS1569" s="6" t="s">
        <v>13</v>
      </c>
      <c r="AT1569">
        <v>1</v>
      </c>
      <c r="AU1569" t="s">
        <v>14</v>
      </c>
      <c r="AV1569" t="s">
        <v>7254</v>
      </c>
      <c r="AW1569" t="s">
        <v>7255</v>
      </c>
      <c r="AX1569">
        <v>23</v>
      </c>
      <c r="AY1569" t="s">
        <v>17</v>
      </c>
      <c r="AZ1569" t="s">
        <v>28</v>
      </c>
      <c r="BB1569" s="7">
        <v>39140</v>
      </c>
      <c r="BC1569" s="8" t="s">
        <v>19</v>
      </c>
      <c r="BE1569">
        <v>4</v>
      </c>
      <c r="BF1569">
        <v>328651</v>
      </c>
      <c r="BG1569">
        <v>32974</v>
      </c>
      <c r="BH1569" t="s">
        <v>7256</v>
      </c>
      <c r="BT1569">
        <v>215471</v>
      </c>
    </row>
    <row r="1570" spans="1:72" x14ac:dyDescent="0.3">
      <c r="A1570">
        <v>215659</v>
      </c>
      <c r="B1570">
        <v>182427</v>
      </c>
      <c r="F1570" t="s">
        <v>0</v>
      </c>
      <c r="G1570" t="s">
        <v>1</v>
      </c>
      <c r="H1570" t="s">
        <v>7257</v>
      </c>
      <c r="I1570" t="s">
        <v>23</v>
      </c>
      <c r="K1570">
        <v>1</v>
      </c>
      <c r="L1570" t="s">
        <v>3</v>
      </c>
      <c r="M1570">
        <v>101107</v>
      </c>
      <c r="N1570" t="s">
        <v>4</v>
      </c>
      <c r="T1570" t="s">
        <v>7245</v>
      </c>
      <c r="U1570" s="2">
        <v>1</v>
      </c>
      <c r="V1570" t="s">
        <v>6</v>
      </c>
      <c r="W1570" t="s">
        <v>6512</v>
      </c>
      <c r="X1570" t="s">
        <v>6513</v>
      </c>
      <c r="Y1570" s="4">
        <v>6</v>
      </c>
      <c r="Z1570" s="5">
        <v>625</v>
      </c>
      <c r="AA1570" t="s">
        <v>7201</v>
      </c>
      <c r="AC1570">
        <v>1994</v>
      </c>
      <c r="AD1570">
        <v>8</v>
      </c>
      <c r="AE1570">
        <v>28</v>
      </c>
      <c r="AF1570" t="s">
        <v>7253</v>
      </c>
      <c r="AG1570" t="s">
        <v>7253</v>
      </c>
      <c r="AH1570">
        <v>218293</v>
      </c>
      <c r="AI1570">
        <v>6635148</v>
      </c>
      <c r="AJ1570" s="5">
        <v>219000</v>
      </c>
      <c r="AK1570" s="5">
        <v>6635000</v>
      </c>
      <c r="AL1570">
        <v>141</v>
      </c>
      <c r="AN1570">
        <v>23</v>
      </c>
      <c r="AP1570" s="7"/>
      <c r="AQ1570">
        <v>101107</v>
      </c>
      <c r="AS1570" s="6" t="s">
        <v>13</v>
      </c>
      <c r="AT1570">
        <v>1</v>
      </c>
      <c r="AU1570" t="s">
        <v>14</v>
      </c>
      <c r="AV1570" t="s">
        <v>7258</v>
      </c>
      <c r="AW1570" t="s">
        <v>7259</v>
      </c>
      <c r="AX1570">
        <v>23</v>
      </c>
      <c r="AY1570" t="s">
        <v>17</v>
      </c>
      <c r="AZ1570" t="s">
        <v>28</v>
      </c>
      <c r="BB1570" s="7">
        <v>39140</v>
      </c>
      <c r="BC1570" s="8" t="s">
        <v>19</v>
      </c>
      <c r="BE1570">
        <v>4</v>
      </c>
      <c r="BF1570">
        <v>328655</v>
      </c>
      <c r="BG1570">
        <v>32975</v>
      </c>
      <c r="BH1570" t="s">
        <v>7260</v>
      </c>
      <c r="BT1570">
        <v>215659</v>
      </c>
    </row>
    <row r="1571" spans="1:72" x14ac:dyDescent="0.3">
      <c r="A1571">
        <v>215455</v>
      </c>
      <c r="B1571">
        <v>182435</v>
      </c>
      <c r="F1571" t="s">
        <v>0</v>
      </c>
      <c r="G1571" t="s">
        <v>1</v>
      </c>
      <c r="H1571" t="s">
        <v>7261</v>
      </c>
      <c r="I1571" t="s">
        <v>23</v>
      </c>
      <c r="K1571">
        <v>1</v>
      </c>
      <c r="L1571" t="s">
        <v>3</v>
      </c>
      <c r="M1571">
        <v>101107</v>
      </c>
      <c r="N1571" t="s">
        <v>4</v>
      </c>
      <c r="T1571" t="s">
        <v>7245</v>
      </c>
      <c r="U1571" s="2">
        <v>1</v>
      </c>
      <c r="V1571" t="s">
        <v>6</v>
      </c>
      <c r="W1571" t="s">
        <v>6512</v>
      </c>
      <c r="X1571" t="s">
        <v>6513</v>
      </c>
      <c r="Y1571" s="4">
        <v>6</v>
      </c>
      <c r="Z1571" s="5">
        <v>625</v>
      </c>
      <c r="AA1571" t="s">
        <v>7201</v>
      </c>
      <c r="AC1571">
        <v>1994</v>
      </c>
      <c r="AD1571">
        <v>8</v>
      </c>
      <c r="AE1571">
        <v>28</v>
      </c>
      <c r="AF1571" t="s">
        <v>7253</v>
      </c>
      <c r="AG1571" t="s">
        <v>7253</v>
      </c>
      <c r="AH1571">
        <v>218057</v>
      </c>
      <c r="AI1571">
        <v>6634768</v>
      </c>
      <c r="AJ1571" s="5">
        <v>219000</v>
      </c>
      <c r="AK1571" s="5">
        <v>6635000</v>
      </c>
      <c r="AL1571">
        <v>141</v>
      </c>
      <c r="AN1571">
        <v>23</v>
      </c>
      <c r="AP1571" s="7"/>
      <c r="AQ1571">
        <v>101107</v>
      </c>
      <c r="AS1571" s="6" t="s">
        <v>13</v>
      </c>
      <c r="AT1571">
        <v>1</v>
      </c>
      <c r="AU1571" t="s">
        <v>14</v>
      </c>
      <c r="AV1571" t="s">
        <v>7262</v>
      </c>
      <c r="AW1571" t="s">
        <v>7263</v>
      </c>
      <c r="AX1571">
        <v>23</v>
      </c>
      <c r="AY1571" t="s">
        <v>17</v>
      </c>
      <c r="AZ1571" t="s">
        <v>28</v>
      </c>
      <c r="BB1571" s="7">
        <v>39140</v>
      </c>
      <c r="BC1571" s="8" t="s">
        <v>19</v>
      </c>
      <c r="BE1571">
        <v>4</v>
      </c>
      <c r="BF1571">
        <v>328663</v>
      </c>
      <c r="BG1571">
        <v>32976</v>
      </c>
      <c r="BH1571" t="s">
        <v>7264</v>
      </c>
      <c r="BT1571">
        <v>215455</v>
      </c>
    </row>
    <row r="1572" spans="1:72" x14ac:dyDescent="0.3">
      <c r="A1572">
        <v>220054</v>
      </c>
      <c r="B1572">
        <v>182510</v>
      </c>
      <c r="F1572" t="s">
        <v>0</v>
      </c>
      <c r="G1572" t="s">
        <v>1</v>
      </c>
      <c r="H1572" t="s">
        <v>7399</v>
      </c>
      <c r="I1572" t="s">
        <v>23</v>
      </c>
      <c r="K1572">
        <v>1</v>
      </c>
      <c r="L1572" t="s">
        <v>3</v>
      </c>
      <c r="M1572">
        <v>101107</v>
      </c>
      <c r="N1572" t="s">
        <v>4</v>
      </c>
      <c r="T1572" t="s">
        <v>7385</v>
      </c>
      <c r="U1572" s="2">
        <v>1</v>
      </c>
      <c r="V1572" t="s">
        <v>6</v>
      </c>
      <c r="W1572" t="s">
        <v>6512</v>
      </c>
      <c r="X1572" t="s">
        <v>6513</v>
      </c>
      <c r="Y1572" s="4">
        <v>6</v>
      </c>
      <c r="Z1572" s="5">
        <v>625</v>
      </c>
      <c r="AA1572" t="s">
        <v>7201</v>
      </c>
      <c r="AC1572">
        <v>1994</v>
      </c>
      <c r="AD1572">
        <v>6</v>
      </c>
      <c r="AE1572">
        <v>16</v>
      </c>
      <c r="AF1572" t="s">
        <v>7400</v>
      </c>
      <c r="AG1572" t="s">
        <v>7400</v>
      </c>
      <c r="AH1572">
        <v>223494</v>
      </c>
      <c r="AI1572">
        <v>6634877</v>
      </c>
      <c r="AJ1572" s="5">
        <v>223000</v>
      </c>
      <c r="AK1572" s="5">
        <v>6635000</v>
      </c>
      <c r="AL1572">
        <v>141</v>
      </c>
      <c r="AN1572">
        <v>23</v>
      </c>
      <c r="AP1572" s="7"/>
      <c r="AQ1572">
        <v>101107</v>
      </c>
      <c r="AS1572" s="6" t="s">
        <v>13</v>
      </c>
      <c r="AT1572">
        <v>1</v>
      </c>
      <c r="AU1572" t="s">
        <v>14</v>
      </c>
      <c r="AV1572" t="s">
        <v>7401</v>
      </c>
      <c r="AW1572" t="s">
        <v>7402</v>
      </c>
      <c r="AX1572">
        <v>23</v>
      </c>
      <c r="AY1572" t="s">
        <v>17</v>
      </c>
      <c r="AZ1572" t="s">
        <v>28</v>
      </c>
      <c r="BB1572" s="7">
        <v>39140</v>
      </c>
      <c r="BC1572" s="8" t="s">
        <v>19</v>
      </c>
      <c r="BE1572">
        <v>4</v>
      </c>
      <c r="BF1572">
        <v>328715</v>
      </c>
      <c r="BG1572">
        <v>32977</v>
      </c>
      <c r="BH1572" t="s">
        <v>7403</v>
      </c>
      <c r="BT1572">
        <v>220054</v>
      </c>
    </row>
    <row r="1573" spans="1:72" x14ac:dyDescent="0.3">
      <c r="A1573">
        <v>220202</v>
      </c>
      <c r="B1573">
        <v>182513</v>
      </c>
      <c r="F1573" t="s">
        <v>0</v>
      </c>
      <c r="G1573" t="s">
        <v>1</v>
      </c>
      <c r="H1573" t="s">
        <v>7404</v>
      </c>
      <c r="I1573" t="s">
        <v>23</v>
      </c>
      <c r="K1573">
        <v>1</v>
      </c>
      <c r="L1573" t="s">
        <v>3</v>
      </c>
      <c r="M1573">
        <v>101107</v>
      </c>
      <c r="N1573" t="s">
        <v>4</v>
      </c>
      <c r="T1573" t="s">
        <v>7385</v>
      </c>
      <c r="U1573" s="2">
        <v>1</v>
      </c>
      <c r="V1573" t="s">
        <v>6</v>
      </c>
      <c r="W1573" t="s">
        <v>6512</v>
      </c>
      <c r="X1573" t="s">
        <v>6513</v>
      </c>
      <c r="Y1573" s="4">
        <v>6</v>
      </c>
      <c r="Z1573" s="5">
        <v>625</v>
      </c>
      <c r="AA1573" t="s">
        <v>7201</v>
      </c>
      <c r="AC1573">
        <v>1994</v>
      </c>
      <c r="AD1573">
        <v>6</v>
      </c>
      <c r="AE1573">
        <v>16</v>
      </c>
      <c r="AF1573" t="s">
        <v>7405</v>
      </c>
      <c r="AG1573" t="s">
        <v>7405</v>
      </c>
      <c r="AH1573">
        <v>223694</v>
      </c>
      <c r="AI1573">
        <v>6634859</v>
      </c>
      <c r="AJ1573" s="5">
        <v>223000</v>
      </c>
      <c r="AK1573" s="5">
        <v>6635000</v>
      </c>
      <c r="AL1573">
        <v>141</v>
      </c>
      <c r="AN1573">
        <v>23</v>
      </c>
      <c r="AP1573" s="7"/>
      <c r="AQ1573">
        <v>101107</v>
      </c>
      <c r="AS1573" s="6" t="s">
        <v>13</v>
      </c>
      <c r="AT1573">
        <v>1</v>
      </c>
      <c r="AU1573" t="s">
        <v>14</v>
      </c>
      <c r="AV1573" t="s">
        <v>7406</v>
      </c>
      <c r="AW1573" t="s">
        <v>7407</v>
      </c>
      <c r="AX1573">
        <v>23</v>
      </c>
      <c r="AY1573" t="s">
        <v>17</v>
      </c>
      <c r="AZ1573" t="s">
        <v>28</v>
      </c>
      <c r="BB1573" s="7">
        <v>39140</v>
      </c>
      <c r="BC1573" s="8" t="s">
        <v>19</v>
      </c>
      <c r="BE1573">
        <v>4</v>
      </c>
      <c r="BF1573">
        <v>328717</v>
      </c>
      <c r="BG1573">
        <v>32978</v>
      </c>
      <c r="BH1573" t="s">
        <v>7408</v>
      </c>
      <c r="BT1573">
        <v>220202</v>
      </c>
    </row>
    <row r="1574" spans="1:72" x14ac:dyDescent="0.3">
      <c r="A1574">
        <v>220333</v>
      </c>
      <c r="B1574">
        <v>182526</v>
      </c>
      <c r="F1574" t="s">
        <v>0</v>
      </c>
      <c r="G1574" t="s">
        <v>1</v>
      </c>
      <c r="H1574" t="s">
        <v>7409</v>
      </c>
      <c r="I1574" t="s">
        <v>23</v>
      </c>
      <c r="K1574">
        <v>1</v>
      </c>
      <c r="L1574" t="s">
        <v>3</v>
      </c>
      <c r="M1574">
        <v>101107</v>
      </c>
      <c r="N1574" t="s">
        <v>4</v>
      </c>
      <c r="T1574" t="s">
        <v>7385</v>
      </c>
      <c r="U1574" s="2">
        <v>1</v>
      </c>
      <c r="V1574" t="s">
        <v>6</v>
      </c>
      <c r="W1574" t="s">
        <v>6512</v>
      </c>
      <c r="X1574" t="s">
        <v>6513</v>
      </c>
      <c r="Y1574" s="4">
        <v>6</v>
      </c>
      <c r="Z1574" s="5">
        <v>625</v>
      </c>
      <c r="AA1574" t="s">
        <v>7201</v>
      </c>
      <c r="AC1574">
        <v>1994</v>
      </c>
      <c r="AD1574">
        <v>6</v>
      </c>
      <c r="AE1574">
        <v>16</v>
      </c>
      <c r="AF1574" t="s">
        <v>7405</v>
      </c>
      <c r="AG1574" t="s">
        <v>7405</v>
      </c>
      <c r="AH1574">
        <v>223893</v>
      </c>
      <c r="AI1574">
        <v>6634841</v>
      </c>
      <c r="AJ1574" s="5">
        <v>223000</v>
      </c>
      <c r="AK1574" s="5">
        <v>6635000</v>
      </c>
      <c r="AL1574">
        <v>141</v>
      </c>
      <c r="AN1574">
        <v>23</v>
      </c>
      <c r="AP1574" s="7"/>
      <c r="AQ1574">
        <v>101107</v>
      </c>
      <c r="AS1574" s="6" t="s">
        <v>13</v>
      </c>
      <c r="AT1574">
        <v>1</v>
      </c>
      <c r="AU1574" t="s">
        <v>14</v>
      </c>
      <c r="AV1574" t="s">
        <v>7410</v>
      </c>
      <c r="AW1574" t="s">
        <v>7411</v>
      </c>
      <c r="AX1574">
        <v>23</v>
      </c>
      <c r="AY1574" t="s">
        <v>17</v>
      </c>
      <c r="AZ1574" t="s">
        <v>28</v>
      </c>
      <c r="BB1574" s="7">
        <v>39146</v>
      </c>
      <c r="BC1574" s="8" t="s">
        <v>19</v>
      </c>
      <c r="BE1574">
        <v>4</v>
      </c>
      <c r="BF1574">
        <v>328728</v>
      </c>
      <c r="BG1574">
        <v>32979</v>
      </c>
      <c r="BH1574" t="s">
        <v>7412</v>
      </c>
      <c r="BT1574">
        <v>220333</v>
      </c>
    </row>
    <row r="1575" spans="1:72" x14ac:dyDescent="0.3">
      <c r="A1575">
        <v>233911</v>
      </c>
      <c r="B1575">
        <v>355716</v>
      </c>
      <c r="F1575" t="s">
        <v>159</v>
      </c>
      <c r="G1575" t="s">
        <v>1</v>
      </c>
      <c r="H1575" s="10" t="s">
        <v>7418</v>
      </c>
      <c r="I1575" t="s">
        <v>23</v>
      </c>
      <c r="K1575">
        <v>1</v>
      </c>
      <c r="L1575" t="s">
        <v>3</v>
      </c>
      <c r="M1575">
        <v>101107</v>
      </c>
      <c r="N1575" t="s">
        <v>4</v>
      </c>
      <c r="T1575" t="s">
        <v>6695</v>
      </c>
      <c r="U1575" s="2">
        <v>1</v>
      </c>
      <c r="V1575" t="s">
        <v>6</v>
      </c>
      <c r="W1575" t="s">
        <v>7419</v>
      </c>
      <c r="X1575" s="3" t="s">
        <v>6513</v>
      </c>
      <c r="Y1575" s="4">
        <v>6</v>
      </c>
      <c r="Z1575">
        <v>626</v>
      </c>
      <c r="AA1575" t="s">
        <v>7419</v>
      </c>
      <c r="AB1575" t="s">
        <v>7420</v>
      </c>
      <c r="AC1575">
        <v>1994</v>
      </c>
      <c r="AD1575">
        <v>6</v>
      </c>
      <c r="AE1575">
        <v>17</v>
      </c>
      <c r="AF1575" t="s">
        <v>3455</v>
      </c>
      <c r="AH1575" s="5">
        <v>231574.58699899999</v>
      </c>
      <c r="AI1575" s="5">
        <v>6635350.51461</v>
      </c>
      <c r="AJ1575" s="5">
        <v>231000</v>
      </c>
      <c r="AK1575" s="5">
        <v>6635000</v>
      </c>
      <c r="AL1575">
        <v>707</v>
      </c>
      <c r="AM1575" s="5"/>
      <c r="AN1575" t="s">
        <v>2046</v>
      </c>
      <c r="AO1575" s="11"/>
      <c r="AZ1575" t="s">
        <v>6688</v>
      </c>
      <c r="BC1575" s="9" t="s">
        <v>164</v>
      </c>
      <c r="BD1575" t="s">
        <v>165</v>
      </c>
      <c r="BE1575">
        <v>6</v>
      </c>
      <c r="BF1575">
        <v>8241</v>
      </c>
      <c r="BG1575">
        <v>33023</v>
      </c>
      <c r="BH1575" t="s">
        <v>7421</v>
      </c>
      <c r="BI1575">
        <v>99</v>
      </c>
      <c r="BT1575">
        <v>233911</v>
      </c>
    </row>
    <row r="1576" spans="1:72" x14ac:dyDescent="0.3">
      <c r="A1576">
        <v>233892</v>
      </c>
      <c r="B1576">
        <v>355693</v>
      </c>
      <c r="F1576" t="s">
        <v>159</v>
      </c>
      <c r="G1576" t="s">
        <v>1</v>
      </c>
      <c r="H1576" s="10" t="s">
        <v>7422</v>
      </c>
      <c r="I1576" t="s">
        <v>23</v>
      </c>
      <c r="K1576">
        <v>1</v>
      </c>
      <c r="L1576" t="s">
        <v>3</v>
      </c>
      <c r="M1576">
        <v>101107</v>
      </c>
      <c r="N1576" t="s">
        <v>4</v>
      </c>
      <c r="T1576" t="s">
        <v>6695</v>
      </c>
      <c r="U1576" s="2">
        <v>1</v>
      </c>
      <c r="V1576" t="s">
        <v>6</v>
      </c>
      <c r="W1576" t="s">
        <v>7419</v>
      </c>
      <c r="X1576" s="3" t="s">
        <v>6513</v>
      </c>
      <c r="Y1576" s="4">
        <v>6</v>
      </c>
      <c r="Z1576">
        <v>626</v>
      </c>
      <c r="AA1576" t="s">
        <v>7419</v>
      </c>
      <c r="AB1576" t="s">
        <v>7423</v>
      </c>
      <c r="AC1576">
        <v>1994</v>
      </c>
      <c r="AD1576">
        <v>8</v>
      </c>
      <c r="AE1576">
        <v>19</v>
      </c>
      <c r="AF1576" t="s">
        <v>7424</v>
      </c>
      <c r="AH1576" s="5">
        <v>231574.58699899999</v>
      </c>
      <c r="AI1576" s="5">
        <v>6635350.51461</v>
      </c>
      <c r="AJ1576" s="5">
        <v>231000</v>
      </c>
      <c r="AK1576" s="5">
        <v>6635000</v>
      </c>
      <c r="AL1576">
        <v>707</v>
      </c>
      <c r="AM1576" s="5"/>
      <c r="AN1576" t="s">
        <v>2046</v>
      </c>
      <c r="AO1576" s="11"/>
      <c r="AZ1576" t="s">
        <v>6688</v>
      </c>
      <c r="BC1576" s="9" t="s">
        <v>164</v>
      </c>
      <c r="BD1576" t="s">
        <v>165</v>
      </c>
      <c r="BE1576">
        <v>6</v>
      </c>
      <c r="BF1576">
        <v>8222</v>
      </c>
      <c r="BG1576">
        <v>33022</v>
      </c>
      <c r="BH1576" t="s">
        <v>7425</v>
      </c>
      <c r="BI1576">
        <v>99</v>
      </c>
      <c r="BT1576">
        <v>233892</v>
      </c>
    </row>
    <row r="1577" spans="1:72" x14ac:dyDescent="0.3">
      <c r="A1577">
        <v>237176</v>
      </c>
      <c r="B1577">
        <v>356177</v>
      </c>
      <c r="F1577" t="s">
        <v>159</v>
      </c>
      <c r="G1577" t="s">
        <v>1</v>
      </c>
      <c r="H1577" s="10" t="s">
        <v>7438</v>
      </c>
      <c r="I1577" t="s">
        <v>23</v>
      </c>
      <c r="K1577">
        <v>1</v>
      </c>
      <c r="L1577" t="s">
        <v>3</v>
      </c>
      <c r="M1577">
        <v>101107</v>
      </c>
      <c r="N1577" t="s">
        <v>4</v>
      </c>
      <c r="T1577" t="s">
        <v>6711</v>
      </c>
      <c r="U1577" s="2">
        <v>1</v>
      </c>
      <c r="V1577" t="s">
        <v>6</v>
      </c>
      <c r="W1577" t="s">
        <v>7419</v>
      </c>
      <c r="X1577" s="3" t="s">
        <v>6513</v>
      </c>
      <c r="Y1577" s="4">
        <v>6</v>
      </c>
      <c r="Z1577">
        <v>626</v>
      </c>
      <c r="AA1577" t="s">
        <v>7419</v>
      </c>
      <c r="AB1577" t="s">
        <v>7439</v>
      </c>
      <c r="AC1577">
        <v>1994</v>
      </c>
      <c r="AD1577">
        <v>5</v>
      </c>
      <c r="AE1577">
        <v>18</v>
      </c>
      <c r="AF1577" t="s">
        <v>6713</v>
      </c>
      <c r="AH1577" s="5">
        <v>232390.381842</v>
      </c>
      <c r="AI1577" s="5">
        <v>6633266.6085200002</v>
      </c>
      <c r="AJ1577" s="5">
        <v>233000</v>
      </c>
      <c r="AK1577" s="5">
        <v>6633000</v>
      </c>
      <c r="AL1577">
        <v>707</v>
      </c>
      <c r="AM1577" s="5"/>
      <c r="AN1577" t="s">
        <v>2046</v>
      </c>
      <c r="AO1577" s="11"/>
      <c r="AZ1577" t="s">
        <v>6688</v>
      </c>
      <c r="BC1577" s="9" t="s">
        <v>164</v>
      </c>
      <c r="BD1577" t="s">
        <v>165</v>
      </c>
      <c r="BE1577">
        <v>6</v>
      </c>
      <c r="BF1577">
        <v>8583</v>
      </c>
      <c r="BG1577">
        <v>33020</v>
      </c>
      <c r="BH1577" t="s">
        <v>7440</v>
      </c>
      <c r="BI1577">
        <v>99</v>
      </c>
      <c r="BT1577">
        <v>237176</v>
      </c>
    </row>
    <row r="1578" spans="1:72" x14ac:dyDescent="0.3">
      <c r="A1578">
        <v>241737</v>
      </c>
      <c r="B1578">
        <v>357255</v>
      </c>
      <c r="F1578" t="s">
        <v>159</v>
      </c>
      <c r="G1578" t="s">
        <v>1</v>
      </c>
      <c r="H1578" s="10" t="s">
        <v>7441</v>
      </c>
      <c r="I1578" t="s">
        <v>23</v>
      </c>
      <c r="K1578">
        <v>1</v>
      </c>
      <c r="L1578" t="s">
        <v>3</v>
      </c>
      <c r="M1578">
        <v>101107</v>
      </c>
      <c r="N1578" t="s">
        <v>4</v>
      </c>
      <c r="T1578" t="s">
        <v>6711</v>
      </c>
      <c r="U1578" s="2">
        <v>1</v>
      </c>
      <c r="V1578" t="s">
        <v>6</v>
      </c>
      <c r="W1578" t="s">
        <v>7419</v>
      </c>
      <c r="X1578" s="3" t="s">
        <v>6513</v>
      </c>
      <c r="Y1578" s="4">
        <v>6</v>
      </c>
      <c r="Z1578">
        <v>626</v>
      </c>
      <c r="AA1578" t="s">
        <v>7419</v>
      </c>
      <c r="AB1578" t="s">
        <v>7442</v>
      </c>
      <c r="AC1578">
        <v>1994</v>
      </c>
      <c r="AD1578">
        <v>8</v>
      </c>
      <c r="AE1578">
        <v>14</v>
      </c>
      <c r="AF1578" t="s">
        <v>3455</v>
      </c>
      <c r="AH1578" s="5">
        <v>233387.09643000001</v>
      </c>
      <c r="AI1578" s="5">
        <v>6633176.1547299996</v>
      </c>
      <c r="AJ1578" s="5">
        <v>233000</v>
      </c>
      <c r="AK1578" s="5">
        <v>6633000</v>
      </c>
      <c r="AL1578">
        <v>707</v>
      </c>
      <c r="AM1578" s="5"/>
      <c r="AN1578" t="s">
        <v>2046</v>
      </c>
      <c r="AO1578" s="11"/>
      <c r="AZ1578" t="s">
        <v>6688</v>
      </c>
      <c r="BC1578" s="9" t="s">
        <v>164</v>
      </c>
      <c r="BD1578" t="s">
        <v>165</v>
      </c>
      <c r="BE1578">
        <v>6</v>
      </c>
      <c r="BF1578">
        <v>9342</v>
      </c>
      <c r="BG1578">
        <v>33021</v>
      </c>
      <c r="BH1578" t="s">
        <v>7443</v>
      </c>
      <c r="BI1578">
        <v>99</v>
      </c>
      <c r="BT1578">
        <v>241737</v>
      </c>
    </row>
    <row r="1579" spans="1:72" x14ac:dyDescent="0.3">
      <c r="A1579">
        <v>242077</v>
      </c>
      <c r="B1579">
        <v>356768</v>
      </c>
      <c r="F1579" t="s">
        <v>159</v>
      </c>
      <c r="G1579" t="s">
        <v>1</v>
      </c>
      <c r="H1579" s="10" t="s">
        <v>7469</v>
      </c>
      <c r="I1579" t="s">
        <v>23</v>
      </c>
      <c r="K1579">
        <v>1</v>
      </c>
      <c r="L1579" t="s">
        <v>3</v>
      </c>
      <c r="M1579">
        <v>101107</v>
      </c>
      <c r="N1579" t="s">
        <v>4</v>
      </c>
      <c r="T1579" t="s">
        <v>7450</v>
      </c>
      <c r="U1579" s="2">
        <v>1</v>
      </c>
      <c r="V1579" t="s">
        <v>6</v>
      </c>
      <c r="W1579" t="s">
        <v>7419</v>
      </c>
      <c r="X1579" s="3" t="s">
        <v>6513</v>
      </c>
      <c r="Y1579" s="4">
        <v>6</v>
      </c>
      <c r="Z1579">
        <v>626</v>
      </c>
      <c r="AA1579" t="s">
        <v>7419</v>
      </c>
      <c r="AB1579" t="s">
        <v>7460</v>
      </c>
      <c r="AC1579">
        <v>1994</v>
      </c>
      <c r="AD1579">
        <v>4</v>
      </c>
      <c r="AE1579">
        <v>24</v>
      </c>
      <c r="AF1579" t="s">
        <v>6713</v>
      </c>
      <c r="AH1579" s="5">
        <v>233477.55363000001</v>
      </c>
      <c r="AI1579" s="5">
        <v>6634172.8645599997</v>
      </c>
      <c r="AJ1579" s="5">
        <v>233000</v>
      </c>
      <c r="AK1579" s="5">
        <v>6635000</v>
      </c>
      <c r="AL1579">
        <v>707</v>
      </c>
      <c r="AM1579" s="5"/>
      <c r="AN1579" t="s">
        <v>2046</v>
      </c>
      <c r="AO1579" s="11"/>
      <c r="AZ1579" t="s">
        <v>6688</v>
      </c>
      <c r="BC1579" s="9" t="s">
        <v>164</v>
      </c>
      <c r="BD1579" t="s">
        <v>165</v>
      </c>
      <c r="BE1579">
        <v>6</v>
      </c>
      <c r="BF1579">
        <v>9005</v>
      </c>
      <c r="BG1579">
        <v>33025</v>
      </c>
      <c r="BH1579" t="s">
        <v>7470</v>
      </c>
      <c r="BI1579">
        <v>99</v>
      </c>
      <c r="BT1579">
        <v>242077</v>
      </c>
    </row>
    <row r="1580" spans="1:72" x14ac:dyDescent="0.3">
      <c r="A1580">
        <v>238013</v>
      </c>
      <c r="B1580">
        <v>356279</v>
      </c>
      <c r="F1580" t="s">
        <v>159</v>
      </c>
      <c r="G1580" t="s">
        <v>1</v>
      </c>
      <c r="H1580" s="10" t="s">
        <v>7471</v>
      </c>
      <c r="I1580" t="s">
        <v>23</v>
      </c>
      <c r="K1580">
        <v>1</v>
      </c>
      <c r="L1580" t="s">
        <v>3</v>
      </c>
      <c r="M1580">
        <v>101107</v>
      </c>
      <c r="N1580" t="s">
        <v>4</v>
      </c>
      <c r="T1580" t="s">
        <v>7450</v>
      </c>
      <c r="U1580" s="2">
        <v>1</v>
      </c>
      <c r="V1580" t="s">
        <v>6</v>
      </c>
      <c r="W1580" t="s">
        <v>7419</v>
      </c>
      <c r="X1580" s="3" t="s">
        <v>6513</v>
      </c>
      <c r="Y1580" s="4">
        <v>6</v>
      </c>
      <c r="Z1580">
        <v>626</v>
      </c>
      <c r="AA1580" t="s">
        <v>7419</v>
      </c>
      <c r="AB1580" t="s">
        <v>7472</v>
      </c>
      <c r="AC1580">
        <v>1994</v>
      </c>
      <c r="AD1580">
        <v>9</v>
      </c>
      <c r="AE1580">
        <v>20</v>
      </c>
      <c r="AF1580" t="s">
        <v>7424</v>
      </c>
      <c r="AH1580" s="5">
        <v>232571.30707000001</v>
      </c>
      <c r="AI1580" s="5">
        <v>6635260.0431700004</v>
      </c>
      <c r="AJ1580" s="5">
        <v>233000</v>
      </c>
      <c r="AK1580" s="5">
        <v>6635000</v>
      </c>
      <c r="AL1580">
        <v>707</v>
      </c>
      <c r="AM1580" s="5"/>
      <c r="AN1580" t="s">
        <v>2046</v>
      </c>
      <c r="AO1580" s="11"/>
      <c r="AZ1580" t="s">
        <v>6688</v>
      </c>
      <c r="BC1580" s="9" t="s">
        <v>164</v>
      </c>
      <c r="BD1580" t="s">
        <v>165</v>
      </c>
      <c r="BE1580">
        <v>6</v>
      </c>
      <c r="BF1580">
        <v>8666</v>
      </c>
      <c r="BG1580">
        <v>33024</v>
      </c>
      <c r="BH1580" t="s">
        <v>7473</v>
      </c>
      <c r="BI1580">
        <v>99</v>
      </c>
      <c r="BT1580">
        <v>238013</v>
      </c>
    </row>
    <row r="1581" spans="1:72" x14ac:dyDescent="0.3">
      <c r="A1581">
        <v>238828</v>
      </c>
      <c r="B1581">
        <v>356370</v>
      </c>
      <c r="F1581" t="s">
        <v>159</v>
      </c>
      <c r="G1581" t="s">
        <v>1</v>
      </c>
      <c r="H1581" s="10" t="s">
        <v>7500</v>
      </c>
      <c r="I1581" t="s">
        <v>23</v>
      </c>
      <c r="K1581">
        <v>1</v>
      </c>
      <c r="L1581" t="s">
        <v>3</v>
      </c>
      <c r="M1581">
        <v>101107</v>
      </c>
      <c r="N1581" t="s">
        <v>4</v>
      </c>
      <c r="T1581" t="s">
        <v>7481</v>
      </c>
      <c r="U1581" s="2">
        <v>1</v>
      </c>
      <c r="V1581" t="s">
        <v>6</v>
      </c>
      <c r="W1581" t="s">
        <v>7419</v>
      </c>
      <c r="X1581" s="3" t="s">
        <v>6513</v>
      </c>
      <c r="Y1581" s="4">
        <v>6</v>
      </c>
      <c r="Z1581">
        <v>626</v>
      </c>
      <c r="AA1581" t="s">
        <v>7419</v>
      </c>
      <c r="AB1581" t="s">
        <v>7501</v>
      </c>
      <c r="AC1581">
        <v>1994</v>
      </c>
      <c r="AD1581">
        <v>8</v>
      </c>
      <c r="AE1581">
        <v>16</v>
      </c>
      <c r="AF1581" t="s">
        <v>7424</v>
      </c>
      <c r="AH1581" s="5">
        <v>232752.26490899999</v>
      </c>
      <c r="AI1581" s="5">
        <v>6637253.4724700004</v>
      </c>
      <c r="AJ1581" s="5">
        <v>233000</v>
      </c>
      <c r="AK1581" s="5">
        <v>6637000</v>
      </c>
      <c r="AL1581">
        <v>707</v>
      </c>
      <c r="AM1581" s="5"/>
      <c r="AN1581" t="s">
        <v>2046</v>
      </c>
      <c r="AO1581" s="11"/>
      <c r="AZ1581" t="s">
        <v>6688</v>
      </c>
      <c r="BC1581" s="9" t="s">
        <v>164</v>
      </c>
      <c r="BD1581" t="s">
        <v>165</v>
      </c>
      <c r="BE1581">
        <v>6</v>
      </c>
      <c r="BF1581">
        <v>8738</v>
      </c>
      <c r="BG1581">
        <v>33026</v>
      </c>
      <c r="BH1581" t="s">
        <v>7502</v>
      </c>
      <c r="BI1581">
        <v>99</v>
      </c>
      <c r="BT1581">
        <v>238828</v>
      </c>
    </row>
    <row r="1582" spans="1:72" x14ac:dyDescent="0.3">
      <c r="A1582">
        <v>241696</v>
      </c>
      <c r="B1582">
        <v>333429</v>
      </c>
      <c r="F1582" t="s">
        <v>0</v>
      </c>
      <c r="G1582" t="s">
        <v>1</v>
      </c>
      <c r="H1582" t="s">
        <v>7558</v>
      </c>
      <c r="I1582" s="1" t="str">
        <f>HYPERLINK(AP1582,"Hb")</f>
        <v>Hb</v>
      </c>
      <c r="K1582">
        <v>1</v>
      </c>
      <c r="L1582" t="s">
        <v>3</v>
      </c>
      <c r="M1582">
        <v>101107</v>
      </c>
      <c r="N1582" t="s">
        <v>4</v>
      </c>
      <c r="T1582" t="s">
        <v>7521</v>
      </c>
      <c r="U1582" s="2">
        <v>1</v>
      </c>
      <c r="V1582" t="s">
        <v>6</v>
      </c>
      <c r="W1582" t="s">
        <v>7419</v>
      </c>
      <c r="X1582" t="s">
        <v>6513</v>
      </c>
      <c r="Y1582" s="4">
        <v>6</v>
      </c>
      <c r="Z1582" s="5">
        <v>626</v>
      </c>
      <c r="AA1582" s="5" t="s">
        <v>7419</v>
      </c>
      <c r="AB1582" t="s">
        <v>7559</v>
      </c>
      <c r="AC1582">
        <v>1994</v>
      </c>
      <c r="AD1582">
        <v>8</v>
      </c>
      <c r="AE1582">
        <v>7</v>
      </c>
      <c r="AF1582" t="s">
        <v>7560</v>
      </c>
      <c r="AG1582" t="s">
        <v>7560</v>
      </c>
      <c r="AH1582">
        <v>233387</v>
      </c>
      <c r="AI1582">
        <v>6644231</v>
      </c>
      <c r="AJ1582" s="5">
        <v>233000</v>
      </c>
      <c r="AK1582" s="5">
        <v>6645000</v>
      </c>
      <c r="AL1582">
        <v>707</v>
      </c>
      <c r="AN1582">
        <v>8</v>
      </c>
      <c r="AO1582" t="s">
        <v>153</v>
      </c>
      <c r="AP1582" t="s">
        <v>7561</v>
      </c>
      <c r="AQ1582">
        <v>101107</v>
      </c>
      <c r="AS1582" s="6" t="s">
        <v>13</v>
      </c>
      <c r="AT1582">
        <v>1</v>
      </c>
      <c r="AU1582" t="s">
        <v>14</v>
      </c>
      <c r="AV1582" t="s">
        <v>7562</v>
      </c>
      <c r="AW1582" t="s">
        <v>7563</v>
      </c>
      <c r="AX1582">
        <v>8</v>
      </c>
      <c r="AY1582" t="s">
        <v>17</v>
      </c>
      <c r="AZ1582" t="s">
        <v>18</v>
      </c>
      <c r="BA1582">
        <v>1</v>
      </c>
      <c r="BB1582" s="7">
        <v>34644</v>
      </c>
      <c r="BC1582" s="8" t="s">
        <v>19</v>
      </c>
      <c r="BE1582">
        <v>3</v>
      </c>
      <c r="BF1582">
        <v>504730</v>
      </c>
      <c r="BG1582">
        <v>33028</v>
      </c>
      <c r="BH1582" t="s">
        <v>7564</v>
      </c>
      <c r="BJ1582" t="s">
        <v>7565</v>
      </c>
      <c r="BT1582">
        <v>241696</v>
      </c>
    </row>
    <row r="1583" spans="1:72" x14ac:dyDescent="0.3">
      <c r="A1583">
        <v>251274</v>
      </c>
      <c r="B1583">
        <v>333563</v>
      </c>
      <c r="F1583" t="s">
        <v>0</v>
      </c>
      <c r="G1583" t="s">
        <v>1</v>
      </c>
      <c r="H1583" t="s">
        <v>7598</v>
      </c>
      <c r="I1583" s="1" t="str">
        <f>HYPERLINK(AP1583,"Hb")</f>
        <v>Hb</v>
      </c>
      <c r="K1583">
        <v>1</v>
      </c>
      <c r="L1583" t="s">
        <v>3</v>
      </c>
      <c r="M1583">
        <v>101107</v>
      </c>
      <c r="N1583" t="s">
        <v>4</v>
      </c>
      <c r="T1583" t="s">
        <v>7599</v>
      </c>
      <c r="U1583" s="2">
        <v>1</v>
      </c>
      <c r="V1583" t="s">
        <v>6</v>
      </c>
      <c r="W1583" t="s">
        <v>7419</v>
      </c>
      <c r="X1583" t="s">
        <v>6513</v>
      </c>
      <c r="Y1583" s="4">
        <v>6</v>
      </c>
      <c r="Z1583" s="5">
        <v>626</v>
      </c>
      <c r="AA1583" s="5" t="s">
        <v>7419</v>
      </c>
      <c r="AB1583" t="s">
        <v>7600</v>
      </c>
      <c r="AC1583">
        <v>1994</v>
      </c>
      <c r="AD1583">
        <v>9</v>
      </c>
      <c r="AE1583">
        <v>18</v>
      </c>
      <c r="AF1583" t="s">
        <v>3415</v>
      </c>
      <c r="AG1583" t="s">
        <v>3415</v>
      </c>
      <c r="AH1583">
        <v>236197</v>
      </c>
      <c r="AI1583">
        <v>6630911</v>
      </c>
      <c r="AJ1583" s="5">
        <v>237000</v>
      </c>
      <c r="AK1583" s="5">
        <v>6631000</v>
      </c>
      <c r="AL1583">
        <v>707</v>
      </c>
      <c r="AN1583">
        <v>8</v>
      </c>
      <c r="AO1583" t="s">
        <v>153</v>
      </c>
      <c r="AP1583" t="s">
        <v>7601</v>
      </c>
      <c r="AQ1583">
        <v>101107</v>
      </c>
      <c r="AS1583" s="6" t="s">
        <v>13</v>
      </c>
      <c r="AT1583">
        <v>1</v>
      </c>
      <c r="AU1583" t="s">
        <v>14</v>
      </c>
      <c r="AV1583" t="s">
        <v>7602</v>
      </c>
      <c r="AW1583" t="s">
        <v>7603</v>
      </c>
      <c r="AX1583">
        <v>8</v>
      </c>
      <c r="AY1583" t="s">
        <v>17</v>
      </c>
      <c r="AZ1583" t="s">
        <v>18</v>
      </c>
      <c r="BA1583">
        <v>1</v>
      </c>
      <c r="BB1583" s="7">
        <v>34649</v>
      </c>
      <c r="BC1583" s="8" t="s">
        <v>19</v>
      </c>
      <c r="BE1583">
        <v>3</v>
      </c>
      <c r="BF1583">
        <v>504857</v>
      </c>
      <c r="BG1583">
        <v>33019</v>
      </c>
      <c r="BH1583" t="s">
        <v>7604</v>
      </c>
      <c r="BJ1583" t="s">
        <v>7605</v>
      </c>
      <c r="BT1583">
        <v>251274</v>
      </c>
    </row>
    <row r="1584" spans="1:72" x14ac:dyDescent="0.3">
      <c r="A1584">
        <v>252173</v>
      </c>
      <c r="B1584">
        <v>333427</v>
      </c>
      <c r="F1584" t="s">
        <v>0</v>
      </c>
      <c r="G1584" t="s">
        <v>1</v>
      </c>
      <c r="H1584" t="s">
        <v>7613</v>
      </c>
      <c r="I1584" s="1" t="str">
        <f>HYPERLINK(AP1584,"Hb")</f>
        <v>Hb</v>
      </c>
      <c r="K1584">
        <v>1</v>
      </c>
      <c r="L1584" t="s">
        <v>3</v>
      </c>
      <c r="M1584">
        <v>101107</v>
      </c>
      <c r="N1584" t="s">
        <v>4</v>
      </c>
      <c r="T1584" t="s">
        <v>7614</v>
      </c>
      <c r="U1584" s="2">
        <v>1</v>
      </c>
      <c r="V1584" t="s">
        <v>6</v>
      </c>
      <c r="W1584" t="s">
        <v>7419</v>
      </c>
      <c r="X1584" t="s">
        <v>6513</v>
      </c>
      <c r="Y1584" s="4">
        <v>6</v>
      </c>
      <c r="Z1584" s="5">
        <v>626</v>
      </c>
      <c r="AA1584" s="5" t="s">
        <v>7419</v>
      </c>
      <c r="AB1584" t="s">
        <v>7615</v>
      </c>
      <c r="AC1584">
        <v>1994</v>
      </c>
      <c r="AD1584">
        <v>7</v>
      </c>
      <c r="AE1584">
        <v>21</v>
      </c>
      <c r="AF1584" t="s">
        <v>7560</v>
      </c>
      <c r="AG1584" t="s">
        <v>7560</v>
      </c>
      <c r="AH1584">
        <v>236560</v>
      </c>
      <c r="AI1584">
        <v>6657011</v>
      </c>
      <c r="AJ1584" s="5">
        <v>237000</v>
      </c>
      <c r="AK1584" s="5">
        <v>6657000</v>
      </c>
      <c r="AL1584">
        <v>707</v>
      </c>
      <c r="AN1584">
        <v>8</v>
      </c>
      <c r="AO1584" t="s">
        <v>153</v>
      </c>
      <c r="AP1584" t="s">
        <v>7616</v>
      </c>
      <c r="AQ1584">
        <v>101107</v>
      </c>
      <c r="AS1584" s="6" t="s">
        <v>13</v>
      </c>
      <c r="AT1584">
        <v>1</v>
      </c>
      <c r="AU1584" t="s">
        <v>14</v>
      </c>
      <c r="AV1584" t="s">
        <v>7617</v>
      </c>
      <c r="AW1584" t="s">
        <v>7618</v>
      </c>
      <c r="AX1584">
        <v>8</v>
      </c>
      <c r="AY1584" t="s">
        <v>17</v>
      </c>
      <c r="AZ1584" t="s">
        <v>18</v>
      </c>
      <c r="BA1584">
        <v>1</v>
      </c>
      <c r="BB1584" s="7">
        <v>34644</v>
      </c>
      <c r="BC1584" s="8" t="s">
        <v>19</v>
      </c>
      <c r="BE1584">
        <v>3</v>
      </c>
      <c r="BF1584">
        <v>504726</v>
      </c>
      <c r="BG1584">
        <v>33029</v>
      </c>
      <c r="BH1584" t="s">
        <v>7619</v>
      </c>
      <c r="BJ1584" t="s">
        <v>7620</v>
      </c>
      <c r="BT1584">
        <v>252173</v>
      </c>
    </row>
    <row r="1585" spans="1:72" x14ac:dyDescent="0.3">
      <c r="A1585">
        <v>257520</v>
      </c>
      <c r="B1585">
        <v>333527</v>
      </c>
      <c r="F1585" t="s">
        <v>0</v>
      </c>
      <c r="G1585" t="s">
        <v>1</v>
      </c>
      <c r="H1585" t="s">
        <v>7626</v>
      </c>
      <c r="I1585" s="1" t="str">
        <f>HYPERLINK(AP1585,"Hb")</f>
        <v>Hb</v>
      </c>
      <c r="K1585">
        <v>1</v>
      </c>
      <c r="L1585" t="s">
        <v>3</v>
      </c>
      <c r="M1585">
        <v>101107</v>
      </c>
      <c r="N1585" t="s">
        <v>4</v>
      </c>
      <c r="T1585" t="s">
        <v>7623</v>
      </c>
      <c r="U1585" s="2">
        <v>1</v>
      </c>
      <c r="V1585" t="s">
        <v>6</v>
      </c>
      <c r="W1585" t="s">
        <v>7419</v>
      </c>
      <c r="X1585" t="s">
        <v>6513</v>
      </c>
      <c r="Y1585" s="4">
        <v>6</v>
      </c>
      <c r="Z1585" s="5">
        <v>626</v>
      </c>
      <c r="AA1585" s="5" t="s">
        <v>7419</v>
      </c>
      <c r="AB1585" t="s">
        <v>7627</v>
      </c>
      <c r="AC1585">
        <v>1994</v>
      </c>
      <c r="AD1585">
        <v>9</v>
      </c>
      <c r="AE1585">
        <v>12</v>
      </c>
      <c r="AF1585" t="s">
        <v>3415</v>
      </c>
      <c r="AG1585" t="s">
        <v>3415</v>
      </c>
      <c r="AH1585">
        <v>238189</v>
      </c>
      <c r="AI1585">
        <v>6641787</v>
      </c>
      <c r="AJ1585" s="5">
        <v>239000</v>
      </c>
      <c r="AK1585" s="5">
        <v>6641000</v>
      </c>
      <c r="AL1585">
        <v>707</v>
      </c>
      <c r="AN1585">
        <v>8</v>
      </c>
      <c r="AO1585" t="s">
        <v>153</v>
      </c>
      <c r="AP1585" t="s">
        <v>7628</v>
      </c>
      <c r="AQ1585">
        <v>101107</v>
      </c>
      <c r="AS1585" s="6" t="s">
        <v>13</v>
      </c>
      <c r="AT1585">
        <v>1</v>
      </c>
      <c r="AU1585" t="s">
        <v>14</v>
      </c>
      <c r="AV1585" t="s">
        <v>7629</v>
      </c>
      <c r="AW1585" t="s">
        <v>7630</v>
      </c>
      <c r="AX1585">
        <v>8</v>
      </c>
      <c r="AY1585" t="s">
        <v>17</v>
      </c>
      <c r="AZ1585" t="s">
        <v>18</v>
      </c>
      <c r="BA1585">
        <v>1</v>
      </c>
      <c r="BB1585" s="7">
        <v>34649</v>
      </c>
      <c r="BC1585" s="8" t="s">
        <v>19</v>
      </c>
      <c r="BE1585">
        <v>3</v>
      </c>
      <c r="BF1585">
        <v>504825</v>
      </c>
      <c r="BG1585">
        <v>33027</v>
      </c>
      <c r="BH1585" t="s">
        <v>7631</v>
      </c>
      <c r="BJ1585" t="s">
        <v>7632</v>
      </c>
      <c r="BT1585">
        <v>257520</v>
      </c>
    </row>
    <row r="1586" spans="1:72" x14ac:dyDescent="0.3">
      <c r="A1586">
        <v>205180</v>
      </c>
      <c r="B1586">
        <v>168001</v>
      </c>
      <c r="F1586" t="s">
        <v>0</v>
      </c>
      <c r="G1586" t="s">
        <v>1</v>
      </c>
      <c r="H1586" t="s">
        <v>9143</v>
      </c>
      <c r="I1586" t="s">
        <v>23</v>
      </c>
      <c r="K1586">
        <v>1</v>
      </c>
      <c r="L1586" t="s">
        <v>3</v>
      </c>
      <c r="M1586">
        <v>101107</v>
      </c>
      <c r="N1586" t="s">
        <v>4</v>
      </c>
      <c r="T1586" t="s">
        <v>9144</v>
      </c>
      <c r="U1586" s="2">
        <v>1</v>
      </c>
      <c r="V1586" t="s">
        <v>7960</v>
      </c>
      <c r="W1586" t="s">
        <v>9019</v>
      </c>
      <c r="X1586" s="3" t="s">
        <v>7962</v>
      </c>
      <c r="Y1586" s="4">
        <v>7</v>
      </c>
      <c r="Z1586" s="5">
        <v>709</v>
      </c>
      <c r="AA1586" s="5" t="s">
        <v>9019</v>
      </c>
      <c r="AB1586" t="s">
        <v>9145</v>
      </c>
      <c r="AC1586">
        <v>1994</v>
      </c>
      <c r="AD1586">
        <v>7</v>
      </c>
      <c r="AE1586">
        <v>13</v>
      </c>
      <c r="AF1586" t="s">
        <v>3238</v>
      </c>
      <c r="AG1586" t="s">
        <v>3238</v>
      </c>
      <c r="AH1586">
        <v>204481</v>
      </c>
      <c r="AI1586">
        <v>6546845</v>
      </c>
      <c r="AJ1586" s="5">
        <v>205000</v>
      </c>
      <c r="AK1586" s="5">
        <v>6547000</v>
      </c>
      <c r="AL1586">
        <v>1118</v>
      </c>
      <c r="AN1586">
        <v>23</v>
      </c>
      <c r="AP1586" s="7"/>
      <c r="AQ1586">
        <v>101107</v>
      </c>
      <c r="AS1586" s="6" t="s">
        <v>13</v>
      </c>
      <c r="AT1586">
        <v>1</v>
      </c>
      <c r="AU1586" t="s">
        <v>14</v>
      </c>
      <c r="AV1586" t="s">
        <v>9146</v>
      </c>
      <c r="AW1586" t="s">
        <v>9147</v>
      </c>
      <c r="AX1586">
        <v>23</v>
      </c>
      <c r="AY1586" t="s">
        <v>17</v>
      </c>
      <c r="AZ1586" t="s">
        <v>28</v>
      </c>
      <c r="BB1586" s="7">
        <v>36867</v>
      </c>
      <c r="BC1586" s="8" t="s">
        <v>19</v>
      </c>
      <c r="BE1586">
        <v>4</v>
      </c>
      <c r="BF1586">
        <v>317787</v>
      </c>
      <c r="BG1586">
        <v>33188</v>
      </c>
      <c r="BH1586" t="s">
        <v>9148</v>
      </c>
      <c r="BT1586">
        <v>205180</v>
      </c>
    </row>
    <row r="1587" spans="1:72" x14ac:dyDescent="0.3">
      <c r="A1587">
        <v>205445</v>
      </c>
      <c r="B1587">
        <v>332749</v>
      </c>
      <c r="F1587" t="s">
        <v>0</v>
      </c>
      <c r="G1587" t="s">
        <v>1</v>
      </c>
      <c r="H1587" t="s">
        <v>9210</v>
      </c>
      <c r="I1587" s="1" t="str">
        <f>HYPERLINK(AP1587,"Hb")</f>
        <v>Hb</v>
      </c>
      <c r="K1587">
        <v>1</v>
      </c>
      <c r="L1587" t="s">
        <v>3</v>
      </c>
      <c r="M1587">
        <v>101107</v>
      </c>
      <c r="N1587" t="s">
        <v>4</v>
      </c>
      <c r="T1587" t="s">
        <v>9211</v>
      </c>
      <c r="U1587" s="2">
        <v>1</v>
      </c>
      <c r="V1587" t="s">
        <v>7960</v>
      </c>
      <c r="W1587" t="s">
        <v>9019</v>
      </c>
      <c r="X1587" s="3" t="s">
        <v>7962</v>
      </c>
      <c r="Y1587" s="4">
        <v>7</v>
      </c>
      <c r="Z1587" s="5">
        <v>709</v>
      </c>
      <c r="AA1587" s="5" t="s">
        <v>9019</v>
      </c>
      <c r="AB1587" t="s">
        <v>9212</v>
      </c>
      <c r="AC1587">
        <v>1994</v>
      </c>
      <c r="AD1587">
        <v>7</v>
      </c>
      <c r="AE1587">
        <v>5</v>
      </c>
      <c r="AF1587" t="s">
        <v>3415</v>
      </c>
      <c r="AG1587" t="s">
        <v>3415</v>
      </c>
      <c r="AH1587">
        <v>204974</v>
      </c>
      <c r="AI1587">
        <v>6552332</v>
      </c>
      <c r="AJ1587" s="5">
        <v>205000</v>
      </c>
      <c r="AK1587" s="5">
        <v>6553000</v>
      </c>
      <c r="AL1587">
        <v>707</v>
      </c>
      <c r="AN1587">
        <v>8</v>
      </c>
      <c r="AO1587" t="s">
        <v>153</v>
      </c>
      <c r="AP1587" t="s">
        <v>9213</v>
      </c>
      <c r="AQ1587">
        <v>101107</v>
      </c>
      <c r="AS1587" s="6" t="s">
        <v>13</v>
      </c>
      <c r="AT1587">
        <v>1</v>
      </c>
      <c r="AU1587" t="s">
        <v>14</v>
      </c>
      <c r="AV1587" t="s">
        <v>9214</v>
      </c>
      <c r="AW1587" t="s">
        <v>9215</v>
      </c>
      <c r="AX1587">
        <v>8</v>
      </c>
      <c r="AY1587" t="s">
        <v>17</v>
      </c>
      <c r="AZ1587" t="s">
        <v>18</v>
      </c>
      <c r="BA1587">
        <v>1</v>
      </c>
      <c r="BB1587" s="7">
        <v>34612</v>
      </c>
      <c r="BC1587" s="8" t="s">
        <v>19</v>
      </c>
      <c r="BE1587">
        <v>3</v>
      </c>
      <c r="BF1587">
        <v>503480</v>
      </c>
      <c r="BG1587">
        <v>33189</v>
      </c>
      <c r="BH1587" t="s">
        <v>9216</v>
      </c>
      <c r="BJ1587" t="s">
        <v>9217</v>
      </c>
      <c r="BT1587">
        <v>205445</v>
      </c>
    </row>
    <row r="1588" spans="1:72" x14ac:dyDescent="0.3">
      <c r="A1588">
        <v>213280</v>
      </c>
      <c r="B1588">
        <v>154119</v>
      </c>
      <c r="F1588" t="s">
        <v>0</v>
      </c>
      <c r="G1588" t="s">
        <v>414</v>
      </c>
      <c r="H1588" t="s">
        <v>9614</v>
      </c>
      <c r="I1588" t="s">
        <v>416</v>
      </c>
      <c r="K1588">
        <v>1</v>
      </c>
      <c r="L1588" t="s">
        <v>3</v>
      </c>
      <c r="M1588">
        <v>101107</v>
      </c>
      <c r="N1588" t="s">
        <v>4</v>
      </c>
      <c r="T1588" t="s">
        <v>9560</v>
      </c>
      <c r="U1588" s="2">
        <v>1</v>
      </c>
      <c r="V1588" t="s">
        <v>7960</v>
      </c>
      <c r="W1588" t="s">
        <v>9019</v>
      </c>
      <c r="X1588" s="3" t="s">
        <v>7962</v>
      </c>
      <c r="Y1588" s="4">
        <v>7</v>
      </c>
      <c r="Z1588" s="5">
        <v>709</v>
      </c>
      <c r="AA1588" s="5" t="s">
        <v>9019</v>
      </c>
      <c r="AB1588" t="s">
        <v>9615</v>
      </c>
      <c r="AC1588">
        <v>1994</v>
      </c>
      <c r="AD1588">
        <v>7</v>
      </c>
      <c r="AE1588">
        <v>9</v>
      </c>
      <c r="AF1588" t="s">
        <v>9616</v>
      </c>
      <c r="AG1588" t="s">
        <v>9616</v>
      </c>
      <c r="AH1588">
        <v>215932</v>
      </c>
      <c r="AI1588">
        <v>6556868</v>
      </c>
      <c r="AJ1588" s="5">
        <v>215000</v>
      </c>
      <c r="AK1588" s="5">
        <v>6557000</v>
      </c>
      <c r="AL1588">
        <v>1414</v>
      </c>
      <c r="AN1588">
        <v>117</v>
      </c>
      <c r="AP1588" s="7"/>
      <c r="AQ1588">
        <v>101107</v>
      </c>
      <c r="AS1588" s="6" t="s">
        <v>13</v>
      </c>
      <c r="AT1588">
        <v>1</v>
      </c>
      <c r="AU1588" t="s">
        <v>14</v>
      </c>
      <c r="AV1588" t="s">
        <v>9617</v>
      </c>
      <c r="AW1588" t="s">
        <v>9618</v>
      </c>
      <c r="AX1588">
        <v>117</v>
      </c>
      <c r="AY1588" t="s">
        <v>422</v>
      </c>
      <c r="AZ1588" t="s">
        <v>423</v>
      </c>
      <c r="BB1588" s="7">
        <v>38293</v>
      </c>
      <c r="BC1588" s="8" t="s">
        <v>19</v>
      </c>
      <c r="BE1588">
        <v>5</v>
      </c>
      <c r="BF1588">
        <v>303697</v>
      </c>
      <c r="BG1588">
        <v>33190</v>
      </c>
      <c r="BH1588" t="s">
        <v>9619</v>
      </c>
      <c r="BJ1588" t="s">
        <v>9620</v>
      </c>
      <c r="BT1588">
        <v>213280</v>
      </c>
    </row>
    <row r="1589" spans="1:72" x14ac:dyDescent="0.3">
      <c r="A1589">
        <v>200617</v>
      </c>
      <c r="B1589">
        <v>333870</v>
      </c>
      <c r="F1589" t="s">
        <v>0</v>
      </c>
      <c r="G1589" t="s">
        <v>1</v>
      </c>
      <c r="H1589" t="s">
        <v>10390</v>
      </c>
      <c r="I1589" s="1" t="str">
        <f>HYPERLINK(AP1589,"Hb")</f>
        <v>Hb</v>
      </c>
      <c r="K1589">
        <v>1</v>
      </c>
      <c r="L1589" t="s">
        <v>3</v>
      </c>
      <c r="M1589">
        <v>101107</v>
      </c>
      <c r="N1589" t="s">
        <v>4</v>
      </c>
      <c r="T1589" t="s">
        <v>10384</v>
      </c>
      <c r="U1589" s="2">
        <v>1</v>
      </c>
      <c r="V1589" t="s">
        <v>7960</v>
      </c>
      <c r="W1589" t="s">
        <v>10367</v>
      </c>
      <c r="X1589" s="3" t="s">
        <v>10368</v>
      </c>
      <c r="Y1589" s="4">
        <v>8</v>
      </c>
      <c r="Z1589" s="5">
        <v>805</v>
      </c>
      <c r="AA1589" s="5" t="s">
        <v>10367</v>
      </c>
      <c r="AB1589" t="s">
        <v>10391</v>
      </c>
      <c r="AC1589">
        <v>1994</v>
      </c>
      <c r="AD1589">
        <v>6</v>
      </c>
      <c r="AE1589">
        <v>15</v>
      </c>
      <c r="AF1589" t="s">
        <v>5299</v>
      </c>
      <c r="AG1589" t="s">
        <v>5299</v>
      </c>
      <c r="AH1589">
        <v>197855</v>
      </c>
      <c r="AI1589">
        <v>6556991</v>
      </c>
      <c r="AJ1589" s="5">
        <v>197000</v>
      </c>
      <c r="AK1589" s="5">
        <v>6557000</v>
      </c>
      <c r="AL1589">
        <v>1118</v>
      </c>
      <c r="AN1589">
        <v>8</v>
      </c>
      <c r="AO1589" t="s">
        <v>153</v>
      </c>
      <c r="AP1589" t="s">
        <v>10392</v>
      </c>
      <c r="AQ1589">
        <v>101107</v>
      </c>
      <c r="AS1589" s="6" t="s">
        <v>13</v>
      </c>
      <c r="AT1589">
        <v>1</v>
      </c>
      <c r="AU1589" t="s">
        <v>14</v>
      </c>
      <c r="AV1589" t="s">
        <v>10393</v>
      </c>
      <c r="AW1589" t="s">
        <v>10394</v>
      </c>
      <c r="AX1589">
        <v>8</v>
      </c>
      <c r="AY1589" t="s">
        <v>17</v>
      </c>
      <c r="AZ1589" t="s">
        <v>18</v>
      </c>
      <c r="BA1589">
        <v>1</v>
      </c>
      <c r="BB1589" s="7">
        <v>34694</v>
      </c>
      <c r="BC1589" s="8" t="s">
        <v>19</v>
      </c>
      <c r="BE1589">
        <v>3</v>
      </c>
      <c r="BF1589">
        <v>505944</v>
      </c>
      <c r="BG1589">
        <v>33298</v>
      </c>
      <c r="BH1589" t="s">
        <v>10395</v>
      </c>
      <c r="BJ1589" t="s">
        <v>10396</v>
      </c>
      <c r="BT1589">
        <v>200617</v>
      </c>
    </row>
    <row r="1590" spans="1:72" x14ac:dyDescent="0.3">
      <c r="A1590">
        <v>187810</v>
      </c>
      <c r="B1590">
        <v>168806</v>
      </c>
      <c r="F1590" t="s">
        <v>0</v>
      </c>
      <c r="G1590" t="s">
        <v>1</v>
      </c>
      <c r="H1590" t="s">
        <v>10968</v>
      </c>
      <c r="I1590" t="s">
        <v>23</v>
      </c>
      <c r="K1590">
        <v>1</v>
      </c>
      <c r="L1590" t="s">
        <v>3</v>
      </c>
      <c r="M1590">
        <v>101107</v>
      </c>
      <c r="N1590" t="s">
        <v>4</v>
      </c>
      <c r="T1590" t="s">
        <v>10969</v>
      </c>
      <c r="U1590" s="9">
        <v>2</v>
      </c>
      <c r="V1590" t="s">
        <v>7960</v>
      </c>
      <c r="W1590" t="s">
        <v>10939</v>
      </c>
      <c r="X1590" s="3" t="s">
        <v>10368</v>
      </c>
      <c r="Y1590" s="4">
        <v>8</v>
      </c>
      <c r="Z1590" s="5">
        <v>815</v>
      </c>
      <c r="AA1590" t="s">
        <v>10939</v>
      </c>
      <c r="AB1590" t="s">
        <v>10970</v>
      </c>
      <c r="AC1590">
        <v>1994</v>
      </c>
      <c r="AD1590">
        <v>8</v>
      </c>
      <c r="AE1590">
        <v>14</v>
      </c>
      <c r="AF1590" t="s">
        <v>1402</v>
      </c>
      <c r="AG1590" t="s">
        <v>1402</v>
      </c>
      <c r="AH1590">
        <v>180695</v>
      </c>
      <c r="AI1590">
        <v>6539436</v>
      </c>
      <c r="AJ1590" s="5">
        <v>181000</v>
      </c>
      <c r="AK1590" s="5">
        <v>6539000</v>
      </c>
      <c r="AL1590">
        <v>2121</v>
      </c>
      <c r="AN1590">
        <v>23</v>
      </c>
      <c r="AP1590" s="7"/>
      <c r="AQ1590">
        <v>101107</v>
      </c>
      <c r="AS1590" s="6" t="s">
        <v>13</v>
      </c>
      <c r="AT1590">
        <v>1</v>
      </c>
      <c r="AU1590" t="s">
        <v>14</v>
      </c>
      <c r="AV1590" t="s">
        <v>10971</v>
      </c>
      <c r="AW1590" t="s">
        <v>10972</v>
      </c>
      <c r="AX1590">
        <v>23</v>
      </c>
      <c r="AY1590" t="s">
        <v>17</v>
      </c>
      <c r="AZ1590" t="s">
        <v>28</v>
      </c>
      <c r="BB1590" s="7">
        <v>39053</v>
      </c>
      <c r="BC1590" s="8" t="s">
        <v>19</v>
      </c>
      <c r="BE1590">
        <v>4</v>
      </c>
      <c r="BF1590">
        <v>318273</v>
      </c>
      <c r="BG1590">
        <v>33365</v>
      </c>
      <c r="BH1590" t="s">
        <v>10973</v>
      </c>
      <c r="BT1590">
        <v>187810</v>
      </c>
    </row>
    <row r="1591" spans="1:72" x14ac:dyDescent="0.3">
      <c r="A1591">
        <v>150508</v>
      </c>
      <c r="B1591">
        <v>185319</v>
      </c>
      <c r="F1591" t="s">
        <v>0</v>
      </c>
      <c r="G1591" t="s">
        <v>1</v>
      </c>
      <c r="H1591" t="s">
        <v>11202</v>
      </c>
      <c r="I1591" t="s">
        <v>23</v>
      </c>
      <c r="K1591">
        <v>1</v>
      </c>
      <c r="L1591" t="s">
        <v>3</v>
      </c>
      <c r="M1591">
        <v>101107</v>
      </c>
      <c r="N1591" t="s">
        <v>4</v>
      </c>
      <c r="T1591" t="s">
        <v>11203</v>
      </c>
      <c r="U1591" s="2">
        <v>1</v>
      </c>
      <c r="V1591" t="s">
        <v>11178</v>
      </c>
      <c r="W1591" t="s">
        <v>11204</v>
      </c>
      <c r="X1591" t="s">
        <v>11180</v>
      </c>
      <c r="Y1591" s="4">
        <v>9</v>
      </c>
      <c r="Z1591" s="5">
        <v>904</v>
      </c>
      <c r="AA1591" s="5" t="s">
        <v>11204</v>
      </c>
      <c r="AB1591" t="s">
        <v>11205</v>
      </c>
      <c r="AC1591">
        <v>1994</v>
      </c>
      <c r="AD1591">
        <v>5</v>
      </c>
      <c r="AE1591">
        <v>23</v>
      </c>
      <c r="AF1591" t="s">
        <v>3238</v>
      </c>
      <c r="AG1591" t="s">
        <v>3238</v>
      </c>
      <c r="AH1591">
        <v>122201</v>
      </c>
      <c r="AI1591">
        <v>6480540</v>
      </c>
      <c r="AJ1591" s="5">
        <v>123000</v>
      </c>
      <c r="AK1591" s="5">
        <v>6481000</v>
      </c>
      <c r="AL1591">
        <v>707</v>
      </c>
      <c r="AN1591">
        <v>23</v>
      </c>
      <c r="AP1591" s="7"/>
      <c r="AQ1591">
        <v>101107</v>
      </c>
      <c r="AS1591" s="6" t="s">
        <v>13</v>
      </c>
      <c r="AT1591">
        <v>1</v>
      </c>
      <c r="AU1591" t="s">
        <v>14</v>
      </c>
      <c r="AV1591" t="s">
        <v>11206</v>
      </c>
      <c r="AW1591" t="s">
        <v>11207</v>
      </c>
      <c r="AX1591">
        <v>23</v>
      </c>
      <c r="AY1591" t="s">
        <v>17</v>
      </c>
      <c r="AZ1591" t="s">
        <v>28</v>
      </c>
      <c r="BB1591" s="7">
        <v>35886</v>
      </c>
      <c r="BC1591" s="8" t="s">
        <v>19</v>
      </c>
      <c r="BE1591">
        <v>4</v>
      </c>
      <c r="BF1591">
        <v>330578</v>
      </c>
      <c r="BG1591">
        <v>33390</v>
      </c>
      <c r="BH1591" t="s">
        <v>11208</v>
      </c>
      <c r="BT1591">
        <v>150508</v>
      </c>
    </row>
    <row r="1592" spans="1:72" x14ac:dyDescent="0.3">
      <c r="A1592">
        <v>125147</v>
      </c>
      <c r="B1592">
        <v>187076</v>
      </c>
      <c r="F1592" t="s">
        <v>0</v>
      </c>
      <c r="G1592" t="s">
        <v>2332</v>
      </c>
      <c r="H1592" t="s">
        <v>11712</v>
      </c>
      <c r="I1592" t="s">
        <v>416</v>
      </c>
      <c r="K1592">
        <v>1</v>
      </c>
      <c r="L1592" t="s">
        <v>3</v>
      </c>
      <c r="M1592">
        <v>101107</v>
      </c>
      <c r="N1592" t="s">
        <v>4</v>
      </c>
      <c r="T1592" t="s">
        <v>11713</v>
      </c>
      <c r="U1592" s="2">
        <v>1</v>
      </c>
      <c r="V1592" t="s">
        <v>11178</v>
      </c>
      <c r="W1592" t="s">
        <v>11609</v>
      </c>
      <c r="X1592" t="s">
        <v>11650</v>
      </c>
      <c r="Y1592" s="4">
        <v>10</v>
      </c>
      <c r="Z1592" s="5">
        <v>1001</v>
      </c>
      <c r="AA1592" s="5" t="s">
        <v>11609</v>
      </c>
      <c r="AB1592" t="s">
        <v>11714</v>
      </c>
      <c r="AC1592">
        <v>1994</v>
      </c>
      <c r="AD1592">
        <v>7</v>
      </c>
      <c r="AE1592">
        <v>15</v>
      </c>
      <c r="AF1592" t="s">
        <v>4944</v>
      </c>
      <c r="AG1592" t="s">
        <v>4944</v>
      </c>
      <c r="AH1592">
        <v>85607</v>
      </c>
      <c r="AI1592">
        <v>6468769</v>
      </c>
      <c r="AJ1592" s="5">
        <v>85000</v>
      </c>
      <c r="AK1592" s="5">
        <v>6469000</v>
      </c>
      <c r="AL1592">
        <v>71</v>
      </c>
      <c r="AN1592">
        <v>33</v>
      </c>
      <c r="AP1592" s="7"/>
      <c r="AQ1592">
        <v>101107</v>
      </c>
      <c r="AS1592" s="6" t="s">
        <v>13</v>
      </c>
      <c r="AT1592">
        <v>1</v>
      </c>
      <c r="AU1592" t="s">
        <v>14</v>
      </c>
      <c r="AV1592" t="s">
        <v>11715</v>
      </c>
      <c r="AW1592" t="s">
        <v>11716</v>
      </c>
      <c r="AX1592">
        <v>33</v>
      </c>
      <c r="AY1592" t="s">
        <v>2340</v>
      </c>
      <c r="AZ1592" t="s">
        <v>18</v>
      </c>
      <c r="BB1592" s="7">
        <v>41689</v>
      </c>
      <c r="BC1592" s="8" t="s">
        <v>19</v>
      </c>
      <c r="BE1592">
        <v>4</v>
      </c>
      <c r="BF1592">
        <v>338956</v>
      </c>
      <c r="BG1592">
        <v>33530</v>
      </c>
      <c r="BH1592" t="s">
        <v>11717</v>
      </c>
      <c r="BJ1592" t="s">
        <v>11718</v>
      </c>
      <c r="BT1592">
        <v>125147</v>
      </c>
    </row>
    <row r="1593" spans="1:72" x14ac:dyDescent="0.3">
      <c r="A1593">
        <v>114752</v>
      </c>
      <c r="B1593">
        <v>332930</v>
      </c>
      <c r="F1593" t="s">
        <v>0</v>
      </c>
      <c r="G1593" t="s">
        <v>1</v>
      </c>
      <c r="H1593" t="s">
        <v>13152</v>
      </c>
      <c r="I1593" s="1" t="str">
        <f>HYPERLINK(AP1593,"Hb")</f>
        <v>Hb</v>
      </c>
      <c r="K1593">
        <v>1</v>
      </c>
      <c r="L1593" t="s">
        <v>3</v>
      </c>
      <c r="M1593">
        <v>101107</v>
      </c>
      <c r="N1593" t="s">
        <v>4</v>
      </c>
      <c r="T1593" t="s">
        <v>13153</v>
      </c>
      <c r="U1593" s="2">
        <v>1</v>
      </c>
      <c r="V1593" t="s">
        <v>12644</v>
      </c>
      <c r="W1593" t="s">
        <v>13071</v>
      </c>
      <c r="X1593" s="3" t="s">
        <v>13072</v>
      </c>
      <c r="Y1593" s="4">
        <v>14</v>
      </c>
      <c r="Z1593" s="5">
        <v>1420</v>
      </c>
      <c r="AA1593" s="5" t="s">
        <v>13071</v>
      </c>
      <c r="AB1593" t="s">
        <v>13154</v>
      </c>
      <c r="AC1593">
        <v>1994</v>
      </c>
      <c r="AD1593">
        <v>8</v>
      </c>
      <c r="AE1593">
        <v>31</v>
      </c>
      <c r="AF1593" t="s">
        <v>3415</v>
      </c>
      <c r="AG1593" t="s">
        <v>3415</v>
      </c>
      <c r="AH1593">
        <v>67286</v>
      </c>
      <c r="AI1593">
        <v>6807268</v>
      </c>
      <c r="AJ1593" s="5">
        <v>67000</v>
      </c>
      <c r="AK1593" s="5">
        <v>6807000</v>
      </c>
      <c r="AL1593">
        <v>707</v>
      </c>
      <c r="AN1593">
        <v>8</v>
      </c>
      <c r="AO1593" t="s">
        <v>153</v>
      </c>
      <c r="AP1593" t="s">
        <v>13155</v>
      </c>
      <c r="AQ1593">
        <v>101107</v>
      </c>
      <c r="AS1593" s="6" t="s">
        <v>13</v>
      </c>
      <c r="AT1593">
        <v>1</v>
      </c>
      <c r="AU1593" t="s">
        <v>14</v>
      </c>
      <c r="AV1593" t="s">
        <v>13156</v>
      </c>
      <c r="AW1593" t="s">
        <v>13157</v>
      </c>
      <c r="AX1593">
        <v>8</v>
      </c>
      <c r="AY1593" t="s">
        <v>17</v>
      </c>
      <c r="AZ1593" t="s">
        <v>18</v>
      </c>
      <c r="BA1593">
        <v>1</v>
      </c>
      <c r="BB1593" s="7">
        <v>34615</v>
      </c>
      <c r="BC1593" s="8" t="s">
        <v>19</v>
      </c>
      <c r="BE1593">
        <v>3</v>
      </c>
      <c r="BF1593">
        <v>503686</v>
      </c>
      <c r="BG1593">
        <v>33665</v>
      </c>
      <c r="BH1593" t="s">
        <v>13158</v>
      </c>
      <c r="BJ1593" t="s">
        <v>13159</v>
      </c>
      <c r="BT1593">
        <v>114752</v>
      </c>
    </row>
    <row r="1594" spans="1:72" x14ac:dyDescent="0.3">
      <c r="A1594">
        <v>116411</v>
      </c>
      <c r="B1594">
        <v>332939</v>
      </c>
      <c r="F1594" t="s">
        <v>0</v>
      </c>
      <c r="G1594" t="s">
        <v>1</v>
      </c>
      <c r="H1594" t="s">
        <v>13160</v>
      </c>
      <c r="I1594" s="1" t="str">
        <f>HYPERLINK(AP1594,"Hb")</f>
        <v>Hb</v>
      </c>
      <c r="K1594">
        <v>1</v>
      </c>
      <c r="L1594" t="s">
        <v>3</v>
      </c>
      <c r="M1594">
        <v>101107</v>
      </c>
      <c r="N1594" t="s">
        <v>4</v>
      </c>
      <c r="T1594" t="s">
        <v>13161</v>
      </c>
      <c r="U1594" s="2">
        <v>1</v>
      </c>
      <c r="V1594" t="s">
        <v>12644</v>
      </c>
      <c r="W1594" t="s">
        <v>13071</v>
      </c>
      <c r="X1594" s="3" t="s">
        <v>13072</v>
      </c>
      <c r="Y1594" s="4">
        <v>14</v>
      </c>
      <c r="Z1594" s="5">
        <v>1420</v>
      </c>
      <c r="AA1594" s="5" t="s">
        <v>13071</v>
      </c>
      <c r="AB1594" t="s">
        <v>13162</v>
      </c>
      <c r="AC1594">
        <v>1994</v>
      </c>
      <c r="AD1594">
        <v>8</v>
      </c>
      <c r="AE1594">
        <v>30</v>
      </c>
      <c r="AF1594" t="s">
        <v>5307</v>
      </c>
      <c r="AG1594" t="s">
        <v>5307</v>
      </c>
      <c r="AH1594">
        <v>72052</v>
      </c>
      <c r="AI1594">
        <v>6809842</v>
      </c>
      <c r="AJ1594" s="5">
        <v>73000</v>
      </c>
      <c r="AK1594" s="5">
        <v>6809000</v>
      </c>
      <c r="AL1594">
        <v>1118</v>
      </c>
      <c r="AN1594">
        <v>8</v>
      </c>
      <c r="AO1594" t="s">
        <v>153</v>
      </c>
      <c r="AP1594" t="s">
        <v>13163</v>
      </c>
      <c r="AQ1594">
        <v>101107</v>
      </c>
      <c r="AS1594" s="6" t="s">
        <v>13</v>
      </c>
      <c r="AT1594">
        <v>1</v>
      </c>
      <c r="AU1594" t="s">
        <v>14</v>
      </c>
      <c r="AV1594" t="s">
        <v>13164</v>
      </c>
      <c r="AW1594" t="s">
        <v>13165</v>
      </c>
      <c r="AX1594">
        <v>8</v>
      </c>
      <c r="AY1594" t="s">
        <v>17</v>
      </c>
      <c r="AZ1594" t="s">
        <v>18</v>
      </c>
      <c r="BA1594">
        <v>1</v>
      </c>
      <c r="BB1594" s="7">
        <v>34615</v>
      </c>
      <c r="BC1594" s="8" t="s">
        <v>19</v>
      </c>
      <c r="BE1594">
        <v>3</v>
      </c>
      <c r="BF1594">
        <v>503697</v>
      </c>
      <c r="BG1594">
        <v>33666</v>
      </c>
      <c r="BH1594" t="s">
        <v>13166</v>
      </c>
      <c r="BJ1594" t="s">
        <v>13167</v>
      </c>
      <c r="BT1594">
        <v>116411</v>
      </c>
    </row>
    <row r="1595" spans="1:72" x14ac:dyDescent="0.3">
      <c r="A1595">
        <v>117471</v>
      </c>
      <c r="B1595">
        <v>332943</v>
      </c>
      <c r="F1595" t="s">
        <v>0</v>
      </c>
      <c r="G1595" t="s">
        <v>1</v>
      </c>
      <c r="H1595" t="s">
        <v>13188</v>
      </c>
      <c r="I1595" s="1" t="str">
        <f>HYPERLINK(AP1595,"Hb")</f>
        <v>Hb</v>
      </c>
      <c r="K1595">
        <v>1</v>
      </c>
      <c r="L1595" t="s">
        <v>3</v>
      </c>
      <c r="M1595">
        <v>101107</v>
      </c>
      <c r="N1595" t="s">
        <v>4</v>
      </c>
      <c r="T1595" t="s">
        <v>13189</v>
      </c>
      <c r="U1595" s="2">
        <v>1</v>
      </c>
      <c r="V1595" t="s">
        <v>12644</v>
      </c>
      <c r="W1595" t="s">
        <v>13071</v>
      </c>
      <c r="X1595" s="3" t="s">
        <v>13072</v>
      </c>
      <c r="Y1595" s="4">
        <v>14</v>
      </c>
      <c r="Z1595" s="5">
        <v>1420</v>
      </c>
      <c r="AA1595" s="5" t="s">
        <v>13071</v>
      </c>
      <c r="AB1595" t="s">
        <v>13190</v>
      </c>
      <c r="AC1595">
        <v>1994</v>
      </c>
      <c r="AD1595">
        <v>8</v>
      </c>
      <c r="AE1595">
        <v>30</v>
      </c>
      <c r="AF1595" t="s">
        <v>3415</v>
      </c>
      <c r="AG1595" t="s">
        <v>3415</v>
      </c>
      <c r="AH1595">
        <v>74507</v>
      </c>
      <c r="AI1595">
        <v>6814647</v>
      </c>
      <c r="AJ1595" s="5">
        <v>75000</v>
      </c>
      <c r="AK1595" s="5">
        <v>6815000</v>
      </c>
      <c r="AL1595">
        <v>1118</v>
      </c>
      <c r="AN1595">
        <v>8</v>
      </c>
      <c r="AO1595" t="s">
        <v>153</v>
      </c>
      <c r="AP1595" t="s">
        <v>13191</v>
      </c>
      <c r="AQ1595">
        <v>101107</v>
      </c>
      <c r="AS1595" s="6" t="s">
        <v>13</v>
      </c>
      <c r="AT1595">
        <v>1</v>
      </c>
      <c r="AU1595" t="s">
        <v>14</v>
      </c>
      <c r="AV1595" t="s">
        <v>13192</v>
      </c>
      <c r="AW1595" t="s">
        <v>13193</v>
      </c>
      <c r="AX1595">
        <v>8</v>
      </c>
      <c r="AY1595" t="s">
        <v>17</v>
      </c>
      <c r="AZ1595" t="s">
        <v>18</v>
      </c>
      <c r="BA1595">
        <v>1</v>
      </c>
      <c r="BB1595" s="7">
        <v>34615</v>
      </c>
      <c r="BC1595" s="8" t="s">
        <v>19</v>
      </c>
      <c r="BE1595">
        <v>3</v>
      </c>
      <c r="BF1595">
        <v>503702</v>
      </c>
      <c r="BG1595">
        <v>33669</v>
      </c>
      <c r="BH1595" t="s">
        <v>13194</v>
      </c>
      <c r="BJ1595" t="s">
        <v>13195</v>
      </c>
      <c r="BT1595">
        <v>117471</v>
      </c>
    </row>
    <row r="1596" spans="1:72" x14ac:dyDescent="0.3">
      <c r="A1596">
        <v>119125</v>
      </c>
      <c r="B1596">
        <v>332973</v>
      </c>
      <c r="F1596" t="s">
        <v>0</v>
      </c>
      <c r="G1596" t="s">
        <v>1</v>
      </c>
      <c r="H1596" t="s">
        <v>13203</v>
      </c>
      <c r="I1596" s="1" t="str">
        <f>HYPERLINK(AP1596,"Hb")</f>
        <v>Hb</v>
      </c>
      <c r="K1596">
        <v>1</v>
      </c>
      <c r="L1596" t="s">
        <v>3</v>
      </c>
      <c r="M1596">
        <v>101107</v>
      </c>
      <c r="N1596" t="s">
        <v>4</v>
      </c>
      <c r="T1596" t="s">
        <v>13204</v>
      </c>
      <c r="U1596" s="2">
        <v>1</v>
      </c>
      <c r="V1596" t="s">
        <v>12644</v>
      </c>
      <c r="W1596" t="s">
        <v>13071</v>
      </c>
      <c r="X1596" s="3" t="s">
        <v>13072</v>
      </c>
      <c r="Y1596" s="4">
        <v>14</v>
      </c>
      <c r="Z1596" s="5">
        <v>1420</v>
      </c>
      <c r="AA1596" s="5" t="s">
        <v>13071</v>
      </c>
      <c r="AB1596" t="s">
        <v>13205</v>
      </c>
      <c r="AC1596">
        <v>1994</v>
      </c>
      <c r="AD1596">
        <v>8</v>
      </c>
      <c r="AE1596">
        <v>31</v>
      </c>
      <c r="AF1596" t="s">
        <v>3415</v>
      </c>
      <c r="AG1596" t="s">
        <v>3415</v>
      </c>
      <c r="AH1596">
        <v>77770</v>
      </c>
      <c r="AI1596">
        <v>6811832</v>
      </c>
      <c r="AJ1596" s="5">
        <v>77000</v>
      </c>
      <c r="AK1596" s="5">
        <v>6811000</v>
      </c>
      <c r="AL1596">
        <v>1118</v>
      </c>
      <c r="AN1596">
        <v>8</v>
      </c>
      <c r="AO1596" t="s">
        <v>153</v>
      </c>
      <c r="AP1596" t="s">
        <v>13206</v>
      </c>
      <c r="AQ1596">
        <v>101107</v>
      </c>
      <c r="AS1596" s="6" t="s">
        <v>13</v>
      </c>
      <c r="AT1596">
        <v>1</v>
      </c>
      <c r="AU1596" t="s">
        <v>14</v>
      </c>
      <c r="AV1596" t="s">
        <v>13207</v>
      </c>
      <c r="AW1596" t="s">
        <v>13208</v>
      </c>
      <c r="AX1596">
        <v>8</v>
      </c>
      <c r="AY1596" t="s">
        <v>17</v>
      </c>
      <c r="AZ1596" t="s">
        <v>18</v>
      </c>
      <c r="BA1596">
        <v>1</v>
      </c>
      <c r="BB1596" s="7">
        <v>34615</v>
      </c>
      <c r="BC1596" s="8" t="s">
        <v>19</v>
      </c>
      <c r="BE1596">
        <v>3</v>
      </c>
      <c r="BF1596">
        <v>503745</v>
      </c>
      <c r="BG1596">
        <v>33668</v>
      </c>
      <c r="BH1596" t="s">
        <v>13209</v>
      </c>
      <c r="BJ1596" t="s">
        <v>13210</v>
      </c>
      <c r="BT1596">
        <v>119125</v>
      </c>
    </row>
    <row r="1597" spans="1:72" x14ac:dyDescent="0.3">
      <c r="A1597">
        <v>118608</v>
      </c>
      <c r="B1597">
        <v>332954</v>
      </c>
      <c r="F1597" t="s">
        <v>0</v>
      </c>
      <c r="G1597" t="s">
        <v>1</v>
      </c>
      <c r="H1597" t="s">
        <v>13240</v>
      </c>
      <c r="I1597" s="1" t="str">
        <f>HYPERLINK(AP1597,"Hb")</f>
        <v>Hb</v>
      </c>
      <c r="K1597">
        <v>1</v>
      </c>
      <c r="L1597" t="s">
        <v>3</v>
      </c>
      <c r="M1597">
        <v>101107</v>
      </c>
      <c r="N1597" t="s">
        <v>4</v>
      </c>
      <c r="T1597" t="s">
        <v>13232</v>
      </c>
      <c r="U1597" s="2">
        <v>1</v>
      </c>
      <c r="V1597" t="s">
        <v>12644</v>
      </c>
      <c r="W1597" t="s">
        <v>13071</v>
      </c>
      <c r="X1597" s="3" t="s">
        <v>13072</v>
      </c>
      <c r="Y1597" s="4">
        <v>14</v>
      </c>
      <c r="Z1597" s="5">
        <v>1420</v>
      </c>
      <c r="AA1597" s="5" t="s">
        <v>13071</v>
      </c>
      <c r="AB1597" t="s">
        <v>13241</v>
      </c>
      <c r="AC1597">
        <v>1994</v>
      </c>
      <c r="AD1597">
        <v>8</v>
      </c>
      <c r="AE1597">
        <v>31</v>
      </c>
      <c r="AF1597" t="s">
        <v>3415</v>
      </c>
      <c r="AG1597" t="s">
        <v>3415</v>
      </c>
      <c r="AH1597">
        <v>77000</v>
      </c>
      <c r="AI1597">
        <v>6814422</v>
      </c>
      <c r="AJ1597" s="5">
        <v>77000</v>
      </c>
      <c r="AK1597" s="5">
        <v>6815000</v>
      </c>
      <c r="AL1597">
        <v>707</v>
      </c>
      <c r="AN1597">
        <v>8</v>
      </c>
      <c r="AO1597" t="s">
        <v>153</v>
      </c>
      <c r="AP1597" t="s">
        <v>13242</v>
      </c>
      <c r="AQ1597">
        <v>101107</v>
      </c>
      <c r="AS1597" s="6" t="s">
        <v>13</v>
      </c>
      <c r="AT1597">
        <v>1</v>
      </c>
      <c r="AU1597" t="s">
        <v>14</v>
      </c>
      <c r="AV1597" t="s">
        <v>13243</v>
      </c>
      <c r="AW1597" t="s">
        <v>13244</v>
      </c>
      <c r="AX1597">
        <v>8</v>
      </c>
      <c r="AY1597" t="s">
        <v>17</v>
      </c>
      <c r="AZ1597" t="s">
        <v>18</v>
      </c>
      <c r="BA1597">
        <v>1</v>
      </c>
      <c r="BB1597" s="7">
        <v>34615</v>
      </c>
      <c r="BC1597" s="8" t="s">
        <v>19</v>
      </c>
      <c r="BE1597">
        <v>3</v>
      </c>
      <c r="BF1597">
        <v>503712</v>
      </c>
      <c r="BG1597">
        <v>33670</v>
      </c>
      <c r="BH1597" t="s">
        <v>13245</v>
      </c>
      <c r="BJ1597" t="s">
        <v>13246</v>
      </c>
      <c r="BT1597">
        <v>118608</v>
      </c>
    </row>
    <row r="1598" spans="1:72" x14ac:dyDescent="0.3">
      <c r="A1598">
        <v>122107</v>
      </c>
      <c r="B1598">
        <v>332992</v>
      </c>
      <c r="F1598" t="s">
        <v>0</v>
      </c>
      <c r="G1598" t="s">
        <v>1</v>
      </c>
      <c r="H1598" t="s">
        <v>13268</v>
      </c>
      <c r="I1598" s="1" t="str">
        <f>HYPERLINK(AP1598,"Hb")</f>
        <v>Hb</v>
      </c>
      <c r="K1598">
        <v>1</v>
      </c>
      <c r="L1598" t="s">
        <v>3</v>
      </c>
      <c r="M1598">
        <v>101107</v>
      </c>
      <c r="N1598" t="s">
        <v>4</v>
      </c>
      <c r="T1598" t="s">
        <v>13269</v>
      </c>
      <c r="U1598" s="2">
        <v>1</v>
      </c>
      <c r="V1598" t="s">
        <v>12644</v>
      </c>
      <c r="W1598" t="s">
        <v>13071</v>
      </c>
      <c r="X1598" s="3" t="s">
        <v>13072</v>
      </c>
      <c r="Y1598" s="4">
        <v>14</v>
      </c>
      <c r="Z1598" s="5">
        <v>1420</v>
      </c>
      <c r="AA1598" s="5" t="s">
        <v>13071</v>
      </c>
      <c r="AB1598" t="s">
        <v>13270</v>
      </c>
      <c r="AC1598">
        <v>1994</v>
      </c>
      <c r="AD1598">
        <v>9</v>
      </c>
      <c r="AE1598">
        <v>1</v>
      </c>
      <c r="AF1598" t="s">
        <v>3415</v>
      </c>
      <c r="AG1598" t="s">
        <v>3415</v>
      </c>
      <c r="AH1598">
        <v>82623</v>
      </c>
      <c r="AI1598">
        <v>6809876</v>
      </c>
      <c r="AJ1598" s="5">
        <v>83000</v>
      </c>
      <c r="AK1598" s="5">
        <v>6809000</v>
      </c>
      <c r="AL1598">
        <v>707</v>
      </c>
      <c r="AN1598">
        <v>8</v>
      </c>
      <c r="AO1598" t="s">
        <v>153</v>
      </c>
      <c r="AP1598" t="s">
        <v>13271</v>
      </c>
      <c r="AQ1598">
        <v>101107</v>
      </c>
      <c r="AS1598" s="6" t="s">
        <v>13</v>
      </c>
      <c r="AT1598">
        <v>1</v>
      </c>
      <c r="AU1598" t="s">
        <v>14</v>
      </c>
      <c r="AV1598" t="s">
        <v>13272</v>
      </c>
      <c r="AW1598" t="s">
        <v>13273</v>
      </c>
      <c r="AX1598">
        <v>8</v>
      </c>
      <c r="AY1598" t="s">
        <v>17</v>
      </c>
      <c r="AZ1598" t="s">
        <v>18</v>
      </c>
      <c r="BA1598">
        <v>1</v>
      </c>
      <c r="BB1598" s="7">
        <v>34615</v>
      </c>
      <c r="BC1598" s="8" t="s">
        <v>19</v>
      </c>
      <c r="BE1598">
        <v>3</v>
      </c>
      <c r="BF1598">
        <v>503767</v>
      </c>
      <c r="BG1598">
        <v>33667</v>
      </c>
      <c r="BH1598" t="s">
        <v>13274</v>
      </c>
      <c r="BJ1598" t="s">
        <v>13275</v>
      </c>
      <c r="BT1598">
        <v>122107</v>
      </c>
    </row>
    <row r="1599" spans="1:72" x14ac:dyDescent="0.3">
      <c r="A1599">
        <v>145242</v>
      </c>
      <c r="B1599">
        <v>333057</v>
      </c>
      <c r="F1599" t="s">
        <v>0</v>
      </c>
      <c r="G1599" t="s">
        <v>1</v>
      </c>
      <c r="H1599" t="s">
        <v>13335</v>
      </c>
      <c r="I1599" s="1" t="str">
        <f>HYPERLINK(AP1599,"Hb")</f>
        <v>Hb</v>
      </c>
      <c r="K1599">
        <v>1</v>
      </c>
      <c r="L1599" t="s">
        <v>3</v>
      </c>
      <c r="M1599">
        <v>101107</v>
      </c>
      <c r="N1599" t="s">
        <v>4</v>
      </c>
      <c r="T1599" t="s">
        <v>13327</v>
      </c>
      <c r="U1599" s="2">
        <v>1</v>
      </c>
      <c r="V1599" t="s">
        <v>12644</v>
      </c>
      <c r="W1599" t="s">
        <v>13311</v>
      </c>
      <c r="X1599" s="3" t="s">
        <v>13072</v>
      </c>
      <c r="Y1599" s="4">
        <v>14</v>
      </c>
      <c r="Z1599" s="5">
        <v>1424</v>
      </c>
      <c r="AA1599" t="s">
        <v>13311</v>
      </c>
      <c r="AB1599" t="s">
        <v>13336</v>
      </c>
      <c r="AC1599">
        <v>1994</v>
      </c>
      <c r="AD1599">
        <v>8</v>
      </c>
      <c r="AE1599">
        <v>23</v>
      </c>
      <c r="AF1599" t="s">
        <v>3415</v>
      </c>
      <c r="AG1599" t="s">
        <v>3415</v>
      </c>
      <c r="AH1599">
        <v>109382</v>
      </c>
      <c r="AI1599">
        <v>6810933</v>
      </c>
      <c r="AJ1599" s="5">
        <v>109000</v>
      </c>
      <c r="AK1599" s="5">
        <v>6811000</v>
      </c>
      <c r="AL1599">
        <v>1414</v>
      </c>
      <c r="AN1599">
        <v>8</v>
      </c>
      <c r="AO1599" t="s">
        <v>153</v>
      </c>
      <c r="AP1599" t="s">
        <v>13337</v>
      </c>
      <c r="AQ1599">
        <v>101107</v>
      </c>
      <c r="AS1599" s="6" t="s">
        <v>13</v>
      </c>
      <c r="AT1599">
        <v>1</v>
      </c>
      <c r="AU1599" t="s">
        <v>14</v>
      </c>
      <c r="AV1599" t="s">
        <v>13338</v>
      </c>
      <c r="AW1599" t="s">
        <v>13339</v>
      </c>
      <c r="AX1599">
        <v>8</v>
      </c>
      <c r="AY1599" t="s">
        <v>17</v>
      </c>
      <c r="AZ1599" t="s">
        <v>18</v>
      </c>
      <c r="BA1599">
        <v>1</v>
      </c>
      <c r="BB1599" s="7">
        <v>34615</v>
      </c>
      <c r="BC1599" s="8" t="s">
        <v>19</v>
      </c>
      <c r="BE1599">
        <v>3</v>
      </c>
      <c r="BF1599">
        <v>503841</v>
      </c>
      <c r="BG1599">
        <v>33680</v>
      </c>
      <c r="BH1599" t="s">
        <v>13340</v>
      </c>
      <c r="BJ1599" t="s">
        <v>13341</v>
      </c>
      <c r="BT1599">
        <v>145242</v>
      </c>
    </row>
    <row r="1600" spans="1:72" x14ac:dyDescent="0.3">
      <c r="A1600">
        <v>147542</v>
      </c>
      <c r="B1600">
        <v>333077</v>
      </c>
      <c r="F1600" t="s">
        <v>0</v>
      </c>
      <c r="G1600" t="s">
        <v>1</v>
      </c>
      <c r="H1600" t="s">
        <v>13351</v>
      </c>
      <c r="I1600" s="1" t="str">
        <f>HYPERLINK(AP1600,"Hb")</f>
        <v>Hb</v>
      </c>
      <c r="K1600">
        <v>1</v>
      </c>
      <c r="L1600" t="s">
        <v>3</v>
      </c>
      <c r="M1600">
        <v>101107</v>
      </c>
      <c r="N1600" t="s">
        <v>4</v>
      </c>
      <c r="T1600" t="s">
        <v>13352</v>
      </c>
      <c r="U1600" s="2">
        <v>1</v>
      </c>
      <c r="V1600" t="s">
        <v>12644</v>
      </c>
      <c r="W1600" t="s">
        <v>13311</v>
      </c>
      <c r="X1600" s="3" t="s">
        <v>13072</v>
      </c>
      <c r="Y1600" s="4">
        <v>14</v>
      </c>
      <c r="Z1600" s="5">
        <v>1424</v>
      </c>
      <c r="AA1600" t="s">
        <v>13311</v>
      </c>
      <c r="AB1600" t="s">
        <v>13353</v>
      </c>
      <c r="AC1600">
        <v>1994</v>
      </c>
      <c r="AD1600">
        <v>8</v>
      </c>
      <c r="AE1600">
        <v>22</v>
      </c>
      <c r="AF1600" t="s">
        <v>13354</v>
      </c>
      <c r="AG1600" t="s">
        <v>13354</v>
      </c>
      <c r="AH1600">
        <v>114603</v>
      </c>
      <c r="AI1600">
        <v>6818492</v>
      </c>
      <c r="AJ1600" s="5">
        <v>115000</v>
      </c>
      <c r="AK1600" s="5">
        <v>6819000</v>
      </c>
      <c r="AL1600">
        <v>1118</v>
      </c>
      <c r="AN1600">
        <v>8</v>
      </c>
      <c r="AO1600" t="s">
        <v>153</v>
      </c>
      <c r="AP1600" t="s">
        <v>13355</v>
      </c>
      <c r="AQ1600">
        <v>101107</v>
      </c>
      <c r="AS1600" s="6" t="s">
        <v>13</v>
      </c>
      <c r="AT1600">
        <v>1</v>
      </c>
      <c r="AU1600" t="s">
        <v>14</v>
      </c>
      <c r="AV1600" t="s">
        <v>13356</v>
      </c>
      <c r="AW1600" t="s">
        <v>13357</v>
      </c>
      <c r="AX1600">
        <v>8</v>
      </c>
      <c r="AY1600" t="s">
        <v>17</v>
      </c>
      <c r="AZ1600" t="s">
        <v>18</v>
      </c>
      <c r="BA1600">
        <v>1</v>
      </c>
      <c r="BB1600" s="7">
        <v>34615</v>
      </c>
      <c r="BC1600" s="8" t="s">
        <v>19</v>
      </c>
      <c r="BE1600">
        <v>3</v>
      </c>
      <c r="BF1600">
        <v>503861</v>
      </c>
      <c r="BG1600">
        <v>33681</v>
      </c>
      <c r="BH1600" t="s">
        <v>13358</v>
      </c>
      <c r="BJ1600" t="s">
        <v>13359</v>
      </c>
      <c r="BT1600">
        <v>147542</v>
      </c>
    </row>
    <row r="1601" spans="1:72" x14ac:dyDescent="0.3">
      <c r="A1601">
        <v>148398</v>
      </c>
      <c r="B1601">
        <v>333084</v>
      </c>
      <c r="F1601" t="s">
        <v>0</v>
      </c>
      <c r="G1601" t="s">
        <v>1</v>
      </c>
      <c r="H1601" t="s">
        <v>13368</v>
      </c>
      <c r="I1601" s="1" t="str">
        <f>HYPERLINK(AP1601,"Hb")</f>
        <v>Hb</v>
      </c>
      <c r="K1601">
        <v>1</v>
      </c>
      <c r="L1601" t="s">
        <v>3</v>
      </c>
      <c r="M1601">
        <v>101107</v>
      </c>
      <c r="N1601" t="s">
        <v>4</v>
      </c>
      <c r="T1601" t="s">
        <v>13369</v>
      </c>
      <c r="U1601" s="2">
        <v>1</v>
      </c>
      <c r="V1601" t="s">
        <v>12644</v>
      </c>
      <c r="W1601" t="s">
        <v>13311</v>
      </c>
      <c r="X1601" s="3" t="s">
        <v>13072</v>
      </c>
      <c r="Y1601" s="4">
        <v>14</v>
      </c>
      <c r="Z1601" s="5">
        <v>1424</v>
      </c>
      <c r="AA1601" t="s">
        <v>13311</v>
      </c>
      <c r="AB1601" t="s">
        <v>13370</v>
      </c>
      <c r="AC1601">
        <v>1994</v>
      </c>
      <c r="AD1601">
        <v>8</v>
      </c>
      <c r="AE1601">
        <v>23</v>
      </c>
      <c r="AF1601" t="s">
        <v>5307</v>
      </c>
      <c r="AG1601" t="s">
        <v>5307</v>
      </c>
      <c r="AH1601">
        <v>116740</v>
      </c>
      <c r="AI1601">
        <v>6819805</v>
      </c>
      <c r="AJ1601" s="5">
        <v>117000</v>
      </c>
      <c r="AK1601" s="5">
        <v>6819000</v>
      </c>
      <c r="AL1601">
        <v>707</v>
      </c>
      <c r="AN1601">
        <v>8</v>
      </c>
      <c r="AO1601" t="s">
        <v>153</v>
      </c>
      <c r="AP1601" t="s">
        <v>13371</v>
      </c>
      <c r="AQ1601">
        <v>101107</v>
      </c>
      <c r="AS1601" s="6" t="s">
        <v>13</v>
      </c>
      <c r="AT1601">
        <v>1</v>
      </c>
      <c r="AU1601" t="s">
        <v>14</v>
      </c>
      <c r="AV1601" t="s">
        <v>13372</v>
      </c>
      <c r="AW1601" t="s">
        <v>13373</v>
      </c>
      <c r="AX1601">
        <v>8</v>
      </c>
      <c r="AY1601" t="s">
        <v>17</v>
      </c>
      <c r="AZ1601" t="s">
        <v>18</v>
      </c>
      <c r="BA1601">
        <v>1</v>
      </c>
      <c r="BB1601" s="7">
        <v>34615</v>
      </c>
      <c r="BC1601" s="8" t="s">
        <v>19</v>
      </c>
      <c r="BE1601">
        <v>3</v>
      </c>
      <c r="BF1601">
        <v>503869</v>
      </c>
      <c r="BG1601">
        <v>33682</v>
      </c>
      <c r="BH1601" t="s">
        <v>13374</v>
      </c>
      <c r="BJ1601" t="s">
        <v>13375</v>
      </c>
      <c r="BT1601">
        <v>148398</v>
      </c>
    </row>
    <row r="1602" spans="1:72" x14ac:dyDescent="0.3">
      <c r="A1602">
        <v>321646</v>
      </c>
      <c r="B1602">
        <v>25210</v>
      </c>
      <c r="F1602" t="s">
        <v>0</v>
      </c>
      <c r="G1602" t="s">
        <v>36</v>
      </c>
      <c r="H1602" t="s">
        <v>2227</v>
      </c>
      <c r="I1602" t="s">
        <v>38</v>
      </c>
      <c r="K1602">
        <v>1</v>
      </c>
      <c r="L1602" t="s">
        <v>3</v>
      </c>
      <c r="M1602">
        <v>101107</v>
      </c>
      <c r="N1602" t="s">
        <v>4</v>
      </c>
      <c r="T1602" t="s">
        <v>2228</v>
      </c>
      <c r="U1602" s="2">
        <v>1</v>
      </c>
      <c r="V1602" t="s">
        <v>6</v>
      </c>
      <c r="W1602" t="s">
        <v>2212</v>
      </c>
      <c r="X1602" s="3" t="s">
        <v>2213</v>
      </c>
      <c r="Y1602" s="4">
        <v>2</v>
      </c>
      <c r="Z1602" s="5">
        <v>211</v>
      </c>
      <c r="AA1602" s="5" t="s">
        <v>2212</v>
      </c>
      <c r="AB1602" t="s">
        <v>2229</v>
      </c>
      <c r="AC1602">
        <v>1995</v>
      </c>
      <c r="AD1602">
        <v>7</v>
      </c>
      <c r="AE1602">
        <v>17</v>
      </c>
      <c r="AF1602" t="s">
        <v>698</v>
      </c>
      <c r="AH1602">
        <v>254550</v>
      </c>
      <c r="AI1602">
        <v>6612424</v>
      </c>
      <c r="AJ1602" s="5">
        <v>255000</v>
      </c>
      <c r="AK1602" s="5">
        <v>6613000</v>
      </c>
      <c r="AL1602">
        <v>100</v>
      </c>
      <c r="AN1602">
        <v>1010</v>
      </c>
      <c r="AO1602" t="s">
        <v>2230</v>
      </c>
      <c r="AP1602" s="7" t="s">
        <v>2231</v>
      </c>
      <c r="AQ1602">
        <v>101107</v>
      </c>
      <c r="AS1602" s="6" t="s">
        <v>13</v>
      </c>
      <c r="AT1602">
        <v>1</v>
      </c>
      <c r="AU1602" t="s">
        <v>14</v>
      </c>
      <c r="AV1602" t="s">
        <v>2232</v>
      </c>
      <c r="AW1602" t="s">
        <v>2233</v>
      </c>
      <c r="AX1602">
        <v>1010</v>
      </c>
      <c r="AY1602" t="s">
        <v>44</v>
      </c>
      <c r="AZ1602" t="s">
        <v>45</v>
      </c>
      <c r="BB1602" s="7">
        <v>41445.704861111102</v>
      </c>
      <c r="BC1602" s="8" t="s">
        <v>19</v>
      </c>
      <c r="BE1602">
        <v>6</v>
      </c>
      <c r="BF1602">
        <v>22086</v>
      </c>
      <c r="BG1602">
        <v>32536</v>
      </c>
      <c r="BH1602" t="s">
        <v>2234</v>
      </c>
      <c r="BT1602">
        <v>321646</v>
      </c>
    </row>
    <row r="1603" spans="1:72" x14ac:dyDescent="0.3">
      <c r="A1603">
        <v>323681</v>
      </c>
      <c r="B1603">
        <v>25258</v>
      </c>
      <c r="F1603" t="s">
        <v>0</v>
      </c>
      <c r="G1603" t="s">
        <v>36</v>
      </c>
      <c r="H1603" t="s">
        <v>2255</v>
      </c>
      <c r="I1603" t="s">
        <v>38</v>
      </c>
      <c r="K1603">
        <v>1</v>
      </c>
      <c r="L1603" t="s">
        <v>3</v>
      </c>
      <c r="M1603">
        <v>101107</v>
      </c>
      <c r="N1603" t="s">
        <v>4</v>
      </c>
      <c r="T1603" t="s">
        <v>2242</v>
      </c>
      <c r="U1603" s="2">
        <v>1</v>
      </c>
      <c r="V1603" t="s">
        <v>6</v>
      </c>
      <c r="W1603" t="s">
        <v>2212</v>
      </c>
      <c r="X1603" s="3" t="s">
        <v>2213</v>
      </c>
      <c r="Y1603" s="4">
        <v>2</v>
      </c>
      <c r="Z1603" s="5">
        <v>211</v>
      </c>
      <c r="AA1603" s="5" t="s">
        <v>2212</v>
      </c>
      <c r="AB1603" t="s">
        <v>2256</v>
      </c>
      <c r="AC1603">
        <v>1995</v>
      </c>
      <c r="AD1603">
        <v>7</v>
      </c>
      <c r="AE1603">
        <v>22</v>
      </c>
      <c r="AF1603" t="s">
        <v>698</v>
      </c>
      <c r="AH1603">
        <v>254930</v>
      </c>
      <c r="AI1603">
        <v>6614399</v>
      </c>
      <c r="AJ1603" s="5">
        <v>255000</v>
      </c>
      <c r="AK1603" s="5">
        <v>6615000</v>
      </c>
      <c r="AL1603">
        <v>100</v>
      </c>
      <c r="AN1603">
        <v>1010</v>
      </c>
      <c r="AO1603" t="s">
        <v>2257</v>
      </c>
      <c r="AP1603" s="7" t="s">
        <v>2258</v>
      </c>
      <c r="AQ1603">
        <v>101107</v>
      </c>
      <c r="AS1603" s="6" t="s">
        <v>13</v>
      </c>
      <c r="AT1603">
        <v>1</v>
      </c>
      <c r="AU1603" t="s">
        <v>14</v>
      </c>
      <c r="AV1603" t="s">
        <v>2259</v>
      </c>
      <c r="AW1603" t="s">
        <v>2260</v>
      </c>
      <c r="AX1603">
        <v>1010</v>
      </c>
      <c r="AY1603" t="s">
        <v>44</v>
      </c>
      <c r="AZ1603" t="s">
        <v>45</v>
      </c>
      <c r="BB1603" s="7">
        <v>41445.704861111102</v>
      </c>
      <c r="BC1603" s="8" t="s">
        <v>19</v>
      </c>
      <c r="BE1603">
        <v>6</v>
      </c>
      <c r="BF1603">
        <v>22134</v>
      </c>
      <c r="BG1603">
        <v>32537</v>
      </c>
      <c r="BH1603" t="s">
        <v>2261</v>
      </c>
      <c r="BT1603">
        <v>323681</v>
      </c>
    </row>
    <row r="1604" spans="1:72" x14ac:dyDescent="0.3">
      <c r="A1604">
        <v>496840</v>
      </c>
      <c r="B1604">
        <v>267928</v>
      </c>
      <c r="F1604" t="s">
        <v>0</v>
      </c>
      <c r="G1604" t="s">
        <v>1</v>
      </c>
      <c r="H1604" t="s">
        <v>5313</v>
      </c>
      <c r="I1604" s="1" t="str">
        <f>HYPERLINK(AP1604,"Hb")</f>
        <v>Hb</v>
      </c>
      <c r="K1604">
        <v>1</v>
      </c>
      <c r="L1604" t="s">
        <v>3</v>
      </c>
      <c r="M1604">
        <v>101107</v>
      </c>
      <c r="N1604" t="s">
        <v>4</v>
      </c>
      <c r="T1604" t="s">
        <v>5314</v>
      </c>
      <c r="U1604" s="2">
        <v>1</v>
      </c>
      <c r="V1604" t="s">
        <v>5303</v>
      </c>
      <c r="W1604" t="s">
        <v>5304</v>
      </c>
      <c r="X1604" t="s">
        <v>5305</v>
      </c>
      <c r="Y1604" s="4">
        <v>4</v>
      </c>
      <c r="Z1604" s="5">
        <v>402</v>
      </c>
      <c r="AA1604" s="5" t="s">
        <v>5304</v>
      </c>
      <c r="AB1604" t="s">
        <v>5315</v>
      </c>
      <c r="AC1604">
        <v>1995</v>
      </c>
      <c r="AD1604">
        <v>8</v>
      </c>
      <c r="AE1604">
        <v>15</v>
      </c>
      <c r="AF1604" t="s">
        <v>84</v>
      </c>
      <c r="AG1604" t="s">
        <v>84</v>
      </c>
      <c r="AH1604">
        <v>334430</v>
      </c>
      <c r="AI1604">
        <v>6677295</v>
      </c>
      <c r="AJ1604" s="5">
        <v>335000</v>
      </c>
      <c r="AK1604" s="5">
        <v>6677000</v>
      </c>
      <c r="AL1604">
        <v>707</v>
      </c>
      <c r="AN1604">
        <v>8</v>
      </c>
      <c r="AO1604" t="s">
        <v>153</v>
      </c>
      <c r="AP1604" t="s">
        <v>5316</v>
      </c>
      <c r="AQ1604">
        <v>101107</v>
      </c>
      <c r="AS1604" s="6" t="s">
        <v>13</v>
      </c>
      <c r="AT1604">
        <v>1</v>
      </c>
      <c r="AU1604" t="s">
        <v>14</v>
      </c>
      <c r="AV1604" t="s">
        <v>5317</v>
      </c>
      <c r="AW1604" t="s">
        <v>5318</v>
      </c>
      <c r="AX1604">
        <v>8</v>
      </c>
      <c r="AY1604" t="s">
        <v>17</v>
      </c>
      <c r="AZ1604" t="s">
        <v>18</v>
      </c>
      <c r="BA1604">
        <v>1</v>
      </c>
      <c r="BB1604" s="7">
        <v>34997</v>
      </c>
      <c r="BC1604" s="8" t="s">
        <v>19</v>
      </c>
      <c r="BE1604">
        <v>3</v>
      </c>
      <c r="BF1604">
        <v>439072</v>
      </c>
      <c r="BG1604">
        <v>32812</v>
      </c>
      <c r="BH1604" t="s">
        <v>5319</v>
      </c>
      <c r="BJ1604" t="s">
        <v>5320</v>
      </c>
      <c r="BT1604">
        <v>496840</v>
      </c>
    </row>
    <row r="1605" spans="1:72" x14ac:dyDescent="0.3">
      <c r="A1605">
        <v>500011</v>
      </c>
      <c r="B1605">
        <v>268046</v>
      </c>
      <c r="F1605" t="s">
        <v>0</v>
      </c>
      <c r="G1605" t="s">
        <v>1</v>
      </c>
      <c r="H1605" t="s">
        <v>5607</v>
      </c>
      <c r="I1605" s="1" t="str">
        <f>HYPERLINK(AP1605,"Hb")</f>
        <v>Hb</v>
      </c>
      <c r="K1605">
        <v>1</v>
      </c>
      <c r="L1605" t="s">
        <v>3</v>
      </c>
      <c r="M1605">
        <v>101107</v>
      </c>
      <c r="N1605" t="s">
        <v>4</v>
      </c>
      <c r="T1605" t="s">
        <v>5608</v>
      </c>
      <c r="U1605" s="2">
        <v>1</v>
      </c>
      <c r="V1605" t="s">
        <v>5303</v>
      </c>
      <c r="W1605" t="s">
        <v>5609</v>
      </c>
      <c r="X1605" t="s">
        <v>5305</v>
      </c>
      <c r="Y1605" s="4">
        <v>4</v>
      </c>
      <c r="Z1605" s="5">
        <v>420</v>
      </c>
      <c r="AA1605" s="5" t="s">
        <v>5609</v>
      </c>
      <c r="AB1605" t="s">
        <v>5610</v>
      </c>
      <c r="AC1605">
        <v>1995</v>
      </c>
      <c r="AD1605">
        <v>9</v>
      </c>
      <c r="AE1605">
        <v>6</v>
      </c>
      <c r="AF1605" t="s">
        <v>84</v>
      </c>
      <c r="AG1605" t="s">
        <v>84</v>
      </c>
      <c r="AH1605">
        <v>339380</v>
      </c>
      <c r="AI1605">
        <v>6653154</v>
      </c>
      <c r="AJ1605" s="5">
        <v>339000</v>
      </c>
      <c r="AK1605" s="5">
        <v>6653000</v>
      </c>
      <c r="AL1605">
        <v>71</v>
      </c>
      <c r="AN1605">
        <v>8</v>
      </c>
      <c r="AO1605" t="s">
        <v>153</v>
      </c>
      <c r="AP1605" t="s">
        <v>5611</v>
      </c>
      <c r="AQ1605">
        <v>101107</v>
      </c>
      <c r="AS1605" s="6" t="s">
        <v>13</v>
      </c>
      <c r="AT1605">
        <v>1</v>
      </c>
      <c r="AU1605" t="s">
        <v>14</v>
      </c>
      <c r="AV1605" t="s">
        <v>5612</v>
      </c>
      <c r="AW1605" t="s">
        <v>5613</v>
      </c>
      <c r="AX1605">
        <v>8</v>
      </c>
      <c r="AY1605" t="s">
        <v>17</v>
      </c>
      <c r="AZ1605" t="s">
        <v>18</v>
      </c>
      <c r="BA1605">
        <v>1</v>
      </c>
      <c r="BB1605" s="7">
        <v>35011</v>
      </c>
      <c r="BC1605" s="8" t="s">
        <v>19</v>
      </c>
      <c r="BE1605">
        <v>3</v>
      </c>
      <c r="BF1605">
        <v>439179</v>
      </c>
      <c r="BG1605">
        <v>32848</v>
      </c>
      <c r="BH1605" t="s">
        <v>5614</v>
      </c>
      <c r="BJ1605" t="s">
        <v>5615</v>
      </c>
      <c r="BT1605">
        <v>500011</v>
      </c>
    </row>
    <row r="1606" spans="1:72" x14ac:dyDescent="0.3">
      <c r="A1606">
        <v>216269</v>
      </c>
      <c r="B1606">
        <v>268095</v>
      </c>
      <c r="F1606" t="s">
        <v>0</v>
      </c>
      <c r="G1606" t="s">
        <v>1</v>
      </c>
      <c r="H1606" t="s">
        <v>7047</v>
      </c>
      <c r="I1606" s="1" t="str">
        <f>HYPERLINK(AP1606,"Hb")</f>
        <v>Hb</v>
      </c>
      <c r="K1606">
        <v>1</v>
      </c>
      <c r="L1606" t="s">
        <v>3</v>
      </c>
      <c r="M1606">
        <v>101107</v>
      </c>
      <c r="N1606" t="s">
        <v>4</v>
      </c>
      <c r="T1606" t="s">
        <v>7048</v>
      </c>
      <c r="U1606" s="2">
        <v>1</v>
      </c>
      <c r="V1606" t="s">
        <v>6</v>
      </c>
      <c r="W1606" t="s">
        <v>7027</v>
      </c>
      <c r="X1606" t="s">
        <v>6513</v>
      </c>
      <c r="Y1606" s="4">
        <v>6</v>
      </c>
      <c r="Z1606" s="5">
        <v>623</v>
      </c>
      <c r="AA1606" s="5" t="s">
        <v>7027</v>
      </c>
      <c r="AB1606" t="s">
        <v>7049</v>
      </c>
      <c r="AC1606">
        <v>1995</v>
      </c>
      <c r="AD1606">
        <v>6</v>
      </c>
      <c r="AE1606">
        <v>20</v>
      </c>
      <c r="AF1606" t="s">
        <v>5299</v>
      </c>
      <c r="AG1606" t="s">
        <v>5299</v>
      </c>
      <c r="AH1606">
        <v>218809</v>
      </c>
      <c r="AI1606">
        <v>6669023</v>
      </c>
      <c r="AJ1606" s="5">
        <v>219000</v>
      </c>
      <c r="AK1606" s="5">
        <v>6669000</v>
      </c>
      <c r="AL1606">
        <v>71</v>
      </c>
      <c r="AN1606">
        <v>8</v>
      </c>
      <c r="AO1606" t="s">
        <v>153</v>
      </c>
      <c r="AP1606" t="s">
        <v>7050</v>
      </c>
      <c r="AQ1606">
        <v>101107</v>
      </c>
      <c r="AS1606" s="6" t="s">
        <v>13</v>
      </c>
      <c r="AT1606">
        <v>1</v>
      </c>
      <c r="AU1606" t="s">
        <v>14</v>
      </c>
      <c r="AV1606" t="s">
        <v>7051</v>
      </c>
      <c r="AW1606" t="s">
        <v>7052</v>
      </c>
      <c r="AX1606">
        <v>8</v>
      </c>
      <c r="AY1606" t="s">
        <v>17</v>
      </c>
      <c r="AZ1606" t="s">
        <v>18</v>
      </c>
      <c r="BA1606">
        <v>1</v>
      </c>
      <c r="BB1606" s="7">
        <v>35033</v>
      </c>
      <c r="BC1606" s="8" t="s">
        <v>19</v>
      </c>
      <c r="BE1606">
        <v>3</v>
      </c>
      <c r="BF1606">
        <v>439221</v>
      </c>
      <c r="BG1606">
        <v>32953</v>
      </c>
      <c r="BH1606" t="s">
        <v>7053</v>
      </c>
      <c r="BJ1606" t="s">
        <v>7054</v>
      </c>
      <c r="BT1606">
        <v>216269</v>
      </c>
    </row>
    <row r="1607" spans="1:72" x14ac:dyDescent="0.3">
      <c r="A1607">
        <v>208297</v>
      </c>
      <c r="B1607">
        <v>268103</v>
      </c>
      <c r="F1607" t="s">
        <v>0</v>
      </c>
      <c r="G1607" t="s">
        <v>1</v>
      </c>
      <c r="H1607" t="s">
        <v>7098</v>
      </c>
      <c r="I1607" s="1" t="str">
        <f>HYPERLINK(AP1607,"Hb")</f>
        <v>Hb</v>
      </c>
      <c r="K1607">
        <v>1</v>
      </c>
      <c r="L1607" t="s">
        <v>3</v>
      </c>
      <c r="M1607">
        <v>101107</v>
      </c>
      <c r="N1607" t="s">
        <v>4</v>
      </c>
      <c r="T1607" t="s">
        <v>7091</v>
      </c>
      <c r="U1607" s="2">
        <v>1</v>
      </c>
      <c r="V1607" t="s">
        <v>6</v>
      </c>
      <c r="W1607" t="s">
        <v>7072</v>
      </c>
      <c r="X1607" t="s">
        <v>6513</v>
      </c>
      <c r="Y1607" s="4">
        <v>6</v>
      </c>
      <c r="Z1607" s="5">
        <v>624</v>
      </c>
      <c r="AA1607" t="s">
        <v>7072</v>
      </c>
      <c r="AB1607" t="s">
        <v>7099</v>
      </c>
      <c r="AC1607">
        <v>1995</v>
      </c>
      <c r="AD1607">
        <v>6</v>
      </c>
      <c r="AE1607">
        <v>13</v>
      </c>
      <c r="AF1607" t="s">
        <v>5299</v>
      </c>
      <c r="AG1607" t="s">
        <v>5299</v>
      </c>
      <c r="AH1607">
        <v>211596</v>
      </c>
      <c r="AI1607">
        <v>6633900</v>
      </c>
      <c r="AJ1607" s="5">
        <v>211000</v>
      </c>
      <c r="AK1607" s="5">
        <v>6633000</v>
      </c>
      <c r="AL1607">
        <v>71</v>
      </c>
      <c r="AN1607">
        <v>8</v>
      </c>
      <c r="AO1607" t="s">
        <v>153</v>
      </c>
      <c r="AP1607" t="s">
        <v>7100</v>
      </c>
      <c r="AQ1607">
        <v>101107</v>
      </c>
      <c r="AS1607" s="6" t="s">
        <v>13</v>
      </c>
      <c r="AT1607">
        <v>1</v>
      </c>
      <c r="AU1607" t="s">
        <v>14</v>
      </c>
      <c r="AV1607" t="s">
        <v>7101</v>
      </c>
      <c r="AW1607" t="s">
        <v>7102</v>
      </c>
      <c r="AX1607">
        <v>8</v>
      </c>
      <c r="AY1607" t="s">
        <v>17</v>
      </c>
      <c r="AZ1607" t="s">
        <v>18</v>
      </c>
      <c r="BA1607">
        <v>1</v>
      </c>
      <c r="BB1607" s="7">
        <v>35037</v>
      </c>
      <c r="BC1607" s="8" t="s">
        <v>19</v>
      </c>
      <c r="BE1607">
        <v>3</v>
      </c>
      <c r="BF1607">
        <v>439229</v>
      </c>
      <c r="BG1607">
        <v>32959</v>
      </c>
      <c r="BH1607" t="s">
        <v>7103</v>
      </c>
      <c r="BJ1607" t="s">
        <v>7104</v>
      </c>
      <c r="BT1607">
        <v>208297</v>
      </c>
    </row>
    <row r="1608" spans="1:72" x14ac:dyDescent="0.3">
      <c r="A1608">
        <v>216680</v>
      </c>
      <c r="B1608">
        <v>24907</v>
      </c>
      <c r="F1608" t="s">
        <v>0</v>
      </c>
      <c r="G1608" t="s">
        <v>36</v>
      </c>
      <c r="H1608" t="s">
        <v>7265</v>
      </c>
      <c r="I1608" t="s">
        <v>38</v>
      </c>
      <c r="K1608">
        <v>1</v>
      </c>
      <c r="L1608" t="s">
        <v>3</v>
      </c>
      <c r="M1608">
        <v>101107</v>
      </c>
      <c r="N1608" t="s">
        <v>4</v>
      </c>
      <c r="T1608" t="s">
        <v>7245</v>
      </c>
      <c r="U1608" s="2">
        <v>1</v>
      </c>
      <c r="V1608" t="s">
        <v>6</v>
      </c>
      <c r="W1608" t="s">
        <v>6512</v>
      </c>
      <c r="X1608" t="s">
        <v>6513</v>
      </c>
      <c r="Y1608" s="4">
        <v>6</v>
      </c>
      <c r="Z1608" s="5">
        <v>625</v>
      </c>
      <c r="AA1608" t="s">
        <v>7201</v>
      </c>
      <c r="AB1608" t="s">
        <v>7266</v>
      </c>
      <c r="AC1608">
        <v>1995</v>
      </c>
      <c r="AD1608">
        <v>5</v>
      </c>
      <c r="AE1608">
        <v>8</v>
      </c>
      <c r="AF1608" t="s">
        <v>340</v>
      </c>
      <c r="AH1608">
        <v>219290</v>
      </c>
      <c r="AI1608">
        <v>6634714</v>
      </c>
      <c r="AJ1608" s="5">
        <v>219000</v>
      </c>
      <c r="AK1608" s="5">
        <v>6635000</v>
      </c>
      <c r="AL1608">
        <v>100</v>
      </c>
      <c r="AN1608">
        <v>1010</v>
      </c>
      <c r="AP1608" s="7" t="s">
        <v>7267</v>
      </c>
      <c r="AQ1608">
        <v>101107</v>
      </c>
      <c r="AS1608" s="6" t="s">
        <v>13</v>
      </c>
      <c r="AT1608">
        <v>1</v>
      </c>
      <c r="AU1608" t="s">
        <v>14</v>
      </c>
      <c r="AV1608" t="s">
        <v>7268</v>
      </c>
      <c r="AW1608" t="s">
        <v>7269</v>
      </c>
      <c r="AX1608">
        <v>1010</v>
      </c>
      <c r="AY1608" t="s">
        <v>44</v>
      </c>
      <c r="AZ1608" t="s">
        <v>45</v>
      </c>
      <c r="BB1608" s="7">
        <v>43709.903472222199</v>
      </c>
      <c r="BC1608" s="8" t="s">
        <v>19</v>
      </c>
      <c r="BE1608">
        <v>6</v>
      </c>
      <c r="BF1608">
        <v>21778</v>
      </c>
      <c r="BG1608">
        <v>32980</v>
      </c>
      <c r="BH1608" t="s">
        <v>7270</v>
      </c>
      <c r="BT1608">
        <v>216680</v>
      </c>
    </row>
    <row r="1609" spans="1:72" x14ac:dyDescent="0.3">
      <c r="A1609">
        <v>216160</v>
      </c>
      <c r="B1609">
        <v>179823</v>
      </c>
      <c r="F1609" t="s">
        <v>0</v>
      </c>
      <c r="G1609" t="s">
        <v>1</v>
      </c>
      <c r="H1609" t="s">
        <v>7271</v>
      </c>
      <c r="I1609" t="s">
        <v>23</v>
      </c>
      <c r="K1609">
        <v>1</v>
      </c>
      <c r="L1609" t="s">
        <v>3</v>
      </c>
      <c r="M1609">
        <v>101107</v>
      </c>
      <c r="N1609" t="s">
        <v>4</v>
      </c>
      <c r="T1609" t="s">
        <v>7245</v>
      </c>
      <c r="U1609" s="2">
        <v>1</v>
      </c>
      <c r="V1609" t="s">
        <v>6</v>
      </c>
      <c r="W1609" t="s">
        <v>6512</v>
      </c>
      <c r="X1609" t="s">
        <v>6513</v>
      </c>
      <c r="Y1609" s="4">
        <v>6</v>
      </c>
      <c r="Z1609" s="5">
        <v>625</v>
      </c>
      <c r="AA1609" t="s">
        <v>7201</v>
      </c>
      <c r="AB1609" t="s">
        <v>7272</v>
      </c>
      <c r="AC1609">
        <v>1995</v>
      </c>
      <c r="AD1609">
        <v>5</v>
      </c>
      <c r="AE1609">
        <v>24</v>
      </c>
      <c r="AF1609" t="s">
        <v>3238</v>
      </c>
      <c r="AG1609" t="s">
        <v>3238</v>
      </c>
      <c r="AH1609">
        <v>218628</v>
      </c>
      <c r="AI1609">
        <v>6635729</v>
      </c>
      <c r="AJ1609" s="5">
        <v>219000</v>
      </c>
      <c r="AK1609" s="5">
        <v>6635000</v>
      </c>
      <c r="AL1609">
        <v>707</v>
      </c>
      <c r="AN1609">
        <v>23</v>
      </c>
      <c r="AP1609" s="7"/>
      <c r="AQ1609">
        <v>101107</v>
      </c>
      <c r="AS1609" s="6" t="s">
        <v>13</v>
      </c>
      <c r="AT1609">
        <v>1</v>
      </c>
      <c r="AU1609" t="s">
        <v>14</v>
      </c>
      <c r="AV1609" t="s">
        <v>7273</v>
      </c>
      <c r="AW1609" t="s">
        <v>7274</v>
      </c>
      <c r="AX1609">
        <v>23</v>
      </c>
      <c r="AY1609" t="s">
        <v>17</v>
      </c>
      <c r="AZ1609" t="s">
        <v>28</v>
      </c>
      <c r="BB1609" s="7">
        <v>39098</v>
      </c>
      <c r="BC1609" s="8" t="s">
        <v>19</v>
      </c>
      <c r="BE1609">
        <v>4</v>
      </c>
      <c r="BF1609">
        <v>326568</v>
      </c>
      <c r="BG1609">
        <v>32981</v>
      </c>
      <c r="BH1609" t="s">
        <v>7275</v>
      </c>
      <c r="BT1609">
        <v>216160</v>
      </c>
    </row>
    <row r="1610" spans="1:72" x14ac:dyDescent="0.3">
      <c r="A1610">
        <v>245009</v>
      </c>
      <c r="B1610">
        <v>272039</v>
      </c>
      <c r="F1610" t="s">
        <v>0</v>
      </c>
      <c r="G1610" t="s">
        <v>1</v>
      </c>
      <c r="H1610" t="s">
        <v>9901</v>
      </c>
      <c r="I1610" s="1" t="str">
        <f>HYPERLINK(AP1610,"Hb")</f>
        <v>Hb</v>
      </c>
      <c r="K1610">
        <v>1</v>
      </c>
      <c r="L1610" t="s">
        <v>3</v>
      </c>
      <c r="M1610">
        <v>101107</v>
      </c>
      <c r="N1610" t="s">
        <v>4</v>
      </c>
      <c r="T1610" t="s">
        <v>9902</v>
      </c>
      <c r="U1610" s="12">
        <v>3</v>
      </c>
      <c r="V1610" t="s">
        <v>7960</v>
      </c>
      <c r="W1610" t="s">
        <v>8547</v>
      </c>
      <c r="X1610" s="3" t="s">
        <v>7962</v>
      </c>
      <c r="Y1610" s="4">
        <v>7</v>
      </c>
      <c r="Z1610" s="5">
        <v>716</v>
      </c>
      <c r="AA1610" t="s">
        <v>9883</v>
      </c>
      <c r="AB1610" t="s">
        <v>9903</v>
      </c>
      <c r="AC1610">
        <v>1995</v>
      </c>
      <c r="AD1610">
        <v>6</v>
      </c>
      <c r="AE1610">
        <v>16</v>
      </c>
      <c r="AF1610" t="s">
        <v>3415</v>
      </c>
      <c r="AG1610" t="s">
        <v>3415</v>
      </c>
      <c r="AH1610">
        <v>234259</v>
      </c>
      <c r="AI1610">
        <v>6588891</v>
      </c>
      <c r="AJ1610" s="5">
        <v>235000</v>
      </c>
      <c r="AK1610" s="5">
        <v>6589000</v>
      </c>
      <c r="AL1610">
        <v>21183</v>
      </c>
      <c r="AN1610">
        <v>8</v>
      </c>
      <c r="AO1610" t="s">
        <v>9904</v>
      </c>
      <c r="AP1610" t="s">
        <v>9905</v>
      </c>
      <c r="AQ1610">
        <v>101107</v>
      </c>
      <c r="AS1610" s="6" t="s">
        <v>13</v>
      </c>
      <c r="AT1610">
        <v>1</v>
      </c>
      <c r="AU1610" t="s">
        <v>14</v>
      </c>
      <c r="AV1610" t="s">
        <v>9906</v>
      </c>
      <c r="AW1610" t="s">
        <v>9907</v>
      </c>
      <c r="AX1610">
        <v>8</v>
      </c>
      <c r="AY1610" t="s">
        <v>17</v>
      </c>
      <c r="AZ1610" t="s">
        <v>18</v>
      </c>
      <c r="BA1610">
        <v>1</v>
      </c>
      <c r="BB1610" s="7">
        <v>35054</v>
      </c>
      <c r="BC1610" s="8" t="s">
        <v>19</v>
      </c>
      <c r="BE1610">
        <v>3</v>
      </c>
      <c r="BF1610">
        <v>442699</v>
      </c>
      <c r="BG1610">
        <v>33117</v>
      </c>
      <c r="BH1610" t="s">
        <v>9908</v>
      </c>
      <c r="BJ1610" t="s">
        <v>9909</v>
      </c>
      <c r="BT1610">
        <v>245009</v>
      </c>
    </row>
    <row r="1611" spans="1:72" x14ac:dyDescent="0.3">
      <c r="A1611">
        <v>129785</v>
      </c>
      <c r="B1611">
        <v>187884</v>
      </c>
      <c r="F1611" t="s">
        <v>0</v>
      </c>
      <c r="G1611" t="s">
        <v>2332</v>
      </c>
      <c r="H1611" t="s">
        <v>11960</v>
      </c>
      <c r="I1611" t="s">
        <v>416</v>
      </c>
      <c r="K1611">
        <v>1</v>
      </c>
      <c r="L1611" t="s">
        <v>3</v>
      </c>
      <c r="M1611">
        <v>101107</v>
      </c>
      <c r="N1611" t="s">
        <v>4</v>
      </c>
      <c r="T1611" t="s">
        <v>11899</v>
      </c>
      <c r="U1611" s="2">
        <v>1</v>
      </c>
      <c r="V1611" t="s">
        <v>11178</v>
      </c>
      <c r="W1611" t="s">
        <v>11609</v>
      </c>
      <c r="X1611" t="s">
        <v>11650</v>
      </c>
      <c r="Y1611" s="4">
        <v>10</v>
      </c>
      <c r="Z1611" s="5">
        <v>1001</v>
      </c>
      <c r="AA1611" s="5" t="s">
        <v>11609</v>
      </c>
      <c r="AB1611" t="s">
        <v>11961</v>
      </c>
      <c r="AC1611">
        <v>1995</v>
      </c>
      <c r="AD1611">
        <v>6</v>
      </c>
      <c r="AE1611">
        <v>19</v>
      </c>
      <c r="AF1611" t="s">
        <v>4944</v>
      </c>
      <c r="AG1611" t="s">
        <v>4944</v>
      </c>
      <c r="AH1611">
        <v>88128</v>
      </c>
      <c r="AI1611">
        <v>6465627</v>
      </c>
      <c r="AJ1611" s="5">
        <v>89000</v>
      </c>
      <c r="AK1611" s="5">
        <v>6465000</v>
      </c>
      <c r="AL1611">
        <v>71</v>
      </c>
      <c r="AN1611">
        <v>33</v>
      </c>
      <c r="AP1611" s="7"/>
      <c r="AQ1611">
        <v>101107</v>
      </c>
      <c r="AS1611" s="6" t="s">
        <v>13</v>
      </c>
      <c r="AT1611">
        <v>1</v>
      </c>
      <c r="AU1611" t="s">
        <v>14</v>
      </c>
      <c r="AV1611" t="s">
        <v>11962</v>
      </c>
      <c r="AW1611" t="s">
        <v>11963</v>
      </c>
      <c r="AX1611">
        <v>33</v>
      </c>
      <c r="AY1611" t="s">
        <v>2340</v>
      </c>
      <c r="AZ1611" t="s">
        <v>18</v>
      </c>
      <c r="BB1611" s="7">
        <v>41689</v>
      </c>
      <c r="BC1611" s="8" t="s">
        <v>19</v>
      </c>
      <c r="BE1611">
        <v>4</v>
      </c>
      <c r="BF1611">
        <v>339688</v>
      </c>
      <c r="BG1611">
        <v>33531</v>
      </c>
      <c r="BH1611" t="s">
        <v>11964</v>
      </c>
      <c r="BJ1611" t="s">
        <v>11965</v>
      </c>
      <c r="BT1611">
        <v>129785</v>
      </c>
    </row>
    <row r="1612" spans="1:72" x14ac:dyDescent="0.3">
      <c r="A1612">
        <v>132901</v>
      </c>
      <c r="B1612">
        <v>187879</v>
      </c>
      <c r="F1612" t="s">
        <v>0</v>
      </c>
      <c r="G1612" t="s">
        <v>2332</v>
      </c>
      <c r="H1612" t="s">
        <v>12492</v>
      </c>
      <c r="I1612" t="s">
        <v>416</v>
      </c>
      <c r="K1612">
        <v>1</v>
      </c>
      <c r="L1612" t="s">
        <v>3</v>
      </c>
      <c r="M1612">
        <v>101107</v>
      </c>
      <c r="N1612" t="s">
        <v>4</v>
      </c>
      <c r="T1612" t="s">
        <v>12480</v>
      </c>
      <c r="U1612" s="2">
        <v>1</v>
      </c>
      <c r="V1612" t="s">
        <v>11178</v>
      </c>
      <c r="W1612" t="s">
        <v>12454</v>
      </c>
      <c r="X1612" t="s">
        <v>11650</v>
      </c>
      <c r="Y1612" s="4">
        <v>10</v>
      </c>
      <c r="Z1612" s="5">
        <v>1014</v>
      </c>
      <c r="AA1612" s="5" t="s">
        <v>12454</v>
      </c>
      <c r="AB1612" t="s">
        <v>12493</v>
      </c>
      <c r="AC1612">
        <v>1995</v>
      </c>
      <c r="AD1612">
        <v>9</v>
      </c>
      <c r="AE1612">
        <v>22</v>
      </c>
      <c r="AF1612" t="s">
        <v>12494</v>
      </c>
      <c r="AG1612" t="s">
        <v>12494</v>
      </c>
      <c r="AH1612">
        <v>88990</v>
      </c>
      <c r="AI1612">
        <v>6483160</v>
      </c>
      <c r="AJ1612" s="5">
        <v>89000</v>
      </c>
      <c r="AK1612" s="5">
        <v>6483000</v>
      </c>
      <c r="AL1612">
        <v>71</v>
      </c>
      <c r="AN1612">
        <v>33</v>
      </c>
      <c r="AP1612" s="7"/>
      <c r="AQ1612">
        <v>101107</v>
      </c>
      <c r="AS1612" s="6" t="s">
        <v>13</v>
      </c>
      <c r="AT1612">
        <v>1</v>
      </c>
      <c r="AU1612" t="s">
        <v>14</v>
      </c>
      <c r="AV1612" t="s">
        <v>12495</v>
      </c>
      <c r="AW1612" t="s">
        <v>12496</v>
      </c>
      <c r="AX1612">
        <v>33</v>
      </c>
      <c r="AY1612" t="s">
        <v>2340</v>
      </c>
      <c r="AZ1612" t="s">
        <v>18</v>
      </c>
      <c r="BB1612" s="7">
        <v>41689</v>
      </c>
      <c r="BC1612" s="8" t="s">
        <v>19</v>
      </c>
      <c r="BE1612">
        <v>4</v>
      </c>
      <c r="BF1612">
        <v>339683</v>
      </c>
      <c r="BG1612">
        <v>33576</v>
      </c>
      <c r="BH1612" t="s">
        <v>12497</v>
      </c>
      <c r="BJ1612" t="s">
        <v>12498</v>
      </c>
      <c r="BT1612">
        <v>132901</v>
      </c>
    </row>
    <row r="1613" spans="1:72" x14ac:dyDescent="0.3">
      <c r="A1613">
        <v>281073</v>
      </c>
      <c r="B1613">
        <v>178933</v>
      </c>
      <c r="F1613" t="s">
        <v>0</v>
      </c>
      <c r="G1613" t="s">
        <v>1</v>
      </c>
      <c r="H1613" t="s">
        <v>3234</v>
      </c>
      <c r="I1613" t="s">
        <v>23</v>
      </c>
      <c r="K1613">
        <v>1</v>
      </c>
      <c r="L1613" t="s">
        <v>3</v>
      </c>
      <c r="M1613">
        <v>101107</v>
      </c>
      <c r="N1613" t="s">
        <v>4</v>
      </c>
      <c r="T1613" t="s">
        <v>3235</v>
      </c>
      <c r="U1613" s="2">
        <v>1</v>
      </c>
      <c r="V1613" t="s">
        <v>6</v>
      </c>
      <c r="W1613" t="s">
        <v>3236</v>
      </c>
      <c r="X1613" s="3" t="s">
        <v>2213</v>
      </c>
      <c r="Y1613" s="4">
        <v>2</v>
      </c>
      <c r="Z1613" s="5">
        <v>220</v>
      </c>
      <c r="AA1613" s="5" t="s">
        <v>3236</v>
      </c>
      <c r="AB1613" t="s">
        <v>3237</v>
      </c>
      <c r="AC1613">
        <v>1996</v>
      </c>
      <c r="AD1613">
        <v>8</v>
      </c>
      <c r="AE1613">
        <v>3</v>
      </c>
      <c r="AF1613" t="s">
        <v>3238</v>
      </c>
      <c r="AG1613" t="s">
        <v>3238</v>
      </c>
      <c r="AH1613">
        <v>244814</v>
      </c>
      <c r="AI1613">
        <v>6636367</v>
      </c>
      <c r="AJ1613" s="5">
        <v>245000</v>
      </c>
      <c r="AK1613" s="5">
        <v>6637000</v>
      </c>
      <c r="AL1613">
        <v>707</v>
      </c>
      <c r="AN1613">
        <v>23</v>
      </c>
      <c r="AP1613" s="7"/>
      <c r="AQ1613">
        <v>101107</v>
      </c>
      <c r="AS1613" s="6" t="s">
        <v>13</v>
      </c>
      <c r="AT1613">
        <v>1</v>
      </c>
      <c r="AU1613" t="s">
        <v>14</v>
      </c>
      <c r="AV1613" t="s">
        <v>3239</v>
      </c>
      <c r="AW1613" t="s">
        <v>3240</v>
      </c>
      <c r="AX1613">
        <v>23</v>
      </c>
      <c r="AY1613" t="s">
        <v>17</v>
      </c>
      <c r="AZ1613" t="s">
        <v>28</v>
      </c>
      <c r="BB1613" s="7">
        <v>39079</v>
      </c>
      <c r="BC1613" s="8" t="s">
        <v>19</v>
      </c>
      <c r="BE1613">
        <v>4</v>
      </c>
      <c r="BF1613">
        <v>326008</v>
      </c>
      <c r="BG1613">
        <v>32620</v>
      </c>
      <c r="BH1613" t="s">
        <v>3241</v>
      </c>
      <c r="BT1613">
        <v>281073</v>
      </c>
    </row>
    <row r="1614" spans="1:72" x14ac:dyDescent="0.3">
      <c r="A1614">
        <v>380365</v>
      </c>
      <c r="B1614">
        <v>268298</v>
      </c>
      <c r="F1614" t="s">
        <v>0</v>
      </c>
      <c r="G1614" t="s">
        <v>1</v>
      </c>
      <c r="H1614" t="s">
        <v>4928</v>
      </c>
      <c r="I1614" s="1" t="str">
        <f>HYPERLINK(AP1614,"Hb")</f>
        <v>Hb</v>
      </c>
      <c r="K1614">
        <v>1</v>
      </c>
      <c r="L1614" t="s">
        <v>3</v>
      </c>
      <c r="M1614">
        <v>101107</v>
      </c>
      <c r="N1614" t="s">
        <v>4</v>
      </c>
      <c r="T1614" t="s">
        <v>4910</v>
      </c>
      <c r="U1614" s="2">
        <v>1</v>
      </c>
      <c r="V1614" t="s">
        <v>3478</v>
      </c>
      <c r="W1614" t="s">
        <v>3478</v>
      </c>
      <c r="X1614" s="3" t="s">
        <v>2213</v>
      </c>
      <c r="Y1614" s="4">
        <v>2</v>
      </c>
      <c r="Z1614" s="5">
        <v>301</v>
      </c>
      <c r="AA1614" s="5" t="s">
        <v>3478</v>
      </c>
      <c r="AB1614" t="s">
        <v>4929</v>
      </c>
      <c r="AC1614">
        <v>1996</v>
      </c>
      <c r="AD1614">
        <v>6</v>
      </c>
      <c r="AE1614">
        <v>30</v>
      </c>
      <c r="AF1614" t="s">
        <v>84</v>
      </c>
      <c r="AG1614" t="s">
        <v>84</v>
      </c>
      <c r="AH1614">
        <v>263136</v>
      </c>
      <c r="AI1614">
        <v>6648206</v>
      </c>
      <c r="AJ1614" s="5">
        <v>263000</v>
      </c>
      <c r="AK1614" s="5">
        <v>6649000</v>
      </c>
      <c r="AL1614">
        <v>71</v>
      </c>
      <c r="AN1614">
        <v>8</v>
      </c>
      <c r="AO1614" t="s">
        <v>153</v>
      </c>
      <c r="AP1614" t="s">
        <v>4930</v>
      </c>
      <c r="AQ1614">
        <v>101107</v>
      </c>
      <c r="AS1614" s="6" t="s">
        <v>13</v>
      </c>
      <c r="AT1614">
        <v>1</v>
      </c>
      <c r="AU1614" t="s">
        <v>14</v>
      </c>
      <c r="AV1614" t="s">
        <v>4931</v>
      </c>
      <c r="AW1614" t="s">
        <v>4932</v>
      </c>
      <c r="AX1614">
        <v>8</v>
      </c>
      <c r="AY1614" t="s">
        <v>17</v>
      </c>
      <c r="AZ1614" t="s">
        <v>18</v>
      </c>
      <c r="BA1614">
        <v>1</v>
      </c>
      <c r="BB1614" s="7">
        <v>35319</v>
      </c>
      <c r="BC1614" s="8" t="s">
        <v>19</v>
      </c>
      <c r="BE1614">
        <v>3</v>
      </c>
      <c r="BF1614">
        <v>439396</v>
      </c>
      <c r="BG1614">
        <v>32763</v>
      </c>
      <c r="BH1614" t="s">
        <v>4933</v>
      </c>
      <c r="BJ1614" t="s">
        <v>4934</v>
      </c>
      <c r="BT1614">
        <v>380365</v>
      </c>
    </row>
    <row r="1615" spans="1:72" x14ac:dyDescent="0.3">
      <c r="A1615">
        <v>454867</v>
      </c>
      <c r="B1615">
        <v>268359</v>
      </c>
      <c r="F1615" t="s">
        <v>0</v>
      </c>
      <c r="G1615" t="s">
        <v>1</v>
      </c>
      <c r="H1615" t="s">
        <v>5372</v>
      </c>
      <c r="I1615" s="1" t="str">
        <f>HYPERLINK(AP1615,"Hb")</f>
        <v>Hb</v>
      </c>
      <c r="K1615">
        <v>1</v>
      </c>
      <c r="L1615" t="s">
        <v>3</v>
      </c>
      <c r="M1615">
        <v>101107</v>
      </c>
      <c r="N1615" t="s">
        <v>4</v>
      </c>
      <c r="T1615" t="s">
        <v>5373</v>
      </c>
      <c r="U1615" s="2">
        <v>1</v>
      </c>
      <c r="V1615" t="s">
        <v>5303</v>
      </c>
      <c r="W1615" t="s">
        <v>5333</v>
      </c>
      <c r="X1615" t="s">
        <v>5305</v>
      </c>
      <c r="Y1615" s="4">
        <v>4</v>
      </c>
      <c r="Z1615" s="5">
        <v>403</v>
      </c>
      <c r="AA1615" s="5" t="s">
        <v>5333</v>
      </c>
      <c r="AB1615" t="s">
        <v>5374</v>
      </c>
      <c r="AC1615">
        <v>1996</v>
      </c>
      <c r="AD1615">
        <v>8</v>
      </c>
      <c r="AE1615">
        <v>4</v>
      </c>
      <c r="AF1615" t="s">
        <v>84</v>
      </c>
      <c r="AG1615" t="s">
        <v>84</v>
      </c>
      <c r="AH1615">
        <v>287422</v>
      </c>
      <c r="AI1615">
        <v>6745858</v>
      </c>
      <c r="AJ1615" s="5">
        <v>287000</v>
      </c>
      <c r="AK1615" s="5">
        <v>6745000</v>
      </c>
      <c r="AL1615">
        <v>71</v>
      </c>
      <c r="AN1615">
        <v>8</v>
      </c>
      <c r="AO1615" t="s">
        <v>153</v>
      </c>
      <c r="AP1615" t="s">
        <v>5375</v>
      </c>
      <c r="AQ1615">
        <v>101107</v>
      </c>
      <c r="AS1615" s="6" t="s">
        <v>13</v>
      </c>
      <c r="AT1615">
        <v>1</v>
      </c>
      <c r="AU1615" t="s">
        <v>14</v>
      </c>
      <c r="AV1615" t="s">
        <v>5376</v>
      </c>
      <c r="AW1615" t="s">
        <v>5377</v>
      </c>
      <c r="AX1615">
        <v>8</v>
      </c>
      <c r="AY1615" t="s">
        <v>17</v>
      </c>
      <c r="AZ1615" t="s">
        <v>18</v>
      </c>
      <c r="BA1615">
        <v>1</v>
      </c>
      <c r="BB1615" s="7">
        <v>35326</v>
      </c>
      <c r="BC1615" s="8" t="s">
        <v>19</v>
      </c>
      <c r="BE1615">
        <v>3</v>
      </c>
      <c r="BF1615">
        <v>439449</v>
      </c>
      <c r="BG1615">
        <v>32818</v>
      </c>
      <c r="BH1615" t="s">
        <v>5378</v>
      </c>
      <c r="BJ1615" t="s">
        <v>5379</v>
      </c>
      <c r="BT1615">
        <v>454867</v>
      </c>
    </row>
    <row r="1616" spans="1:72" x14ac:dyDescent="0.3">
      <c r="A1616">
        <v>499393</v>
      </c>
      <c r="B1616">
        <v>205935</v>
      </c>
      <c r="F1616" t="s">
        <v>0</v>
      </c>
      <c r="G1616" t="s">
        <v>174</v>
      </c>
      <c r="H1616" t="s">
        <v>5616</v>
      </c>
      <c r="I1616" s="1" t="str">
        <f>HYPERLINK(AP1616,"Hb")</f>
        <v>Hb</v>
      </c>
      <c r="K1616">
        <v>1</v>
      </c>
      <c r="L1616" t="s">
        <v>3</v>
      </c>
      <c r="M1616">
        <v>101107</v>
      </c>
      <c r="N1616" t="s">
        <v>4</v>
      </c>
      <c r="T1616" t="s">
        <v>5617</v>
      </c>
      <c r="U1616" s="2">
        <v>1</v>
      </c>
      <c r="V1616" t="s">
        <v>5303</v>
      </c>
      <c r="W1616" t="s">
        <v>5618</v>
      </c>
      <c r="X1616" t="s">
        <v>5305</v>
      </c>
      <c r="Y1616" s="4">
        <v>4</v>
      </c>
      <c r="Z1616" s="5">
        <v>423</v>
      </c>
      <c r="AA1616" s="5" t="s">
        <v>5618</v>
      </c>
      <c r="AB1616" t="s">
        <v>5619</v>
      </c>
      <c r="AC1616">
        <v>1996</v>
      </c>
      <c r="AD1616">
        <v>6</v>
      </c>
      <c r="AE1616">
        <v>28</v>
      </c>
      <c r="AF1616" t="s">
        <v>5307</v>
      </c>
      <c r="AG1616" t="s">
        <v>5307</v>
      </c>
      <c r="AH1616">
        <v>338506</v>
      </c>
      <c r="AI1616">
        <v>6705341</v>
      </c>
      <c r="AJ1616" s="5">
        <v>339000</v>
      </c>
      <c r="AK1616" s="5">
        <v>6705000</v>
      </c>
      <c r="AL1616">
        <v>707</v>
      </c>
      <c r="AN1616">
        <v>37</v>
      </c>
      <c r="AP1616" t="s">
        <v>5620</v>
      </c>
      <c r="AQ1616">
        <v>101107</v>
      </c>
      <c r="AS1616" s="6" t="s">
        <v>13</v>
      </c>
      <c r="AT1616">
        <v>1</v>
      </c>
      <c r="AU1616" t="s">
        <v>14</v>
      </c>
      <c r="AV1616" t="s">
        <v>5621</v>
      </c>
      <c r="AW1616" t="s">
        <v>5622</v>
      </c>
      <c r="AX1616">
        <v>37</v>
      </c>
      <c r="AY1616" t="s">
        <v>182</v>
      </c>
      <c r="AZ1616" t="s">
        <v>18</v>
      </c>
      <c r="BA1616">
        <v>1</v>
      </c>
      <c r="BB1616" s="7">
        <v>41767</v>
      </c>
      <c r="BC1616" s="8" t="s">
        <v>19</v>
      </c>
      <c r="BE1616">
        <v>4</v>
      </c>
      <c r="BF1616">
        <v>361358</v>
      </c>
      <c r="BG1616">
        <v>32849</v>
      </c>
      <c r="BH1616" t="s">
        <v>5623</v>
      </c>
      <c r="BJ1616" t="s">
        <v>5624</v>
      </c>
      <c r="BT1616">
        <v>499393</v>
      </c>
    </row>
    <row r="1617" spans="1:72" x14ac:dyDescent="0.3">
      <c r="A1617">
        <v>219797</v>
      </c>
      <c r="B1617">
        <v>269333</v>
      </c>
      <c r="F1617" t="s">
        <v>0</v>
      </c>
      <c r="G1617" t="s">
        <v>1</v>
      </c>
      <c r="H1617" t="s">
        <v>7375</v>
      </c>
      <c r="I1617" s="1" t="str">
        <f>HYPERLINK(AP1617,"Hb")</f>
        <v>Hb</v>
      </c>
      <c r="K1617">
        <v>1</v>
      </c>
      <c r="L1617" t="s">
        <v>3</v>
      </c>
      <c r="M1617">
        <v>101107</v>
      </c>
      <c r="N1617" t="s">
        <v>4</v>
      </c>
      <c r="T1617" t="s">
        <v>7376</v>
      </c>
      <c r="U1617" s="2">
        <v>1</v>
      </c>
      <c r="V1617" t="s">
        <v>6</v>
      </c>
      <c r="W1617" t="s">
        <v>6512</v>
      </c>
      <c r="X1617" t="s">
        <v>6513</v>
      </c>
      <c r="Y1617" s="4">
        <v>6</v>
      </c>
      <c r="Z1617" s="5">
        <v>625</v>
      </c>
      <c r="AA1617" t="s">
        <v>7201</v>
      </c>
      <c r="AB1617" t="s">
        <v>7377</v>
      </c>
      <c r="AC1617">
        <v>1996</v>
      </c>
      <c r="AD1617">
        <v>7</v>
      </c>
      <c r="AE1617">
        <v>25</v>
      </c>
      <c r="AF1617" t="s">
        <v>7378</v>
      </c>
      <c r="AG1617" t="s">
        <v>7378</v>
      </c>
      <c r="AH1617">
        <v>223162</v>
      </c>
      <c r="AI1617">
        <v>6630289</v>
      </c>
      <c r="AJ1617" s="5">
        <v>223000</v>
      </c>
      <c r="AK1617" s="5">
        <v>6631000</v>
      </c>
      <c r="AL1617">
        <v>707</v>
      </c>
      <c r="AN1617">
        <v>8</v>
      </c>
      <c r="AO1617" t="s">
        <v>153</v>
      </c>
      <c r="AP1617" t="s">
        <v>7379</v>
      </c>
      <c r="AQ1617">
        <v>101107</v>
      </c>
      <c r="AS1617" s="6" t="s">
        <v>13</v>
      </c>
      <c r="AT1617">
        <v>1</v>
      </c>
      <c r="AU1617" t="s">
        <v>14</v>
      </c>
      <c r="AV1617" t="s">
        <v>7380</v>
      </c>
      <c r="AW1617" t="s">
        <v>7381</v>
      </c>
      <c r="AX1617">
        <v>8</v>
      </c>
      <c r="AY1617" t="s">
        <v>17</v>
      </c>
      <c r="AZ1617" t="s">
        <v>18</v>
      </c>
      <c r="BA1617">
        <v>1</v>
      </c>
      <c r="BB1617" s="7">
        <v>35343</v>
      </c>
      <c r="BC1617" s="8" t="s">
        <v>19</v>
      </c>
      <c r="BE1617">
        <v>3</v>
      </c>
      <c r="BF1617">
        <v>440266</v>
      </c>
      <c r="BG1617">
        <v>32982</v>
      </c>
      <c r="BH1617" t="s">
        <v>7382</v>
      </c>
      <c r="BJ1617" t="s">
        <v>7383</v>
      </c>
      <c r="BT1617">
        <v>219797</v>
      </c>
    </row>
    <row r="1618" spans="1:72" x14ac:dyDescent="0.3">
      <c r="A1618">
        <v>175687</v>
      </c>
      <c r="B1618">
        <v>268411</v>
      </c>
      <c r="F1618" t="s">
        <v>0</v>
      </c>
      <c r="G1618" t="s">
        <v>1</v>
      </c>
      <c r="H1618" t="s">
        <v>11122</v>
      </c>
      <c r="I1618" s="1" t="str">
        <f>HYPERLINK(AP1618,"Hb")</f>
        <v>Hb</v>
      </c>
      <c r="K1618">
        <v>1</v>
      </c>
      <c r="L1618" t="s">
        <v>3</v>
      </c>
      <c r="M1618">
        <v>101107</v>
      </c>
      <c r="N1618" t="s">
        <v>4</v>
      </c>
      <c r="T1618" t="s">
        <v>11123</v>
      </c>
      <c r="U1618" s="2">
        <v>1</v>
      </c>
      <c r="V1618" t="s">
        <v>7960</v>
      </c>
      <c r="W1618" t="s">
        <v>11117</v>
      </c>
      <c r="X1618" s="3" t="s">
        <v>10368</v>
      </c>
      <c r="Y1618" s="4">
        <v>8</v>
      </c>
      <c r="Z1618" s="5">
        <v>827</v>
      </c>
      <c r="AA1618" s="5" t="s">
        <v>11117</v>
      </c>
      <c r="AB1618" t="s">
        <v>11124</v>
      </c>
      <c r="AC1618">
        <v>1996</v>
      </c>
      <c r="AD1618">
        <v>6</v>
      </c>
      <c r="AE1618">
        <v>28</v>
      </c>
      <c r="AF1618" t="s">
        <v>5299</v>
      </c>
      <c r="AG1618" t="s">
        <v>5299</v>
      </c>
      <c r="AH1618">
        <v>158906</v>
      </c>
      <c r="AI1618">
        <v>6624005</v>
      </c>
      <c r="AJ1618" s="5">
        <v>159000</v>
      </c>
      <c r="AK1618" s="5">
        <v>6625000</v>
      </c>
      <c r="AL1618">
        <v>71</v>
      </c>
      <c r="AN1618">
        <v>8</v>
      </c>
      <c r="AO1618" t="s">
        <v>153</v>
      </c>
      <c r="AP1618" t="s">
        <v>11125</v>
      </c>
      <c r="AQ1618">
        <v>101107</v>
      </c>
      <c r="AS1618" s="6" t="s">
        <v>13</v>
      </c>
      <c r="AT1618">
        <v>1</v>
      </c>
      <c r="AU1618" t="s">
        <v>14</v>
      </c>
      <c r="AV1618" t="s">
        <v>11126</v>
      </c>
      <c r="AW1618" t="s">
        <v>11127</v>
      </c>
      <c r="AX1618">
        <v>8</v>
      </c>
      <c r="AY1618" t="s">
        <v>17</v>
      </c>
      <c r="AZ1618" t="s">
        <v>18</v>
      </c>
      <c r="BA1618">
        <v>1</v>
      </c>
      <c r="BB1618" s="7">
        <v>35346</v>
      </c>
      <c r="BC1618" s="8" t="s">
        <v>19</v>
      </c>
      <c r="BE1618">
        <v>3</v>
      </c>
      <c r="BF1618">
        <v>439492</v>
      </c>
      <c r="BG1618">
        <v>33379</v>
      </c>
      <c r="BH1618" t="s">
        <v>11128</v>
      </c>
      <c r="BJ1618" t="s">
        <v>11129</v>
      </c>
      <c r="BT1618">
        <v>175687</v>
      </c>
    </row>
    <row r="1619" spans="1:72" x14ac:dyDescent="0.3">
      <c r="A1619">
        <v>129790</v>
      </c>
      <c r="B1619">
        <v>189718</v>
      </c>
      <c r="F1619" t="s">
        <v>0</v>
      </c>
      <c r="G1619" t="s">
        <v>2332</v>
      </c>
      <c r="H1619" t="s">
        <v>11966</v>
      </c>
      <c r="I1619" t="s">
        <v>416</v>
      </c>
      <c r="K1619">
        <v>1</v>
      </c>
      <c r="L1619" t="s">
        <v>3</v>
      </c>
      <c r="M1619">
        <v>101107</v>
      </c>
      <c r="N1619" t="s">
        <v>4</v>
      </c>
      <c r="T1619" t="s">
        <v>11899</v>
      </c>
      <c r="U1619" s="2">
        <v>1</v>
      </c>
      <c r="V1619" t="s">
        <v>11178</v>
      </c>
      <c r="W1619" t="s">
        <v>11609</v>
      </c>
      <c r="X1619" t="s">
        <v>11650</v>
      </c>
      <c r="Y1619" s="4">
        <v>10</v>
      </c>
      <c r="Z1619" s="5">
        <v>1001</v>
      </c>
      <c r="AA1619" s="5" t="s">
        <v>11609</v>
      </c>
      <c r="AB1619" t="s">
        <v>11967</v>
      </c>
      <c r="AC1619">
        <v>1996</v>
      </c>
      <c r="AD1619">
        <v>11</v>
      </c>
      <c r="AE1619">
        <v>1</v>
      </c>
      <c r="AF1619" t="s">
        <v>11968</v>
      </c>
      <c r="AG1619" t="s">
        <v>11968</v>
      </c>
      <c r="AH1619">
        <v>88128</v>
      </c>
      <c r="AI1619">
        <v>6465627</v>
      </c>
      <c r="AJ1619" s="5">
        <v>89000</v>
      </c>
      <c r="AK1619" s="5">
        <v>6465000</v>
      </c>
      <c r="AL1619">
        <v>71</v>
      </c>
      <c r="AN1619">
        <v>33</v>
      </c>
      <c r="AP1619" s="7"/>
      <c r="AQ1619">
        <v>101107</v>
      </c>
      <c r="AS1619" s="6" t="s">
        <v>13</v>
      </c>
      <c r="AT1619">
        <v>1</v>
      </c>
      <c r="AU1619" t="s">
        <v>14</v>
      </c>
      <c r="AV1619" t="s">
        <v>11962</v>
      </c>
      <c r="AW1619" t="s">
        <v>11969</v>
      </c>
      <c r="AX1619">
        <v>33</v>
      </c>
      <c r="AY1619" t="s">
        <v>2340</v>
      </c>
      <c r="AZ1619" t="s">
        <v>18</v>
      </c>
      <c r="BB1619" s="7">
        <v>41689</v>
      </c>
      <c r="BC1619" s="8" t="s">
        <v>19</v>
      </c>
      <c r="BE1619">
        <v>4</v>
      </c>
      <c r="BF1619">
        <v>341349</v>
      </c>
      <c r="BG1619">
        <v>33532</v>
      </c>
      <c r="BH1619" t="s">
        <v>11970</v>
      </c>
      <c r="BJ1619" t="s">
        <v>11971</v>
      </c>
      <c r="BT1619">
        <v>129790</v>
      </c>
    </row>
    <row r="1620" spans="1:72" x14ac:dyDescent="0.3">
      <c r="A1620">
        <v>136567</v>
      </c>
      <c r="B1620">
        <v>189296</v>
      </c>
      <c r="F1620" t="s">
        <v>0</v>
      </c>
      <c r="G1620" t="s">
        <v>2332</v>
      </c>
      <c r="H1620" t="s">
        <v>12287</v>
      </c>
      <c r="I1620" t="s">
        <v>416</v>
      </c>
      <c r="K1620">
        <v>1</v>
      </c>
      <c r="L1620" t="s">
        <v>3</v>
      </c>
      <c r="M1620">
        <v>101107</v>
      </c>
      <c r="N1620" t="s">
        <v>4</v>
      </c>
      <c r="T1620" t="s">
        <v>12257</v>
      </c>
      <c r="U1620" s="2">
        <v>1</v>
      </c>
      <c r="V1620" t="s">
        <v>11178</v>
      </c>
      <c r="W1620" t="s">
        <v>11609</v>
      </c>
      <c r="X1620" t="s">
        <v>11650</v>
      </c>
      <c r="Y1620" s="4">
        <v>10</v>
      </c>
      <c r="Z1620" s="5">
        <v>1001</v>
      </c>
      <c r="AA1620" s="5" t="s">
        <v>11609</v>
      </c>
      <c r="AB1620" t="s">
        <v>12288</v>
      </c>
      <c r="AC1620">
        <v>1996</v>
      </c>
      <c r="AD1620">
        <v>8</v>
      </c>
      <c r="AE1620">
        <v>7</v>
      </c>
      <c r="AF1620" t="s">
        <v>11212</v>
      </c>
      <c r="AG1620" t="s">
        <v>11212</v>
      </c>
      <c r="AH1620">
        <v>93125</v>
      </c>
      <c r="AI1620">
        <v>6471822</v>
      </c>
      <c r="AJ1620" s="5">
        <v>93000</v>
      </c>
      <c r="AK1620" s="5">
        <v>6471000</v>
      </c>
      <c r="AL1620">
        <v>71</v>
      </c>
      <c r="AN1620">
        <v>33</v>
      </c>
      <c r="AP1620" s="7"/>
      <c r="AQ1620">
        <v>101107</v>
      </c>
      <c r="AS1620" s="6" t="s">
        <v>13</v>
      </c>
      <c r="AT1620">
        <v>1</v>
      </c>
      <c r="AU1620" t="s">
        <v>14</v>
      </c>
      <c r="AV1620" t="s">
        <v>12289</v>
      </c>
      <c r="AW1620" t="s">
        <v>12290</v>
      </c>
      <c r="AX1620">
        <v>33</v>
      </c>
      <c r="AY1620" t="s">
        <v>2340</v>
      </c>
      <c r="AZ1620" t="s">
        <v>18</v>
      </c>
      <c r="BB1620" s="7">
        <v>41689</v>
      </c>
      <c r="BC1620" s="8" t="s">
        <v>19</v>
      </c>
      <c r="BE1620">
        <v>4</v>
      </c>
      <c r="BF1620">
        <v>340995</v>
      </c>
      <c r="BG1620">
        <v>33533</v>
      </c>
      <c r="BH1620" t="s">
        <v>12291</v>
      </c>
      <c r="BJ1620" t="s">
        <v>12292</v>
      </c>
      <c r="BT1620">
        <v>136567</v>
      </c>
    </row>
    <row r="1621" spans="1:72" x14ac:dyDescent="0.3">
      <c r="A1621">
        <v>107174</v>
      </c>
      <c r="B1621">
        <v>25707</v>
      </c>
      <c r="F1621" t="s">
        <v>0</v>
      </c>
      <c r="G1621" t="s">
        <v>36</v>
      </c>
      <c r="H1621" t="s">
        <v>12372</v>
      </c>
      <c r="I1621" t="s">
        <v>38</v>
      </c>
      <c r="K1621">
        <v>1</v>
      </c>
      <c r="L1621" t="s">
        <v>3</v>
      </c>
      <c r="M1621">
        <v>101107</v>
      </c>
      <c r="N1621" t="s">
        <v>4</v>
      </c>
      <c r="T1621" t="s">
        <v>12359</v>
      </c>
      <c r="U1621" s="2">
        <v>1</v>
      </c>
      <c r="V1621" t="s">
        <v>11178</v>
      </c>
      <c r="W1621" t="s">
        <v>12344</v>
      </c>
      <c r="X1621" t="s">
        <v>11650</v>
      </c>
      <c r="Y1621" s="4">
        <v>10</v>
      </c>
      <c r="Z1621" s="5">
        <v>1002</v>
      </c>
      <c r="AA1621" t="s">
        <v>12345</v>
      </c>
      <c r="AB1621" t="s">
        <v>12373</v>
      </c>
      <c r="AC1621">
        <v>1996</v>
      </c>
      <c r="AD1621">
        <v>8</v>
      </c>
      <c r="AE1621">
        <v>24</v>
      </c>
      <c r="AF1621" t="s">
        <v>5673</v>
      </c>
      <c r="AH1621">
        <v>55310</v>
      </c>
      <c r="AI1621">
        <v>6456277</v>
      </c>
      <c r="AJ1621" s="5">
        <v>55000</v>
      </c>
      <c r="AK1621" s="5">
        <v>6457000</v>
      </c>
      <c r="AL1621">
        <v>500</v>
      </c>
      <c r="AN1621">
        <v>1010</v>
      </c>
      <c r="AP1621" s="7" t="s">
        <v>12374</v>
      </c>
      <c r="AQ1621">
        <v>101107</v>
      </c>
      <c r="AS1621" s="6" t="s">
        <v>13</v>
      </c>
      <c r="AT1621">
        <v>1</v>
      </c>
      <c r="AU1621" t="s">
        <v>14</v>
      </c>
      <c r="AV1621" t="s">
        <v>12375</v>
      </c>
      <c r="AW1621" t="s">
        <v>12376</v>
      </c>
      <c r="AX1621">
        <v>1010</v>
      </c>
      <c r="AY1621" t="s">
        <v>44</v>
      </c>
      <c r="AZ1621" t="s">
        <v>45</v>
      </c>
      <c r="BB1621" s="7">
        <v>41445.704861111102</v>
      </c>
      <c r="BC1621" s="8" t="s">
        <v>19</v>
      </c>
      <c r="BE1621">
        <v>6</v>
      </c>
      <c r="BF1621">
        <v>22592</v>
      </c>
      <c r="BG1621">
        <v>33558</v>
      </c>
      <c r="BH1621" t="s">
        <v>12377</v>
      </c>
      <c r="BT1621">
        <v>107174</v>
      </c>
    </row>
    <row r="1622" spans="1:72" x14ac:dyDescent="0.3">
      <c r="A1622">
        <v>464458</v>
      </c>
      <c r="B1622">
        <v>278573</v>
      </c>
      <c r="F1622" t="s">
        <v>0</v>
      </c>
      <c r="G1622" t="s">
        <v>1</v>
      </c>
      <c r="H1622" t="s">
        <v>82</v>
      </c>
      <c r="I1622" s="1" t="str">
        <f>HYPERLINK(AP1622,"Hb")</f>
        <v>Hb</v>
      </c>
      <c r="K1622">
        <v>1</v>
      </c>
      <c r="L1622" t="s">
        <v>3</v>
      </c>
      <c r="M1622">
        <v>101107</v>
      </c>
      <c r="N1622" t="s">
        <v>4</v>
      </c>
      <c r="T1622" t="s">
        <v>61</v>
      </c>
      <c r="U1622" s="2">
        <v>1</v>
      </c>
      <c r="V1622" t="s">
        <v>6</v>
      </c>
      <c r="W1622" t="s">
        <v>7</v>
      </c>
      <c r="X1622" s="3" t="s">
        <v>8</v>
      </c>
      <c r="Y1622" s="4">
        <v>1</v>
      </c>
      <c r="Z1622" s="5">
        <v>101</v>
      </c>
      <c r="AA1622" s="5" t="s">
        <v>7</v>
      </c>
      <c r="AB1622" t="s">
        <v>83</v>
      </c>
      <c r="AC1622">
        <v>1997</v>
      </c>
      <c r="AD1622">
        <v>8</v>
      </c>
      <c r="AE1622">
        <v>10</v>
      </c>
      <c r="AF1622" t="s">
        <v>84</v>
      </c>
      <c r="AG1622" t="s">
        <v>84</v>
      </c>
      <c r="AH1622">
        <v>292657</v>
      </c>
      <c r="AI1622">
        <v>6558931</v>
      </c>
      <c r="AJ1622" s="5">
        <v>293000</v>
      </c>
      <c r="AK1622" s="5">
        <v>6559000</v>
      </c>
      <c r="AL1622">
        <v>470</v>
      </c>
      <c r="AN1622">
        <v>8</v>
      </c>
      <c r="AO1622" t="s">
        <v>11</v>
      </c>
      <c r="AP1622" t="s">
        <v>85</v>
      </c>
      <c r="AQ1622">
        <v>101107</v>
      </c>
      <c r="AS1622" s="6" t="s">
        <v>13</v>
      </c>
      <c r="AT1622">
        <v>1</v>
      </c>
      <c r="AU1622" t="s">
        <v>14</v>
      </c>
      <c r="AV1622" t="s">
        <v>86</v>
      </c>
      <c r="AW1622" t="s">
        <v>87</v>
      </c>
      <c r="AX1622">
        <v>8</v>
      </c>
      <c r="AY1622" t="s">
        <v>17</v>
      </c>
      <c r="AZ1622" t="s">
        <v>18</v>
      </c>
      <c r="BA1622">
        <v>1</v>
      </c>
      <c r="BB1622" s="7">
        <v>43136</v>
      </c>
      <c r="BC1622" s="8" t="s">
        <v>19</v>
      </c>
      <c r="BE1622">
        <v>3</v>
      </c>
      <c r="BF1622">
        <v>451606</v>
      </c>
      <c r="BG1622">
        <v>32369</v>
      </c>
      <c r="BH1622" t="s">
        <v>88</v>
      </c>
      <c r="BJ1622" t="s">
        <v>89</v>
      </c>
      <c r="BT1622">
        <v>464458</v>
      </c>
    </row>
    <row r="1623" spans="1:72" x14ac:dyDescent="0.3">
      <c r="A1623">
        <v>461196</v>
      </c>
      <c r="B1623">
        <v>273916</v>
      </c>
      <c r="F1623" t="s">
        <v>0</v>
      </c>
      <c r="G1623" t="s">
        <v>1</v>
      </c>
      <c r="H1623" t="s">
        <v>1662</v>
      </c>
      <c r="I1623" s="1" t="str">
        <f>HYPERLINK(AP1623,"Hb")</f>
        <v>Hb</v>
      </c>
      <c r="K1623">
        <v>1</v>
      </c>
      <c r="L1623" t="s">
        <v>3</v>
      </c>
      <c r="M1623">
        <v>101107</v>
      </c>
      <c r="N1623" t="s">
        <v>4</v>
      </c>
      <c r="T1623" t="s">
        <v>1663</v>
      </c>
      <c r="U1623" s="2">
        <v>1</v>
      </c>
      <c r="V1623" t="s">
        <v>6</v>
      </c>
      <c r="W1623" t="s">
        <v>1644</v>
      </c>
      <c r="X1623" s="3" t="s">
        <v>8</v>
      </c>
      <c r="Y1623" s="4">
        <v>1</v>
      </c>
      <c r="Z1623" s="5">
        <v>125</v>
      </c>
      <c r="AA1623" t="s">
        <v>1655</v>
      </c>
      <c r="AB1623" t="s">
        <v>1664</v>
      </c>
      <c r="AC1623">
        <v>1997</v>
      </c>
      <c r="AD1623">
        <v>6</v>
      </c>
      <c r="AE1623">
        <v>13</v>
      </c>
      <c r="AF1623" t="s">
        <v>1665</v>
      </c>
      <c r="AG1623" t="s">
        <v>1665</v>
      </c>
      <c r="AH1623">
        <v>290918</v>
      </c>
      <c r="AI1623">
        <v>6609128</v>
      </c>
      <c r="AJ1623" s="5">
        <v>291000</v>
      </c>
      <c r="AK1623" s="5">
        <v>6609000</v>
      </c>
      <c r="AL1623">
        <v>71</v>
      </c>
      <c r="AN1623">
        <v>8</v>
      </c>
      <c r="AO1623" t="s">
        <v>153</v>
      </c>
      <c r="AP1623" t="s">
        <v>1666</v>
      </c>
      <c r="AQ1623">
        <v>101107</v>
      </c>
      <c r="AS1623" s="6" t="s">
        <v>13</v>
      </c>
      <c r="AT1623">
        <v>1</v>
      </c>
      <c r="AU1623" t="s">
        <v>14</v>
      </c>
      <c r="AV1623" t="s">
        <v>1667</v>
      </c>
      <c r="AW1623" t="s">
        <v>1668</v>
      </c>
      <c r="AX1623">
        <v>8</v>
      </c>
      <c r="AY1623" t="s">
        <v>17</v>
      </c>
      <c r="AZ1623" t="s">
        <v>18</v>
      </c>
      <c r="BA1623">
        <v>1</v>
      </c>
      <c r="BB1623" s="7">
        <v>36503</v>
      </c>
      <c r="BC1623" s="8" t="s">
        <v>19</v>
      </c>
      <c r="BE1623">
        <v>3</v>
      </c>
      <c r="BF1623">
        <v>444374</v>
      </c>
      <c r="BG1623">
        <v>32494</v>
      </c>
      <c r="BH1623" t="s">
        <v>1669</v>
      </c>
      <c r="BJ1623" t="s">
        <v>1670</v>
      </c>
      <c r="BT1623">
        <v>461196</v>
      </c>
    </row>
    <row r="1624" spans="1:72" x14ac:dyDescent="0.3">
      <c r="A1624">
        <v>496917</v>
      </c>
      <c r="B1624">
        <v>206372</v>
      </c>
      <c r="F1624" t="s">
        <v>0</v>
      </c>
      <c r="G1624" t="s">
        <v>174</v>
      </c>
      <c r="H1624" t="s">
        <v>5301</v>
      </c>
      <c r="I1624" s="1" t="str">
        <f>HYPERLINK(AP1624,"Hb")</f>
        <v>Hb</v>
      </c>
      <c r="K1624">
        <v>1</v>
      </c>
      <c r="L1624" t="s">
        <v>3</v>
      </c>
      <c r="M1624">
        <v>101107</v>
      </c>
      <c r="N1624" t="s">
        <v>4</v>
      </c>
      <c r="T1624" t="s">
        <v>5302</v>
      </c>
      <c r="U1624" s="2">
        <v>1</v>
      </c>
      <c r="V1624" t="s">
        <v>5303</v>
      </c>
      <c r="W1624" t="s">
        <v>5304</v>
      </c>
      <c r="X1624" t="s">
        <v>5305</v>
      </c>
      <c r="Y1624" s="4">
        <v>4</v>
      </c>
      <c r="Z1624" s="5">
        <v>402</v>
      </c>
      <c r="AA1624" s="5" t="s">
        <v>5304</v>
      </c>
      <c r="AB1624" t="s">
        <v>5306</v>
      </c>
      <c r="AC1624">
        <v>1997</v>
      </c>
      <c r="AD1624">
        <v>7</v>
      </c>
      <c r="AE1624">
        <v>10</v>
      </c>
      <c r="AF1624" t="s">
        <v>5307</v>
      </c>
      <c r="AG1624" t="s">
        <v>5307</v>
      </c>
      <c r="AH1624">
        <v>334501</v>
      </c>
      <c r="AI1624">
        <v>6670503</v>
      </c>
      <c r="AJ1624" s="5">
        <v>335000</v>
      </c>
      <c r="AK1624" s="5">
        <v>6671000</v>
      </c>
      <c r="AL1624">
        <v>707</v>
      </c>
      <c r="AN1624">
        <v>37</v>
      </c>
      <c r="AP1624" t="s">
        <v>5308</v>
      </c>
      <c r="AQ1624">
        <v>101107</v>
      </c>
      <c r="AS1624" s="6" t="s">
        <v>13</v>
      </c>
      <c r="AT1624">
        <v>1</v>
      </c>
      <c r="AU1624" t="s">
        <v>14</v>
      </c>
      <c r="AV1624" t="s">
        <v>5309</v>
      </c>
      <c r="AW1624" t="s">
        <v>5310</v>
      </c>
      <c r="AX1624">
        <v>37</v>
      </c>
      <c r="AY1624" t="s">
        <v>182</v>
      </c>
      <c r="AZ1624" t="s">
        <v>18</v>
      </c>
      <c r="BA1624">
        <v>1</v>
      </c>
      <c r="BB1624" s="7">
        <v>41767</v>
      </c>
      <c r="BC1624" s="8" t="s">
        <v>19</v>
      </c>
      <c r="BE1624">
        <v>4</v>
      </c>
      <c r="BF1624">
        <v>361776</v>
      </c>
      <c r="BG1624">
        <v>32813</v>
      </c>
      <c r="BH1624" t="s">
        <v>5311</v>
      </c>
      <c r="BJ1624" t="s">
        <v>5312</v>
      </c>
      <c r="BT1624">
        <v>496917</v>
      </c>
    </row>
    <row r="1625" spans="1:72" x14ac:dyDescent="0.3">
      <c r="A1625">
        <v>334049</v>
      </c>
      <c r="B1625">
        <v>275117</v>
      </c>
      <c r="F1625" t="s">
        <v>0</v>
      </c>
      <c r="G1625" t="s">
        <v>1</v>
      </c>
      <c r="H1625" t="s">
        <v>5404</v>
      </c>
      <c r="I1625" s="1" t="str">
        <f>HYPERLINK(AP1625,"Hb")</f>
        <v>Hb</v>
      </c>
      <c r="K1625">
        <v>1</v>
      </c>
      <c r="L1625" t="s">
        <v>3</v>
      </c>
      <c r="M1625">
        <v>101107</v>
      </c>
      <c r="N1625" t="s">
        <v>4</v>
      </c>
      <c r="T1625" t="s">
        <v>5405</v>
      </c>
      <c r="U1625" s="2">
        <v>1</v>
      </c>
      <c r="V1625" t="s">
        <v>5303</v>
      </c>
      <c r="W1625" t="s">
        <v>5406</v>
      </c>
      <c r="X1625" t="s">
        <v>5305</v>
      </c>
      <c r="Y1625" s="4">
        <v>4</v>
      </c>
      <c r="Z1625" s="5">
        <v>412</v>
      </c>
      <c r="AA1625" s="5" t="s">
        <v>5406</v>
      </c>
      <c r="AB1625" t="s">
        <v>5407</v>
      </c>
      <c r="AC1625">
        <v>1997</v>
      </c>
      <c r="AD1625">
        <v>9</v>
      </c>
      <c r="AE1625">
        <v>12</v>
      </c>
      <c r="AF1625" t="s">
        <v>5408</v>
      </c>
      <c r="AG1625" t="s">
        <v>5408</v>
      </c>
      <c r="AH1625">
        <v>256745</v>
      </c>
      <c r="AI1625">
        <v>6777964</v>
      </c>
      <c r="AJ1625" s="5">
        <v>257000</v>
      </c>
      <c r="AK1625" s="5">
        <v>6777000</v>
      </c>
      <c r="AL1625">
        <v>707</v>
      </c>
      <c r="AN1625">
        <v>8</v>
      </c>
      <c r="AO1625" t="s">
        <v>153</v>
      </c>
      <c r="AP1625" t="s">
        <v>5409</v>
      </c>
      <c r="AQ1625">
        <v>101107</v>
      </c>
      <c r="AS1625" s="6" t="s">
        <v>13</v>
      </c>
      <c r="AT1625">
        <v>1</v>
      </c>
      <c r="AU1625" t="s">
        <v>14</v>
      </c>
      <c r="AV1625" t="s">
        <v>5410</v>
      </c>
      <c r="AW1625" t="s">
        <v>5411</v>
      </c>
      <c r="AX1625">
        <v>8</v>
      </c>
      <c r="AY1625" t="s">
        <v>17</v>
      </c>
      <c r="AZ1625" t="s">
        <v>18</v>
      </c>
      <c r="BA1625">
        <v>1</v>
      </c>
      <c r="BB1625" s="7">
        <v>35707</v>
      </c>
      <c r="BC1625" s="8" t="s">
        <v>19</v>
      </c>
      <c r="BE1625">
        <v>3</v>
      </c>
      <c r="BF1625">
        <v>447694</v>
      </c>
      <c r="BG1625">
        <v>32829</v>
      </c>
      <c r="BH1625" t="s">
        <v>5412</v>
      </c>
      <c r="BJ1625" t="s">
        <v>5413</v>
      </c>
      <c r="BT1625">
        <v>334049</v>
      </c>
    </row>
    <row r="1626" spans="1:72" x14ac:dyDescent="0.3">
      <c r="A1626">
        <v>445218</v>
      </c>
      <c r="B1626">
        <v>278522</v>
      </c>
      <c r="F1626" t="s">
        <v>0</v>
      </c>
      <c r="G1626" t="s">
        <v>1</v>
      </c>
      <c r="H1626" t="s">
        <v>5529</v>
      </c>
      <c r="I1626" s="1" t="str">
        <f>HYPERLINK(AP1626,"Hb")</f>
        <v>Hb</v>
      </c>
      <c r="K1626">
        <v>1</v>
      </c>
      <c r="L1626" t="s">
        <v>3</v>
      </c>
      <c r="M1626">
        <v>101107</v>
      </c>
      <c r="N1626" t="s">
        <v>4</v>
      </c>
      <c r="T1626" t="s">
        <v>5530</v>
      </c>
      <c r="U1626" s="2">
        <v>1</v>
      </c>
      <c r="V1626" t="s">
        <v>5303</v>
      </c>
      <c r="W1626" t="s">
        <v>5406</v>
      </c>
      <c r="X1626" t="s">
        <v>5305</v>
      </c>
      <c r="Y1626" s="4">
        <v>4</v>
      </c>
      <c r="Z1626" s="5">
        <v>412</v>
      </c>
      <c r="AA1626" s="5" t="s">
        <v>5406</v>
      </c>
      <c r="AB1626" t="s">
        <v>5531</v>
      </c>
      <c r="AC1626">
        <v>1997</v>
      </c>
      <c r="AD1626">
        <v>6</v>
      </c>
      <c r="AE1626">
        <v>20</v>
      </c>
      <c r="AF1626" t="s">
        <v>5532</v>
      </c>
      <c r="AG1626" t="s">
        <v>5532</v>
      </c>
      <c r="AH1626">
        <v>282384</v>
      </c>
      <c r="AI1626">
        <v>6740188</v>
      </c>
      <c r="AJ1626" s="5">
        <v>283000</v>
      </c>
      <c r="AK1626" s="5">
        <v>6741000</v>
      </c>
      <c r="AL1626">
        <v>71</v>
      </c>
      <c r="AN1626">
        <v>8</v>
      </c>
      <c r="AO1626" t="s">
        <v>153</v>
      </c>
      <c r="AP1626" t="s">
        <v>5533</v>
      </c>
      <c r="AQ1626">
        <v>101107</v>
      </c>
      <c r="AS1626" s="6" t="s">
        <v>13</v>
      </c>
      <c r="AT1626">
        <v>1</v>
      </c>
      <c r="AU1626" t="s">
        <v>14</v>
      </c>
      <c r="AV1626" t="s">
        <v>5534</v>
      </c>
      <c r="AW1626" t="s">
        <v>5535</v>
      </c>
      <c r="AX1626">
        <v>8</v>
      </c>
      <c r="AY1626" t="s">
        <v>17</v>
      </c>
      <c r="AZ1626" t="s">
        <v>18</v>
      </c>
      <c r="BA1626">
        <v>1</v>
      </c>
      <c r="BB1626" s="7">
        <v>35681</v>
      </c>
      <c r="BC1626" s="8" t="s">
        <v>19</v>
      </c>
      <c r="BE1626">
        <v>3</v>
      </c>
      <c r="BF1626">
        <v>451558</v>
      </c>
      <c r="BG1626">
        <v>32828</v>
      </c>
      <c r="BH1626" t="s">
        <v>5536</v>
      </c>
      <c r="BJ1626" t="s">
        <v>5537</v>
      </c>
      <c r="BT1626">
        <v>445218</v>
      </c>
    </row>
    <row r="1627" spans="1:72" x14ac:dyDescent="0.3">
      <c r="A1627">
        <v>232872</v>
      </c>
      <c r="B1627">
        <v>357474</v>
      </c>
      <c r="F1627" t="s">
        <v>159</v>
      </c>
      <c r="G1627" t="s">
        <v>1</v>
      </c>
      <c r="H1627" s="10" t="s">
        <v>6686</v>
      </c>
      <c r="I1627" t="s">
        <v>23</v>
      </c>
      <c r="K1627">
        <v>1</v>
      </c>
      <c r="L1627" t="s">
        <v>3</v>
      </c>
      <c r="M1627">
        <v>101107</v>
      </c>
      <c r="N1627" t="s">
        <v>4</v>
      </c>
      <c r="T1627" t="s">
        <v>6678</v>
      </c>
      <c r="U1627" s="2">
        <v>1</v>
      </c>
      <c r="V1627" t="s">
        <v>6</v>
      </c>
      <c r="X1627" s="3" t="s">
        <v>6513</v>
      </c>
      <c r="Y1627" s="4">
        <v>6</v>
      </c>
      <c r="Z1627">
        <v>602</v>
      </c>
      <c r="AA1627" t="s">
        <v>6512</v>
      </c>
      <c r="AB1627" t="s">
        <v>6687</v>
      </c>
      <c r="AC1627">
        <v>1997</v>
      </c>
      <c r="AD1627">
        <v>9</v>
      </c>
      <c r="AE1627">
        <v>16</v>
      </c>
      <c r="AF1627" t="s">
        <v>3455</v>
      </c>
      <c r="AH1627" s="5">
        <v>231212.76382399999</v>
      </c>
      <c r="AI1627" s="5">
        <v>6631363.6073399996</v>
      </c>
      <c r="AJ1627" s="5">
        <v>231000</v>
      </c>
      <c r="AK1627" s="5">
        <v>6631000</v>
      </c>
      <c r="AL1627">
        <v>707</v>
      </c>
      <c r="AM1627" s="5"/>
      <c r="AN1627" t="s">
        <v>2046</v>
      </c>
      <c r="AO1627" s="11"/>
      <c r="AZ1627" t="s">
        <v>6688</v>
      </c>
      <c r="BC1627" s="9" t="s">
        <v>164</v>
      </c>
      <c r="BD1627" t="s">
        <v>165</v>
      </c>
      <c r="BE1627">
        <v>6</v>
      </c>
      <c r="BF1627">
        <v>9502</v>
      </c>
      <c r="BG1627">
        <v>32927</v>
      </c>
      <c r="BH1627" t="s">
        <v>6689</v>
      </c>
      <c r="BI1627">
        <v>99</v>
      </c>
      <c r="BT1627">
        <v>232872</v>
      </c>
    </row>
    <row r="1628" spans="1:72" x14ac:dyDescent="0.3">
      <c r="A1628">
        <v>271066</v>
      </c>
      <c r="B1628">
        <v>269939</v>
      </c>
      <c r="F1628" t="s">
        <v>0</v>
      </c>
      <c r="G1628" t="s">
        <v>1</v>
      </c>
      <c r="H1628" t="s">
        <v>10338</v>
      </c>
      <c r="I1628" s="1" t="str">
        <f>HYPERLINK(AP1628,"Hb")</f>
        <v>Hb</v>
      </c>
      <c r="K1628">
        <v>1</v>
      </c>
      <c r="L1628" t="s">
        <v>3</v>
      </c>
      <c r="M1628">
        <v>101107</v>
      </c>
      <c r="N1628" t="s">
        <v>4</v>
      </c>
      <c r="T1628" t="s">
        <v>10339</v>
      </c>
      <c r="U1628" s="2">
        <v>1</v>
      </c>
      <c r="V1628" t="s">
        <v>7960</v>
      </c>
      <c r="W1628" t="s">
        <v>9945</v>
      </c>
      <c r="X1628" s="3" t="s">
        <v>7962</v>
      </c>
      <c r="Y1628" s="4">
        <v>7</v>
      </c>
      <c r="Z1628" s="5">
        <v>723</v>
      </c>
      <c r="AA1628" t="s">
        <v>10117</v>
      </c>
      <c r="AB1628" t="s">
        <v>10340</v>
      </c>
      <c r="AC1628">
        <v>1997</v>
      </c>
      <c r="AD1628">
        <v>7</v>
      </c>
      <c r="AE1628">
        <v>29</v>
      </c>
      <c r="AF1628" t="s">
        <v>10341</v>
      </c>
      <c r="AG1628" t="s">
        <v>10341</v>
      </c>
      <c r="AH1628">
        <v>242769</v>
      </c>
      <c r="AI1628">
        <v>6555413</v>
      </c>
      <c r="AJ1628" s="5">
        <v>243000</v>
      </c>
      <c r="AK1628" s="5">
        <v>6555000</v>
      </c>
      <c r="AL1628">
        <v>71</v>
      </c>
      <c r="AN1628">
        <v>8</v>
      </c>
      <c r="AO1628" t="s">
        <v>153</v>
      </c>
      <c r="AP1628" t="s">
        <v>10342</v>
      </c>
      <c r="AQ1628">
        <v>101107</v>
      </c>
      <c r="AS1628" s="6" t="s">
        <v>13</v>
      </c>
      <c r="AT1628">
        <v>1</v>
      </c>
      <c r="AU1628" t="s">
        <v>14</v>
      </c>
      <c r="AV1628" t="s">
        <v>10343</v>
      </c>
      <c r="AW1628" t="s">
        <v>10344</v>
      </c>
      <c r="AX1628">
        <v>8</v>
      </c>
      <c r="AY1628" t="s">
        <v>17</v>
      </c>
      <c r="AZ1628" t="s">
        <v>18</v>
      </c>
      <c r="BA1628">
        <v>1</v>
      </c>
      <c r="BB1628" s="7">
        <v>35704</v>
      </c>
      <c r="BC1628" s="8" t="s">
        <v>19</v>
      </c>
      <c r="BE1628">
        <v>3</v>
      </c>
      <c r="BF1628">
        <v>440798</v>
      </c>
      <c r="BG1628">
        <v>33278</v>
      </c>
      <c r="BH1628" t="s">
        <v>10345</v>
      </c>
      <c r="BJ1628" t="s">
        <v>10346</v>
      </c>
      <c r="BT1628">
        <v>271066</v>
      </c>
    </row>
    <row r="1629" spans="1:72" x14ac:dyDescent="0.3">
      <c r="A1629">
        <v>107027</v>
      </c>
      <c r="B1629">
        <v>201802</v>
      </c>
      <c r="F1629" t="s">
        <v>0</v>
      </c>
      <c r="G1629" t="s">
        <v>2332</v>
      </c>
      <c r="H1629" t="s">
        <v>12378</v>
      </c>
      <c r="I1629" t="s">
        <v>416</v>
      </c>
      <c r="K1629">
        <v>1</v>
      </c>
      <c r="L1629" t="s">
        <v>3</v>
      </c>
      <c r="M1629">
        <v>101107</v>
      </c>
      <c r="N1629" t="s">
        <v>4</v>
      </c>
      <c r="T1629" t="s">
        <v>12359</v>
      </c>
      <c r="U1629" s="2">
        <v>1</v>
      </c>
      <c r="V1629" t="s">
        <v>11178</v>
      </c>
      <c r="W1629" t="s">
        <v>12344</v>
      </c>
      <c r="X1629" t="s">
        <v>11650</v>
      </c>
      <c r="Y1629" s="4">
        <v>10</v>
      </c>
      <c r="Z1629" s="5">
        <v>1002</v>
      </c>
      <c r="AA1629" t="s">
        <v>12345</v>
      </c>
      <c r="AB1629" t="s">
        <v>12379</v>
      </c>
      <c r="AC1629">
        <v>1997</v>
      </c>
      <c r="AD1629">
        <v>6</v>
      </c>
      <c r="AE1629">
        <v>9</v>
      </c>
      <c r="AF1629" t="s">
        <v>5673</v>
      </c>
      <c r="AG1629" t="s">
        <v>5673</v>
      </c>
      <c r="AH1629">
        <v>55197</v>
      </c>
      <c r="AI1629">
        <v>6456298</v>
      </c>
      <c r="AJ1629" s="5">
        <v>55000</v>
      </c>
      <c r="AK1629" s="5">
        <v>6457000</v>
      </c>
      <c r="AL1629">
        <v>495</v>
      </c>
      <c r="AN1629">
        <v>33</v>
      </c>
      <c r="AP1629" s="7"/>
      <c r="AQ1629">
        <v>101107</v>
      </c>
      <c r="AS1629" s="6" t="s">
        <v>13</v>
      </c>
      <c r="AT1629">
        <v>1</v>
      </c>
      <c r="AU1629" t="s">
        <v>14</v>
      </c>
      <c r="AV1629" t="s">
        <v>12380</v>
      </c>
      <c r="AW1629" t="s">
        <v>12381</v>
      </c>
      <c r="AX1629">
        <v>33</v>
      </c>
      <c r="AY1629" t="s">
        <v>2340</v>
      </c>
      <c r="AZ1629" t="s">
        <v>18</v>
      </c>
      <c r="BB1629" s="7">
        <v>41689</v>
      </c>
      <c r="BC1629" s="8" t="s">
        <v>19</v>
      </c>
      <c r="BE1629">
        <v>4</v>
      </c>
      <c r="BF1629">
        <v>352410</v>
      </c>
      <c r="BG1629">
        <v>33559</v>
      </c>
      <c r="BH1629" t="s">
        <v>12382</v>
      </c>
      <c r="BJ1629" t="s">
        <v>12383</v>
      </c>
      <c r="BT1629">
        <v>107027</v>
      </c>
    </row>
    <row r="1630" spans="1:72" x14ac:dyDescent="0.3">
      <c r="A1630">
        <v>378250</v>
      </c>
      <c r="B1630">
        <v>279406</v>
      </c>
      <c r="F1630" t="s">
        <v>0</v>
      </c>
      <c r="G1630" t="s">
        <v>1</v>
      </c>
      <c r="H1630" t="s">
        <v>1839</v>
      </c>
      <c r="I1630" s="1" t="str">
        <f>HYPERLINK(AP1630,"Hb")</f>
        <v>Hb</v>
      </c>
      <c r="K1630">
        <v>1</v>
      </c>
      <c r="L1630" t="s">
        <v>3</v>
      </c>
      <c r="M1630">
        <v>101107</v>
      </c>
      <c r="N1630" t="s">
        <v>4</v>
      </c>
      <c r="T1630" t="s">
        <v>1840</v>
      </c>
      <c r="U1630" s="2">
        <v>1</v>
      </c>
      <c r="V1630" t="s">
        <v>6</v>
      </c>
      <c r="W1630" t="s">
        <v>1698</v>
      </c>
      <c r="X1630" s="3" t="s">
        <v>8</v>
      </c>
      <c r="Y1630" s="4">
        <v>1</v>
      </c>
      <c r="Z1630" s="5">
        <v>135</v>
      </c>
      <c r="AA1630" t="s">
        <v>1698</v>
      </c>
      <c r="AB1630" t="s">
        <v>1841</v>
      </c>
      <c r="AC1630">
        <v>1998</v>
      </c>
      <c r="AD1630">
        <v>8</v>
      </c>
      <c r="AE1630">
        <v>10</v>
      </c>
      <c r="AF1630" t="s">
        <v>1842</v>
      </c>
      <c r="AG1630" t="s">
        <v>1842</v>
      </c>
      <c r="AH1630">
        <v>262860</v>
      </c>
      <c r="AI1630">
        <v>6587664</v>
      </c>
      <c r="AJ1630" s="5">
        <v>263000</v>
      </c>
      <c r="AK1630" s="5">
        <v>6587000</v>
      </c>
      <c r="AL1630">
        <v>71</v>
      </c>
      <c r="AN1630">
        <v>8</v>
      </c>
      <c r="AO1630" t="s">
        <v>153</v>
      </c>
      <c r="AP1630" t="s">
        <v>1843</v>
      </c>
      <c r="AQ1630">
        <v>101107</v>
      </c>
      <c r="AS1630" s="6" t="s">
        <v>13</v>
      </c>
      <c r="AT1630">
        <v>1</v>
      </c>
      <c r="AU1630" t="s">
        <v>14</v>
      </c>
      <c r="AV1630" t="s">
        <v>1844</v>
      </c>
      <c r="AW1630" t="s">
        <v>1845</v>
      </c>
      <c r="AX1630">
        <v>8</v>
      </c>
      <c r="AY1630" t="s">
        <v>17</v>
      </c>
      <c r="AZ1630" t="s">
        <v>18</v>
      </c>
      <c r="BA1630">
        <v>1</v>
      </c>
      <c r="BB1630" s="7">
        <v>36215</v>
      </c>
      <c r="BC1630" s="8" t="s">
        <v>19</v>
      </c>
      <c r="BE1630">
        <v>3</v>
      </c>
      <c r="BF1630">
        <v>452366</v>
      </c>
      <c r="BG1630">
        <v>32500</v>
      </c>
      <c r="BH1630" t="s">
        <v>1846</v>
      </c>
      <c r="BJ1630" t="s">
        <v>1847</v>
      </c>
      <c r="BT1630">
        <v>378250</v>
      </c>
    </row>
    <row r="1631" spans="1:72" x14ac:dyDescent="0.3">
      <c r="A1631">
        <v>359203</v>
      </c>
      <c r="B1631">
        <v>178542</v>
      </c>
      <c r="F1631" t="s">
        <v>0</v>
      </c>
      <c r="G1631" t="s">
        <v>1</v>
      </c>
      <c r="H1631" t="s">
        <v>4004</v>
      </c>
      <c r="I1631" t="s">
        <v>23</v>
      </c>
      <c r="K1631">
        <v>1</v>
      </c>
      <c r="L1631" t="s">
        <v>3</v>
      </c>
      <c r="M1631">
        <v>101107</v>
      </c>
      <c r="N1631" t="s">
        <v>4</v>
      </c>
      <c r="T1631" t="s">
        <v>3973</v>
      </c>
      <c r="U1631" s="2">
        <v>1</v>
      </c>
      <c r="V1631" t="s">
        <v>3478</v>
      </c>
      <c r="W1631" t="s">
        <v>3478</v>
      </c>
      <c r="X1631" s="3" t="s">
        <v>2213</v>
      </c>
      <c r="Y1631" s="4">
        <v>2</v>
      </c>
      <c r="Z1631" s="5">
        <v>301</v>
      </c>
      <c r="AA1631" s="5" t="s">
        <v>3478</v>
      </c>
      <c r="AB1631" t="s">
        <v>4005</v>
      </c>
      <c r="AC1631">
        <v>1998</v>
      </c>
      <c r="AD1631">
        <v>5</v>
      </c>
      <c r="AE1631">
        <v>16</v>
      </c>
      <c r="AF1631" t="s">
        <v>3238</v>
      </c>
      <c r="AG1631" t="s">
        <v>3238</v>
      </c>
      <c r="AH1631">
        <v>260849</v>
      </c>
      <c r="AI1631">
        <v>6646968</v>
      </c>
      <c r="AJ1631" s="5">
        <v>261000</v>
      </c>
      <c r="AK1631" s="5">
        <v>6647000</v>
      </c>
      <c r="AL1631">
        <v>707</v>
      </c>
      <c r="AN1631">
        <v>23</v>
      </c>
      <c r="AP1631" s="7"/>
      <c r="AQ1631">
        <v>101107</v>
      </c>
      <c r="AS1631" s="6" t="s">
        <v>13</v>
      </c>
      <c r="AT1631">
        <v>1</v>
      </c>
      <c r="AU1631" t="s">
        <v>14</v>
      </c>
      <c r="AV1631" t="s">
        <v>4006</v>
      </c>
      <c r="AW1631" t="s">
        <v>4007</v>
      </c>
      <c r="AX1631">
        <v>23</v>
      </c>
      <c r="AY1631" t="s">
        <v>17</v>
      </c>
      <c r="AZ1631" t="s">
        <v>28</v>
      </c>
      <c r="BB1631" s="7">
        <v>38667</v>
      </c>
      <c r="BC1631" s="8" t="s">
        <v>19</v>
      </c>
      <c r="BE1631">
        <v>4</v>
      </c>
      <c r="BF1631">
        <v>325720</v>
      </c>
      <c r="BG1631">
        <v>32764</v>
      </c>
      <c r="BH1631" t="s">
        <v>4008</v>
      </c>
      <c r="BT1631">
        <v>359203</v>
      </c>
    </row>
    <row r="1632" spans="1:72" x14ac:dyDescent="0.3">
      <c r="A1632">
        <v>173947</v>
      </c>
      <c r="B1632">
        <v>25560</v>
      </c>
      <c r="F1632" t="s">
        <v>0</v>
      </c>
      <c r="G1632" t="s">
        <v>36</v>
      </c>
      <c r="H1632" t="s">
        <v>11522</v>
      </c>
      <c r="I1632" t="s">
        <v>38</v>
      </c>
      <c r="K1632">
        <v>1</v>
      </c>
      <c r="L1632" t="s">
        <v>3</v>
      </c>
      <c r="M1632">
        <v>101107</v>
      </c>
      <c r="N1632" t="s">
        <v>4</v>
      </c>
      <c r="T1632" t="s">
        <v>11509</v>
      </c>
      <c r="U1632" s="2">
        <v>1</v>
      </c>
      <c r="V1632" t="s">
        <v>11178</v>
      </c>
      <c r="W1632" t="s">
        <v>11416</v>
      </c>
      <c r="X1632" t="s">
        <v>11180</v>
      </c>
      <c r="Y1632" s="4">
        <v>9</v>
      </c>
      <c r="Z1632" s="5">
        <v>914</v>
      </c>
      <c r="AA1632" s="5" t="s">
        <v>11416</v>
      </c>
      <c r="AB1632" t="s">
        <v>11523</v>
      </c>
      <c r="AC1632">
        <v>1998</v>
      </c>
      <c r="AD1632">
        <v>5</v>
      </c>
      <c r="AE1632">
        <v>20</v>
      </c>
      <c r="AF1632" t="s">
        <v>9291</v>
      </c>
      <c r="AH1632">
        <v>156131</v>
      </c>
      <c r="AI1632">
        <v>6512359</v>
      </c>
      <c r="AJ1632" s="5">
        <v>157000</v>
      </c>
      <c r="AK1632" s="5">
        <v>6513000</v>
      </c>
      <c r="AL1632">
        <v>1</v>
      </c>
      <c r="AN1632">
        <v>1010</v>
      </c>
      <c r="AP1632" s="7" t="s">
        <v>11524</v>
      </c>
      <c r="AQ1632">
        <v>101107</v>
      </c>
      <c r="AS1632" s="6" t="s">
        <v>13</v>
      </c>
      <c r="AT1632">
        <v>1</v>
      </c>
      <c r="AU1632" t="s">
        <v>14</v>
      </c>
      <c r="AV1632" t="s">
        <v>11525</v>
      </c>
      <c r="AW1632" t="s">
        <v>11526</v>
      </c>
      <c r="AX1632">
        <v>1010</v>
      </c>
      <c r="AY1632" t="s">
        <v>44</v>
      </c>
      <c r="AZ1632" t="s">
        <v>45</v>
      </c>
      <c r="BB1632" s="7">
        <v>43709.903472222199</v>
      </c>
      <c r="BC1632" s="8" t="s">
        <v>19</v>
      </c>
      <c r="BE1632">
        <v>6</v>
      </c>
      <c r="BF1632">
        <v>22438</v>
      </c>
      <c r="BG1632">
        <v>33434</v>
      </c>
      <c r="BH1632" t="s">
        <v>11527</v>
      </c>
      <c r="BT1632">
        <v>173947</v>
      </c>
    </row>
    <row r="1633" spans="1:72" x14ac:dyDescent="0.3">
      <c r="A1633">
        <v>123210</v>
      </c>
      <c r="B1633">
        <v>191494</v>
      </c>
      <c r="F1633" t="s">
        <v>0</v>
      </c>
      <c r="G1633" t="s">
        <v>2332</v>
      </c>
      <c r="H1633" t="s">
        <v>11679</v>
      </c>
      <c r="I1633" t="s">
        <v>416</v>
      </c>
      <c r="K1633">
        <v>1</v>
      </c>
      <c r="L1633" t="s">
        <v>3</v>
      </c>
      <c r="M1633">
        <v>101107</v>
      </c>
      <c r="N1633" t="s">
        <v>4</v>
      </c>
      <c r="T1633" t="s">
        <v>11673</v>
      </c>
      <c r="U1633" s="2">
        <v>1</v>
      </c>
      <c r="V1633" t="s">
        <v>11178</v>
      </c>
      <c r="W1633" t="s">
        <v>11609</v>
      </c>
      <c r="X1633" t="s">
        <v>11650</v>
      </c>
      <c r="Y1633" s="4">
        <v>10</v>
      </c>
      <c r="Z1633" s="5">
        <v>1001</v>
      </c>
      <c r="AA1633" s="5" t="s">
        <v>11609</v>
      </c>
      <c r="AB1633" t="s">
        <v>11680</v>
      </c>
      <c r="AC1633">
        <v>1998</v>
      </c>
      <c r="AD1633">
        <v>7</v>
      </c>
      <c r="AE1633">
        <v>12</v>
      </c>
      <c r="AF1633" t="s">
        <v>9885</v>
      </c>
      <c r="AG1633" t="s">
        <v>9885</v>
      </c>
      <c r="AH1633">
        <v>84159</v>
      </c>
      <c r="AI1633">
        <v>6462869</v>
      </c>
      <c r="AJ1633" s="5">
        <v>85000</v>
      </c>
      <c r="AK1633" s="5">
        <v>6463000</v>
      </c>
      <c r="AL1633">
        <v>71</v>
      </c>
      <c r="AN1633">
        <v>33</v>
      </c>
      <c r="AP1633" s="7"/>
      <c r="AQ1633">
        <v>101107</v>
      </c>
      <c r="AS1633" s="6" t="s">
        <v>13</v>
      </c>
      <c r="AT1633">
        <v>1</v>
      </c>
      <c r="AU1633" t="s">
        <v>14</v>
      </c>
      <c r="AV1633" t="s">
        <v>11681</v>
      </c>
      <c r="AW1633" t="s">
        <v>11682</v>
      </c>
      <c r="AX1633">
        <v>33</v>
      </c>
      <c r="AY1633" t="s">
        <v>2340</v>
      </c>
      <c r="AZ1633" t="s">
        <v>18</v>
      </c>
      <c r="BB1633" s="7">
        <v>41689</v>
      </c>
      <c r="BC1633" s="8" t="s">
        <v>19</v>
      </c>
      <c r="BE1633">
        <v>4</v>
      </c>
      <c r="BF1633">
        <v>342991</v>
      </c>
      <c r="BG1633">
        <v>33534</v>
      </c>
      <c r="BH1633" t="s">
        <v>11683</v>
      </c>
      <c r="BJ1633" t="s">
        <v>11684</v>
      </c>
      <c r="BT1633">
        <v>123210</v>
      </c>
    </row>
    <row r="1634" spans="1:72" x14ac:dyDescent="0.3">
      <c r="A1634">
        <v>129797</v>
      </c>
      <c r="B1634">
        <v>191508</v>
      </c>
      <c r="F1634" t="s">
        <v>0</v>
      </c>
      <c r="G1634" t="s">
        <v>2332</v>
      </c>
      <c r="H1634" t="s">
        <v>11972</v>
      </c>
      <c r="I1634" t="s">
        <v>416</v>
      </c>
      <c r="K1634">
        <v>1</v>
      </c>
      <c r="L1634" t="s">
        <v>3</v>
      </c>
      <c r="M1634">
        <v>101107</v>
      </c>
      <c r="N1634" t="s">
        <v>4</v>
      </c>
      <c r="T1634" t="s">
        <v>11899</v>
      </c>
      <c r="U1634" s="2">
        <v>1</v>
      </c>
      <c r="V1634" t="s">
        <v>11178</v>
      </c>
      <c r="W1634" t="s">
        <v>11609</v>
      </c>
      <c r="X1634" t="s">
        <v>11650</v>
      </c>
      <c r="Y1634" s="4">
        <v>10</v>
      </c>
      <c r="Z1634" s="5">
        <v>1001</v>
      </c>
      <c r="AA1634" s="5" t="s">
        <v>11609</v>
      </c>
      <c r="AB1634" t="s">
        <v>11973</v>
      </c>
      <c r="AC1634">
        <v>1998</v>
      </c>
      <c r="AD1634">
        <v>6</v>
      </c>
      <c r="AE1634">
        <v>22</v>
      </c>
      <c r="AF1634" t="s">
        <v>11974</v>
      </c>
      <c r="AG1634" t="s">
        <v>11974</v>
      </c>
      <c r="AH1634">
        <v>88128</v>
      </c>
      <c r="AI1634">
        <v>6465627</v>
      </c>
      <c r="AJ1634" s="5">
        <v>89000</v>
      </c>
      <c r="AK1634" s="5">
        <v>6465000</v>
      </c>
      <c r="AL1634">
        <v>71</v>
      </c>
      <c r="AN1634">
        <v>33</v>
      </c>
      <c r="AP1634" s="7"/>
      <c r="AQ1634">
        <v>101107</v>
      </c>
      <c r="AS1634" s="6" t="s">
        <v>13</v>
      </c>
      <c r="AT1634">
        <v>1</v>
      </c>
      <c r="AU1634" t="s">
        <v>14</v>
      </c>
      <c r="AV1634" t="s">
        <v>11962</v>
      </c>
      <c r="AW1634" t="s">
        <v>11975</v>
      </c>
      <c r="AX1634">
        <v>33</v>
      </c>
      <c r="AY1634" t="s">
        <v>2340</v>
      </c>
      <c r="AZ1634" t="s">
        <v>18</v>
      </c>
      <c r="BB1634" s="7">
        <v>41689</v>
      </c>
      <c r="BC1634" s="8" t="s">
        <v>19</v>
      </c>
      <c r="BE1634">
        <v>4</v>
      </c>
      <c r="BF1634">
        <v>343005</v>
      </c>
      <c r="BG1634">
        <v>33535</v>
      </c>
      <c r="BH1634" t="s">
        <v>11976</v>
      </c>
      <c r="BJ1634" t="s">
        <v>11977</v>
      </c>
      <c r="BT1634">
        <v>129797</v>
      </c>
    </row>
    <row r="1635" spans="1:72" x14ac:dyDescent="0.3">
      <c r="A1635">
        <v>107026</v>
      </c>
      <c r="B1635">
        <v>201801</v>
      </c>
      <c r="F1635" t="s">
        <v>0</v>
      </c>
      <c r="G1635" t="s">
        <v>2332</v>
      </c>
      <c r="H1635" t="s">
        <v>12384</v>
      </c>
      <c r="I1635" t="s">
        <v>416</v>
      </c>
      <c r="K1635">
        <v>1</v>
      </c>
      <c r="L1635" t="s">
        <v>3</v>
      </c>
      <c r="M1635">
        <v>101107</v>
      </c>
      <c r="N1635" t="s">
        <v>4</v>
      </c>
      <c r="T1635" t="s">
        <v>12359</v>
      </c>
      <c r="U1635" s="2">
        <v>1</v>
      </c>
      <c r="V1635" t="s">
        <v>11178</v>
      </c>
      <c r="W1635" t="s">
        <v>12344</v>
      </c>
      <c r="X1635" t="s">
        <v>11650</v>
      </c>
      <c r="Y1635" s="4">
        <v>10</v>
      </c>
      <c r="Z1635" s="5">
        <v>1002</v>
      </c>
      <c r="AA1635" t="s">
        <v>12345</v>
      </c>
      <c r="AB1635" t="s">
        <v>12385</v>
      </c>
      <c r="AC1635">
        <v>1998</v>
      </c>
      <c r="AD1635">
        <v>9</v>
      </c>
      <c r="AE1635">
        <v>3</v>
      </c>
      <c r="AF1635" t="s">
        <v>5673</v>
      </c>
      <c r="AG1635" t="s">
        <v>5673</v>
      </c>
      <c r="AH1635">
        <v>55197</v>
      </c>
      <c r="AI1635">
        <v>6456298</v>
      </c>
      <c r="AJ1635" s="5">
        <v>55000</v>
      </c>
      <c r="AK1635" s="5">
        <v>6457000</v>
      </c>
      <c r="AL1635">
        <v>495</v>
      </c>
      <c r="AN1635">
        <v>33</v>
      </c>
      <c r="AP1635" s="7"/>
      <c r="AQ1635">
        <v>101107</v>
      </c>
      <c r="AS1635" s="6" t="s">
        <v>13</v>
      </c>
      <c r="AT1635">
        <v>1</v>
      </c>
      <c r="AU1635" t="s">
        <v>14</v>
      </c>
      <c r="AV1635" t="s">
        <v>12380</v>
      </c>
      <c r="AW1635" t="s">
        <v>12386</v>
      </c>
      <c r="AX1635">
        <v>33</v>
      </c>
      <c r="AY1635" t="s">
        <v>2340</v>
      </c>
      <c r="AZ1635" t="s">
        <v>18</v>
      </c>
      <c r="BB1635" s="7">
        <v>41689</v>
      </c>
      <c r="BC1635" s="8" t="s">
        <v>19</v>
      </c>
      <c r="BE1635">
        <v>4</v>
      </c>
      <c r="BF1635">
        <v>352409</v>
      </c>
      <c r="BG1635">
        <v>33560</v>
      </c>
      <c r="BH1635" t="s">
        <v>12387</v>
      </c>
      <c r="BJ1635" t="s">
        <v>12388</v>
      </c>
      <c r="BT1635">
        <v>107026</v>
      </c>
    </row>
    <row r="1636" spans="1:72" x14ac:dyDescent="0.3">
      <c r="A1636">
        <v>297027</v>
      </c>
      <c r="B1636">
        <v>159657</v>
      </c>
      <c r="F1636" t="s">
        <v>0</v>
      </c>
      <c r="G1636" t="s">
        <v>1</v>
      </c>
      <c r="H1636" t="s">
        <v>3360</v>
      </c>
      <c r="I1636" t="s">
        <v>23</v>
      </c>
      <c r="K1636">
        <v>1</v>
      </c>
      <c r="L1636" t="s">
        <v>3</v>
      </c>
      <c r="M1636">
        <v>101107</v>
      </c>
      <c r="N1636" t="s">
        <v>4</v>
      </c>
      <c r="T1636" t="s">
        <v>2666</v>
      </c>
      <c r="U1636" s="2">
        <v>1</v>
      </c>
      <c r="V1636" t="s">
        <v>6</v>
      </c>
      <c r="W1636" t="s">
        <v>3236</v>
      </c>
      <c r="X1636" s="3" t="s">
        <v>2213</v>
      </c>
      <c r="Y1636" s="4">
        <v>2</v>
      </c>
      <c r="Z1636" s="5">
        <v>220</v>
      </c>
      <c r="AA1636" s="5" t="s">
        <v>3236</v>
      </c>
      <c r="AB1636" t="s">
        <v>3361</v>
      </c>
      <c r="AC1636">
        <v>1999</v>
      </c>
      <c r="AD1636">
        <v>6</v>
      </c>
      <c r="AE1636">
        <v>27</v>
      </c>
      <c r="AF1636" t="s">
        <v>2786</v>
      </c>
      <c r="AG1636" t="s">
        <v>2786</v>
      </c>
      <c r="AH1636">
        <v>248469</v>
      </c>
      <c r="AI1636">
        <v>6646184</v>
      </c>
      <c r="AJ1636" s="5">
        <v>249000</v>
      </c>
      <c r="AK1636" s="5">
        <v>6647000</v>
      </c>
      <c r="AL1636">
        <v>250</v>
      </c>
      <c r="AN1636">
        <v>23</v>
      </c>
      <c r="AP1636" s="7"/>
      <c r="AQ1636">
        <v>101107</v>
      </c>
      <c r="AS1636" s="6" t="s">
        <v>13</v>
      </c>
      <c r="AT1636">
        <v>1</v>
      </c>
      <c r="AU1636" t="s">
        <v>14</v>
      </c>
      <c r="AV1636" t="s">
        <v>3362</v>
      </c>
      <c r="AW1636" t="s">
        <v>3363</v>
      </c>
      <c r="AX1636">
        <v>23</v>
      </c>
      <c r="AY1636" t="s">
        <v>17</v>
      </c>
      <c r="AZ1636" t="s">
        <v>28</v>
      </c>
      <c r="BB1636" s="7">
        <v>39130</v>
      </c>
      <c r="BC1636" s="8" t="s">
        <v>19</v>
      </c>
      <c r="BE1636">
        <v>4</v>
      </c>
      <c r="BF1636">
        <v>311646</v>
      </c>
      <c r="BG1636">
        <v>32621</v>
      </c>
      <c r="BH1636" t="s">
        <v>3364</v>
      </c>
      <c r="BT1636">
        <v>297027</v>
      </c>
    </row>
    <row r="1637" spans="1:72" x14ac:dyDescent="0.3">
      <c r="A1637">
        <v>440714</v>
      </c>
      <c r="B1637">
        <v>288017</v>
      </c>
      <c r="F1637" t="s">
        <v>0</v>
      </c>
      <c r="G1637" t="s">
        <v>1</v>
      </c>
      <c r="H1637" t="s">
        <v>5513</v>
      </c>
      <c r="I1637" s="1" t="str">
        <f>HYPERLINK(AP1637,"Hb")</f>
        <v>Hb</v>
      </c>
      <c r="K1637">
        <v>1</v>
      </c>
      <c r="L1637" t="s">
        <v>3</v>
      </c>
      <c r="M1637">
        <v>101107</v>
      </c>
      <c r="N1637" t="s">
        <v>4</v>
      </c>
      <c r="T1637" t="s">
        <v>5514</v>
      </c>
      <c r="U1637" s="2">
        <v>1</v>
      </c>
      <c r="V1637" t="s">
        <v>5303</v>
      </c>
      <c r="W1637" t="s">
        <v>5406</v>
      </c>
      <c r="X1637" t="s">
        <v>5305</v>
      </c>
      <c r="Y1637" s="4">
        <v>4</v>
      </c>
      <c r="Z1637" s="5">
        <v>412</v>
      </c>
      <c r="AA1637" s="5" t="s">
        <v>5406</v>
      </c>
      <c r="AB1637" t="s">
        <v>5515</v>
      </c>
      <c r="AC1637">
        <v>1999</v>
      </c>
      <c r="AD1637">
        <v>9</v>
      </c>
      <c r="AE1637">
        <v>12</v>
      </c>
      <c r="AF1637" t="s">
        <v>5426</v>
      </c>
      <c r="AG1637" t="s">
        <v>5426</v>
      </c>
      <c r="AH1637">
        <v>280036</v>
      </c>
      <c r="AI1637">
        <v>6759493</v>
      </c>
      <c r="AJ1637" s="5">
        <v>281000</v>
      </c>
      <c r="AK1637" s="5">
        <v>6759000</v>
      </c>
      <c r="AL1637">
        <v>71</v>
      </c>
      <c r="AN1637">
        <v>8</v>
      </c>
      <c r="AO1637" t="s">
        <v>153</v>
      </c>
      <c r="AP1637" t="s">
        <v>5516</v>
      </c>
      <c r="AQ1637">
        <v>101107</v>
      </c>
      <c r="AS1637" s="6" t="s">
        <v>13</v>
      </c>
      <c r="AT1637">
        <v>1</v>
      </c>
      <c r="AU1637" t="s">
        <v>14</v>
      </c>
      <c r="AV1637" t="s">
        <v>5517</v>
      </c>
      <c r="AW1637" t="s">
        <v>5518</v>
      </c>
      <c r="AX1637">
        <v>8</v>
      </c>
      <c r="AY1637" t="s">
        <v>17</v>
      </c>
      <c r="AZ1637" t="s">
        <v>18</v>
      </c>
      <c r="BA1637">
        <v>1</v>
      </c>
      <c r="BB1637" s="7">
        <v>36883</v>
      </c>
      <c r="BC1637" s="8" t="s">
        <v>19</v>
      </c>
      <c r="BE1637">
        <v>3</v>
      </c>
      <c r="BF1637">
        <v>460827</v>
      </c>
      <c r="BG1637">
        <v>32830</v>
      </c>
      <c r="BH1637" t="s">
        <v>5519</v>
      </c>
      <c r="BJ1637" t="s">
        <v>5520</v>
      </c>
      <c r="BT1637">
        <v>440714</v>
      </c>
    </row>
    <row r="1638" spans="1:72" x14ac:dyDescent="0.3">
      <c r="A1638">
        <v>470273</v>
      </c>
      <c r="B1638">
        <v>285671</v>
      </c>
      <c r="F1638" t="s">
        <v>0</v>
      </c>
      <c r="G1638" t="s">
        <v>1</v>
      </c>
      <c r="H1638" t="s">
        <v>5563</v>
      </c>
      <c r="I1638" s="1" t="str">
        <f>HYPERLINK(AP1638,"Hb")</f>
        <v>Hb</v>
      </c>
      <c r="K1638">
        <v>1</v>
      </c>
      <c r="L1638" t="s">
        <v>3</v>
      </c>
      <c r="M1638">
        <v>101107</v>
      </c>
      <c r="N1638" t="s">
        <v>4</v>
      </c>
      <c r="T1638" t="s">
        <v>5564</v>
      </c>
      <c r="U1638" s="2">
        <v>1</v>
      </c>
      <c r="V1638" t="s">
        <v>5303</v>
      </c>
      <c r="W1638" t="s">
        <v>5540</v>
      </c>
      <c r="X1638" t="s">
        <v>5305</v>
      </c>
      <c r="Y1638" s="4">
        <v>4</v>
      </c>
      <c r="Z1638" s="5">
        <v>417</v>
      </c>
      <c r="AA1638" s="5" t="s">
        <v>5540</v>
      </c>
      <c r="AB1638" t="s">
        <v>5565</v>
      </c>
      <c r="AC1638">
        <v>1999</v>
      </c>
      <c r="AD1638">
        <v>7</v>
      </c>
      <c r="AE1638">
        <v>22</v>
      </c>
      <c r="AF1638" t="s">
        <v>5128</v>
      </c>
      <c r="AG1638" t="s">
        <v>3415</v>
      </c>
      <c r="AH1638">
        <v>295967</v>
      </c>
      <c r="AI1638">
        <v>6726183</v>
      </c>
      <c r="AJ1638" s="5">
        <v>295000</v>
      </c>
      <c r="AK1638" s="5">
        <v>6727000</v>
      </c>
      <c r="AL1638">
        <v>71</v>
      </c>
      <c r="AN1638">
        <v>8</v>
      </c>
      <c r="AO1638" t="s">
        <v>153</v>
      </c>
      <c r="AP1638" t="s">
        <v>5566</v>
      </c>
      <c r="AQ1638">
        <v>101107</v>
      </c>
      <c r="AS1638" s="6" t="s">
        <v>13</v>
      </c>
      <c r="AT1638">
        <v>1</v>
      </c>
      <c r="AU1638" t="s">
        <v>14</v>
      </c>
      <c r="AV1638" t="s">
        <v>5567</v>
      </c>
      <c r="AW1638" t="s">
        <v>5568</v>
      </c>
      <c r="AX1638">
        <v>8</v>
      </c>
      <c r="AY1638" t="s">
        <v>17</v>
      </c>
      <c r="AZ1638" t="s">
        <v>18</v>
      </c>
      <c r="BA1638">
        <v>1</v>
      </c>
      <c r="BB1638" s="7">
        <v>37001</v>
      </c>
      <c r="BC1638" s="8" t="s">
        <v>19</v>
      </c>
      <c r="BE1638">
        <v>3</v>
      </c>
      <c r="BF1638">
        <v>458627</v>
      </c>
      <c r="BG1638">
        <v>32844</v>
      </c>
      <c r="BH1638" t="s">
        <v>5569</v>
      </c>
      <c r="BJ1638" t="s">
        <v>5570</v>
      </c>
      <c r="BT1638">
        <v>470273</v>
      </c>
    </row>
    <row r="1639" spans="1:72" x14ac:dyDescent="0.3">
      <c r="A1639">
        <v>216150</v>
      </c>
      <c r="B1639">
        <v>176380</v>
      </c>
      <c r="F1639" t="s">
        <v>0</v>
      </c>
      <c r="G1639" t="s">
        <v>1</v>
      </c>
      <c r="H1639" t="s">
        <v>7276</v>
      </c>
      <c r="I1639" t="s">
        <v>23</v>
      </c>
      <c r="K1639">
        <v>1</v>
      </c>
      <c r="L1639" t="s">
        <v>3</v>
      </c>
      <c r="M1639">
        <v>101107</v>
      </c>
      <c r="N1639" t="s">
        <v>4</v>
      </c>
      <c r="T1639" t="s">
        <v>7245</v>
      </c>
      <c r="U1639" s="2">
        <v>1</v>
      </c>
      <c r="V1639" t="s">
        <v>6</v>
      </c>
      <c r="W1639" t="s">
        <v>6512</v>
      </c>
      <c r="X1639" t="s">
        <v>6513</v>
      </c>
      <c r="Y1639" s="4">
        <v>6</v>
      </c>
      <c r="Z1639" s="5">
        <v>625</v>
      </c>
      <c r="AA1639" t="s">
        <v>7201</v>
      </c>
      <c r="AB1639" t="s">
        <v>7277</v>
      </c>
      <c r="AC1639">
        <v>1999</v>
      </c>
      <c r="AD1639">
        <v>1</v>
      </c>
      <c r="AE1639">
        <v>1</v>
      </c>
      <c r="AF1639" t="s">
        <v>7278</v>
      </c>
      <c r="AG1639" t="s">
        <v>7278</v>
      </c>
      <c r="AH1639">
        <v>218628</v>
      </c>
      <c r="AI1639">
        <v>6635729</v>
      </c>
      <c r="AJ1639" s="5">
        <v>219000</v>
      </c>
      <c r="AK1639" s="5">
        <v>6635000</v>
      </c>
      <c r="AL1639">
        <v>707</v>
      </c>
      <c r="AN1639">
        <v>23</v>
      </c>
      <c r="AP1639" s="7"/>
      <c r="AQ1639">
        <v>101107</v>
      </c>
      <c r="AS1639" s="6" t="s">
        <v>13</v>
      </c>
      <c r="AT1639">
        <v>1</v>
      </c>
      <c r="AU1639" t="s">
        <v>14</v>
      </c>
      <c r="AV1639" t="s">
        <v>7273</v>
      </c>
      <c r="AW1639" t="s">
        <v>7279</v>
      </c>
      <c r="AX1639">
        <v>23</v>
      </c>
      <c r="AY1639" t="s">
        <v>17</v>
      </c>
      <c r="AZ1639" t="s">
        <v>28</v>
      </c>
      <c r="BB1639" s="7">
        <v>39055</v>
      </c>
      <c r="BC1639" s="8" t="s">
        <v>19</v>
      </c>
      <c r="BE1639">
        <v>4</v>
      </c>
      <c r="BF1639">
        <v>323897</v>
      </c>
      <c r="BG1639">
        <v>32983</v>
      </c>
      <c r="BH1639" t="s">
        <v>7280</v>
      </c>
      <c r="BT1639">
        <v>216150</v>
      </c>
    </row>
    <row r="1640" spans="1:72" x14ac:dyDescent="0.3">
      <c r="A1640">
        <v>238964</v>
      </c>
      <c r="B1640">
        <v>357356</v>
      </c>
      <c r="F1640" t="s">
        <v>159</v>
      </c>
      <c r="G1640" t="s">
        <v>1</v>
      </c>
      <c r="H1640" s="10" t="s">
        <v>7503</v>
      </c>
      <c r="I1640" t="s">
        <v>23</v>
      </c>
      <c r="K1640">
        <v>1</v>
      </c>
      <c r="L1640" t="s">
        <v>3</v>
      </c>
      <c r="M1640">
        <v>101107</v>
      </c>
      <c r="N1640" t="s">
        <v>4</v>
      </c>
      <c r="T1640" t="s">
        <v>7481</v>
      </c>
      <c r="U1640" s="2">
        <v>1</v>
      </c>
      <c r="V1640" t="s">
        <v>6</v>
      </c>
      <c r="W1640" t="s">
        <v>7419</v>
      </c>
      <c r="X1640" s="3" t="s">
        <v>6513</v>
      </c>
      <c r="Y1640" s="4">
        <v>6</v>
      </c>
      <c r="Z1640">
        <v>626</v>
      </c>
      <c r="AA1640" t="s">
        <v>7419</v>
      </c>
      <c r="AB1640" t="s">
        <v>7504</v>
      </c>
      <c r="AC1640">
        <v>1999</v>
      </c>
      <c r="AD1640">
        <v>6</v>
      </c>
      <c r="AE1640">
        <v>16</v>
      </c>
      <c r="AF1640" t="s">
        <v>3455</v>
      </c>
      <c r="AH1640" s="5">
        <v>232763.725947</v>
      </c>
      <c r="AI1640" s="5">
        <v>6636455.9879099997</v>
      </c>
      <c r="AJ1640" s="5">
        <v>233000</v>
      </c>
      <c r="AK1640" s="5">
        <v>6637000</v>
      </c>
      <c r="AL1640">
        <v>707</v>
      </c>
      <c r="AM1640" s="5"/>
      <c r="AN1640" t="s">
        <v>2046</v>
      </c>
      <c r="AO1640" s="11"/>
      <c r="AZ1640" t="s">
        <v>6688</v>
      </c>
      <c r="BC1640" s="9" t="s">
        <v>164</v>
      </c>
      <c r="BD1640" t="s">
        <v>165</v>
      </c>
      <c r="BE1640">
        <v>6</v>
      </c>
      <c r="BF1640">
        <v>9412</v>
      </c>
      <c r="BG1640">
        <v>33030</v>
      </c>
      <c r="BH1640" t="s">
        <v>7505</v>
      </c>
      <c r="BI1640">
        <v>99</v>
      </c>
      <c r="BT1640">
        <v>238964</v>
      </c>
    </row>
    <row r="1641" spans="1:72" x14ac:dyDescent="0.3">
      <c r="A1641">
        <v>167465</v>
      </c>
      <c r="B1641">
        <v>192133</v>
      </c>
      <c r="F1641" t="s">
        <v>0</v>
      </c>
      <c r="G1641" t="s">
        <v>2332</v>
      </c>
      <c r="H1641" t="s">
        <v>11442</v>
      </c>
      <c r="I1641" t="s">
        <v>416</v>
      </c>
      <c r="K1641">
        <v>1</v>
      </c>
      <c r="L1641" t="s">
        <v>3</v>
      </c>
      <c r="M1641">
        <v>101107</v>
      </c>
      <c r="N1641" t="s">
        <v>4</v>
      </c>
      <c r="T1641" t="s">
        <v>11430</v>
      </c>
      <c r="U1641" s="2">
        <v>1</v>
      </c>
      <c r="V1641" t="s">
        <v>11178</v>
      </c>
      <c r="W1641" t="s">
        <v>11416</v>
      </c>
      <c r="X1641" t="s">
        <v>11180</v>
      </c>
      <c r="Y1641" s="4">
        <v>9</v>
      </c>
      <c r="Z1641" s="5">
        <v>914</v>
      </c>
      <c r="AA1641" s="5" t="s">
        <v>11416</v>
      </c>
      <c r="AB1641" t="s">
        <v>11443</v>
      </c>
      <c r="AC1641">
        <v>1999</v>
      </c>
      <c r="AD1641">
        <v>6</v>
      </c>
      <c r="AE1641">
        <v>18</v>
      </c>
      <c r="AF1641" t="s">
        <v>6138</v>
      </c>
      <c r="AG1641" t="s">
        <v>6138</v>
      </c>
      <c r="AH1641">
        <v>147608</v>
      </c>
      <c r="AI1641">
        <v>6514207</v>
      </c>
      <c r="AJ1641" s="5">
        <v>147000</v>
      </c>
      <c r="AK1641" s="5">
        <v>6515000</v>
      </c>
      <c r="AL1641">
        <v>71</v>
      </c>
      <c r="AN1641">
        <v>33</v>
      </c>
      <c r="AP1641" s="7"/>
      <c r="AQ1641">
        <v>101107</v>
      </c>
      <c r="AS1641" s="6" t="s">
        <v>13</v>
      </c>
      <c r="AT1641">
        <v>1</v>
      </c>
      <c r="AU1641" t="s">
        <v>14</v>
      </c>
      <c r="AV1641" t="s">
        <v>11444</v>
      </c>
      <c r="AW1641" t="s">
        <v>11445</v>
      </c>
      <c r="AX1641">
        <v>33</v>
      </c>
      <c r="AY1641" t="s">
        <v>2340</v>
      </c>
      <c r="AZ1641" t="s">
        <v>18</v>
      </c>
      <c r="BB1641" s="7">
        <v>41689</v>
      </c>
      <c r="BC1641" s="8" t="s">
        <v>19</v>
      </c>
      <c r="BE1641">
        <v>4</v>
      </c>
      <c r="BF1641">
        <v>343544</v>
      </c>
      <c r="BG1641">
        <v>33435</v>
      </c>
      <c r="BH1641" t="s">
        <v>11446</v>
      </c>
      <c r="BJ1641" t="s">
        <v>11447</v>
      </c>
      <c r="BT1641">
        <v>167465</v>
      </c>
    </row>
    <row r="1642" spans="1:72" x14ac:dyDescent="0.3">
      <c r="A1642">
        <v>335317</v>
      </c>
      <c r="B1642">
        <v>292261</v>
      </c>
      <c r="F1642" t="s">
        <v>0</v>
      </c>
      <c r="G1642" t="s">
        <v>1</v>
      </c>
      <c r="H1642" t="s">
        <v>775</v>
      </c>
      <c r="I1642" s="1" t="str">
        <f>HYPERLINK(AP1642,"Hb")</f>
        <v>Hb</v>
      </c>
      <c r="K1642">
        <v>1</v>
      </c>
      <c r="L1642" t="s">
        <v>3</v>
      </c>
      <c r="M1642">
        <v>101107</v>
      </c>
      <c r="N1642" t="s">
        <v>4</v>
      </c>
      <c r="T1642" t="s">
        <v>776</v>
      </c>
      <c r="U1642" s="2">
        <v>1</v>
      </c>
      <c r="V1642" t="s">
        <v>6</v>
      </c>
      <c r="W1642" t="s">
        <v>230</v>
      </c>
      <c r="X1642" s="3" t="s">
        <v>8</v>
      </c>
      <c r="Y1642" s="4">
        <v>1</v>
      </c>
      <c r="Z1642" s="5">
        <v>104</v>
      </c>
      <c r="AA1642" s="5" t="s">
        <v>230</v>
      </c>
      <c r="AB1642" t="s">
        <v>777</v>
      </c>
      <c r="AC1642">
        <v>2000</v>
      </c>
      <c r="AD1642">
        <v>10</v>
      </c>
      <c r="AE1642">
        <v>16</v>
      </c>
      <c r="AF1642" t="s">
        <v>132</v>
      </c>
      <c r="AG1642" t="s">
        <v>132</v>
      </c>
      <c r="AH1642">
        <v>256894</v>
      </c>
      <c r="AI1642">
        <v>6597245</v>
      </c>
      <c r="AJ1642" s="5">
        <v>257000</v>
      </c>
      <c r="AK1642" s="5">
        <v>6597000</v>
      </c>
      <c r="AL1642">
        <v>71</v>
      </c>
      <c r="AN1642">
        <v>8</v>
      </c>
      <c r="AO1642" t="s">
        <v>153</v>
      </c>
      <c r="AP1642" t="s">
        <v>778</v>
      </c>
      <c r="AQ1642">
        <v>101107</v>
      </c>
      <c r="AS1642" s="6" t="s">
        <v>13</v>
      </c>
      <c r="AT1642">
        <v>1</v>
      </c>
      <c r="AU1642" t="s">
        <v>14</v>
      </c>
      <c r="AV1642" t="s">
        <v>779</v>
      </c>
      <c r="AW1642" t="s">
        <v>780</v>
      </c>
      <c r="AX1642">
        <v>8</v>
      </c>
      <c r="AY1642" t="s">
        <v>17</v>
      </c>
      <c r="AZ1642" t="s">
        <v>18</v>
      </c>
      <c r="BA1642">
        <v>1</v>
      </c>
      <c r="BB1642" s="7">
        <v>37648</v>
      </c>
      <c r="BC1642" s="8" t="s">
        <v>19</v>
      </c>
      <c r="BE1642">
        <v>3</v>
      </c>
      <c r="BF1642">
        <v>464904</v>
      </c>
      <c r="BG1642">
        <v>32397</v>
      </c>
      <c r="BH1642" t="s">
        <v>781</v>
      </c>
      <c r="BJ1642" t="s">
        <v>782</v>
      </c>
      <c r="BT1642">
        <v>335317</v>
      </c>
    </row>
    <row r="1643" spans="1:72" x14ac:dyDescent="0.3">
      <c r="A1643">
        <v>342126</v>
      </c>
      <c r="B1643">
        <v>277463</v>
      </c>
      <c r="F1643" t="s">
        <v>0</v>
      </c>
      <c r="G1643" t="s">
        <v>1</v>
      </c>
      <c r="H1643" t="s">
        <v>783</v>
      </c>
      <c r="I1643" s="1" t="str">
        <f>HYPERLINK(AP1643,"Hb")</f>
        <v>Hb</v>
      </c>
      <c r="K1643">
        <v>1</v>
      </c>
      <c r="L1643" t="s">
        <v>3</v>
      </c>
      <c r="M1643">
        <v>101107</v>
      </c>
      <c r="N1643" t="s">
        <v>4</v>
      </c>
      <c r="T1643" t="s">
        <v>776</v>
      </c>
      <c r="U1643" s="2">
        <v>1</v>
      </c>
      <c r="V1643" t="s">
        <v>6</v>
      </c>
      <c r="W1643" t="s">
        <v>230</v>
      </c>
      <c r="X1643" s="3" t="s">
        <v>8</v>
      </c>
      <c r="Y1643" s="4">
        <v>1</v>
      </c>
      <c r="Z1643" s="5">
        <v>104</v>
      </c>
      <c r="AA1643" s="5" t="s">
        <v>230</v>
      </c>
      <c r="AB1643" t="s">
        <v>784</v>
      </c>
      <c r="AC1643">
        <v>2000</v>
      </c>
      <c r="AD1643">
        <v>12</v>
      </c>
      <c r="AE1643">
        <v>6</v>
      </c>
      <c r="AF1643" t="s">
        <v>522</v>
      </c>
      <c r="AG1643" t="s">
        <v>522</v>
      </c>
      <c r="AH1643">
        <v>257950</v>
      </c>
      <c r="AI1643">
        <v>6597847</v>
      </c>
      <c r="AJ1643" s="5">
        <v>257000</v>
      </c>
      <c r="AK1643" s="5">
        <v>6597000</v>
      </c>
      <c r="AL1643">
        <v>71</v>
      </c>
      <c r="AN1643">
        <v>8</v>
      </c>
      <c r="AO1643" t="s">
        <v>11</v>
      </c>
      <c r="AP1643" t="s">
        <v>785</v>
      </c>
      <c r="AQ1643">
        <v>101107</v>
      </c>
      <c r="AS1643" s="6" t="s">
        <v>13</v>
      </c>
      <c r="AT1643">
        <v>1</v>
      </c>
      <c r="AU1643" t="s">
        <v>14</v>
      </c>
      <c r="AV1643" t="s">
        <v>786</v>
      </c>
      <c r="AW1643" t="s">
        <v>787</v>
      </c>
      <c r="AX1643">
        <v>8</v>
      </c>
      <c r="AY1643" t="s">
        <v>17</v>
      </c>
      <c r="AZ1643" t="s">
        <v>18</v>
      </c>
      <c r="BA1643">
        <v>1</v>
      </c>
      <c r="BB1643" s="7">
        <v>41966</v>
      </c>
      <c r="BC1643" s="8" t="s">
        <v>19</v>
      </c>
      <c r="BE1643">
        <v>3</v>
      </c>
      <c r="BF1643">
        <v>449830</v>
      </c>
      <c r="BG1643">
        <v>32396</v>
      </c>
      <c r="BH1643" t="s">
        <v>788</v>
      </c>
      <c r="BJ1643" t="s">
        <v>789</v>
      </c>
      <c r="BT1643">
        <v>342126</v>
      </c>
    </row>
    <row r="1644" spans="1:72" x14ac:dyDescent="0.3">
      <c r="A1644">
        <v>311491</v>
      </c>
      <c r="B1644">
        <v>25758</v>
      </c>
      <c r="F1644" t="s">
        <v>0</v>
      </c>
      <c r="G1644" t="s">
        <v>36</v>
      </c>
      <c r="H1644" t="s">
        <v>2470</v>
      </c>
      <c r="I1644" t="s">
        <v>38</v>
      </c>
      <c r="K1644">
        <v>1</v>
      </c>
      <c r="L1644" t="s">
        <v>3</v>
      </c>
      <c r="M1644">
        <v>101107</v>
      </c>
      <c r="N1644" t="s">
        <v>4</v>
      </c>
      <c r="T1644" t="s">
        <v>2445</v>
      </c>
      <c r="U1644" s="2">
        <v>1</v>
      </c>
      <c r="V1644" t="s">
        <v>6</v>
      </c>
      <c r="W1644" t="s">
        <v>2414</v>
      </c>
      <c r="X1644" s="3" t="s">
        <v>2213</v>
      </c>
      <c r="Y1644" s="4">
        <v>2</v>
      </c>
      <c r="Z1644" s="5">
        <v>215</v>
      </c>
      <c r="AA1644" s="5" t="s">
        <v>2414</v>
      </c>
      <c r="AB1644" t="s">
        <v>2471</v>
      </c>
      <c r="AC1644">
        <v>2000</v>
      </c>
      <c r="AD1644">
        <v>7</v>
      </c>
      <c r="AE1644">
        <v>18</v>
      </c>
      <c r="AF1644" t="s">
        <v>2472</v>
      </c>
      <c r="AH1644">
        <v>252667</v>
      </c>
      <c r="AI1644">
        <v>6623565</v>
      </c>
      <c r="AJ1644" s="5">
        <v>253000</v>
      </c>
      <c r="AK1644" s="5">
        <v>6623000</v>
      </c>
      <c r="AL1644">
        <v>500</v>
      </c>
      <c r="AN1644">
        <v>1010</v>
      </c>
      <c r="AO1644" t="s">
        <v>2473</v>
      </c>
      <c r="AP1644" s="7" t="s">
        <v>2474</v>
      </c>
      <c r="AQ1644">
        <v>101107</v>
      </c>
      <c r="AS1644" s="6" t="s">
        <v>13</v>
      </c>
      <c r="AT1644">
        <v>1</v>
      </c>
      <c r="AU1644" t="s">
        <v>14</v>
      </c>
      <c r="AV1644" t="s">
        <v>2475</v>
      </c>
      <c r="AW1644" t="s">
        <v>2476</v>
      </c>
      <c r="AX1644">
        <v>1010</v>
      </c>
      <c r="AY1644" t="s">
        <v>44</v>
      </c>
      <c r="AZ1644" t="s">
        <v>45</v>
      </c>
      <c r="BB1644" s="7">
        <v>41445.704861111102</v>
      </c>
      <c r="BC1644" s="8" t="s">
        <v>19</v>
      </c>
      <c r="BE1644">
        <v>6</v>
      </c>
      <c r="BF1644">
        <v>22646</v>
      </c>
      <c r="BG1644">
        <v>32567</v>
      </c>
      <c r="BH1644" t="s">
        <v>2477</v>
      </c>
      <c r="BT1644">
        <v>311491</v>
      </c>
    </row>
    <row r="1645" spans="1:72" x14ac:dyDescent="0.3">
      <c r="A1645">
        <v>307245</v>
      </c>
      <c r="B1645">
        <v>283902</v>
      </c>
      <c r="F1645" t="s">
        <v>0</v>
      </c>
      <c r="G1645" t="s">
        <v>1</v>
      </c>
      <c r="H1645" t="s">
        <v>2586</v>
      </c>
      <c r="I1645" s="1" t="str">
        <f>HYPERLINK(AP1645,"Hb")</f>
        <v>Hb</v>
      </c>
      <c r="K1645">
        <v>1</v>
      </c>
      <c r="L1645" t="s">
        <v>3</v>
      </c>
      <c r="M1645">
        <v>101107</v>
      </c>
      <c r="N1645" t="s">
        <v>4</v>
      </c>
      <c r="T1645" t="s">
        <v>2587</v>
      </c>
      <c r="U1645" s="2">
        <v>1</v>
      </c>
      <c r="V1645" t="s">
        <v>6</v>
      </c>
      <c r="W1645" t="s">
        <v>2588</v>
      </c>
      <c r="X1645" s="3" t="s">
        <v>2213</v>
      </c>
      <c r="Y1645" s="4">
        <v>2</v>
      </c>
      <c r="Z1645" s="5">
        <v>216</v>
      </c>
      <c r="AA1645" s="5" t="s">
        <v>2588</v>
      </c>
      <c r="AB1645" t="s">
        <v>2589</v>
      </c>
      <c r="AC1645">
        <v>2000</v>
      </c>
      <c r="AD1645">
        <v>7</v>
      </c>
      <c r="AE1645">
        <v>6</v>
      </c>
      <c r="AF1645" t="s">
        <v>2590</v>
      </c>
      <c r="AG1645" t="s">
        <v>2590</v>
      </c>
      <c r="AH1645">
        <v>251801</v>
      </c>
      <c r="AI1645">
        <v>6630860</v>
      </c>
      <c r="AJ1645" s="5">
        <v>251000</v>
      </c>
      <c r="AK1645" s="5">
        <v>6631000</v>
      </c>
      <c r="AL1645">
        <v>158</v>
      </c>
      <c r="AN1645">
        <v>8</v>
      </c>
      <c r="AO1645" t="s">
        <v>153</v>
      </c>
      <c r="AP1645" t="s">
        <v>2591</v>
      </c>
      <c r="AQ1645">
        <v>101107</v>
      </c>
      <c r="AS1645" s="6" t="s">
        <v>13</v>
      </c>
      <c r="AT1645">
        <v>1</v>
      </c>
      <c r="AU1645" t="s">
        <v>14</v>
      </c>
      <c r="AV1645" t="s">
        <v>2592</v>
      </c>
      <c r="AW1645" t="s">
        <v>2593</v>
      </c>
      <c r="AX1645">
        <v>8</v>
      </c>
      <c r="AY1645" t="s">
        <v>17</v>
      </c>
      <c r="AZ1645" t="s">
        <v>18</v>
      </c>
      <c r="BA1645">
        <v>1</v>
      </c>
      <c r="BB1645" s="7">
        <v>37271</v>
      </c>
      <c r="BC1645" s="8" t="s">
        <v>19</v>
      </c>
      <c r="BE1645">
        <v>3</v>
      </c>
      <c r="BF1645">
        <v>457022</v>
      </c>
      <c r="BG1645">
        <v>32573</v>
      </c>
      <c r="BH1645" t="s">
        <v>2594</v>
      </c>
      <c r="BJ1645" t="s">
        <v>2595</v>
      </c>
      <c r="BT1645">
        <v>307245</v>
      </c>
    </row>
    <row r="1646" spans="1:72" x14ac:dyDescent="0.3">
      <c r="A1646">
        <v>288455</v>
      </c>
      <c r="B1646">
        <v>159713</v>
      </c>
      <c r="F1646" t="s">
        <v>0</v>
      </c>
      <c r="G1646" t="s">
        <v>1</v>
      </c>
      <c r="H1646" t="s">
        <v>3337</v>
      </c>
      <c r="I1646" t="s">
        <v>23</v>
      </c>
      <c r="K1646">
        <v>1</v>
      </c>
      <c r="L1646" t="s">
        <v>3</v>
      </c>
      <c r="M1646">
        <v>101107</v>
      </c>
      <c r="N1646" t="s">
        <v>4</v>
      </c>
      <c r="T1646" t="s">
        <v>3326</v>
      </c>
      <c r="U1646" s="2">
        <v>1</v>
      </c>
      <c r="V1646" t="s">
        <v>6</v>
      </c>
      <c r="W1646" t="s">
        <v>3236</v>
      </c>
      <c r="X1646" s="3" t="s">
        <v>2213</v>
      </c>
      <c r="Y1646" s="4">
        <v>2</v>
      </c>
      <c r="Z1646" s="5">
        <v>220</v>
      </c>
      <c r="AA1646" s="5" t="s">
        <v>3236</v>
      </c>
      <c r="AB1646" t="s">
        <v>3338</v>
      </c>
      <c r="AC1646">
        <v>2000</v>
      </c>
      <c r="AD1646">
        <v>6</v>
      </c>
      <c r="AE1646">
        <v>14</v>
      </c>
      <c r="AF1646" t="s">
        <v>3339</v>
      </c>
      <c r="AG1646" t="s">
        <v>3339</v>
      </c>
      <c r="AH1646">
        <v>246625</v>
      </c>
      <c r="AI1646">
        <v>6645246</v>
      </c>
      <c r="AJ1646" s="5">
        <v>247000</v>
      </c>
      <c r="AK1646" s="5">
        <v>6645000</v>
      </c>
      <c r="AL1646">
        <v>707</v>
      </c>
      <c r="AN1646">
        <v>23</v>
      </c>
      <c r="AP1646" s="7"/>
      <c r="AQ1646">
        <v>101107</v>
      </c>
      <c r="AS1646" s="6" t="s">
        <v>13</v>
      </c>
      <c r="AT1646">
        <v>1</v>
      </c>
      <c r="AU1646" t="s">
        <v>14</v>
      </c>
      <c r="AV1646" t="s">
        <v>3328</v>
      </c>
      <c r="AW1646" t="s">
        <v>3340</v>
      </c>
      <c r="AX1646">
        <v>23</v>
      </c>
      <c r="AY1646" t="s">
        <v>17</v>
      </c>
      <c r="AZ1646" t="s">
        <v>28</v>
      </c>
      <c r="BB1646" s="7">
        <v>39130</v>
      </c>
      <c r="BC1646" s="8" t="s">
        <v>19</v>
      </c>
      <c r="BE1646">
        <v>4</v>
      </c>
      <c r="BF1646">
        <v>311694</v>
      </c>
      <c r="BG1646">
        <v>32622</v>
      </c>
      <c r="BH1646" t="s">
        <v>3341</v>
      </c>
      <c r="BT1646">
        <v>288455</v>
      </c>
    </row>
    <row r="1647" spans="1:72" x14ac:dyDescent="0.3">
      <c r="A1647">
        <v>298268</v>
      </c>
      <c r="B1647">
        <v>159836</v>
      </c>
      <c r="F1647" t="s">
        <v>0</v>
      </c>
      <c r="G1647" t="s">
        <v>1</v>
      </c>
      <c r="H1647" t="s">
        <v>3354</v>
      </c>
      <c r="I1647" t="s">
        <v>23</v>
      </c>
      <c r="K1647">
        <v>1</v>
      </c>
      <c r="L1647" t="s">
        <v>3</v>
      </c>
      <c r="M1647">
        <v>101107</v>
      </c>
      <c r="N1647" t="s">
        <v>4</v>
      </c>
      <c r="T1647" t="s">
        <v>3355</v>
      </c>
      <c r="U1647" s="2">
        <v>1</v>
      </c>
      <c r="V1647" t="s">
        <v>6</v>
      </c>
      <c r="W1647" t="s">
        <v>3236</v>
      </c>
      <c r="X1647" s="3" t="s">
        <v>2213</v>
      </c>
      <c r="Y1647" s="4">
        <v>2</v>
      </c>
      <c r="Z1647" s="5">
        <v>220</v>
      </c>
      <c r="AA1647" s="5" t="s">
        <v>3236</v>
      </c>
      <c r="AB1647" t="s">
        <v>3356</v>
      </c>
      <c r="AC1647">
        <v>2000</v>
      </c>
      <c r="AD1647">
        <v>7</v>
      </c>
      <c r="AE1647">
        <v>5</v>
      </c>
      <c r="AF1647" t="s">
        <v>2786</v>
      </c>
      <c r="AG1647" t="s">
        <v>2786</v>
      </c>
      <c r="AH1647">
        <v>248967</v>
      </c>
      <c r="AI1647">
        <v>6645033</v>
      </c>
      <c r="AJ1647" s="5">
        <v>249000</v>
      </c>
      <c r="AK1647" s="5">
        <v>6645000</v>
      </c>
      <c r="AL1647">
        <v>522</v>
      </c>
      <c r="AN1647">
        <v>23</v>
      </c>
      <c r="AP1647" s="7"/>
      <c r="AQ1647">
        <v>101107</v>
      </c>
      <c r="AS1647" s="6" t="s">
        <v>13</v>
      </c>
      <c r="AT1647">
        <v>1</v>
      </c>
      <c r="AU1647" t="s">
        <v>14</v>
      </c>
      <c r="AV1647" t="s">
        <v>3357</v>
      </c>
      <c r="AW1647" t="s">
        <v>3358</v>
      </c>
      <c r="AX1647">
        <v>23</v>
      </c>
      <c r="AY1647" t="s">
        <v>17</v>
      </c>
      <c r="AZ1647" t="s">
        <v>28</v>
      </c>
      <c r="BB1647" s="7">
        <v>39130</v>
      </c>
      <c r="BC1647" s="8" t="s">
        <v>19</v>
      </c>
      <c r="BE1647">
        <v>4</v>
      </c>
      <c r="BF1647">
        <v>311776</v>
      </c>
      <c r="BG1647">
        <v>32623</v>
      </c>
      <c r="BH1647" t="s">
        <v>3359</v>
      </c>
      <c r="BT1647">
        <v>298268</v>
      </c>
    </row>
    <row r="1648" spans="1:72" x14ac:dyDescent="0.3">
      <c r="A1648">
        <v>440890</v>
      </c>
      <c r="B1648">
        <v>286004</v>
      </c>
      <c r="F1648" t="s">
        <v>0</v>
      </c>
      <c r="G1648" t="s">
        <v>1</v>
      </c>
      <c r="H1648" t="s">
        <v>5505</v>
      </c>
      <c r="I1648" s="1" t="str">
        <f>HYPERLINK(AP1648,"Hb")</f>
        <v>Hb</v>
      </c>
      <c r="K1648">
        <v>1</v>
      </c>
      <c r="L1648" t="s">
        <v>3</v>
      </c>
      <c r="M1648">
        <v>101107</v>
      </c>
      <c r="N1648" t="s">
        <v>4</v>
      </c>
      <c r="T1648" t="s">
        <v>5506</v>
      </c>
      <c r="U1648" s="2">
        <v>1</v>
      </c>
      <c r="V1648" t="s">
        <v>5303</v>
      </c>
      <c r="W1648" t="s">
        <v>5406</v>
      </c>
      <c r="X1648" t="s">
        <v>5305</v>
      </c>
      <c r="Y1648" s="4">
        <v>4</v>
      </c>
      <c r="Z1648" s="5">
        <v>412</v>
      </c>
      <c r="AA1648" s="5" t="s">
        <v>5406</v>
      </c>
      <c r="AB1648" t="s">
        <v>5507</v>
      </c>
      <c r="AC1648">
        <v>2000</v>
      </c>
      <c r="AD1648">
        <v>6</v>
      </c>
      <c r="AE1648">
        <v>20</v>
      </c>
      <c r="AF1648" t="s">
        <v>5426</v>
      </c>
      <c r="AG1648" t="s">
        <v>3415</v>
      </c>
      <c r="AH1648">
        <v>280133</v>
      </c>
      <c r="AI1648">
        <v>6757479</v>
      </c>
      <c r="AJ1648" s="5">
        <v>281000</v>
      </c>
      <c r="AK1648" s="5">
        <v>6757000</v>
      </c>
      <c r="AL1648">
        <v>71</v>
      </c>
      <c r="AN1648">
        <v>8</v>
      </c>
      <c r="AO1648" t="s">
        <v>153</v>
      </c>
      <c r="AP1648" t="s">
        <v>5508</v>
      </c>
      <c r="AQ1648">
        <v>101107</v>
      </c>
      <c r="AS1648" s="6" t="s">
        <v>13</v>
      </c>
      <c r="AT1648">
        <v>1</v>
      </c>
      <c r="AU1648" t="s">
        <v>14</v>
      </c>
      <c r="AV1648" t="s">
        <v>5509</v>
      </c>
      <c r="AW1648" t="s">
        <v>5510</v>
      </c>
      <c r="AX1648">
        <v>8</v>
      </c>
      <c r="AY1648" t="s">
        <v>17</v>
      </c>
      <c r="AZ1648" t="s">
        <v>18</v>
      </c>
      <c r="BA1648">
        <v>1</v>
      </c>
      <c r="BB1648" s="7">
        <v>37314</v>
      </c>
      <c r="BC1648" s="8" t="s">
        <v>19</v>
      </c>
      <c r="BE1648">
        <v>3</v>
      </c>
      <c r="BF1648">
        <v>458943</v>
      </c>
      <c r="BG1648">
        <v>32831</v>
      </c>
      <c r="BH1648" t="s">
        <v>5511</v>
      </c>
      <c r="BJ1648" t="s">
        <v>5512</v>
      </c>
      <c r="BT1648">
        <v>440890</v>
      </c>
    </row>
    <row r="1649" spans="1:72" x14ac:dyDescent="0.3">
      <c r="A1649">
        <v>470234</v>
      </c>
      <c r="B1649">
        <v>292199</v>
      </c>
      <c r="F1649" t="s">
        <v>0</v>
      </c>
      <c r="G1649" t="s">
        <v>1</v>
      </c>
      <c r="H1649" t="s">
        <v>5538</v>
      </c>
      <c r="I1649" s="1" t="str">
        <f>HYPERLINK(AP1649,"Hb")</f>
        <v>Hb</v>
      </c>
      <c r="K1649">
        <v>1</v>
      </c>
      <c r="L1649" t="s">
        <v>3</v>
      </c>
      <c r="M1649">
        <v>101107</v>
      </c>
      <c r="N1649" t="s">
        <v>4</v>
      </c>
      <c r="T1649" t="s">
        <v>5539</v>
      </c>
      <c r="U1649" s="2">
        <v>1</v>
      </c>
      <c r="V1649" t="s">
        <v>5303</v>
      </c>
      <c r="W1649" t="s">
        <v>5540</v>
      </c>
      <c r="X1649" t="s">
        <v>5305</v>
      </c>
      <c r="Y1649" s="4">
        <v>4</v>
      </c>
      <c r="Z1649" s="5">
        <v>417</v>
      </c>
      <c r="AA1649" s="5" t="s">
        <v>5540</v>
      </c>
      <c r="AB1649" t="s">
        <v>5541</v>
      </c>
      <c r="AC1649">
        <v>2000</v>
      </c>
      <c r="AD1649">
        <v>6</v>
      </c>
      <c r="AE1649">
        <v>28</v>
      </c>
      <c r="AF1649" t="s">
        <v>5542</v>
      </c>
      <c r="AG1649" t="s">
        <v>5542</v>
      </c>
      <c r="AH1649">
        <v>295949</v>
      </c>
      <c r="AI1649">
        <v>6721777</v>
      </c>
      <c r="AJ1649" s="5">
        <v>295000</v>
      </c>
      <c r="AK1649" s="5">
        <v>6721000</v>
      </c>
      <c r="AL1649">
        <v>71</v>
      </c>
      <c r="AN1649">
        <v>8</v>
      </c>
      <c r="AO1649" t="s">
        <v>153</v>
      </c>
      <c r="AP1649" t="s">
        <v>5543</v>
      </c>
      <c r="AQ1649">
        <v>101107</v>
      </c>
      <c r="AS1649" s="6" t="s">
        <v>13</v>
      </c>
      <c r="AT1649">
        <v>1</v>
      </c>
      <c r="AU1649" t="s">
        <v>14</v>
      </c>
      <c r="AV1649" t="s">
        <v>5544</v>
      </c>
      <c r="AW1649" t="s">
        <v>5545</v>
      </c>
      <c r="AX1649">
        <v>8</v>
      </c>
      <c r="AY1649" t="s">
        <v>17</v>
      </c>
      <c r="AZ1649" t="s">
        <v>18</v>
      </c>
      <c r="BA1649">
        <v>1</v>
      </c>
      <c r="BB1649" s="7">
        <v>38590</v>
      </c>
      <c r="BC1649" s="8" t="s">
        <v>19</v>
      </c>
      <c r="BE1649">
        <v>3</v>
      </c>
      <c r="BF1649">
        <v>464844</v>
      </c>
      <c r="BG1649">
        <v>32845</v>
      </c>
      <c r="BH1649" t="s">
        <v>5546</v>
      </c>
      <c r="BJ1649" t="s">
        <v>5547</v>
      </c>
      <c r="BT1649">
        <v>470234</v>
      </c>
    </row>
    <row r="1650" spans="1:72" x14ac:dyDescent="0.3">
      <c r="A1650">
        <v>172218</v>
      </c>
      <c r="B1650">
        <v>192667</v>
      </c>
      <c r="F1650" t="s">
        <v>0</v>
      </c>
      <c r="G1650" t="s">
        <v>2332</v>
      </c>
      <c r="H1650" t="s">
        <v>11495</v>
      </c>
      <c r="I1650" t="s">
        <v>416</v>
      </c>
      <c r="K1650">
        <v>1</v>
      </c>
      <c r="L1650" t="s">
        <v>3</v>
      </c>
      <c r="M1650">
        <v>101107</v>
      </c>
      <c r="N1650" t="s">
        <v>4</v>
      </c>
      <c r="T1650" t="s">
        <v>11487</v>
      </c>
      <c r="U1650" s="2">
        <v>1</v>
      </c>
      <c r="V1650" t="s">
        <v>11178</v>
      </c>
      <c r="W1650" t="s">
        <v>11416</v>
      </c>
      <c r="X1650" t="s">
        <v>11180</v>
      </c>
      <c r="Y1650" s="4">
        <v>9</v>
      </c>
      <c r="Z1650" s="5">
        <v>914</v>
      </c>
      <c r="AA1650" s="5" t="s">
        <v>11416</v>
      </c>
      <c r="AB1650" t="s">
        <v>11496</v>
      </c>
      <c r="AC1650">
        <v>2000</v>
      </c>
      <c r="AD1650">
        <v>7</v>
      </c>
      <c r="AE1650">
        <v>16</v>
      </c>
      <c r="AF1650" t="s">
        <v>6138</v>
      </c>
      <c r="AG1650" t="s">
        <v>6138</v>
      </c>
      <c r="AH1650">
        <v>154907</v>
      </c>
      <c r="AI1650">
        <v>6513752</v>
      </c>
      <c r="AJ1650" s="5">
        <v>155000</v>
      </c>
      <c r="AK1650" s="5">
        <v>6513000</v>
      </c>
      <c r="AL1650">
        <v>71</v>
      </c>
      <c r="AN1650">
        <v>33</v>
      </c>
      <c r="AP1650" s="7"/>
      <c r="AQ1650">
        <v>101107</v>
      </c>
      <c r="AS1650" s="6" t="s">
        <v>13</v>
      </c>
      <c r="AT1650">
        <v>1</v>
      </c>
      <c r="AU1650" t="s">
        <v>14</v>
      </c>
      <c r="AV1650" t="s">
        <v>11497</v>
      </c>
      <c r="AW1650" t="s">
        <v>11498</v>
      </c>
      <c r="AX1650">
        <v>33</v>
      </c>
      <c r="AY1650" t="s">
        <v>2340</v>
      </c>
      <c r="AZ1650" t="s">
        <v>18</v>
      </c>
      <c r="BB1650" s="7">
        <v>41689</v>
      </c>
      <c r="BC1650" s="8" t="s">
        <v>19</v>
      </c>
      <c r="BE1650">
        <v>4</v>
      </c>
      <c r="BF1650">
        <v>344051</v>
      </c>
      <c r="BG1650">
        <v>33436</v>
      </c>
      <c r="BH1650" t="s">
        <v>11499</v>
      </c>
      <c r="BJ1650" t="s">
        <v>11500</v>
      </c>
      <c r="BT1650">
        <v>172218</v>
      </c>
    </row>
    <row r="1651" spans="1:72" x14ac:dyDescent="0.3">
      <c r="A1651">
        <v>147429</v>
      </c>
      <c r="B1651">
        <v>193523</v>
      </c>
      <c r="F1651" t="s">
        <v>0</v>
      </c>
      <c r="G1651" t="s">
        <v>2332</v>
      </c>
      <c r="H1651" t="s">
        <v>11626</v>
      </c>
      <c r="I1651" t="s">
        <v>416</v>
      </c>
      <c r="K1651">
        <v>1</v>
      </c>
      <c r="L1651" t="s">
        <v>3</v>
      </c>
      <c r="M1651">
        <v>101107</v>
      </c>
      <c r="N1651" t="s">
        <v>4</v>
      </c>
      <c r="T1651" t="s">
        <v>11627</v>
      </c>
      <c r="U1651" s="2">
        <v>1</v>
      </c>
      <c r="V1651" t="s">
        <v>11178</v>
      </c>
      <c r="W1651" t="s">
        <v>11615</v>
      </c>
      <c r="X1651" t="s">
        <v>11180</v>
      </c>
      <c r="Y1651" s="4">
        <v>9</v>
      </c>
      <c r="Z1651" s="5">
        <v>928</v>
      </c>
      <c r="AA1651" s="5" t="s">
        <v>11615</v>
      </c>
      <c r="AB1651" t="s">
        <v>11628</v>
      </c>
      <c r="AC1651">
        <v>2000</v>
      </c>
      <c r="AD1651">
        <v>8</v>
      </c>
      <c r="AE1651">
        <v>21</v>
      </c>
      <c r="AF1651" t="s">
        <v>4944</v>
      </c>
      <c r="AG1651" t="s">
        <v>4944</v>
      </c>
      <c r="AH1651">
        <v>114266</v>
      </c>
      <c r="AI1651">
        <v>6507439</v>
      </c>
      <c r="AJ1651" s="5">
        <v>115000</v>
      </c>
      <c r="AK1651" s="5">
        <v>6507000</v>
      </c>
      <c r="AL1651">
        <v>7</v>
      </c>
      <c r="AN1651">
        <v>33</v>
      </c>
      <c r="AP1651" s="7"/>
      <c r="AQ1651">
        <v>101107</v>
      </c>
      <c r="AS1651" s="6" t="s">
        <v>13</v>
      </c>
      <c r="AT1651">
        <v>1</v>
      </c>
      <c r="AU1651" t="s">
        <v>14</v>
      </c>
      <c r="AV1651" t="s">
        <v>11629</v>
      </c>
      <c r="AW1651" t="s">
        <v>11630</v>
      </c>
      <c r="AX1651">
        <v>33</v>
      </c>
      <c r="AY1651" t="s">
        <v>2340</v>
      </c>
      <c r="AZ1651" t="s">
        <v>18</v>
      </c>
      <c r="BB1651" s="7">
        <v>41689</v>
      </c>
      <c r="BC1651" s="8" t="s">
        <v>19</v>
      </c>
      <c r="BE1651">
        <v>4</v>
      </c>
      <c r="BF1651">
        <v>344866</v>
      </c>
      <c r="BG1651">
        <v>33445</v>
      </c>
      <c r="BH1651" t="s">
        <v>11631</v>
      </c>
      <c r="BJ1651" t="s">
        <v>11632</v>
      </c>
      <c r="BT1651">
        <v>147429</v>
      </c>
    </row>
    <row r="1652" spans="1:72" x14ac:dyDescent="0.3">
      <c r="A1652">
        <v>107590</v>
      </c>
      <c r="B1652">
        <v>341232</v>
      </c>
      <c r="F1652" t="s">
        <v>159</v>
      </c>
      <c r="G1652" t="s">
        <v>2332</v>
      </c>
      <c r="H1652" s="10" t="s">
        <v>12389</v>
      </c>
      <c r="I1652" t="s">
        <v>23</v>
      </c>
      <c r="K1652">
        <v>1</v>
      </c>
      <c r="L1652" t="s">
        <v>3</v>
      </c>
      <c r="M1652">
        <v>101107</v>
      </c>
      <c r="N1652" t="s">
        <v>4</v>
      </c>
      <c r="T1652" t="s">
        <v>12359</v>
      </c>
      <c r="U1652" s="2">
        <v>1</v>
      </c>
      <c r="V1652" t="s">
        <v>11178</v>
      </c>
      <c r="W1652" t="s">
        <v>12344</v>
      </c>
      <c r="X1652" t="s">
        <v>11650</v>
      </c>
      <c r="Y1652" s="4">
        <v>10</v>
      </c>
      <c r="Z1652" s="5">
        <v>1002</v>
      </c>
      <c r="AA1652" t="s">
        <v>12345</v>
      </c>
      <c r="AB1652" t="s">
        <v>12390</v>
      </c>
      <c r="AC1652">
        <v>2000</v>
      </c>
      <c r="AD1652">
        <v>8</v>
      </c>
      <c r="AE1652">
        <v>16</v>
      </c>
      <c r="AF1652" t="s">
        <v>11219</v>
      </c>
      <c r="AH1652" s="5">
        <v>55650.579890100002</v>
      </c>
      <c r="AI1652" s="5">
        <v>6456305.4082399998</v>
      </c>
      <c r="AJ1652" s="5">
        <v>55000</v>
      </c>
      <c r="AK1652" s="5">
        <v>6457000</v>
      </c>
      <c r="AL1652" s="5">
        <v>707.10678118654755</v>
      </c>
      <c r="AM1652" s="5"/>
      <c r="AN1652" t="s">
        <v>8600</v>
      </c>
      <c r="BC1652" s="9" t="s">
        <v>164</v>
      </c>
      <c r="BD1652" t="s">
        <v>165</v>
      </c>
      <c r="BE1652">
        <v>8</v>
      </c>
      <c r="BF1652">
        <v>3781</v>
      </c>
      <c r="BG1652">
        <v>33561</v>
      </c>
      <c r="BH1652" t="s">
        <v>12391</v>
      </c>
      <c r="BT1652">
        <v>107590</v>
      </c>
    </row>
    <row r="1653" spans="1:72" x14ac:dyDescent="0.3">
      <c r="A1653">
        <v>121950</v>
      </c>
      <c r="B1653">
        <v>193550</v>
      </c>
      <c r="F1653" t="s">
        <v>0</v>
      </c>
      <c r="G1653" t="s">
        <v>2332</v>
      </c>
      <c r="H1653" t="s">
        <v>12593</v>
      </c>
      <c r="I1653" t="s">
        <v>416</v>
      </c>
      <c r="K1653">
        <v>1</v>
      </c>
      <c r="L1653" t="s">
        <v>3</v>
      </c>
      <c r="M1653">
        <v>101107</v>
      </c>
      <c r="N1653" t="s">
        <v>4</v>
      </c>
      <c r="T1653" t="s">
        <v>12594</v>
      </c>
      <c r="U1653" s="2">
        <v>1</v>
      </c>
      <c r="V1653" t="s">
        <v>11178</v>
      </c>
      <c r="W1653" t="s">
        <v>11609</v>
      </c>
      <c r="X1653" t="s">
        <v>11650</v>
      </c>
      <c r="Y1653" s="4">
        <v>10</v>
      </c>
      <c r="Z1653" s="5">
        <v>1018</v>
      </c>
      <c r="AA1653" t="s">
        <v>12515</v>
      </c>
      <c r="AB1653" t="s">
        <v>12595</v>
      </c>
      <c r="AC1653">
        <v>2000</v>
      </c>
      <c r="AD1653">
        <v>8</v>
      </c>
      <c r="AE1653">
        <v>23</v>
      </c>
      <c r="AF1653" t="s">
        <v>4944</v>
      </c>
      <c r="AG1653" t="s">
        <v>4944</v>
      </c>
      <c r="AH1653">
        <v>82514</v>
      </c>
      <c r="AI1653">
        <v>6459093</v>
      </c>
      <c r="AJ1653" s="5">
        <v>83000</v>
      </c>
      <c r="AK1653" s="5">
        <v>6459000</v>
      </c>
      <c r="AL1653">
        <v>71</v>
      </c>
      <c r="AN1653">
        <v>33</v>
      </c>
      <c r="AP1653" s="7"/>
      <c r="AQ1653">
        <v>101107</v>
      </c>
      <c r="AS1653" s="6" t="s">
        <v>13</v>
      </c>
      <c r="AT1653">
        <v>1</v>
      </c>
      <c r="AU1653" t="s">
        <v>14</v>
      </c>
      <c r="AV1653" t="s">
        <v>12596</v>
      </c>
      <c r="AW1653" t="s">
        <v>12597</v>
      </c>
      <c r="AX1653">
        <v>33</v>
      </c>
      <c r="AY1653" t="s">
        <v>2340</v>
      </c>
      <c r="AZ1653" t="s">
        <v>18</v>
      </c>
      <c r="BB1653" s="7">
        <v>41689</v>
      </c>
      <c r="BC1653" s="8" t="s">
        <v>19</v>
      </c>
      <c r="BE1653">
        <v>4</v>
      </c>
      <c r="BF1653">
        <v>344892</v>
      </c>
      <c r="BG1653">
        <v>33588</v>
      </c>
      <c r="BH1653" t="s">
        <v>12598</v>
      </c>
      <c r="BJ1653" t="s">
        <v>12599</v>
      </c>
      <c r="BT1653">
        <v>121950</v>
      </c>
    </row>
    <row r="1654" spans="1:72" x14ac:dyDescent="0.3">
      <c r="A1654">
        <v>536508</v>
      </c>
      <c r="B1654">
        <v>451585</v>
      </c>
      <c r="F1654" t="s">
        <v>1027</v>
      </c>
      <c r="G1654" t="s">
        <v>1027</v>
      </c>
      <c r="H1654" t="s">
        <v>13376</v>
      </c>
      <c r="I1654" t="s">
        <v>416</v>
      </c>
      <c r="K1654">
        <v>1</v>
      </c>
      <c r="L1654" t="s">
        <v>3</v>
      </c>
      <c r="M1654">
        <v>101107</v>
      </c>
      <c r="N1654" t="s">
        <v>4</v>
      </c>
      <c r="T1654" t="s">
        <v>13377</v>
      </c>
      <c r="U1654" s="12">
        <v>3</v>
      </c>
      <c r="V1654" t="s">
        <v>12644</v>
      </c>
      <c r="X1654" t="s">
        <v>13072</v>
      </c>
      <c r="Y1654" s="4">
        <v>14</v>
      </c>
      <c r="Z1654" s="5">
        <v>1426</v>
      </c>
      <c r="AA1654" t="s">
        <v>13378</v>
      </c>
      <c r="AB1654" t="s">
        <v>13379</v>
      </c>
      <c r="AC1654">
        <v>2000</v>
      </c>
      <c r="AD1654">
        <v>9</v>
      </c>
      <c r="AE1654">
        <v>9</v>
      </c>
      <c r="AF1654" t="s">
        <v>13380</v>
      </c>
      <c r="AH1654">
        <v>105212.077817</v>
      </c>
      <c r="AI1654">
        <v>6844192.6561899995</v>
      </c>
      <c r="AJ1654" s="5">
        <v>105000</v>
      </c>
      <c r="AK1654" s="5">
        <v>6845000</v>
      </c>
      <c r="AL1654" s="2">
        <v>99999</v>
      </c>
      <c r="AQ1654">
        <v>101107</v>
      </c>
      <c r="AY1654" t="s">
        <v>1027</v>
      </c>
      <c r="BC1654" s="9" t="s">
        <v>1031</v>
      </c>
      <c r="BE1654">
        <v>3</v>
      </c>
      <c r="BF1654">
        <v>229</v>
      </c>
      <c r="BG1654">
        <v>33686</v>
      </c>
      <c r="BH1654" t="s">
        <v>13381</v>
      </c>
      <c r="BI1654">
        <v>4</v>
      </c>
      <c r="BJ1654" t="s">
        <v>13381</v>
      </c>
      <c r="BK1654" s="9">
        <v>9</v>
      </c>
      <c r="BP1654" t="s">
        <v>13382</v>
      </c>
      <c r="BQ1654" t="s">
        <v>13383</v>
      </c>
      <c r="BR1654" t="s">
        <v>1438</v>
      </c>
      <c r="BS1654" t="s">
        <v>13378</v>
      </c>
      <c r="BT1654">
        <v>536508</v>
      </c>
    </row>
    <row r="1655" spans="1:72" x14ac:dyDescent="0.3">
      <c r="A1655">
        <v>430229</v>
      </c>
      <c r="B1655">
        <v>283963</v>
      </c>
      <c r="F1655" t="s">
        <v>0</v>
      </c>
      <c r="G1655" t="s">
        <v>1</v>
      </c>
      <c r="H1655" t="s">
        <v>2187</v>
      </c>
      <c r="I1655" s="1" t="str">
        <f>HYPERLINK(AP1655,"Hb")</f>
        <v>Hb</v>
      </c>
      <c r="K1655">
        <v>1</v>
      </c>
      <c r="L1655" t="s">
        <v>3</v>
      </c>
      <c r="M1655">
        <v>101107</v>
      </c>
      <c r="N1655" t="s">
        <v>4</v>
      </c>
      <c r="T1655" t="s">
        <v>2188</v>
      </c>
      <c r="U1655" s="2">
        <v>1</v>
      </c>
      <c r="V1655" t="s">
        <v>6</v>
      </c>
      <c r="W1655" t="s">
        <v>1644</v>
      </c>
      <c r="X1655" t="s">
        <v>8</v>
      </c>
      <c r="Y1655" s="4">
        <v>1</v>
      </c>
      <c r="Z1655" s="5">
        <v>138</v>
      </c>
      <c r="AA1655" s="5" t="s">
        <v>2189</v>
      </c>
      <c r="AB1655" t="s">
        <v>2190</v>
      </c>
      <c r="AC1655">
        <v>2001</v>
      </c>
      <c r="AD1655">
        <v>7</v>
      </c>
      <c r="AE1655">
        <v>16</v>
      </c>
      <c r="AF1655" t="s">
        <v>112</v>
      </c>
      <c r="AG1655" t="s">
        <v>112</v>
      </c>
      <c r="AH1655">
        <v>274875</v>
      </c>
      <c r="AI1655">
        <v>6620529</v>
      </c>
      <c r="AJ1655" s="5">
        <v>275000</v>
      </c>
      <c r="AK1655" s="5">
        <v>6621000</v>
      </c>
      <c r="AL1655">
        <v>71</v>
      </c>
      <c r="AN1655">
        <v>8</v>
      </c>
      <c r="AO1655" t="s">
        <v>153</v>
      </c>
      <c r="AP1655" t="s">
        <v>2191</v>
      </c>
      <c r="AQ1655">
        <v>101107</v>
      </c>
      <c r="AS1655" s="6" t="s">
        <v>13</v>
      </c>
      <c r="AT1655">
        <v>1</v>
      </c>
      <c r="AU1655" t="s">
        <v>14</v>
      </c>
      <c r="AV1655" t="s">
        <v>2192</v>
      </c>
      <c r="AW1655" t="s">
        <v>2193</v>
      </c>
      <c r="AX1655">
        <v>8</v>
      </c>
      <c r="AY1655" t="s">
        <v>17</v>
      </c>
      <c r="AZ1655" t="s">
        <v>18</v>
      </c>
      <c r="BA1655">
        <v>1</v>
      </c>
      <c r="BB1655" s="7">
        <v>37386</v>
      </c>
      <c r="BC1655" s="8" t="s">
        <v>19</v>
      </c>
      <c r="BE1655">
        <v>3</v>
      </c>
      <c r="BF1655">
        <v>457068</v>
      </c>
      <c r="BG1655">
        <v>32530</v>
      </c>
      <c r="BH1655" t="s">
        <v>2194</v>
      </c>
      <c r="BJ1655" t="s">
        <v>2195</v>
      </c>
      <c r="BT1655">
        <v>430229</v>
      </c>
    </row>
    <row r="1656" spans="1:72" x14ac:dyDescent="0.3">
      <c r="A1656">
        <v>350472</v>
      </c>
      <c r="B1656">
        <v>289147</v>
      </c>
      <c r="F1656" t="s">
        <v>0</v>
      </c>
      <c r="G1656" t="s">
        <v>1</v>
      </c>
      <c r="H1656" t="s">
        <v>3811</v>
      </c>
      <c r="I1656" s="1" t="str">
        <f>HYPERLINK(AP1656,"Hb")</f>
        <v>Hb</v>
      </c>
      <c r="K1656">
        <v>1</v>
      </c>
      <c r="L1656" t="s">
        <v>3</v>
      </c>
      <c r="M1656">
        <v>101107</v>
      </c>
      <c r="N1656" t="s">
        <v>4</v>
      </c>
      <c r="T1656" t="s">
        <v>3717</v>
      </c>
      <c r="U1656" s="2">
        <v>1</v>
      </c>
      <c r="V1656" t="s">
        <v>3478</v>
      </c>
      <c r="W1656" t="s">
        <v>3478</v>
      </c>
      <c r="X1656" s="3" t="s">
        <v>2213</v>
      </c>
      <c r="Y1656" s="4">
        <v>2</v>
      </c>
      <c r="Z1656" s="5">
        <v>301</v>
      </c>
      <c r="AA1656" s="5" t="s">
        <v>3478</v>
      </c>
      <c r="AB1656" t="s">
        <v>3812</v>
      </c>
      <c r="AC1656">
        <v>2001</v>
      </c>
      <c r="AD1656">
        <v>6</v>
      </c>
      <c r="AE1656">
        <v>9</v>
      </c>
      <c r="AF1656" t="s">
        <v>3813</v>
      </c>
      <c r="AG1656" t="s">
        <v>3813</v>
      </c>
      <c r="AH1656">
        <v>259191</v>
      </c>
      <c r="AI1656">
        <v>6648076</v>
      </c>
      <c r="AJ1656" s="5">
        <v>259000</v>
      </c>
      <c r="AK1656" s="5">
        <v>6649000</v>
      </c>
      <c r="AL1656">
        <v>71</v>
      </c>
      <c r="AN1656">
        <v>8</v>
      </c>
      <c r="AO1656" t="s">
        <v>153</v>
      </c>
      <c r="AP1656" t="s">
        <v>3814</v>
      </c>
      <c r="AQ1656">
        <v>101107</v>
      </c>
      <c r="AS1656" s="6" t="s">
        <v>13</v>
      </c>
      <c r="AT1656">
        <v>1</v>
      </c>
      <c r="AU1656" t="s">
        <v>14</v>
      </c>
      <c r="AV1656" t="s">
        <v>3815</v>
      </c>
      <c r="AW1656" t="s">
        <v>3816</v>
      </c>
      <c r="AX1656">
        <v>8</v>
      </c>
      <c r="AY1656" t="s">
        <v>17</v>
      </c>
      <c r="AZ1656" t="s">
        <v>18</v>
      </c>
      <c r="BA1656">
        <v>1</v>
      </c>
      <c r="BB1656" s="7">
        <v>37244</v>
      </c>
      <c r="BC1656" s="8" t="s">
        <v>19</v>
      </c>
      <c r="BE1656">
        <v>3</v>
      </c>
      <c r="BF1656">
        <v>461893</v>
      </c>
      <c r="BG1656">
        <v>32765</v>
      </c>
      <c r="BH1656" t="s">
        <v>3817</v>
      </c>
      <c r="BJ1656" t="s">
        <v>3818</v>
      </c>
      <c r="BT1656">
        <v>350472</v>
      </c>
    </row>
    <row r="1657" spans="1:72" x14ac:dyDescent="0.3">
      <c r="A1657">
        <v>405914</v>
      </c>
      <c r="B1657">
        <v>289236</v>
      </c>
      <c r="F1657" t="s">
        <v>0</v>
      </c>
      <c r="G1657" t="s">
        <v>1</v>
      </c>
      <c r="H1657" t="s">
        <v>5414</v>
      </c>
      <c r="I1657" s="1" t="str">
        <f>HYPERLINK(AP1657,"Hb")</f>
        <v>Hb</v>
      </c>
      <c r="K1657">
        <v>1</v>
      </c>
      <c r="L1657" t="s">
        <v>3</v>
      </c>
      <c r="M1657">
        <v>101107</v>
      </c>
      <c r="N1657" t="s">
        <v>4</v>
      </c>
      <c r="T1657" t="s">
        <v>5415</v>
      </c>
      <c r="U1657" s="2">
        <v>1</v>
      </c>
      <c r="V1657" t="s">
        <v>5303</v>
      </c>
      <c r="W1657" t="s">
        <v>5406</v>
      </c>
      <c r="X1657" t="s">
        <v>5305</v>
      </c>
      <c r="Y1657" s="4">
        <v>4</v>
      </c>
      <c r="Z1657" s="5">
        <v>412</v>
      </c>
      <c r="AA1657" s="5" t="s">
        <v>5406</v>
      </c>
      <c r="AB1657" t="s">
        <v>5416</v>
      </c>
      <c r="AC1657">
        <v>2001</v>
      </c>
      <c r="AD1657">
        <v>8</v>
      </c>
      <c r="AE1657">
        <v>23</v>
      </c>
      <c r="AF1657" t="s">
        <v>5417</v>
      </c>
      <c r="AG1657" t="s">
        <v>5417</v>
      </c>
      <c r="AH1657">
        <v>268245</v>
      </c>
      <c r="AI1657">
        <v>6748327</v>
      </c>
      <c r="AJ1657" s="5">
        <v>269000</v>
      </c>
      <c r="AK1657" s="5">
        <v>6749000</v>
      </c>
      <c r="AL1657">
        <v>71</v>
      </c>
      <c r="AN1657">
        <v>8</v>
      </c>
      <c r="AO1657" t="s">
        <v>153</v>
      </c>
      <c r="AP1657" t="s">
        <v>5418</v>
      </c>
      <c r="AQ1657">
        <v>101107</v>
      </c>
      <c r="AS1657" s="6" t="s">
        <v>13</v>
      </c>
      <c r="AT1657">
        <v>1</v>
      </c>
      <c r="AU1657" t="s">
        <v>14</v>
      </c>
      <c r="AV1657" t="s">
        <v>5419</v>
      </c>
      <c r="AW1657" t="s">
        <v>5420</v>
      </c>
      <c r="AX1657">
        <v>8</v>
      </c>
      <c r="AY1657" t="s">
        <v>17</v>
      </c>
      <c r="AZ1657" t="s">
        <v>18</v>
      </c>
      <c r="BA1657">
        <v>1</v>
      </c>
      <c r="BB1657" s="7">
        <v>37252</v>
      </c>
      <c r="BC1657" s="8" t="s">
        <v>19</v>
      </c>
      <c r="BE1657">
        <v>3</v>
      </c>
      <c r="BF1657">
        <v>461979</v>
      </c>
      <c r="BG1657">
        <v>32833</v>
      </c>
      <c r="BH1657" t="s">
        <v>5421</v>
      </c>
      <c r="BJ1657" t="s">
        <v>5422</v>
      </c>
      <c r="BT1657">
        <v>405914</v>
      </c>
    </row>
    <row r="1658" spans="1:72" x14ac:dyDescent="0.3">
      <c r="A1658">
        <v>440177</v>
      </c>
      <c r="B1658">
        <v>289345</v>
      </c>
      <c r="F1658" t="s">
        <v>0</v>
      </c>
      <c r="G1658" t="s">
        <v>1</v>
      </c>
      <c r="H1658" t="s">
        <v>5497</v>
      </c>
      <c r="I1658" s="1" t="str">
        <f>HYPERLINK(AP1658,"Hb")</f>
        <v>Hb</v>
      </c>
      <c r="K1658">
        <v>1</v>
      </c>
      <c r="L1658" t="s">
        <v>3</v>
      </c>
      <c r="M1658">
        <v>101107</v>
      </c>
      <c r="N1658" t="s">
        <v>4</v>
      </c>
      <c r="T1658" t="s">
        <v>5498</v>
      </c>
      <c r="U1658" s="2">
        <v>1</v>
      </c>
      <c r="V1658" t="s">
        <v>5303</v>
      </c>
      <c r="W1658" t="s">
        <v>5406</v>
      </c>
      <c r="X1658" t="s">
        <v>5305</v>
      </c>
      <c r="Y1658" s="4">
        <v>4</v>
      </c>
      <c r="Z1658" s="5">
        <v>412</v>
      </c>
      <c r="AA1658" s="5" t="s">
        <v>5406</v>
      </c>
      <c r="AB1658" t="s">
        <v>5499</v>
      </c>
      <c r="AC1658">
        <v>2001</v>
      </c>
      <c r="AD1658">
        <v>8</v>
      </c>
      <c r="AE1658">
        <v>27</v>
      </c>
      <c r="AF1658" t="s">
        <v>84</v>
      </c>
      <c r="AG1658" t="s">
        <v>84</v>
      </c>
      <c r="AH1658">
        <v>279818</v>
      </c>
      <c r="AI1658">
        <v>6745249</v>
      </c>
      <c r="AJ1658" s="5">
        <v>279000</v>
      </c>
      <c r="AK1658" s="5">
        <v>6745000</v>
      </c>
      <c r="AL1658">
        <v>71</v>
      </c>
      <c r="AN1658">
        <v>8</v>
      </c>
      <c r="AO1658" t="s">
        <v>153</v>
      </c>
      <c r="AP1658" t="s">
        <v>5500</v>
      </c>
      <c r="AQ1658">
        <v>101107</v>
      </c>
      <c r="AS1658" s="6" t="s">
        <v>13</v>
      </c>
      <c r="AT1658">
        <v>1</v>
      </c>
      <c r="AU1658" t="s">
        <v>14</v>
      </c>
      <c r="AV1658" t="s">
        <v>5501</v>
      </c>
      <c r="AW1658" t="s">
        <v>5502</v>
      </c>
      <c r="AX1658">
        <v>8</v>
      </c>
      <c r="AY1658" t="s">
        <v>17</v>
      </c>
      <c r="AZ1658" t="s">
        <v>18</v>
      </c>
      <c r="BA1658">
        <v>1</v>
      </c>
      <c r="BB1658" s="7">
        <v>37259</v>
      </c>
      <c r="BC1658" s="8" t="s">
        <v>19</v>
      </c>
      <c r="BE1658">
        <v>3</v>
      </c>
      <c r="BF1658">
        <v>462083</v>
      </c>
      <c r="BG1658">
        <v>32832</v>
      </c>
      <c r="BH1658" t="s">
        <v>5503</v>
      </c>
      <c r="BJ1658" t="s">
        <v>5504</v>
      </c>
      <c r="BT1658">
        <v>440177</v>
      </c>
    </row>
    <row r="1659" spans="1:72" x14ac:dyDescent="0.3">
      <c r="A1659">
        <v>186335</v>
      </c>
      <c r="B1659">
        <v>28698</v>
      </c>
      <c r="F1659" t="s">
        <v>0</v>
      </c>
      <c r="G1659" t="s">
        <v>36</v>
      </c>
      <c r="H1659" t="s">
        <v>10961</v>
      </c>
      <c r="I1659" t="s">
        <v>38</v>
      </c>
      <c r="K1659">
        <v>1</v>
      </c>
      <c r="L1659" t="s">
        <v>3</v>
      </c>
      <c r="M1659">
        <v>101107</v>
      </c>
      <c r="N1659" t="s">
        <v>4</v>
      </c>
      <c r="T1659" t="s">
        <v>10954</v>
      </c>
      <c r="U1659" s="2">
        <v>1</v>
      </c>
      <c r="V1659" t="s">
        <v>7960</v>
      </c>
      <c r="W1659" t="s">
        <v>10939</v>
      </c>
      <c r="X1659" s="3" t="s">
        <v>10368</v>
      </c>
      <c r="Y1659" s="4">
        <v>8</v>
      </c>
      <c r="Z1659" s="5">
        <v>815</v>
      </c>
      <c r="AA1659" t="s">
        <v>10939</v>
      </c>
      <c r="AB1659" t="s">
        <v>10962</v>
      </c>
      <c r="AC1659">
        <v>2001</v>
      </c>
      <c r="AD1659">
        <v>7</v>
      </c>
      <c r="AE1659">
        <v>15</v>
      </c>
      <c r="AF1659" t="s">
        <v>9048</v>
      </c>
      <c r="AH1659">
        <v>178195</v>
      </c>
      <c r="AI1659">
        <v>6539136</v>
      </c>
      <c r="AJ1659" s="5">
        <v>179000</v>
      </c>
      <c r="AK1659" s="5">
        <v>6539000</v>
      </c>
      <c r="AL1659">
        <v>50</v>
      </c>
      <c r="AN1659">
        <v>1010</v>
      </c>
      <c r="AO1659" t="s">
        <v>10963</v>
      </c>
      <c r="AP1659" s="7" t="s">
        <v>10964</v>
      </c>
      <c r="AQ1659">
        <v>101107</v>
      </c>
      <c r="AS1659" s="6" t="s">
        <v>13</v>
      </c>
      <c r="AT1659">
        <v>1</v>
      </c>
      <c r="AU1659" t="s">
        <v>14</v>
      </c>
      <c r="AV1659" t="s">
        <v>10965</v>
      </c>
      <c r="AW1659" t="s">
        <v>10966</v>
      </c>
      <c r="AX1659">
        <v>1010</v>
      </c>
      <c r="AY1659" t="s">
        <v>44</v>
      </c>
      <c r="AZ1659" t="s">
        <v>45</v>
      </c>
      <c r="BB1659" s="7">
        <v>43709.903472222199</v>
      </c>
      <c r="BC1659" s="8" t="s">
        <v>19</v>
      </c>
      <c r="BE1659">
        <v>6</v>
      </c>
      <c r="BF1659">
        <v>25184</v>
      </c>
      <c r="BG1659">
        <v>33366</v>
      </c>
      <c r="BH1659" t="s">
        <v>10967</v>
      </c>
      <c r="BT1659">
        <v>186335</v>
      </c>
    </row>
    <row r="1660" spans="1:72" x14ac:dyDescent="0.3">
      <c r="A1660">
        <v>130196</v>
      </c>
      <c r="B1660">
        <v>194460</v>
      </c>
      <c r="F1660" t="s">
        <v>0</v>
      </c>
      <c r="G1660" t="s">
        <v>2332</v>
      </c>
      <c r="H1660" t="s">
        <v>11978</v>
      </c>
      <c r="I1660" t="s">
        <v>416</v>
      </c>
      <c r="K1660">
        <v>1</v>
      </c>
      <c r="L1660" t="s">
        <v>3</v>
      </c>
      <c r="M1660">
        <v>101107</v>
      </c>
      <c r="N1660" t="s">
        <v>4</v>
      </c>
      <c r="T1660" t="s">
        <v>11899</v>
      </c>
      <c r="U1660" s="2">
        <v>1</v>
      </c>
      <c r="V1660" t="s">
        <v>11178</v>
      </c>
      <c r="W1660" t="s">
        <v>11609</v>
      </c>
      <c r="X1660" t="s">
        <v>11650</v>
      </c>
      <c r="Y1660" s="4">
        <v>10</v>
      </c>
      <c r="Z1660" s="5">
        <v>1001</v>
      </c>
      <c r="AA1660" s="5" t="s">
        <v>11609</v>
      </c>
      <c r="AB1660" t="s">
        <v>11979</v>
      </c>
      <c r="AC1660">
        <v>2001</v>
      </c>
      <c r="AD1660">
        <v>6</v>
      </c>
      <c r="AE1660">
        <v>25</v>
      </c>
      <c r="AF1660" t="s">
        <v>11980</v>
      </c>
      <c r="AG1660" t="s">
        <v>11980</v>
      </c>
      <c r="AH1660">
        <v>88251</v>
      </c>
      <c r="AI1660">
        <v>6465390</v>
      </c>
      <c r="AJ1660" s="5">
        <v>89000</v>
      </c>
      <c r="AK1660" s="5">
        <v>6465000</v>
      </c>
      <c r="AL1660">
        <v>7</v>
      </c>
      <c r="AN1660">
        <v>33</v>
      </c>
      <c r="AP1660" s="7"/>
      <c r="AQ1660">
        <v>101107</v>
      </c>
      <c r="AS1660" s="6" t="s">
        <v>13</v>
      </c>
      <c r="AT1660">
        <v>1</v>
      </c>
      <c r="AU1660" t="s">
        <v>14</v>
      </c>
      <c r="AV1660" t="s">
        <v>11981</v>
      </c>
      <c r="AW1660" t="s">
        <v>11982</v>
      </c>
      <c r="AX1660">
        <v>33</v>
      </c>
      <c r="AY1660" t="s">
        <v>2340</v>
      </c>
      <c r="AZ1660" t="s">
        <v>18</v>
      </c>
      <c r="BB1660" s="7">
        <v>41689</v>
      </c>
      <c r="BC1660" s="8" t="s">
        <v>19</v>
      </c>
      <c r="BE1660">
        <v>4</v>
      </c>
      <c r="BF1660">
        <v>345758</v>
      </c>
      <c r="BG1660">
        <v>33536</v>
      </c>
      <c r="BH1660" t="s">
        <v>11983</v>
      </c>
      <c r="BJ1660" t="s">
        <v>11984</v>
      </c>
      <c r="BT1660">
        <v>130196</v>
      </c>
    </row>
    <row r="1661" spans="1:72" x14ac:dyDescent="0.3">
      <c r="A1661">
        <v>129800</v>
      </c>
      <c r="B1661">
        <v>194575</v>
      </c>
      <c r="F1661" t="s">
        <v>0</v>
      </c>
      <c r="G1661" t="s">
        <v>2332</v>
      </c>
      <c r="H1661" t="s">
        <v>11985</v>
      </c>
      <c r="I1661" t="s">
        <v>416</v>
      </c>
      <c r="K1661">
        <v>1</v>
      </c>
      <c r="L1661" t="s">
        <v>3</v>
      </c>
      <c r="M1661">
        <v>101107</v>
      </c>
      <c r="N1661" t="s">
        <v>4</v>
      </c>
      <c r="T1661" t="s">
        <v>11899</v>
      </c>
      <c r="U1661" s="2">
        <v>1</v>
      </c>
      <c r="V1661" t="s">
        <v>11178</v>
      </c>
      <c r="W1661" t="s">
        <v>11609</v>
      </c>
      <c r="X1661" t="s">
        <v>11650</v>
      </c>
      <c r="Y1661" s="4">
        <v>10</v>
      </c>
      <c r="Z1661" s="5">
        <v>1001</v>
      </c>
      <c r="AA1661" s="5" t="s">
        <v>11609</v>
      </c>
      <c r="AB1661" t="s">
        <v>11986</v>
      </c>
      <c r="AC1661">
        <v>2001</v>
      </c>
      <c r="AD1661">
        <v>10</v>
      </c>
      <c r="AE1661">
        <v>17</v>
      </c>
      <c r="AF1661" t="s">
        <v>4944</v>
      </c>
      <c r="AG1661" t="s">
        <v>4944</v>
      </c>
      <c r="AH1661">
        <v>88128</v>
      </c>
      <c r="AI1661">
        <v>6465627</v>
      </c>
      <c r="AJ1661" s="5">
        <v>89000</v>
      </c>
      <c r="AK1661" s="5">
        <v>6465000</v>
      </c>
      <c r="AL1661">
        <v>71</v>
      </c>
      <c r="AN1661">
        <v>33</v>
      </c>
      <c r="AP1661" s="7"/>
      <c r="AQ1661">
        <v>101107</v>
      </c>
      <c r="AS1661" s="6" t="s">
        <v>13</v>
      </c>
      <c r="AT1661">
        <v>1</v>
      </c>
      <c r="AU1661" t="s">
        <v>14</v>
      </c>
      <c r="AV1661" t="s">
        <v>11962</v>
      </c>
      <c r="AW1661" t="s">
        <v>11987</v>
      </c>
      <c r="AX1661">
        <v>33</v>
      </c>
      <c r="AY1661" t="s">
        <v>2340</v>
      </c>
      <c r="AZ1661" t="s">
        <v>18</v>
      </c>
      <c r="BB1661" s="7">
        <v>41689</v>
      </c>
      <c r="BC1661" s="8" t="s">
        <v>19</v>
      </c>
      <c r="BE1661">
        <v>4</v>
      </c>
      <c r="BF1661">
        <v>345862</v>
      </c>
      <c r="BG1661">
        <v>33537</v>
      </c>
      <c r="BH1661" t="s">
        <v>11988</v>
      </c>
      <c r="BJ1661" t="s">
        <v>11989</v>
      </c>
      <c r="BT1661">
        <v>129800</v>
      </c>
    </row>
    <row r="1662" spans="1:72" x14ac:dyDescent="0.3">
      <c r="A1662">
        <v>364733</v>
      </c>
      <c r="B1662">
        <v>281565</v>
      </c>
      <c r="F1662" t="s">
        <v>0</v>
      </c>
      <c r="G1662" t="s">
        <v>1</v>
      </c>
      <c r="H1662" t="s">
        <v>4683</v>
      </c>
      <c r="I1662" s="1" t="str">
        <f>HYPERLINK(AP1662,"Hb")</f>
        <v>Hb</v>
      </c>
      <c r="K1662">
        <v>1</v>
      </c>
      <c r="L1662" t="s">
        <v>3</v>
      </c>
      <c r="M1662">
        <v>101107</v>
      </c>
      <c r="N1662" t="s">
        <v>4</v>
      </c>
      <c r="T1662" t="s">
        <v>4408</v>
      </c>
      <c r="U1662" s="12">
        <v>3</v>
      </c>
      <c r="V1662" t="s">
        <v>3478</v>
      </c>
      <c r="W1662" t="s">
        <v>3478</v>
      </c>
      <c r="X1662" s="3" t="s">
        <v>2213</v>
      </c>
      <c r="Y1662" s="4">
        <v>2</v>
      </c>
      <c r="Z1662" s="5">
        <v>301</v>
      </c>
      <c r="AA1662" s="5" t="s">
        <v>3478</v>
      </c>
      <c r="AB1662" t="s">
        <v>4684</v>
      </c>
      <c r="AC1662">
        <v>2002</v>
      </c>
      <c r="AD1662">
        <v>12</v>
      </c>
      <c r="AE1662">
        <v>12</v>
      </c>
      <c r="AF1662" t="s">
        <v>4685</v>
      </c>
      <c r="AG1662" t="s">
        <v>4685</v>
      </c>
      <c r="AH1662">
        <v>261317</v>
      </c>
      <c r="AI1662">
        <v>6656077</v>
      </c>
      <c r="AJ1662" s="5">
        <v>261000</v>
      </c>
      <c r="AK1662" s="5">
        <v>6657000</v>
      </c>
      <c r="AL1662">
        <v>20057</v>
      </c>
      <c r="AN1662">
        <v>8</v>
      </c>
      <c r="AP1662" t="s">
        <v>4686</v>
      </c>
      <c r="AQ1662">
        <v>101107</v>
      </c>
      <c r="AS1662" s="6" t="s">
        <v>13</v>
      </c>
      <c r="AT1662">
        <v>1</v>
      </c>
      <c r="AU1662" t="s">
        <v>14</v>
      </c>
      <c r="AV1662" t="s">
        <v>4412</v>
      </c>
      <c r="AW1662" t="s">
        <v>4687</v>
      </c>
      <c r="AX1662">
        <v>8</v>
      </c>
      <c r="AY1662" t="s">
        <v>17</v>
      </c>
      <c r="AZ1662" t="s">
        <v>18</v>
      </c>
      <c r="BA1662">
        <v>1</v>
      </c>
      <c r="BB1662" s="7">
        <v>41071</v>
      </c>
      <c r="BC1662" s="8" t="s">
        <v>19</v>
      </c>
      <c r="BE1662">
        <v>3</v>
      </c>
      <c r="BF1662">
        <v>454851</v>
      </c>
      <c r="BG1662">
        <v>32766</v>
      </c>
      <c r="BH1662" t="s">
        <v>4688</v>
      </c>
      <c r="BJ1662" t="s">
        <v>4689</v>
      </c>
      <c r="BT1662">
        <v>364733</v>
      </c>
    </row>
    <row r="1663" spans="1:72" x14ac:dyDescent="0.3">
      <c r="A1663">
        <v>445383</v>
      </c>
      <c r="B1663">
        <v>289816</v>
      </c>
      <c r="F1663" t="s">
        <v>0</v>
      </c>
      <c r="G1663" t="s">
        <v>1</v>
      </c>
      <c r="H1663" t="s">
        <v>5521</v>
      </c>
      <c r="I1663" s="1" t="str">
        <f>HYPERLINK(AP1663,"Hb")</f>
        <v>Hb</v>
      </c>
      <c r="K1663">
        <v>1</v>
      </c>
      <c r="L1663" t="s">
        <v>3</v>
      </c>
      <c r="M1663">
        <v>101107</v>
      </c>
      <c r="N1663" t="s">
        <v>4</v>
      </c>
      <c r="T1663" t="s">
        <v>5522</v>
      </c>
      <c r="U1663" s="2">
        <v>1</v>
      </c>
      <c r="V1663" t="s">
        <v>5303</v>
      </c>
      <c r="W1663" t="s">
        <v>5406</v>
      </c>
      <c r="X1663" t="s">
        <v>5305</v>
      </c>
      <c r="Y1663" s="4">
        <v>4</v>
      </c>
      <c r="Z1663" s="5">
        <v>412</v>
      </c>
      <c r="AA1663" s="5" t="s">
        <v>5406</v>
      </c>
      <c r="AB1663" t="s">
        <v>5523</v>
      </c>
      <c r="AC1663">
        <v>2002</v>
      </c>
      <c r="AD1663">
        <v>6</v>
      </c>
      <c r="AE1663">
        <v>27</v>
      </c>
      <c r="AF1663" t="s">
        <v>84</v>
      </c>
      <c r="AG1663" t="s">
        <v>84</v>
      </c>
      <c r="AH1663">
        <v>282446</v>
      </c>
      <c r="AI1663">
        <v>6739985</v>
      </c>
      <c r="AJ1663" s="5">
        <v>283000</v>
      </c>
      <c r="AK1663" s="5">
        <v>6739000</v>
      </c>
      <c r="AL1663">
        <v>71</v>
      </c>
      <c r="AN1663">
        <v>8</v>
      </c>
      <c r="AO1663" t="s">
        <v>153</v>
      </c>
      <c r="AP1663" t="s">
        <v>5524</v>
      </c>
      <c r="AQ1663">
        <v>101107</v>
      </c>
      <c r="AS1663" s="6" t="s">
        <v>13</v>
      </c>
      <c r="AT1663">
        <v>1</v>
      </c>
      <c r="AU1663" t="s">
        <v>14</v>
      </c>
      <c r="AV1663" t="s">
        <v>5525</v>
      </c>
      <c r="AW1663" t="s">
        <v>5526</v>
      </c>
      <c r="AX1663">
        <v>8</v>
      </c>
      <c r="AY1663" t="s">
        <v>17</v>
      </c>
      <c r="AZ1663" t="s">
        <v>18</v>
      </c>
      <c r="BA1663">
        <v>1</v>
      </c>
      <c r="BB1663" s="7">
        <v>37659</v>
      </c>
      <c r="BC1663" s="8" t="s">
        <v>19</v>
      </c>
      <c r="BE1663">
        <v>3</v>
      </c>
      <c r="BF1663">
        <v>462427</v>
      </c>
      <c r="BG1663">
        <v>32834</v>
      </c>
      <c r="BH1663" t="s">
        <v>5527</v>
      </c>
      <c r="BJ1663" t="s">
        <v>5528</v>
      </c>
      <c r="BT1663">
        <v>445383</v>
      </c>
    </row>
    <row r="1664" spans="1:72" x14ac:dyDescent="0.3">
      <c r="A1664">
        <v>221423</v>
      </c>
      <c r="B1664">
        <v>42711</v>
      </c>
      <c r="F1664" t="s">
        <v>0</v>
      </c>
      <c r="G1664" t="s">
        <v>36</v>
      </c>
      <c r="H1664" t="s">
        <v>6191</v>
      </c>
      <c r="I1664" t="s">
        <v>38</v>
      </c>
      <c r="K1664">
        <v>1</v>
      </c>
      <c r="L1664" t="s">
        <v>3</v>
      </c>
      <c r="M1664">
        <v>101107</v>
      </c>
      <c r="N1664" t="s">
        <v>4</v>
      </c>
      <c r="T1664" t="s">
        <v>6183</v>
      </c>
      <c r="U1664" s="2">
        <v>1</v>
      </c>
      <c r="V1664" t="s">
        <v>5303</v>
      </c>
      <c r="W1664" t="s">
        <v>6176</v>
      </c>
      <c r="X1664" t="s">
        <v>5681</v>
      </c>
      <c r="Y1664" s="4">
        <v>5</v>
      </c>
      <c r="Z1664" s="5">
        <v>516</v>
      </c>
      <c r="AA1664" s="5" t="s">
        <v>6176</v>
      </c>
      <c r="AB1664" t="s">
        <v>6192</v>
      </c>
      <c r="AC1664">
        <v>2002</v>
      </c>
      <c r="AD1664">
        <v>9</v>
      </c>
      <c r="AE1664">
        <v>1</v>
      </c>
      <c r="AF1664" t="s">
        <v>119</v>
      </c>
      <c r="AH1664">
        <v>225260</v>
      </c>
      <c r="AI1664">
        <v>6839120</v>
      </c>
      <c r="AJ1664" s="5">
        <v>225000</v>
      </c>
      <c r="AK1664" s="5">
        <v>6839000</v>
      </c>
      <c r="AL1664">
        <v>100</v>
      </c>
      <c r="AN1664">
        <v>1010</v>
      </c>
      <c r="AP1664" s="7" t="s">
        <v>6193</v>
      </c>
      <c r="AQ1664">
        <v>101107</v>
      </c>
      <c r="AS1664" s="6" t="s">
        <v>13</v>
      </c>
      <c r="AT1664">
        <v>1</v>
      </c>
      <c r="AU1664" t="s">
        <v>14</v>
      </c>
      <c r="AV1664" t="s">
        <v>6194</v>
      </c>
      <c r="AW1664" t="s">
        <v>6195</v>
      </c>
      <c r="AX1664">
        <v>1010</v>
      </c>
      <c r="AY1664" t="s">
        <v>44</v>
      </c>
      <c r="AZ1664" t="s">
        <v>45</v>
      </c>
      <c r="BB1664" s="7">
        <v>43709.903472222199</v>
      </c>
      <c r="BC1664" s="8" t="s">
        <v>19</v>
      </c>
      <c r="BE1664">
        <v>6</v>
      </c>
      <c r="BF1664">
        <v>39852</v>
      </c>
      <c r="BG1664">
        <v>32895</v>
      </c>
      <c r="BH1664" t="s">
        <v>6196</v>
      </c>
      <c r="BT1664">
        <v>221423</v>
      </c>
    </row>
    <row r="1665" spans="1:72" x14ac:dyDescent="0.3">
      <c r="A1665">
        <v>329459</v>
      </c>
      <c r="B1665">
        <v>345961</v>
      </c>
      <c r="F1665" t="s">
        <v>159</v>
      </c>
      <c r="G1665" t="s">
        <v>1</v>
      </c>
      <c r="H1665" s="10" t="s">
        <v>6413</v>
      </c>
      <c r="I1665" t="s">
        <v>23</v>
      </c>
      <c r="J1665">
        <v>3</v>
      </c>
      <c r="K1665">
        <v>1</v>
      </c>
      <c r="L1665" t="s">
        <v>3</v>
      </c>
      <c r="M1665">
        <v>101107</v>
      </c>
      <c r="N1665" t="s">
        <v>4</v>
      </c>
      <c r="T1665" t="s">
        <v>6414</v>
      </c>
      <c r="U1665" s="2">
        <v>1</v>
      </c>
      <c r="X1665" s="3" t="s">
        <v>5681</v>
      </c>
      <c r="Y1665" s="4">
        <v>5</v>
      </c>
      <c r="Z1665">
        <v>534</v>
      </c>
      <c r="AA1665" t="s">
        <v>6356</v>
      </c>
      <c r="AB1665" t="s">
        <v>6415</v>
      </c>
      <c r="AC1665">
        <v>2002</v>
      </c>
      <c r="AD1665">
        <v>6</v>
      </c>
      <c r="AE1665">
        <v>16</v>
      </c>
      <c r="AF1665" t="s">
        <v>162</v>
      </c>
      <c r="AH1665" s="5">
        <v>255937.13232599999</v>
      </c>
      <c r="AI1665" s="5">
        <v>6699878.5196500001</v>
      </c>
      <c r="AJ1665" s="5">
        <v>255000</v>
      </c>
      <c r="AK1665" s="5">
        <v>6699000</v>
      </c>
      <c r="AL1665">
        <v>29</v>
      </c>
      <c r="AM1665" s="5"/>
      <c r="AN1665" t="s">
        <v>163</v>
      </c>
      <c r="AO1665" s="11"/>
      <c r="BC1665" s="9" t="s">
        <v>164</v>
      </c>
      <c r="BD1665" t="s">
        <v>165</v>
      </c>
      <c r="BE1665">
        <v>6</v>
      </c>
      <c r="BF1665">
        <v>4791</v>
      </c>
      <c r="BG1665">
        <v>32916</v>
      </c>
      <c r="BH1665" t="s">
        <v>6416</v>
      </c>
      <c r="BT1665">
        <v>329459</v>
      </c>
    </row>
    <row r="1666" spans="1:72" x14ac:dyDescent="0.3">
      <c r="A1666">
        <v>332241</v>
      </c>
      <c r="B1666">
        <v>275570</v>
      </c>
      <c r="F1666" t="s">
        <v>0</v>
      </c>
      <c r="G1666" t="s">
        <v>1</v>
      </c>
      <c r="H1666" t="s">
        <v>6467</v>
      </c>
      <c r="I1666" s="1" t="str">
        <f>HYPERLINK(AP1666,"Hb")</f>
        <v>Hb</v>
      </c>
      <c r="K1666">
        <v>1</v>
      </c>
      <c r="L1666" t="s">
        <v>3</v>
      </c>
      <c r="M1666">
        <v>101107</v>
      </c>
      <c r="N1666" t="s">
        <v>4</v>
      </c>
      <c r="T1666" t="s">
        <v>6468</v>
      </c>
      <c r="U1666" s="2">
        <v>1</v>
      </c>
      <c r="V1666" t="s">
        <v>5303</v>
      </c>
      <c r="W1666" t="s">
        <v>6356</v>
      </c>
      <c r="X1666" t="s">
        <v>5681</v>
      </c>
      <c r="Y1666" s="4">
        <v>5</v>
      </c>
      <c r="Z1666" s="5">
        <v>534</v>
      </c>
      <c r="AA1666" s="5" t="s">
        <v>6356</v>
      </c>
      <c r="AB1666" t="s">
        <v>6469</v>
      </c>
      <c r="AC1666">
        <v>2002</v>
      </c>
      <c r="AD1666">
        <v>6</v>
      </c>
      <c r="AE1666">
        <v>14</v>
      </c>
      <c r="AF1666" t="s">
        <v>152</v>
      </c>
      <c r="AG1666" t="s">
        <v>152</v>
      </c>
      <c r="AH1666">
        <v>256438</v>
      </c>
      <c r="AI1666">
        <v>6699469</v>
      </c>
      <c r="AJ1666" s="5">
        <v>257000</v>
      </c>
      <c r="AK1666" s="5">
        <v>6699000</v>
      </c>
      <c r="AL1666">
        <v>778</v>
      </c>
      <c r="AN1666">
        <v>8</v>
      </c>
      <c r="AO1666" t="s">
        <v>153</v>
      </c>
      <c r="AP1666" t="s">
        <v>6470</v>
      </c>
      <c r="AQ1666">
        <v>101107</v>
      </c>
      <c r="AS1666" s="6" t="s">
        <v>13</v>
      </c>
      <c r="AT1666">
        <v>1</v>
      </c>
      <c r="AU1666" t="s">
        <v>14</v>
      </c>
      <c r="AV1666" t="s">
        <v>6471</v>
      </c>
      <c r="AW1666" t="s">
        <v>6472</v>
      </c>
      <c r="AX1666">
        <v>8</v>
      </c>
      <c r="AY1666" t="s">
        <v>17</v>
      </c>
      <c r="AZ1666" t="s">
        <v>18</v>
      </c>
      <c r="BA1666">
        <v>1</v>
      </c>
      <c r="BB1666" s="7">
        <v>38691</v>
      </c>
      <c r="BC1666" s="8" t="s">
        <v>19</v>
      </c>
      <c r="BE1666">
        <v>3</v>
      </c>
      <c r="BF1666">
        <v>448119</v>
      </c>
      <c r="BG1666">
        <v>32917</v>
      </c>
      <c r="BH1666" t="s">
        <v>6473</v>
      </c>
      <c r="BJ1666" t="s">
        <v>6474</v>
      </c>
      <c r="BT1666">
        <v>332241</v>
      </c>
    </row>
    <row r="1667" spans="1:72" x14ac:dyDescent="0.3">
      <c r="A1667">
        <v>330673</v>
      </c>
      <c r="B1667">
        <v>349401</v>
      </c>
      <c r="F1667" t="s">
        <v>159</v>
      </c>
      <c r="G1667" t="s">
        <v>1</v>
      </c>
      <c r="H1667" s="10" t="s">
        <v>6475</v>
      </c>
      <c r="I1667" t="s">
        <v>23</v>
      </c>
      <c r="J1667">
        <v>21</v>
      </c>
      <c r="K1667">
        <v>1</v>
      </c>
      <c r="L1667" t="s">
        <v>3</v>
      </c>
      <c r="M1667">
        <v>101107</v>
      </c>
      <c r="N1667" t="s">
        <v>4</v>
      </c>
      <c r="T1667" t="s">
        <v>6468</v>
      </c>
      <c r="U1667" s="2">
        <v>1</v>
      </c>
      <c r="X1667" s="3" t="s">
        <v>5681</v>
      </c>
      <c r="Y1667" s="4">
        <v>5</v>
      </c>
      <c r="Z1667">
        <v>534</v>
      </c>
      <c r="AA1667" t="s">
        <v>6356</v>
      </c>
      <c r="AB1667" t="s">
        <v>6476</v>
      </c>
      <c r="AC1667">
        <v>2002</v>
      </c>
      <c r="AD1667">
        <v>8</v>
      </c>
      <c r="AE1667">
        <v>21</v>
      </c>
      <c r="AF1667" t="s">
        <v>162</v>
      </c>
      <c r="AH1667" s="5">
        <v>256125.96750999999</v>
      </c>
      <c r="AI1667" s="5">
        <v>6699745.7261699997</v>
      </c>
      <c r="AJ1667" s="5">
        <v>257000</v>
      </c>
      <c r="AK1667" s="5">
        <v>6699000</v>
      </c>
      <c r="AL1667">
        <v>18</v>
      </c>
      <c r="AM1667" s="5"/>
      <c r="AN1667" t="s">
        <v>163</v>
      </c>
      <c r="AO1667" s="11"/>
      <c r="BC1667" s="9" t="s">
        <v>164</v>
      </c>
      <c r="BD1667" t="s">
        <v>165</v>
      </c>
      <c r="BE1667">
        <v>6</v>
      </c>
      <c r="BF1667">
        <v>5299</v>
      </c>
      <c r="BG1667">
        <v>32918</v>
      </c>
      <c r="BH1667" t="s">
        <v>6477</v>
      </c>
      <c r="BT1667">
        <v>330673</v>
      </c>
    </row>
    <row r="1668" spans="1:72" x14ac:dyDescent="0.3">
      <c r="A1668">
        <v>272943</v>
      </c>
      <c r="B1668">
        <v>24675</v>
      </c>
      <c r="F1668" t="s">
        <v>0</v>
      </c>
      <c r="G1668" t="s">
        <v>36</v>
      </c>
      <c r="H1668" t="s">
        <v>8861</v>
      </c>
      <c r="I1668" t="s">
        <v>38</v>
      </c>
      <c r="K1668">
        <v>1</v>
      </c>
      <c r="L1668" t="s">
        <v>3</v>
      </c>
      <c r="M1668">
        <v>101107</v>
      </c>
      <c r="N1668" t="s">
        <v>4</v>
      </c>
      <c r="T1668" t="s">
        <v>8073</v>
      </c>
      <c r="U1668" s="2">
        <v>1</v>
      </c>
      <c r="V1668" t="s">
        <v>7960</v>
      </c>
      <c r="W1668" t="s">
        <v>8547</v>
      </c>
      <c r="X1668" s="3" t="s">
        <v>7962</v>
      </c>
      <c r="Y1668" s="4">
        <v>7</v>
      </c>
      <c r="Z1668" s="5">
        <v>704</v>
      </c>
      <c r="AA1668" t="s">
        <v>8547</v>
      </c>
      <c r="AB1668" t="s">
        <v>8862</v>
      </c>
      <c r="AC1668">
        <v>2002</v>
      </c>
      <c r="AD1668">
        <v>6</v>
      </c>
      <c r="AE1668">
        <v>15</v>
      </c>
      <c r="AF1668" t="s">
        <v>3040</v>
      </c>
      <c r="AH1668">
        <v>243291</v>
      </c>
      <c r="AI1668">
        <v>6586264</v>
      </c>
      <c r="AJ1668" s="5">
        <v>243000</v>
      </c>
      <c r="AK1668" s="5">
        <v>6587000</v>
      </c>
      <c r="AL1668">
        <v>1000</v>
      </c>
      <c r="AN1668">
        <v>1010</v>
      </c>
      <c r="AP1668" s="7" t="s">
        <v>8863</v>
      </c>
      <c r="AQ1668">
        <v>101107</v>
      </c>
      <c r="AS1668" s="6" t="s">
        <v>13</v>
      </c>
      <c r="AT1668">
        <v>1</v>
      </c>
      <c r="AU1668" t="s">
        <v>14</v>
      </c>
      <c r="AV1668" t="s">
        <v>8864</v>
      </c>
      <c r="AW1668" t="s">
        <v>8865</v>
      </c>
      <c r="AX1668">
        <v>1010</v>
      </c>
      <c r="AY1668" t="s">
        <v>44</v>
      </c>
      <c r="AZ1668" t="s">
        <v>45</v>
      </c>
      <c r="BB1668" s="7">
        <v>43709.903472222199</v>
      </c>
      <c r="BC1668" s="8" t="s">
        <v>19</v>
      </c>
      <c r="BE1668">
        <v>6</v>
      </c>
      <c r="BF1668">
        <v>21547</v>
      </c>
      <c r="BG1668">
        <v>33118</v>
      </c>
      <c r="BH1668" t="s">
        <v>8866</v>
      </c>
      <c r="BT1668">
        <v>272943</v>
      </c>
    </row>
    <row r="1669" spans="1:72" x14ac:dyDescent="0.3">
      <c r="A1669">
        <v>250518</v>
      </c>
      <c r="B1669">
        <v>270895</v>
      </c>
      <c r="F1669" t="s">
        <v>0</v>
      </c>
      <c r="G1669" t="s">
        <v>1</v>
      </c>
      <c r="H1669" t="s">
        <v>9953</v>
      </c>
      <c r="I1669" s="1" t="str">
        <f>HYPERLINK(AP1669,"Hb")</f>
        <v>Hb</v>
      </c>
      <c r="K1669">
        <v>1</v>
      </c>
      <c r="L1669" t="s">
        <v>3</v>
      </c>
      <c r="M1669">
        <v>101107</v>
      </c>
      <c r="N1669" t="s">
        <v>4</v>
      </c>
      <c r="T1669" t="s">
        <v>9954</v>
      </c>
      <c r="U1669" s="2">
        <v>1</v>
      </c>
      <c r="V1669" t="s">
        <v>7960</v>
      </c>
      <c r="W1669" t="s">
        <v>9945</v>
      </c>
      <c r="X1669" s="3" t="s">
        <v>7962</v>
      </c>
      <c r="Y1669" s="4">
        <v>7</v>
      </c>
      <c r="Z1669" s="5">
        <v>722</v>
      </c>
      <c r="AA1669" t="s">
        <v>9946</v>
      </c>
      <c r="AB1669" t="s">
        <v>9955</v>
      </c>
      <c r="AC1669">
        <v>2002</v>
      </c>
      <c r="AD1669">
        <v>6</v>
      </c>
      <c r="AE1669">
        <v>24</v>
      </c>
      <c r="AF1669" t="s">
        <v>9221</v>
      </c>
      <c r="AG1669" t="s">
        <v>9221</v>
      </c>
      <c r="AH1669">
        <v>235966</v>
      </c>
      <c r="AI1669">
        <v>6568646</v>
      </c>
      <c r="AJ1669" s="5">
        <v>235000</v>
      </c>
      <c r="AK1669" s="5">
        <v>6569000</v>
      </c>
      <c r="AL1669">
        <v>7</v>
      </c>
      <c r="AN1669">
        <v>8</v>
      </c>
      <c r="AO1669" t="s">
        <v>153</v>
      </c>
      <c r="AP1669" t="s">
        <v>9956</v>
      </c>
      <c r="AQ1669">
        <v>101107</v>
      </c>
      <c r="AS1669" s="6" t="s">
        <v>13</v>
      </c>
      <c r="AT1669">
        <v>1</v>
      </c>
      <c r="AU1669" t="s">
        <v>14</v>
      </c>
      <c r="AV1669" t="s">
        <v>9957</v>
      </c>
      <c r="AW1669" t="s">
        <v>9958</v>
      </c>
      <c r="AX1669">
        <v>8</v>
      </c>
      <c r="AY1669" t="s">
        <v>17</v>
      </c>
      <c r="AZ1669" t="s">
        <v>18</v>
      </c>
      <c r="BA1669">
        <v>1</v>
      </c>
      <c r="BB1669" s="7">
        <v>37600</v>
      </c>
      <c r="BC1669" s="8" t="s">
        <v>19</v>
      </c>
      <c r="BE1669">
        <v>3</v>
      </c>
      <c r="BF1669">
        <v>441691</v>
      </c>
      <c r="BG1669">
        <v>33246</v>
      </c>
      <c r="BH1669" t="s">
        <v>9959</v>
      </c>
      <c r="BJ1669" t="s">
        <v>9960</v>
      </c>
      <c r="BT1669">
        <v>250518</v>
      </c>
    </row>
    <row r="1670" spans="1:72" x14ac:dyDescent="0.3">
      <c r="A1670">
        <v>250211</v>
      </c>
      <c r="B1670">
        <v>344988</v>
      </c>
      <c r="F1670" t="s">
        <v>159</v>
      </c>
      <c r="G1670" t="s">
        <v>1</v>
      </c>
      <c r="H1670" s="10" t="s">
        <v>9961</v>
      </c>
      <c r="I1670" t="s">
        <v>23</v>
      </c>
      <c r="J1670">
        <v>8</v>
      </c>
      <c r="K1670">
        <v>1</v>
      </c>
      <c r="L1670" t="s">
        <v>3</v>
      </c>
      <c r="M1670">
        <v>101107</v>
      </c>
      <c r="N1670" t="s">
        <v>4</v>
      </c>
      <c r="T1670" t="s">
        <v>9954</v>
      </c>
      <c r="U1670" s="2">
        <v>1</v>
      </c>
      <c r="V1670" t="s">
        <v>7960</v>
      </c>
      <c r="W1670" t="s">
        <v>9945</v>
      </c>
      <c r="X1670" s="3" t="s">
        <v>7962</v>
      </c>
      <c r="Y1670" s="4">
        <v>7</v>
      </c>
      <c r="Z1670">
        <v>722</v>
      </c>
      <c r="AA1670" t="s">
        <v>9946</v>
      </c>
      <c r="AB1670" t="s">
        <v>9962</v>
      </c>
      <c r="AC1670">
        <v>2002</v>
      </c>
      <c r="AD1670">
        <v>6</v>
      </c>
      <c r="AE1670">
        <v>24</v>
      </c>
      <c r="AF1670" t="s">
        <v>2786</v>
      </c>
      <c r="AH1670" s="5">
        <v>235849.73960500001</v>
      </c>
      <c r="AI1670" s="5">
        <v>6568397.0437899996</v>
      </c>
      <c r="AJ1670" s="5">
        <v>235000</v>
      </c>
      <c r="AK1670" s="5">
        <v>6569000</v>
      </c>
      <c r="AL1670">
        <v>743</v>
      </c>
      <c r="AM1670" s="5"/>
      <c r="AN1670" t="s">
        <v>163</v>
      </c>
      <c r="AO1670" s="11"/>
      <c r="BC1670" s="9" t="s">
        <v>164</v>
      </c>
      <c r="BD1670" t="s">
        <v>165</v>
      </c>
      <c r="BE1670">
        <v>6</v>
      </c>
      <c r="BF1670">
        <v>4664</v>
      </c>
      <c r="BG1670">
        <v>33247</v>
      </c>
      <c r="BH1670" t="s">
        <v>9963</v>
      </c>
      <c r="BT1670">
        <v>250211</v>
      </c>
    </row>
    <row r="1671" spans="1:72" x14ac:dyDescent="0.3">
      <c r="A1671">
        <v>250791</v>
      </c>
      <c r="B1671">
        <v>350045</v>
      </c>
      <c r="F1671" t="s">
        <v>159</v>
      </c>
      <c r="G1671" t="s">
        <v>1</v>
      </c>
      <c r="H1671" s="10" t="s">
        <v>9964</v>
      </c>
      <c r="I1671" t="s">
        <v>23</v>
      </c>
      <c r="J1671">
        <v>3</v>
      </c>
      <c r="K1671">
        <v>1</v>
      </c>
      <c r="L1671" t="s">
        <v>3</v>
      </c>
      <c r="M1671">
        <v>101107</v>
      </c>
      <c r="N1671" t="s">
        <v>4</v>
      </c>
      <c r="T1671" t="s">
        <v>9965</v>
      </c>
      <c r="U1671" s="2">
        <v>1</v>
      </c>
      <c r="V1671" t="s">
        <v>7960</v>
      </c>
      <c r="W1671" t="s">
        <v>9945</v>
      </c>
      <c r="X1671" s="3" t="s">
        <v>7962</v>
      </c>
      <c r="Y1671" s="4">
        <v>7</v>
      </c>
      <c r="Z1671">
        <v>722</v>
      </c>
      <c r="AA1671" t="s">
        <v>9946</v>
      </c>
      <c r="AB1671" t="s">
        <v>9966</v>
      </c>
      <c r="AC1671">
        <v>2002</v>
      </c>
      <c r="AD1671">
        <v>6</v>
      </c>
      <c r="AE1671">
        <v>25</v>
      </c>
      <c r="AF1671" t="s">
        <v>2786</v>
      </c>
      <c r="AH1671" s="5">
        <v>236051.410623</v>
      </c>
      <c r="AI1671" s="5">
        <v>6568293.4398499997</v>
      </c>
      <c r="AJ1671" s="5">
        <v>237000</v>
      </c>
      <c r="AK1671" s="5">
        <v>6569000</v>
      </c>
      <c r="AL1671">
        <v>496</v>
      </c>
      <c r="AM1671" s="5"/>
      <c r="AN1671" t="s">
        <v>163</v>
      </c>
      <c r="AO1671" s="11"/>
      <c r="BC1671" s="9" t="s">
        <v>164</v>
      </c>
      <c r="BD1671" t="s">
        <v>165</v>
      </c>
      <c r="BE1671">
        <v>6</v>
      </c>
      <c r="BF1671">
        <v>5386</v>
      </c>
      <c r="BG1671">
        <v>33248</v>
      </c>
      <c r="BH1671" t="s">
        <v>9967</v>
      </c>
      <c r="BT1671">
        <v>250791</v>
      </c>
    </row>
    <row r="1672" spans="1:72" x14ac:dyDescent="0.3">
      <c r="A1672">
        <v>129806</v>
      </c>
      <c r="B1672">
        <v>195897</v>
      </c>
      <c r="F1672" t="s">
        <v>0</v>
      </c>
      <c r="G1672" t="s">
        <v>2332</v>
      </c>
      <c r="H1672" t="s">
        <v>11990</v>
      </c>
      <c r="I1672" t="s">
        <v>416</v>
      </c>
      <c r="K1672">
        <v>1</v>
      </c>
      <c r="L1672" t="s">
        <v>3</v>
      </c>
      <c r="M1672">
        <v>101107</v>
      </c>
      <c r="N1672" t="s">
        <v>4</v>
      </c>
      <c r="T1672" t="s">
        <v>11899</v>
      </c>
      <c r="U1672" s="2">
        <v>1</v>
      </c>
      <c r="V1672" t="s">
        <v>11178</v>
      </c>
      <c r="W1672" t="s">
        <v>11609</v>
      </c>
      <c r="X1672" t="s">
        <v>11650</v>
      </c>
      <c r="Y1672" s="4">
        <v>10</v>
      </c>
      <c r="Z1672" s="5">
        <v>1001</v>
      </c>
      <c r="AA1672" s="5" t="s">
        <v>11609</v>
      </c>
      <c r="AB1672" t="s">
        <v>11991</v>
      </c>
      <c r="AC1672">
        <v>2002</v>
      </c>
      <c r="AD1672">
        <v>8</v>
      </c>
      <c r="AE1672">
        <v>20</v>
      </c>
      <c r="AF1672" t="s">
        <v>4944</v>
      </c>
      <c r="AG1672" t="s">
        <v>4944</v>
      </c>
      <c r="AH1672">
        <v>88128</v>
      </c>
      <c r="AI1672">
        <v>6465627</v>
      </c>
      <c r="AJ1672" s="5">
        <v>89000</v>
      </c>
      <c r="AK1672" s="5">
        <v>6465000</v>
      </c>
      <c r="AL1672">
        <v>71</v>
      </c>
      <c r="AN1672">
        <v>33</v>
      </c>
      <c r="AP1672" s="7"/>
      <c r="AQ1672">
        <v>101107</v>
      </c>
      <c r="AS1672" s="6" t="s">
        <v>13</v>
      </c>
      <c r="AT1672">
        <v>1</v>
      </c>
      <c r="AU1672" t="s">
        <v>14</v>
      </c>
      <c r="AV1672" t="s">
        <v>11962</v>
      </c>
      <c r="AW1672" t="s">
        <v>11992</v>
      </c>
      <c r="AX1672">
        <v>33</v>
      </c>
      <c r="AY1672" t="s">
        <v>2340</v>
      </c>
      <c r="AZ1672" t="s">
        <v>18</v>
      </c>
      <c r="BB1672" s="7">
        <v>41689</v>
      </c>
      <c r="BC1672" s="8" t="s">
        <v>19</v>
      </c>
      <c r="BE1672">
        <v>4</v>
      </c>
      <c r="BF1672">
        <v>347144</v>
      </c>
      <c r="BG1672">
        <v>33538</v>
      </c>
      <c r="BH1672" t="s">
        <v>11993</v>
      </c>
      <c r="BJ1672" t="s">
        <v>11994</v>
      </c>
      <c r="BT1672">
        <v>129806</v>
      </c>
    </row>
    <row r="1673" spans="1:72" x14ac:dyDescent="0.3">
      <c r="A1673">
        <v>129172</v>
      </c>
      <c r="B1673">
        <v>196026</v>
      </c>
      <c r="F1673" t="s">
        <v>0</v>
      </c>
      <c r="G1673" t="s">
        <v>2332</v>
      </c>
      <c r="H1673" t="s">
        <v>12102</v>
      </c>
      <c r="I1673" t="s">
        <v>416</v>
      </c>
      <c r="K1673">
        <v>1</v>
      </c>
      <c r="L1673" t="s">
        <v>3</v>
      </c>
      <c r="M1673">
        <v>101107</v>
      </c>
      <c r="N1673" t="s">
        <v>4</v>
      </c>
      <c r="T1673" t="s">
        <v>12008</v>
      </c>
      <c r="U1673" s="2">
        <v>1</v>
      </c>
      <c r="V1673" t="s">
        <v>11178</v>
      </c>
      <c r="W1673" t="s">
        <v>11609</v>
      </c>
      <c r="X1673" t="s">
        <v>11650</v>
      </c>
      <c r="Y1673" s="4">
        <v>10</v>
      </c>
      <c r="Z1673" s="5">
        <v>1001</v>
      </c>
      <c r="AA1673" s="5" t="s">
        <v>11609</v>
      </c>
      <c r="AB1673" t="s">
        <v>12103</v>
      </c>
      <c r="AC1673">
        <v>2002</v>
      </c>
      <c r="AD1673">
        <v>9</v>
      </c>
      <c r="AE1673">
        <v>3</v>
      </c>
      <c r="AF1673" t="s">
        <v>11859</v>
      </c>
      <c r="AG1673" t="s">
        <v>11859</v>
      </c>
      <c r="AH1673">
        <v>88046</v>
      </c>
      <c r="AI1673">
        <v>6466948</v>
      </c>
      <c r="AJ1673" s="5">
        <v>89000</v>
      </c>
      <c r="AK1673" s="5">
        <v>6467000</v>
      </c>
      <c r="AL1673">
        <v>71</v>
      </c>
      <c r="AN1673">
        <v>33</v>
      </c>
      <c r="AP1673" s="7"/>
      <c r="AQ1673">
        <v>101107</v>
      </c>
      <c r="AS1673" s="6" t="s">
        <v>13</v>
      </c>
      <c r="AT1673">
        <v>1</v>
      </c>
      <c r="AU1673" t="s">
        <v>14</v>
      </c>
      <c r="AV1673" t="s">
        <v>12104</v>
      </c>
      <c r="AW1673" t="s">
        <v>12105</v>
      </c>
      <c r="AX1673">
        <v>33</v>
      </c>
      <c r="AY1673" t="s">
        <v>2340</v>
      </c>
      <c r="AZ1673" t="s">
        <v>18</v>
      </c>
      <c r="BB1673" s="7">
        <v>41689</v>
      </c>
      <c r="BC1673" s="8" t="s">
        <v>19</v>
      </c>
      <c r="BE1673">
        <v>4</v>
      </c>
      <c r="BF1673">
        <v>347259</v>
      </c>
      <c r="BG1673">
        <v>33539</v>
      </c>
      <c r="BH1673" t="s">
        <v>12106</v>
      </c>
      <c r="BJ1673" t="s">
        <v>12107</v>
      </c>
      <c r="BT1673">
        <v>129172</v>
      </c>
    </row>
    <row r="1674" spans="1:72" x14ac:dyDescent="0.3">
      <c r="A1674">
        <v>139625</v>
      </c>
      <c r="B1674">
        <v>195984</v>
      </c>
      <c r="F1674" t="s">
        <v>0</v>
      </c>
      <c r="G1674" t="s">
        <v>2332</v>
      </c>
      <c r="H1674" t="s">
        <v>12329</v>
      </c>
      <c r="I1674" t="s">
        <v>416</v>
      </c>
      <c r="K1674">
        <v>1</v>
      </c>
      <c r="L1674" t="s">
        <v>3</v>
      </c>
      <c r="M1674">
        <v>101107</v>
      </c>
      <c r="N1674" t="s">
        <v>4</v>
      </c>
      <c r="T1674" t="s">
        <v>12330</v>
      </c>
      <c r="U1674" s="2">
        <v>1</v>
      </c>
      <c r="V1674" t="s">
        <v>11178</v>
      </c>
      <c r="W1674" t="s">
        <v>11609</v>
      </c>
      <c r="X1674" t="s">
        <v>11650</v>
      </c>
      <c r="Y1674" s="4">
        <v>10</v>
      </c>
      <c r="Z1674" s="5">
        <v>1001</v>
      </c>
      <c r="AA1674" s="5" t="s">
        <v>11609</v>
      </c>
      <c r="AB1674" t="s">
        <v>12331</v>
      </c>
      <c r="AC1674">
        <v>2002</v>
      </c>
      <c r="AD1674">
        <v>7</v>
      </c>
      <c r="AE1674">
        <v>17</v>
      </c>
      <c r="AF1674" t="s">
        <v>4944</v>
      </c>
      <c r="AG1674" t="s">
        <v>4944</v>
      </c>
      <c r="AH1674">
        <v>96261</v>
      </c>
      <c r="AI1674">
        <v>6468656</v>
      </c>
      <c r="AJ1674" s="5">
        <v>97000</v>
      </c>
      <c r="AK1674" s="5">
        <v>6469000</v>
      </c>
      <c r="AL1674">
        <v>7</v>
      </c>
      <c r="AN1674">
        <v>33</v>
      </c>
      <c r="AP1674" s="7"/>
      <c r="AQ1674">
        <v>101107</v>
      </c>
      <c r="AS1674" s="6" t="s">
        <v>13</v>
      </c>
      <c r="AT1674">
        <v>1</v>
      </c>
      <c r="AU1674" t="s">
        <v>14</v>
      </c>
      <c r="AV1674" t="s">
        <v>12332</v>
      </c>
      <c r="AW1674" t="s">
        <v>12333</v>
      </c>
      <c r="AX1674">
        <v>33</v>
      </c>
      <c r="AY1674" t="s">
        <v>2340</v>
      </c>
      <c r="AZ1674" t="s">
        <v>18</v>
      </c>
      <c r="BB1674" s="7">
        <v>41689</v>
      </c>
      <c r="BC1674" s="8" t="s">
        <v>19</v>
      </c>
      <c r="BE1674">
        <v>4</v>
      </c>
      <c r="BF1674">
        <v>347218</v>
      </c>
      <c r="BG1674">
        <v>33540</v>
      </c>
      <c r="BH1674" t="s">
        <v>12334</v>
      </c>
      <c r="BJ1674" t="s">
        <v>12335</v>
      </c>
      <c r="BT1674">
        <v>139625</v>
      </c>
    </row>
    <row r="1675" spans="1:72" x14ac:dyDescent="0.3">
      <c r="A1675">
        <v>107268</v>
      </c>
      <c r="B1675">
        <v>195696</v>
      </c>
      <c r="F1675" t="s">
        <v>0</v>
      </c>
      <c r="G1675" t="s">
        <v>2332</v>
      </c>
      <c r="H1675" t="s">
        <v>12392</v>
      </c>
      <c r="I1675" t="s">
        <v>416</v>
      </c>
      <c r="K1675">
        <v>1</v>
      </c>
      <c r="L1675" t="s">
        <v>3</v>
      </c>
      <c r="M1675">
        <v>101107</v>
      </c>
      <c r="N1675" t="s">
        <v>4</v>
      </c>
      <c r="T1675" t="s">
        <v>12359</v>
      </c>
      <c r="U1675" s="2">
        <v>1</v>
      </c>
      <c r="V1675" t="s">
        <v>11178</v>
      </c>
      <c r="W1675" t="s">
        <v>12344</v>
      </c>
      <c r="X1675" t="s">
        <v>11650</v>
      </c>
      <c r="Y1675" s="4">
        <v>10</v>
      </c>
      <c r="Z1675" s="5">
        <v>1002</v>
      </c>
      <c r="AA1675" t="s">
        <v>12345</v>
      </c>
      <c r="AB1675" t="s">
        <v>12379</v>
      </c>
      <c r="AC1675">
        <v>2002</v>
      </c>
      <c r="AD1675">
        <v>7</v>
      </c>
      <c r="AE1675">
        <v>26</v>
      </c>
      <c r="AF1675" t="s">
        <v>5673</v>
      </c>
      <c r="AG1675" t="s">
        <v>5673</v>
      </c>
      <c r="AH1675">
        <v>55403</v>
      </c>
      <c r="AI1675">
        <v>6456376</v>
      </c>
      <c r="AJ1675" s="5">
        <v>55000</v>
      </c>
      <c r="AK1675" s="5">
        <v>6457000</v>
      </c>
      <c r="AL1675">
        <v>71</v>
      </c>
      <c r="AN1675">
        <v>33</v>
      </c>
      <c r="AP1675" s="7"/>
      <c r="AQ1675">
        <v>101107</v>
      </c>
      <c r="AS1675" s="6" t="s">
        <v>13</v>
      </c>
      <c r="AT1675">
        <v>1</v>
      </c>
      <c r="AU1675" t="s">
        <v>14</v>
      </c>
      <c r="AV1675" t="s">
        <v>12393</v>
      </c>
      <c r="AW1675" t="s">
        <v>12394</v>
      </c>
      <c r="AX1675">
        <v>33</v>
      </c>
      <c r="AY1675" t="s">
        <v>2340</v>
      </c>
      <c r="AZ1675" t="s">
        <v>18</v>
      </c>
      <c r="BB1675" s="7">
        <v>41689</v>
      </c>
      <c r="BC1675" s="8" t="s">
        <v>19</v>
      </c>
      <c r="BE1675">
        <v>4</v>
      </c>
      <c r="BF1675">
        <v>346942</v>
      </c>
      <c r="BG1675">
        <v>33562</v>
      </c>
      <c r="BH1675" t="s">
        <v>12395</v>
      </c>
      <c r="BJ1675" t="s">
        <v>12396</v>
      </c>
      <c r="BT1675">
        <v>107268</v>
      </c>
    </row>
    <row r="1676" spans="1:72" x14ac:dyDescent="0.3">
      <c r="A1676">
        <v>468820</v>
      </c>
      <c r="B1676">
        <v>275696</v>
      </c>
      <c r="F1676" t="s">
        <v>0</v>
      </c>
      <c r="G1676" t="s">
        <v>1</v>
      </c>
      <c r="H1676" t="s">
        <v>150</v>
      </c>
      <c r="I1676" s="1" t="str">
        <f>HYPERLINK(AP1676,"Hb")</f>
        <v>Hb</v>
      </c>
      <c r="K1676">
        <v>1</v>
      </c>
      <c r="L1676" t="s">
        <v>3</v>
      </c>
      <c r="M1676">
        <v>101107</v>
      </c>
      <c r="N1676" t="s">
        <v>4</v>
      </c>
      <c r="T1676" t="s">
        <v>145</v>
      </c>
      <c r="U1676" s="2">
        <v>1</v>
      </c>
      <c r="V1676" t="s">
        <v>6</v>
      </c>
      <c r="W1676" t="s">
        <v>7</v>
      </c>
      <c r="X1676" s="3" t="s">
        <v>8</v>
      </c>
      <c r="Y1676" s="4">
        <v>1</v>
      </c>
      <c r="Z1676" s="5">
        <v>101</v>
      </c>
      <c r="AA1676" s="5" t="s">
        <v>7</v>
      </c>
      <c r="AB1676" t="s">
        <v>151</v>
      </c>
      <c r="AC1676">
        <v>2003</v>
      </c>
      <c r="AD1676">
        <v>6</v>
      </c>
      <c r="AE1676">
        <v>9</v>
      </c>
      <c r="AF1676" t="s">
        <v>152</v>
      </c>
      <c r="AG1676" t="s">
        <v>152</v>
      </c>
      <c r="AH1676">
        <v>295247</v>
      </c>
      <c r="AI1676">
        <v>6558122</v>
      </c>
      <c r="AJ1676" s="5">
        <v>295000</v>
      </c>
      <c r="AK1676" s="5">
        <v>6559000</v>
      </c>
      <c r="AL1676">
        <v>71</v>
      </c>
      <c r="AN1676">
        <v>8</v>
      </c>
      <c r="AO1676" t="s">
        <v>153</v>
      </c>
      <c r="AP1676" t="s">
        <v>154</v>
      </c>
      <c r="AQ1676">
        <v>101107</v>
      </c>
      <c r="AS1676" s="6" t="s">
        <v>13</v>
      </c>
      <c r="AT1676">
        <v>1</v>
      </c>
      <c r="AU1676" t="s">
        <v>14</v>
      </c>
      <c r="AV1676" t="s">
        <v>155</v>
      </c>
      <c r="AW1676" t="s">
        <v>156</v>
      </c>
      <c r="AX1676">
        <v>8</v>
      </c>
      <c r="AY1676" t="s">
        <v>17</v>
      </c>
      <c r="AZ1676" t="s">
        <v>18</v>
      </c>
      <c r="BA1676">
        <v>1</v>
      </c>
      <c r="BB1676" s="7">
        <v>38698</v>
      </c>
      <c r="BC1676" s="8" t="s">
        <v>19</v>
      </c>
      <c r="BE1676">
        <v>3</v>
      </c>
      <c r="BF1676">
        <v>448242</v>
      </c>
      <c r="BG1676">
        <v>32370</v>
      </c>
      <c r="BH1676" t="s">
        <v>157</v>
      </c>
      <c r="BJ1676" t="s">
        <v>158</v>
      </c>
      <c r="BT1676">
        <v>468820</v>
      </c>
    </row>
    <row r="1677" spans="1:72" x14ac:dyDescent="0.3">
      <c r="A1677">
        <v>469026</v>
      </c>
      <c r="B1677">
        <v>350329</v>
      </c>
      <c r="F1677" t="s">
        <v>159</v>
      </c>
      <c r="G1677" t="s">
        <v>1</v>
      </c>
      <c r="H1677" s="10" t="s">
        <v>160</v>
      </c>
      <c r="I1677" t="s">
        <v>23</v>
      </c>
      <c r="J1677">
        <v>2</v>
      </c>
      <c r="K1677">
        <v>1</v>
      </c>
      <c r="L1677" t="s">
        <v>3</v>
      </c>
      <c r="M1677">
        <v>101107</v>
      </c>
      <c r="N1677" t="s">
        <v>4</v>
      </c>
      <c r="T1677" t="s">
        <v>145</v>
      </c>
      <c r="U1677" s="2">
        <v>1</v>
      </c>
      <c r="V1677" t="s">
        <v>6</v>
      </c>
      <c r="W1677" t="s">
        <v>7</v>
      </c>
      <c r="X1677" s="3" t="s">
        <v>8</v>
      </c>
      <c r="Y1677" s="4">
        <v>1</v>
      </c>
      <c r="Z1677">
        <v>101</v>
      </c>
      <c r="AA1677" t="s">
        <v>7</v>
      </c>
      <c r="AB1677" t="s">
        <v>161</v>
      </c>
      <c r="AC1677">
        <v>2003</v>
      </c>
      <c r="AD1677">
        <v>6</v>
      </c>
      <c r="AE1677">
        <v>10</v>
      </c>
      <c r="AF1677" t="s">
        <v>162</v>
      </c>
      <c r="AH1677" s="5">
        <v>295383.98000600003</v>
      </c>
      <c r="AI1677" s="5">
        <v>6558508.017</v>
      </c>
      <c r="AJ1677" s="5">
        <v>295000</v>
      </c>
      <c r="AK1677" s="5">
        <v>6559000</v>
      </c>
      <c r="AL1677">
        <v>777</v>
      </c>
      <c r="AM1677" s="5"/>
      <c r="AN1677" t="s">
        <v>163</v>
      </c>
      <c r="AO1677" s="11"/>
      <c r="BC1677" s="9" t="s">
        <v>164</v>
      </c>
      <c r="BD1677" t="s">
        <v>165</v>
      </c>
      <c r="BE1677">
        <v>6</v>
      </c>
      <c r="BF1677">
        <v>5463</v>
      </c>
      <c r="BG1677">
        <v>32371</v>
      </c>
      <c r="BH1677" t="s">
        <v>166</v>
      </c>
      <c r="BT1677">
        <v>469026</v>
      </c>
    </row>
    <row r="1678" spans="1:72" x14ac:dyDescent="0.3">
      <c r="A1678">
        <v>323384</v>
      </c>
      <c r="B1678">
        <v>155115</v>
      </c>
      <c r="F1678" t="s">
        <v>0</v>
      </c>
      <c r="G1678" t="s">
        <v>414</v>
      </c>
      <c r="H1678" t="s">
        <v>2027</v>
      </c>
      <c r="I1678" t="s">
        <v>416</v>
      </c>
      <c r="K1678">
        <v>1</v>
      </c>
      <c r="L1678" t="s">
        <v>3</v>
      </c>
      <c r="M1678">
        <v>101107</v>
      </c>
      <c r="N1678" t="s">
        <v>4</v>
      </c>
      <c r="T1678" t="s">
        <v>2028</v>
      </c>
      <c r="U1678" s="2">
        <v>1</v>
      </c>
      <c r="V1678" t="s">
        <v>6</v>
      </c>
      <c r="W1678" t="s">
        <v>230</v>
      </c>
      <c r="X1678" t="s">
        <v>8</v>
      </c>
      <c r="Y1678" s="4">
        <v>1</v>
      </c>
      <c r="Z1678" s="5">
        <v>136</v>
      </c>
      <c r="AA1678" t="s">
        <v>1886</v>
      </c>
      <c r="AB1678" t="s">
        <v>2029</v>
      </c>
      <c r="AC1678">
        <v>2003</v>
      </c>
      <c r="AD1678">
        <v>6</v>
      </c>
      <c r="AE1678">
        <v>22</v>
      </c>
      <c r="AF1678" t="s">
        <v>2030</v>
      </c>
      <c r="AG1678" t="s">
        <v>2030</v>
      </c>
      <c r="AH1678">
        <v>254875</v>
      </c>
      <c r="AI1678">
        <v>6581990</v>
      </c>
      <c r="AJ1678" s="5">
        <v>255000</v>
      </c>
      <c r="AK1678" s="5">
        <v>6581000</v>
      </c>
      <c r="AL1678">
        <v>707</v>
      </c>
      <c r="AN1678">
        <v>117</v>
      </c>
      <c r="AP1678" s="7"/>
      <c r="AQ1678">
        <v>101107</v>
      </c>
      <c r="AS1678" s="6" t="s">
        <v>13</v>
      </c>
      <c r="AT1678">
        <v>1</v>
      </c>
      <c r="AU1678" t="s">
        <v>14</v>
      </c>
      <c r="AV1678" t="s">
        <v>2031</v>
      </c>
      <c r="AW1678" t="s">
        <v>2032</v>
      </c>
      <c r="AX1678">
        <v>117</v>
      </c>
      <c r="AY1678" t="s">
        <v>422</v>
      </c>
      <c r="AZ1678" t="s">
        <v>423</v>
      </c>
      <c r="BB1678" s="7">
        <v>39471</v>
      </c>
      <c r="BC1678" s="8" t="s">
        <v>19</v>
      </c>
      <c r="BE1678">
        <v>5</v>
      </c>
      <c r="BF1678">
        <v>304717</v>
      </c>
      <c r="BG1678">
        <v>32513</v>
      </c>
      <c r="BH1678" t="s">
        <v>2033</v>
      </c>
      <c r="BJ1678" t="s">
        <v>2034</v>
      </c>
      <c r="BT1678">
        <v>323384</v>
      </c>
    </row>
    <row r="1679" spans="1:72" x14ac:dyDescent="0.3">
      <c r="A1679">
        <v>393943</v>
      </c>
      <c r="B1679">
        <v>282798</v>
      </c>
      <c r="F1679" t="s">
        <v>0</v>
      </c>
      <c r="G1679" t="s">
        <v>1</v>
      </c>
      <c r="H1679" t="s">
        <v>2134</v>
      </c>
      <c r="I1679" s="1" t="str">
        <f>HYPERLINK(AP1679,"Hb")</f>
        <v>Hb</v>
      </c>
      <c r="K1679">
        <v>1</v>
      </c>
      <c r="L1679" t="s">
        <v>3</v>
      </c>
      <c r="M1679">
        <v>101107</v>
      </c>
      <c r="N1679" t="s">
        <v>4</v>
      </c>
      <c r="T1679" t="s">
        <v>2135</v>
      </c>
      <c r="U1679" s="2">
        <v>1</v>
      </c>
      <c r="V1679" t="s">
        <v>6</v>
      </c>
      <c r="W1679" t="s">
        <v>2110</v>
      </c>
      <c r="X1679" s="3" t="s">
        <v>8</v>
      </c>
      <c r="Y1679" s="4">
        <v>1</v>
      </c>
      <c r="Z1679" s="5">
        <v>137</v>
      </c>
      <c r="AA1679" t="s">
        <v>2110</v>
      </c>
      <c r="AB1679" t="s">
        <v>2136</v>
      </c>
      <c r="AC1679">
        <v>2003</v>
      </c>
      <c r="AD1679">
        <v>7</v>
      </c>
      <c r="AE1679">
        <v>24</v>
      </c>
      <c r="AF1679" t="s">
        <v>1124</v>
      </c>
      <c r="AG1679" t="s">
        <v>1124</v>
      </c>
      <c r="AH1679">
        <v>265760</v>
      </c>
      <c r="AI1679">
        <v>6598648</v>
      </c>
      <c r="AJ1679" s="5">
        <v>265000</v>
      </c>
      <c r="AK1679" s="5">
        <v>6599000</v>
      </c>
      <c r="AL1679">
        <v>71</v>
      </c>
      <c r="AN1679">
        <v>8</v>
      </c>
      <c r="AO1679" t="s">
        <v>153</v>
      </c>
      <c r="AP1679" t="s">
        <v>2137</v>
      </c>
      <c r="AQ1679">
        <v>101107</v>
      </c>
      <c r="AS1679" s="6" t="s">
        <v>13</v>
      </c>
      <c r="AT1679">
        <v>1</v>
      </c>
      <c r="AU1679" t="s">
        <v>14</v>
      </c>
      <c r="AV1679" t="s">
        <v>2138</v>
      </c>
      <c r="AW1679" t="s">
        <v>2139</v>
      </c>
      <c r="AX1679">
        <v>8</v>
      </c>
      <c r="AY1679" t="s">
        <v>17</v>
      </c>
      <c r="AZ1679" t="s">
        <v>18</v>
      </c>
      <c r="BA1679">
        <v>1</v>
      </c>
      <c r="BB1679" s="7">
        <v>38159</v>
      </c>
      <c r="BC1679" s="8" t="s">
        <v>19</v>
      </c>
      <c r="BE1679">
        <v>3</v>
      </c>
      <c r="BF1679">
        <v>456018</v>
      </c>
      <c r="BG1679">
        <v>32524</v>
      </c>
      <c r="BH1679" t="s">
        <v>2140</v>
      </c>
      <c r="BJ1679" t="s">
        <v>2141</v>
      </c>
      <c r="BT1679">
        <v>393943</v>
      </c>
    </row>
    <row r="1680" spans="1:72" x14ac:dyDescent="0.3">
      <c r="A1680">
        <v>464062</v>
      </c>
      <c r="B1680">
        <v>347573</v>
      </c>
      <c r="F1680" t="s">
        <v>159</v>
      </c>
      <c r="G1680" t="s">
        <v>1</v>
      </c>
      <c r="H1680" s="10" t="s">
        <v>3434</v>
      </c>
      <c r="I1680" t="s">
        <v>23</v>
      </c>
      <c r="J1680">
        <v>6</v>
      </c>
      <c r="K1680">
        <v>1</v>
      </c>
      <c r="L1680" t="s">
        <v>3</v>
      </c>
      <c r="M1680">
        <v>101107</v>
      </c>
      <c r="N1680" t="s">
        <v>4</v>
      </c>
      <c r="T1680" t="s">
        <v>3421</v>
      </c>
      <c r="U1680" s="2">
        <v>1</v>
      </c>
      <c r="V1680" t="s">
        <v>6</v>
      </c>
      <c r="X1680" s="3" t="s">
        <v>2213</v>
      </c>
      <c r="Y1680" s="4">
        <v>2</v>
      </c>
      <c r="Z1680">
        <v>237</v>
      </c>
      <c r="AA1680" t="s">
        <v>3404</v>
      </c>
      <c r="AB1680" t="s">
        <v>3435</v>
      </c>
      <c r="AC1680">
        <v>2003</v>
      </c>
      <c r="AD1680">
        <v>8</v>
      </c>
      <c r="AE1680">
        <v>4</v>
      </c>
      <c r="AF1680" t="s">
        <v>3436</v>
      </c>
      <c r="AH1680" s="5">
        <v>292506.19098900002</v>
      </c>
      <c r="AI1680" s="5">
        <v>6700040.6091900002</v>
      </c>
      <c r="AJ1680" s="5">
        <v>293000</v>
      </c>
      <c r="AK1680" s="5">
        <v>6701000</v>
      </c>
      <c r="AL1680">
        <v>848</v>
      </c>
      <c r="AM1680" s="5"/>
      <c r="AN1680" t="s">
        <v>163</v>
      </c>
      <c r="AO1680" s="11"/>
      <c r="BC1680" s="9" t="s">
        <v>164</v>
      </c>
      <c r="BD1680" t="s">
        <v>165</v>
      </c>
      <c r="BE1680">
        <v>6</v>
      </c>
      <c r="BF1680">
        <v>5035</v>
      </c>
      <c r="BG1680">
        <v>32638</v>
      </c>
      <c r="BH1680" t="s">
        <v>3437</v>
      </c>
      <c r="BT1680">
        <v>464062</v>
      </c>
    </row>
    <row r="1681" spans="1:72" x14ac:dyDescent="0.3">
      <c r="A1681">
        <v>381848</v>
      </c>
      <c r="B1681">
        <v>155112</v>
      </c>
      <c r="F1681" t="s">
        <v>0</v>
      </c>
      <c r="G1681" t="s">
        <v>414</v>
      </c>
      <c r="H1681" t="s">
        <v>4734</v>
      </c>
      <c r="I1681" t="s">
        <v>416</v>
      </c>
      <c r="K1681">
        <v>1</v>
      </c>
      <c r="L1681" t="s">
        <v>3</v>
      </c>
      <c r="M1681">
        <v>101107</v>
      </c>
      <c r="N1681" t="s">
        <v>4</v>
      </c>
      <c r="T1681" t="s">
        <v>4726</v>
      </c>
      <c r="U1681" s="2">
        <v>1</v>
      </c>
      <c r="V1681" t="s">
        <v>3478</v>
      </c>
      <c r="W1681" t="s">
        <v>3478</v>
      </c>
      <c r="X1681" s="3" t="s">
        <v>2213</v>
      </c>
      <c r="Y1681" s="4">
        <v>2</v>
      </c>
      <c r="Z1681" s="5">
        <v>301</v>
      </c>
      <c r="AA1681" s="5" t="s">
        <v>3478</v>
      </c>
      <c r="AB1681" t="s">
        <v>4735</v>
      </c>
      <c r="AC1681">
        <v>2003</v>
      </c>
      <c r="AD1681">
        <v>6</v>
      </c>
      <c r="AE1681">
        <v>21</v>
      </c>
      <c r="AF1681" t="s">
        <v>2030</v>
      </c>
      <c r="AG1681" t="s">
        <v>2030</v>
      </c>
      <c r="AH1681">
        <v>263359</v>
      </c>
      <c r="AI1681">
        <v>6645121</v>
      </c>
      <c r="AJ1681" s="5">
        <v>263000</v>
      </c>
      <c r="AK1681" s="5">
        <v>6645000</v>
      </c>
      <c r="AL1681">
        <v>250</v>
      </c>
      <c r="AN1681">
        <v>117</v>
      </c>
      <c r="AP1681" s="7"/>
      <c r="AQ1681">
        <v>101107</v>
      </c>
      <c r="AS1681" s="6" t="s">
        <v>13</v>
      </c>
      <c r="AT1681">
        <v>1</v>
      </c>
      <c r="AU1681" t="s">
        <v>14</v>
      </c>
      <c r="AV1681" t="s">
        <v>4736</v>
      </c>
      <c r="AW1681" t="s">
        <v>4737</v>
      </c>
      <c r="AX1681">
        <v>117</v>
      </c>
      <c r="AY1681" t="s">
        <v>422</v>
      </c>
      <c r="AZ1681" t="s">
        <v>423</v>
      </c>
      <c r="BB1681" s="7">
        <v>39428</v>
      </c>
      <c r="BC1681" s="8" t="s">
        <v>19</v>
      </c>
      <c r="BE1681">
        <v>5</v>
      </c>
      <c r="BF1681">
        <v>304714</v>
      </c>
      <c r="BG1681">
        <v>32768</v>
      </c>
      <c r="BH1681" t="s">
        <v>4738</v>
      </c>
      <c r="BJ1681" t="s">
        <v>4739</v>
      </c>
      <c r="BT1681">
        <v>381848</v>
      </c>
    </row>
    <row r="1682" spans="1:72" x14ac:dyDescent="0.3">
      <c r="A1682">
        <v>382592</v>
      </c>
      <c r="B1682">
        <v>155772</v>
      </c>
      <c r="F1682" t="s">
        <v>0</v>
      </c>
      <c r="G1682" t="s">
        <v>414</v>
      </c>
      <c r="H1682" t="s">
        <v>4740</v>
      </c>
      <c r="I1682" t="s">
        <v>416</v>
      </c>
      <c r="K1682">
        <v>1</v>
      </c>
      <c r="L1682" t="s">
        <v>3</v>
      </c>
      <c r="M1682">
        <v>101107</v>
      </c>
      <c r="N1682" t="s">
        <v>4</v>
      </c>
      <c r="T1682" t="s">
        <v>4726</v>
      </c>
      <c r="U1682" s="2">
        <v>1</v>
      </c>
      <c r="V1682" t="s">
        <v>3478</v>
      </c>
      <c r="W1682" t="s">
        <v>3478</v>
      </c>
      <c r="X1682" s="3" t="s">
        <v>2213</v>
      </c>
      <c r="Y1682" s="4">
        <v>2</v>
      </c>
      <c r="Z1682" s="5">
        <v>301</v>
      </c>
      <c r="AA1682" s="5" t="s">
        <v>3478</v>
      </c>
      <c r="AB1682" t="s">
        <v>4741</v>
      </c>
      <c r="AC1682">
        <v>2003</v>
      </c>
      <c r="AD1682">
        <v>6</v>
      </c>
      <c r="AE1682">
        <v>21</v>
      </c>
      <c r="AF1682" t="s">
        <v>2030</v>
      </c>
      <c r="AG1682" t="s">
        <v>2030</v>
      </c>
      <c r="AH1682">
        <v>263463</v>
      </c>
      <c r="AI1682">
        <v>6645321</v>
      </c>
      <c r="AJ1682" s="5">
        <v>263000</v>
      </c>
      <c r="AK1682" s="5">
        <v>6645000</v>
      </c>
      <c r="AL1682">
        <v>250</v>
      </c>
      <c r="AN1682">
        <v>117</v>
      </c>
      <c r="AP1682" s="7"/>
      <c r="AQ1682">
        <v>101107</v>
      </c>
      <c r="AS1682" s="6" t="s">
        <v>13</v>
      </c>
      <c r="AT1682">
        <v>1</v>
      </c>
      <c r="AU1682" t="s">
        <v>14</v>
      </c>
      <c r="AV1682" t="s">
        <v>4742</v>
      </c>
      <c r="AW1682" t="s">
        <v>4743</v>
      </c>
      <c r="AX1682">
        <v>117</v>
      </c>
      <c r="AY1682" t="s">
        <v>422</v>
      </c>
      <c r="AZ1682" t="s">
        <v>423</v>
      </c>
      <c r="BB1682" s="7">
        <v>40170</v>
      </c>
      <c r="BC1682" s="8" t="s">
        <v>19</v>
      </c>
      <c r="BE1682">
        <v>5</v>
      </c>
      <c r="BF1682">
        <v>305358</v>
      </c>
      <c r="BG1682">
        <v>32769</v>
      </c>
      <c r="BH1682" t="s">
        <v>4744</v>
      </c>
      <c r="BJ1682" t="s">
        <v>4745</v>
      </c>
      <c r="BT1682">
        <v>382592</v>
      </c>
    </row>
    <row r="1683" spans="1:72" x14ac:dyDescent="0.3">
      <c r="A1683">
        <v>381119</v>
      </c>
      <c r="B1683">
        <v>126202</v>
      </c>
      <c r="F1683" t="s">
        <v>0</v>
      </c>
      <c r="G1683" t="s">
        <v>36</v>
      </c>
      <c r="H1683" t="s">
        <v>4746</v>
      </c>
      <c r="I1683" t="s">
        <v>38</v>
      </c>
      <c r="K1683">
        <v>1</v>
      </c>
      <c r="L1683" t="s">
        <v>3</v>
      </c>
      <c r="M1683">
        <v>101107</v>
      </c>
      <c r="N1683" t="s">
        <v>4</v>
      </c>
      <c r="T1683" t="s">
        <v>4726</v>
      </c>
      <c r="U1683" s="2">
        <v>1</v>
      </c>
      <c r="V1683" t="s">
        <v>3478</v>
      </c>
      <c r="W1683" t="s">
        <v>3478</v>
      </c>
      <c r="X1683" s="3" t="s">
        <v>2213</v>
      </c>
      <c r="Y1683" s="4">
        <v>2</v>
      </c>
      <c r="Z1683" s="5">
        <v>301</v>
      </c>
      <c r="AA1683" s="5" t="s">
        <v>3478</v>
      </c>
      <c r="AB1683" t="s">
        <v>4747</v>
      </c>
      <c r="AC1683">
        <v>2003</v>
      </c>
      <c r="AD1683">
        <v>6</v>
      </c>
      <c r="AE1683">
        <v>21</v>
      </c>
      <c r="AF1683" t="s">
        <v>4748</v>
      </c>
      <c r="AH1683">
        <v>263266</v>
      </c>
      <c r="AI1683">
        <v>6645085</v>
      </c>
      <c r="AJ1683" s="5">
        <v>263000</v>
      </c>
      <c r="AK1683" s="5">
        <v>6645000</v>
      </c>
      <c r="AL1683">
        <v>125</v>
      </c>
      <c r="AN1683">
        <v>1010</v>
      </c>
      <c r="AP1683" s="7" t="s">
        <v>4749</v>
      </c>
      <c r="AQ1683">
        <v>101107</v>
      </c>
      <c r="AS1683" s="6" t="s">
        <v>13</v>
      </c>
      <c r="AT1683">
        <v>1</v>
      </c>
      <c r="AU1683" t="s">
        <v>14</v>
      </c>
      <c r="AV1683" t="s">
        <v>4750</v>
      </c>
      <c r="AW1683" t="s">
        <v>4751</v>
      </c>
      <c r="AX1683">
        <v>1010</v>
      </c>
      <c r="AY1683" t="s">
        <v>44</v>
      </c>
      <c r="AZ1683" t="s">
        <v>45</v>
      </c>
      <c r="BB1683" s="7">
        <v>42586.615532407399</v>
      </c>
      <c r="BC1683" s="8" t="s">
        <v>19</v>
      </c>
      <c r="BE1683">
        <v>6</v>
      </c>
      <c r="BF1683">
        <v>109860</v>
      </c>
      <c r="BG1683">
        <v>32767</v>
      </c>
      <c r="BH1683" t="s">
        <v>4752</v>
      </c>
      <c r="BT1683">
        <v>381119</v>
      </c>
    </row>
    <row r="1684" spans="1:72" x14ac:dyDescent="0.3">
      <c r="A1684">
        <v>209616</v>
      </c>
      <c r="B1684">
        <v>25149</v>
      </c>
      <c r="F1684" t="s">
        <v>0</v>
      </c>
      <c r="G1684" t="s">
        <v>36</v>
      </c>
      <c r="H1684" t="s">
        <v>7135</v>
      </c>
      <c r="I1684" t="s">
        <v>38</v>
      </c>
      <c r="K1684">
        <v>1</v>
      </c>
      <c r="L1684" t="s">
        <v>3</v>
      </c>
      <c r="M1684">
        <v>101107</v>
      </c>
      <c r="N1684" t="s">
        <v>4</v>
      </c>
      <c r="T1684" t="s">
        <v>7136</v>
      </c>
      <c r="U1684" s="2">
        <v>1</v>
      </c>
      <c r="V1684" t="s">
        <v>6</v>
      </c>
      <c r="W1684" t="s">
        <v>7072</v>
      </c>
      <c r="X1684" t="s">
        <v>6513</v>
      </c>
      <c r="Y1684" s="4">
        <v>6</v>
      </c>
      <c r="Z1684" s="5">
        <v>624</v>
      </c>
      <c r="AA1684" t="s">
        <v>7072</v>
      </c>
      <c r="AB1684" t="s">
        <v>7137</v>
      </c>
      <c r="AC1684">
        <v>2003</v>
      </c>
      <c r="AD1684">
        <v>5</v>
      </c>
      <c r="AE1684">
        <v>20</v>
      </c>
      <c r="AF1684" t="s">
        <v>340</v>
      </c>
      <c r="AH1684">
        <v>213734</v>
      </c>
      <c r="AI1684">
        <v>6637178</v>
      </c>
      <c r="AJ1684" s="5">
        <v>213000</v>
      </c>
      <c r="AK1684" s="5">
        <v>6637000</v>
      </c>
      <c r="AL1684">
        <v>1000</v>
      </c>
      <c r="AN1684">
        <v>1010</v>
      </c>
      <c r="AP1684" s="7" t="s">
        <v>7138</v>
      </c>
      <c r="AQ1684">
        <v>101107</v>
      </c>
      <c r="AS1684" s="6" t="s">
        <v>13</v>
      </c>
      <c r="AT1684">
        <v>1</v>
      </c>
      <c r="AU1684" t="s">
        <v>14</v>
      </c>
      <c r="AV1684" t="s">
        <v>7139</v>
      </c>
      <c r="AW1684" t="s">
        <v>7140</v>
      </c>
      <c r="AX1684">
        <v>1010</v>
      </c>
      <c r="AY1684" t="s">
        <v>44</v>
      </c>
      <c r="AZ1684" t="s">
        <v>45</v>
      </c>
      <c r="BB1684" s="7">
        <v>43709.903472222199</v>
      </c>
      <c r="BC1684" s="8" t="s">
        <v>19</v>
      </c>
      <c r="BE1684">
        <v>6</v>
      </c>
      <c r="BF1684">
        <v>22025</v>
      </c>
      <c r="BG1684">
        <v>32960</v>
      </c>
      <c r="BH1684" t="s">
        <v>7141</v>
      </c>
      <c r="BT1684">
        <v>209616</v>
      </c>
    </row>
    <row r="1685" spans="1:72" x14ac:dyDescent="0.3">
      <c r="A1685">
        <v>270512</v>
      </c>
      <c r="B1685">
        <v>24979</v>
      </c>
      <c r="F1685" t="s">
        <v>0</v>
      </c>
      <c r="G1685" t="s">
        <v>36</v>
      </c>
      <c r="H1685" t="s">
        <v>8797</v>
      </c>
      <c r="I1685" t="s">
        <v>38</v>
      </c>
      <c r="K1685">
        <v>1</v>
      </c>
      <c r="L1685" t="s">
        <v>3</v>
      </c>
      <c r="M1685">
        <v>101107</v>
      </c>
      <c r="N1685" t="s">
        <v>4</v>
      </c>
      <c r="T1685" t="s">
        <v>8792</v>
      </c>
      <c r="U1685" s="2">
        <v>1</v>
      </c>
      <c r="V1685" t="s">
        <v>7960</v>
      </c>
      <c r="W1685" t="s">
        <v>8547</v>
      </c>
      <c r="X1685" s="3" t="s">
        <v>7962</v>
      </c>
      <c r="Y1685" s="4">
        <v>7</v>
      </c>
      <c r="Z1685" s="5">
        <v>704</v>
      </c>
      <c r="AA1685" t="s">
        <v>8547</v>
      </c>
      <c r="AB1685" t="s">
        <v>8798</v>
      </c>
      <c r="AC1685">
        <v>2003</v>
      </c>
      <c r="AD1685">
        <v>6</v>
      </c>
      <c r="AE1685">
        <v>15</v>
      </c>
      <c r="AF1685" t="s">
        <v>8799</v>
      </c>
      <c r="AH1685">
        <v>242661</v>
      </c>
      <c r="AI1685">
        <v>6579288</v>
      </c>
      <c r="AJ1685" s="5">
        <v>243000</v>
      </c>
      <c r="AK1685" s="5">
        <v>6579000</v>
      </c>
      <c r="AL1685">
        <v>1000</v>
      </c>
      <c r="AN1685">
        <v>1010</v>
      </c>
      <c r="AP1685" s="7" t="s">
        <v>8800</v>
      </c>
      <c r="AQ1685">
        <v>101107</v>
      </c>
      <c r="AS1685" s="6" t="s">
        <v>13</v>
      </c>
      <c r="AT1685">
        <v>1</v>
      </c>
      <c r="AU1685" t="s">
        <v>14</v>
      </c>
      <c r="AV1685" t="s">
        <v>8801</v>
      </c>
      <c r="AW1685" t="s">
        <v>8802</v>
      </c>
      <c r="AX1685">
        <v>1010</v>
      </c>
      <c r="AY1685" t="s">
        <v>44</v>
      </c>
      <c r="AZ1685" t="s">
        <v>45</v>
      </c>
      <c r="BB1685" s="7">
        <v>43709.903472222199</v>
      </c>
      <c r="BC1685" s="8" t="s">
        <v>19</v>
      </c>
      <c r="BE1685">
        <v>6</v>
      </c>
      <c r="BF1685">
        <v>21854</v>
      </c>
      <c r="BG1685">
        <v>33119</v>
      </c>
      <c r="BH1685" t="s">
        <v>8803</v>
      </c>
      <c r="BT1685">
        <v>270512</v>
      </c>
    </row>
    <row r="1686" spans="1:72" x14ac:dyDescent="0.3">
      <c r="A1686">
        <v>206445</v>
      </c>
      <c r="B1686">
        <v>312404</v>
      </c>
      <c r="F1686" t="s">
        <v>0</v>
      </c>
      <c r="G1686" t="s">
        <v>1</v>
      </c>
      <c r="H1686" t="s">
        <v>9218</v>
      </c>
      <c r="I1686" s="1" t="str">
        <f>HYPERLINK(AP1686,"Hb")</f>
        <v>Hb</v>
      </c>
      <c r="K1686">
        <v>1</v>
      </c>
      <c r="L1686" t="s">
        <v>3</v>
      </c>
      <c r="M1686">
        <v>101107</v>
      </c>
      <c r="N1686" t="s">
        <v>4</v>
      </c>
      <c r="T1686" t="s">
        <v>9219</v>
      </c>
      <c r="U1686" s="2">
        <v>1</v>
      </c>
      <c r="V1686" t="s">
        <v>7960</v>
      </c>
      <c r="W1686" t="s">
        <v>9019</v>
      </c>
      <c r="X1686" s="3" t="s">
        <v>7962</v>
      </c>
      <c r="Y1686" s="4">
        <v>7</v>
      </c>
      <c r="Z1686" s="5">
        <v>709</v>
      </c>
      <c r="AA1686" s="5" t="s">
        <v>9019</v>
      </c>
      <c r="AB1686" t="s">
        <v>9220</v>
      </c>
      <c r="AC1686">
        <v>2003</v>
      </c>
      <c r="AD1686">
        <v>6</v>
      </c>
      <c r="AE1686">
        <v>24</v>
      </c>
      <c r="AF1686" t="s">
        <v>9221</v>
      </c>
      <c r="AG1686" t="s">
        <v>9221</v>
      </c>
      <c r="AH1686">
        <v>207439</v>
      </c>
      <c r="AI1686">
        <v>6552198</v>
      </c>
      <c r="AJ1686" s="5">
        <v>207000</v>
      </c>
      <c r="AK1686" s="5">
        <v>6553000</v>
      </c>
      <c r="AL1686">
        <v>7</v>
      </c>
      <c r="AN1686">
        <v>8</v>
      </c>
      <c r="AO1686" t="s">
        <v>153</v>
      </c>
      <c r="AP1686" t="s">
        <v>9222</v>
      </c>
      <c r="AQ1686">
        <v>101107</v>
      </c>
      <c r="AS1686" s="6" t="s">
        <v>13</v>
      </c>
      <c r="AT1686">
        <v>1</v>
      </c>
      <c r="AU1686" t="s">
        <v>14</v>
      </c>
      <c r="AV1686" t="s">
        <v>9223</v>
      </c>
      <c r="AW1686" t="s">
        <v>9224</v>
      </c>
      <c r="AX1686">
        <v>8</v>
      </c>
      <c r="AY1686" t="s">
        <v>17</v>
      </c>
      <c r="AZ1686" t="s">
        <v>18</v>
      </c>
      <c r="BA1686">
        <v>1</v>
      </c>
      <c r="BB1686" s="7">
        <v>37965</v>
      </c>
      <c r="BC1686" s="8" t="s">
        <v>19</v>
      </c>
      <c r="BE1686">
        <v>3</v>
      </c>
      <c r="BF1686">
        <v>484528</v>
      </c>
      <c r="BG1686">
        <v>33191</v>
      </c>
      <c r="BH1686" t="s">
        <v>9225</v>
      </c>
      <c r="BJ1686" t="s">
        <v>9226</v>
      </c>
      <c r="BT1686">
        <v>206445</v>
      </c>
    </row>
    <row r="1687" spans="1:72" x14ac:dyDescent="0.3">
      <c r="A1687">
        <v>206581</v>
      </c>
      <c r="B1687">
        <v>350693</v>
      </c>
      <c r="F1687" t="s">
        <v>159</v>
      </c>
      <c r="G1687" t="s">
        <v>1</v>
      </c>
      <c r="H1687" s="10" t="s">
        <v>9227</v>
      </c>
      <c r="I1687" t="s">
        <v>23</v>
      </c>
      <c r="J1687">
        <v>9</v>
      </c>
      <c r="K1687">
        <v>1</v>
      </c>
      <c r="L1687" t="s">
        <v>3</v>
      </c>
      <c r="M1687">
        <v>101107</v>
      </c>
      <c r="N1687" t="s">
        <v>4</v>
      </c>
      <c r="T1687" t="s">
        <v>9219</v>
      </c>
      <c r="U1687" s="2">
        <v>1</v>
      </c>
      <c r="V1687" t="s">
        <v>7960</v>
      </c>
      <c r="W1687" t="s">
        <v>9019</v>
      </c>
      <c r="X1687" s="3" t="s">
        <v>7962</v>
      </c>
      <c r="Y1687" s="4">
        <v>7</v>
      </c>
      <c r="Z1687">
        <v>709</v>
      </c>
      <c r="AA1687" t="s">
        <v>9019</v>
      </c>
      <c r="AB1687" t="s">
        <v>9228</v>
      </c>
      <c r="AC1687">
        <v>2003</v>
      </c>
      <c r="AD1687">
        <v>6</v>
      </c>
      <c r="AE1687">
        <v>24</v>
      </c>
      <c r="AF1687" t="s">
        <v>2786</v>
      </c>
      <c r="AH1687" s="5">
        <v>207752.80852799999</v>
      </c>
      <c r="AI1687" s="5">
        <v>6552136.9777499996</v>
      </c>
      <c r="AJ1687" s="5">
        <v>207000</v>
      </c>
      <c r="AK1687" s="5">
        <v>6553000</v>
      </c>
      <c r="AL1687">
        <v>813</v>
      </c>
      <c r="AM1687" s="5"/>
      <c r="AN1687" t="s">
        <v>163</v>
      </c>
      <c r="AO1687" s="11"/>
      <c r="BC1687" s="9" t="s">
        <v>164</v>
      </c>
      <c r="BD1687" t="s">
        <v>165</v>
      </c>
      <c r="BE1687">
        <v>6</v>
      </c>
      <c r="BF1687">
        <v>5577</v>
      </c>
      <c r="BG1687">
        <v>33192</v>
      </c>
      <c r="BH1687" t="s">
        <v>9229</v>
      </c>
      <c r="BT1687">
        <v>206581</v>
      </c>
    </row>
    <row r="1688" spans="1:72" x14ac:dyDescent="0.3">
      <c r="A1688">
        <v>132999</v>
      </c>
      <c r="B1688">
        <v>197119</v>
      </c>
      <c r="F1688" t="s">
        <v>0</v>
      </c>
      <c r="G1688" t="s">
        <v>2332</v>
      </c>
      <c r="H1688" t="s">
        <v>12108</v>
      </c>
      <c r="I1688" t="s">
        <v>416</v>
      </c>
      <c r="K1688">
        <v>1</v>
      </c>
      <c r="L1688" t="s">
        <v>3</v>
      </c>
      <c r="M1688">
        <v>101107</v>
      </c>
      <c r="N1688" t="s">
        <v>4</v>
      </c>
      <c r="T1688" t="s">
        <v>12008</v>
      </c>
      <c r="U1688" s="2">
        <v>1</v>
      </c>
      <c r="V1688" t="s">
        <v>11178</v>
      </c>
      <c r="W1688" t="s">
        <v>11609</v>
      </c>
      <c r="X1688" t="s">
        <v>11650</v>
      </c>
      <c r="Y1688" s="4">
        <v>10</v>
      </c>
      <c r="Z1688" s="5">
        <v>1001</v>
      </c>
      <c r="AA1688" s="5" t="s">
        <v>11609</v>
      </c>
      <c r="AB1688" t="s">
        <v>12109</v>
      </c>
      <c r="AC1688">
        <v>2003</v>
      </c>
      <c r="AD1688">
        <v>9</v>
      </c>
      <c r="AE1688">
        <v>26</v>
      </c>
      <c r="AF1688" t="s">
        <v>4944</v>
      </c>
      <c r="AG1688" t="s">
        <v>4944</v>
      </c>
      <c r="AH1688">
        <v>89058</v>
      </c>
      <c r="AI1688">
        <v>6467606</v>
      </c>
      <c r="AJ1688" s="5">
        <v>89000</v>
      </c>
      <c r="AK1688" s="5">
        <v>6467000</v>
      </c>
      <c r="AL1688">
        <v>224</v>
      </c>
      <c r="AN1688">
        <v>33</v>
      </c>
      <c r="AP1688" s="7"/>
      <c r="AQ1688">
        <v>101107</v>
      </c>
      <c r="AS1688" s="6" t="s">
        <v>13</v>
      </c>
      <c r="AT1688">
        <v>1</v>
      </c>
      <c r="AU1688" t="s">
        <v>14</v>
      </c>
      <c r="AV1688" t="s">
        <v>12110</v>
      </c>
      <c r="AW1688" t="s">
        <v>12111</v>
      </c>
      <c r="AX1688">
        <v>33</v>
      </c>
      <c r="AY1688" t="s">
        <v>2340</v>
      </c>
      <c r="AZ1688" t="s">
        <v>18</v>
      </c>
      <c r="BB1688" s="7">
        <v>41689</v>
      </c>
      <c r="BC1688" s="8" t="s">
        <v>19</v>
      </c>
      <c r="BE1688">
        <v>4</v>
      </c>
      <c r="BF1688">
        <v>348252</v>
      </c>
      <c r="BG1688">
        <v>33541</v>
      </c>
      <c r="BH1688" t="s">
        <v>12112</v>
      </c>
      <c r="BJ1688" t="s">
        <v>12113</v>
      </c>
      <c r="BT1688">
        <v>132999</v>
      </c>
    </row>
    <row r="1689" spans="1:72" x14ac:dyDescent="0.3">
      <c r="A1689">
        <v>446690</v>
      </c>
      <c r="B1689">
        <v>160856</v>
      </c>
      <c r="F1689" t="s">
        <v>0</v>
      </c>
      <c r="G1689" t="s">
        <v>1</v>
      </c>
      <c r="H1689" t="s">
        <v>30</v>
      </c>
      <c r="I1689" t="s">
        <v>23</v>
      </c>
      <c r="K1689">
        <v>1</v>
      </c>
      <c r="L1689" t="s">
        <v>3</v>
      </c>
      <c r="M1689">
        <v>101107</v>
      </c>
      <c r="N1689" t="s">
        <v>4</v>
      </c>
      <c r="T1689" t="s">
        <v>5</v>
      </c>
      <c r="U1689" s="2">
        <v>1</v>
      </c>
      <c r="V1689" t="s">
        <v>6</v>
      </c>
      <c r="W1689" t="s">
        <v>7</v>
      </c>
      <c r="X1689" s="3" t="s">
        <v>8</v>
      </c>
      <c r="Y1689" s="4">
        <v>1</v>
      </c>
      <c r="Z1689" s="5">
        <v>101</v>
      </c>
      <c r="AA1689" s="5" t="s">
        <v>7</v>
      </c>
      <c r="AB1689" t="s">
        <v>31</v>
      </c>
      <c r="AC1689">
        <v>2004</v>
      </c>
      <c r="AD1689">
        <v>7</v>
      </c>
      <c r="AE1689">
        <v>2</v>
      </c>
      <c r="AF1689" t="s">
        <v>32</v>
      </c>
      <c r="AG1689" t="s">
        <v>32</v>
      </c>
      <c r="AH1689">
        <v>283170</v>
      </c>
      <c r="AI1689">
        <v>6556550</v>
      </c>
      <c r="AJ1689" s="5">
        <v>283000</v>
      </c>
      <c r="AK1689" s="5">
        <v>6557000</v>
      </c>
      <c r="AL1689">
        <v>370</v>
      </c>
      <c r="AN1689">
        <v>23</v>
      </c>
      <c r="AP1689" s="7"/>
      <c r="AQ1689">
        <v>101107</v>
      </c>
      <c r="AS1689" s="6" t="s">
        <v>13</v>
      </c>
      <c r="AT1689">
        <v>1</v>
      </c>
      <c r="AU1689" t="s">
        <v>14</v>
      </c>
      <c r="AV1689" t="s">
        <v>33</v>
      </c>
      <c r="AW1689" t="s">
        <v>34</v>
      </c>
      <c r="AX1689">
        <v>23</v>
      </c>
      <c r="AY1689" t="s">
        <v>17</v>
      </c>
      <c r="AZ1689" t="s">
        <v>28</v>
      </c>
      <c r="BB1689" s="7">
        <v>38319</v>
      </c>
      <c r="BC1689" s="8" t="s">
        <v>19</v>
      </c>
      <c r="BE1689">
        <v>4</v>
      </c>
      <c r="BF1689">
        <v>312537</v>
      </c>
      <c r="BG1689">
        <v>32373</v>
      </c>
      <c r="BH1689" t="s">
        <v>35</v>
      </c>
      <c r="BT1689">
        <v>446690</v>
      </c>
    </row>
    <row r="1690" spans="1:72" x14ac:dyDescent="0.3">
      <c r="A1690">
        <v>463076</v>
      </c>
      <c r="B1690">
        <v>180069</v>
      </c>
      <c r="F1690" t="s">
        <v>0</v>
      </c>
      <c r="G1690" t="s">
        <v>1</v>
      </c>
      <c r="H1690" t="s">
        <v>90</v>
      </c>
      <c r="I1690" t="s">
        <v>23</v>
      </c>
      <c r="K1690">
        <v>1</v>
      </c>
      <c r="L1690" t="s">
        <v>3</v>
      </c>
      <c r="M1690">
        <v>101107</v>
      </c>
      <c r="N1690" t="s">
        <v>4</v>
      </c>
      <c r="T1690" t="s">
        <v>61</v>
      </c>
      <c r="U1690" s="2">
        <v>1</v>
      </c>
      <c r="V1690" t="s">
        <v>6</v>
      </c>
      <c r="W1690" t="s">
        <v>7</v>
      </c>
      <c r="X1690" s="3" t="s">
        <v>8</v>
      </c>
      <c r="Y1690" s="4">
        <v>1</v>
      </c>
      <c r="Z1690" s="5">
        <v>101</v>
      </c>
      <c r="AA1690" s="5" t="s">
        <v>7</v>
      </c>
      <c r="AB1690" t="s">
        <v>91</v>
      </c>
      <c r="AC1690">
        <v>2004</v>
      </c>
      <c r="AD1690">
        <v>5</v>
      </c>
      <c r="AE1690">
        <v>26</v>
      </c>
      <c r="AF1690" t="s">
        <v>92</v>
      </c>
      <c r="AG1690" t="s">
        <v>92</v>
      </c>
      <c r="AH1690">
        <v>292042</v>
      </c>
      <c r="AI1690">
        <v>6558759</v>
      </c>
      <c r="AJ1690" s="5">
        <v>293000</v>
      </c>
      <c r="AK1690" s="5">
        <v>6559000</v>
      </c>
      <c r="AL1690">
        <v>707</v>
      </c>
      <c r="AN1690">
        <v>23</v>
      </c>
      <c r="AP1690" s="7"/>
      <c r="AQ1690">
        <v>101107</v>
      </c>
      <c r="AS1690" s="6" t="s">
        <v>13</v>
      </c>
      <c r="AT1690">
        <v>1</v>
      </c>
      <c r="AU1690" t="s">
        <v>14</v>
      </c>
      <c r="AV1690" t="s">
        <v>93</v>
      </c>
      <c r="AW1690" t="s">
        <v>94</v>
      </c>
      <c r="AX1690">
        <v>23</v>
      </c>
      <c r="AY1690" t="s">
        <v>17</v>
      </c>
      <c r="AZ1690" t="s">
        <v>28</v>
      </c>
      <c r="BB1690" s="7">
        <v>39051</v>
      </c>
      <c r="BC1690" s="8" t="s">
        <v>19</v>
      </c>
      <c r="BE1690">
        <v>4</v>
      </c>
      <c r="BF1690">
        <v>326719</v>
      </c>
      <c r="BG1690">
        <v>32374</v>
      </c>
      <c r="BH1690" t="s">
        <v>95</v>
      </c>
      <c r="BT1690">
        <v>463076</v>
      </c>
    </row>
    <row r="1691" spans="1:72" x14ac:dyDescent="0.3">
      <c r="A1691">
        <v>465388</v>
      </c>
      <c r="B1691">
        <v>180123</v>
      </c>
      <c r="F1691" t="s">
        <v>0</v>
      </c>
      <c r="G1691" t="s">
        <v>1</v>
      </c>
      <c r="H1691" t="s">
        <v>96</v>
      </c>
      <c r="I1691" t="s">
        <v>23</v>
      </c>
      <c r="K1691">
        <v>1</v>
      </c>
      <c r="L1691" t="s">
        <v>3</v>
      </c>
      <c r="M1691">
        <v>101107</v>
      </c>
      <c r="N1691" t="s">
        <v>4</v>
      </c>
      <c r="T1691" t="s">
        <v>61</v>
      </c>
      <c r="U1691" s="2">
        <v>1</v>
      </c>
      <c r="V1691" t="s">
        <v>6</v>
      </c>
      <c r="W1691" t="s">
        <v>7</v>
      </c>
      <c r="X1691" s="3" t="s">
        <v>8</v>
      </c>
      <c r="Y1691" s="4">
        <v>1</v>
      </c>
      <c r="Z1691" s="5">
        <v>101</v>
      </c>
      <c r="AA1691" s="5" t="s">
        <v>7</v>
      </c>
      <c r="AB1691" t="s">
        <v>97</v>
      </c>
      <c r="AC1691">
        <v>2004</v>
      </c>
      <c r="AD1691">
        <v>6</v>
      </c>
      <c r="AE1691">
        <v>20</v>
      </c>
      <c r="AF1691" t="s">
        <v>92</v>
      </c>
      <c r="AG1691" t="s">
        <v>92</v>
      </c>
      <c r="AH1691">
        <v>293038</v>
      </c>
      <c r="AI1691">
        <v>6558669</v>
      </c>
      <c r="AJ1691" s="5">
        <v>293000</v>
      </c>
      <c r="AK1691" s="5">
        <v>6559000</v>
      </c>
      <c r="AL1691">
        <v>707</v>
      </c>
      <c r="AN1691">
        <v>23</v>
      </c>
      <c r="AP1691" s="7"/>
      <c r="AQ1691">
        <v>101107</v>
      </c>
      <c r="AS1691" s="6" t="s">
        <v>13</v>
      </c>
      <c r="AT1691">
        <v>1</v>
      </c>
      <c r="AU1691" t="s">
        <v>14</v>
      </c>
      <c r="AV1691" t="s">
        <v>98</v>
      </c>
      <c r="AW1691" t="s">
        <v>99</v>
      </c>
      <c r="AX1691">
        <v>23</v>
      </c>
      <c r="AY1691" t="s">
        <v>17</v>
      </c>
      <c r="AZ1691" t="s">
        <v>28</v>
      </c>
      <c r="BB1691" s="7">
        <v>39055</v>
      </c>
      <c r="BC1691" s="8" t="s">
        <v>19</v>
      </c>
      <c r="BE1691">
        <v>4</v>
      </c>
      <c r="BF1691">
        <v>326766</v>
      </c>
      <c r="BG1691">
        <v>32375</v>
      </c>
      <c r="BH1691" t="s">
        <v>100</v>
      </c>
      <c r="BT1691">
        <v>465388</v>
      </c>
    </row>
    <row r="1692" spans="1:72" x14ac:dyDescent="0.3">
      <c r="A1692">
        <v>467537</v>
      </c>
      <c r="B1692">
        <v>161023</v>
      </c>
      <c r="F1692" t="s">
        <v>0</v>
      </c>
      <c r="G1692" t="s">
        <v>1</v>
      </c>
      <c r="H1692" t="s">
        <v>137</v>
      </c>
      <c r="I1692" t="s">
        <v>23</v>
      </c>
      <c r="K1692">
        <v>1</v>
      </c>
      <c r="L1692" t="s">
        <v>3</v>
      </c>
      <c r="M1692">
        <v>101107</v>
      </c>
      <c r="N1692" t="s">
        <v>4</v>
      </c>
      <c r="T1692" t="s">
        <v>138</v>
      </c>
      <c r="U1692" s="2">
        <v>1</v>
      </c>
      <c r="V1692" t="s">
        <v>6</v>
      </c>
      <c r="W1692" t="s">
        <v>7</v>
      </c>
      <c r="X1692" s="3" t="s">
        <v>8</v>
      </c>
      <c r="Y1692" s="4">
        <v>1</v>
      </c>
      <c r="Z1692" s="5">
        <v>101</v>
      </c>
      <c r="AA1692" s="5" t="s">
        <v>7</v>
      </c>
      <c r="AB1692" t="s">
        <v>139</v>
      </c>
      <c r="AC1692">
        <v>2004</v>
      </c>
      <c r="AD1692">
        <v>7</v>
      </c>
      <c r="AE1692">
        <v>4</v>
      </c>
      <c r="AF1692" t="s">
        <v>140</v>
      </c>
      <c r="AG1692" t="s">
        <v>140</v>
      </c>
      <c r="AH1692">
        <v>294373</v>
      </c>
      <c r="AI1692">
        <v>6552523</v>
      </c>
      <c r="AJ1692" s="5">
        <v>295000</v>
      </c>
      <c r="AK1692" s="5">
        <v>6553000</v>
      </c>
      <c r="AL1692">
        <v>628</v>
      </c>
      <c r="AN1692">
        <v>23</v>
      </c>
      <c r="AP1692" s="7"/>
      <c r="AQ1692">
        <v>101107</v>
      </c>
      <c r="AS1692" s="6" t="s">
        <v>13</v>
      </c>
      <c r="AT1692">
        <v>1</v>
      </c>
      <c r="AU1692" t="s">
        <v>14</v>
      </c>
      <c r="AV1692" t="s">
        <v>141</v>
      </c>
      <c r="AW1692" t="s">
        <v>142</v>
      </c>
      <c r="AX1692">
        <v>23</v>
      </c>
      <c r="AY1692" t="s">
        <v>17</v>
      </c>
      <c r="AZ1692" t="s">
        <v>28</v>
      </c>
      <c r="BB1692" s="7">
        <v>38321</v>
      </c>
      <c r="BC1692" s="8" t="s">
        <v>19</v>
      </c>
      <c r="BE1692">
        <v>4</v>
      </c>
      <c r="BF1692">
        <v>312674</v>
      </c>
      <c r="BG1692">
        <v>32372</v>
      </c>
      <c r="BH1692" t="s">
        <v>143</v>
      </c>
      <c r="BT1692">
        <v>467537</v>
      </c>
    </row>
    <row r="1693" spans="1:72" x14ac:dyDescent="0.3">
      <c r="A1693">
        <v>467824</v>
      </c>
      <c r="B1693">
        <v>161048</v>
      </c>
      <c r="F1693" t="s">
        <v>0</v>
      </c>
      <c r="G1693" t="s">
        <v>1</v>
      </c>
      <c r="H1693" t="s">
        <v>185</v>
      </c>
      <c r="I1693" t="s">
        <v>23</v>
      </c>
      <c r="K1693">
        <v>1</v>
      </c>
      <c r="L1693" t="s">
        <v>3</v>
      </c>
      <c r="M1693">
        <v>101107</v>
      </c>
      <c r="N1693" t="s">
        <v>4</v>
      </c>
      <c r="T1693" t="s">
        <v>176</v>
      </c>
      <c r="U1693" s="2">
        <v>1</v>
      </c>
      <c r="V1693" t="s">
        <v>6</v>
      </c>
      <c r="W1693" t="s">
        <v>7</v>
      </c>
      <c r="X1693" s="3" t="s">
        <v>8</v>
      </c>
      <c r="Y1693" s="4">
        <v>1</v>
      </c>
      <c r="Z1693" s="5">
        <v>101</v>
      </c>
      <c r="AA1693" s="5" t="s">
        <v>7</v>
      </c>
      <c r="AB1693" t="s">
        <v>186</v>
      </c>
      <c r="AC1693">
        <v>2004</v>
      </c>
      <c r="AD1693">
        <v>7</v>
      </c>
      <c r="AE1693">
        <v>1</v>
      </c>
      <c r="AF1693" t="s">
        <v>140</v>
      </c>
      <c r="AG1693" t="s">
        <v>140</v>
      </c>
      <c r="AH1693">
        <v>294570</v>
      </c>
      <c r="AI1693">
        <v>6561675</v>
      </c>
      <c r="AJ1693" s="5">
        <v>295000</v>
      </c>
      <c r="AK1693" s="5">
        <v>6561000</v>
      </c>
      <c r="AL1693">
        <v>202</v>
      </c>
      <c r="AN1693">
        <v>23</v>
      </c>
      <c r="AP1693" s="7"/>
      <c r="AQ1693">
        <v>101107</v>
      </c>
      <c r="AS1693" s="6" t="s">
        <v>13</v>
      </c>
      <c r="AT1693">
        <v>1</v>
      </c>
      <c r="AU1693" t="s">
        <v>14</v>
      </c>
      <c r="AV1693" t="s">
        <v>187</v>
      </c>
      <c r="AW1693" t="s">
        <v>188</v>
      </c>
      <c r="AX1693">
        <v>23</v>
      </c>
      <c r="AY1693" t="s">
        <v>17</v>
      </c>
      <c r="AZ1693" t="s">
        <v>28</v>
      </c>
      <c r="BB1693" s="7">
        <v>38321</v>
      </c>
      <c r="BC1693" s="8" t="s">
        <v>19</v>
      </c>
      <c r="BE1693">
        <v>4</v>
      </c>
      <c r="BF1693">
        <v>312697</v>
      </c>
      <c r="BG1693">
        <v>32376</v>
      </c>
      <c r="BH1693" t="s">
        <v>189</v>
      </c>
      <c r="BT1693">
        <v>467824</v>
      </c>
    </row>
    <row r="1694" spans="1:72" x14ac:dyDescent="0.3">
      <c r="A1694">
        <v>354845</v>
      </c>
      <c r="B1694">
        <v>291939</v>
      </c>
      <c r="F1694" t="s">
        <v>0</v>
      </c>
      <c r="G1694" t="s">
        <v>1</v>
      </c>
      <c r="H1694" t="s">
        <v>2378</v>
      </c>
      <c r="I1694" s="1" t="str">
        <f>HYPERLINK(AP1694,"Hb")</f>
        <v>Hb</v>
      </c>
      <c r="K1694">
        <v>1</v>
      </c>
      <c r="L1694" t="s">
        <v>3</v>
      </c>
      <c r="M1694">
        <v>101107</v>
      </c>
      <c r="N1694" t="s">
        <v>4</v>
      </c>
      <c r="T1694" t="s">
        <v>2357</v>
      </c>
      <c r="U1694" s="2">
        <v>1</v>
      </c>
      <c r="V1694" t="s">
        <v>6</v>
      </c>
      <c r="W1694" t="s">
        <v>2335</v>
      </c>
      <c r="X1694" s="3" t="s">
        <v>2213</v>
      </c>
      <c r="Y1694" s="4">
        <v>2</v>
      </c>
      <c r="Z1694" s="5">
        <v>214</v>
      </c>
      <c r="AA1694" t="s">
        <v>2335</v>
      </c>
      <c r="AB1694" t="s">
        <v>2379</v>
      </c>
      <c r="AC1694">
        <v>2004</v>
      </c>
      <c r="AD1694">
        <v>9</v>
      </c>
      <c r="AE1694">
        <v>18</v>
      </c>
      <c r="AF1694" t="s">
        <v>84</v>
      </c>
      <c r="AG1694" t="s">
        <v>84</v>
      </c>
      <c r="AH1694">
        <v>260170</v>
      </c>
      <c r="AI1694">
        <v>6628994</v>
      </c>
      <c r="AJ1694" s="5">
        <v>261000</v>
      </c>
      <c r="AK1694" s="5">
        <v>6629000</v>
      </c>
      <c r="AL1694">
        <v>71</v>
      </c>
      <c r="AN1694">
        <v>8</v>
      </c>
      <c r="AO1694" t="s">
        <v>153</v>
      </c>
      <c r="AP1694" t="s">
        <v>2380</v>
      </c>
      <c r="AQ1694">
        <v>101107</v>
      </c>
      <c r="AS1694" s="6" t="s">
        <v>13</v>
      </c>
      <c r="AT1694">
        <v>1</v>
      </c>
      <c r="AU1694" t="s">
        <v>14</v>
      </c>
      <c r="AV1694" t="s">
        <v>2381</v>
      </c>
      <c r="AW1694" t="s">
        <v>2382</v>
      </c>
      <c r="AX1694">
        <v>8</v>
      </c>
      <c r="AY1694" t="s">
        <v>17</v>
      </c>
      <c r="AZ1694" t="s">
        <v>18</v>
      </c>
      <c r="BA1694">
        <v>1</v>
      </c>
      <c r="BB1694" s="7">
        <v>38453</v>
      </c>
      <c r="BC1694" s="8" t="s">
        <v>19</v>
      </c>
      <c r="BE1694">
        <v>3</v>
      </c>
      <c r="BF1694">
        <v>464604</v>
      </c>
      <c r="BG1694">
        <v>32551</v>
      </c>
      <c r="BH1694" t="s">
        <v>2383</v>
      </c>
      <c r="BJ1694" t="s">
        <v>2384</v>
      </c>
      <c r="BT1694">
        <v>354845</v>
      </c>
    </row>
    <row r="1695" spans="1:72" x14ac:dyDescent="0.3">
      <c r="A1695">
        <v>354199</v>
      </c>
      <c r="B1695">
        <v>291944</v>
      </c>
      <c r="F1695" t="s">
        <v>0</v>
      </c>
      <c r="G1695" t="s">
        <v>1</v>
      </c>
      <c r="H1695" t="s">
        <v>2398</v>
      </c>
      <c r="I1695" s="1" t="str">
        <f>HYPERLINK(AP1695,"Hb")</f>
        <v>Hb</v>
      </c>
      <c r="K1695">
        <v>1</v>
      </c>
      <c r="L1695" t="s">
        <v>3</v>
      </c>
      <c r="M1695">
        <v>101107</v>
      </c>
      <c r="N1695" t="s">
        <v>4</v>
      </c>
      <c r="T1695" t="s">
        <v>2399</v>
      </c>
      <c r="U1695" s="2">
        <v>1</v>
      </c>
      <c r="V1695" t="s">
        <v>6</v>
      </c>
      <c r="W1695" t="s">
        <v>2335</v>
      </c>
      <c r="X1695" s="3" t="s">
        <v>2213</v>
      </c>
      <c r="Y1695" s="4">
        <v>2</v>
      </c>
      <c r="Z1695" s="5">
        <v>214</v>
      </c>
      <c r="AA1695" t="s">
        <v>2335</v>
      </c>
      <c r="AB1695" t="s">
        <v>2400</v>
      </c>
      <c r="AC1695">
        <v>2004</v>
      </c>
      <c r="AD1695">
        <v>10</v>
      </c>
      <c r="AE1695">
        <v>3</v>
      </c>
      <c r="AF1695" t="s">
        <v>84</v>
      </c>
      <c r="AG1695" t="s">
        <v>84</v>
      </c>
      <c r="AH1695">
        <v>260088</v>
      </c>
      <c r="AI1695">
        <v>6632517</v>
      </c>
      <c r="AJ1695" s="5">
        <v>261000</v>
      </c>
      <c r="AK1695" s="5">
        <v>6633000</v>
      </c>
      <c r="AL1695">
        <v>71</v>
      </c>
      <c r="AN1695">
        <v>8</v>
      </c>
      <c r="AO1695" t="s">
        <v>153</v>
      </c>
      <c r="AP1695" t="s">
        <v>2401</v>
      </c>
      <c r="AQ1695">
        <v>101107</v>
      </c>
      <c r="AS1695" s="6" t="s">
        <v>13</v>
      </c>
      <c r="AT1695">
        <v>1</v>
      </c>
      <c r="AU1695" t="s">
        <v>14</v>
      </c>
      <c r="AV1695" t="s">
        <v>2402</v>
      </c>
      <c r="AW1695" t="s">
        <v>2403</v>
      </c>
      <c r="AX1695">
        <v>8</v>
      </c>
      <c r="AY1695" t="s">
        <v>17</v>
      </c>
      <c r="AZ1695" t="s">
        <v>18</v>
      </c>
      <c r="BA1695">
        <v>1</v>
      </c>
      <c r="BB1695" s="7">
        <v>38453</v>
      </c>
      <c r="BC1695" s="8" t="s">
        <v>19</v>
      </c>
      <c r="BE1695">
        <v>3</v>
      </c>
      <c r="BF1695">
        <v>464610</v>
      </c>
      <c r="BG1695">
        <v>32552</v>
      </c>
      <c r="BH1695" t="s">
        <v>2404</v>
      </c>
      <c r="BJ1695" t="s">
        <v>2405</v>
      </c>
      <c r="BT1695">
        <v>354199</v>
      </c>
    </row>
    <row r="1696" spans="1:72" x14ac:dyDescent="0.3">
      <c r="A1696">
        <v>464951</v>
      </c>
      <c r="B1696">
        <v>274703</v>
      </c>
      <c r="F1696" t="s">
        <v>0</v>
      </c>
      <c r="G1696" t="s">
        <v>1</v>
      </c>
      <c r="H1696" t="s">
        <v>3444</v>
      </c>
      <c r="I1696" s="1" t="str">
        <f>HYPERLINK(AP1696,"Hb")</f>
        <v>Hb</v>
      </c>
      <c r="K1696">
        <v>1</v>
      </c>
      <c r="L1696" t="s">
        <v>3</v>
      </c>
      <c r="M1696">
        <v>101107</v>
      </c>
      <c r="N1696" t="s">
        <v>4</v>
      </c>
      <c r="T1696" t="s">
        <v>3439</v>
      </c>
      <c r="U1696" s="2">
        <v>1</v>
      </c>
      <c r="V1696" t="s">
        <v>6</v>
      </c>
      <c r="W1696" t="s">
        <v>3404</v>
      </c>
      <c r="X1696" s="3" t="s">
        <v>2213</v>
      </c>
      <c r="Y1696" s="4">
        <v>2</v>
      </c>
      <c r="Z1696" s="5">
        <v>237</v>
      </c>
      <c r="AA1696" s="5" t="s">
        <v>3404</v>
      </c>
      <c r="AB1696" t="s">
        <v>3445</v>
      </c>
      <c r="AC1696">
        <v>2004</v>
      </c>
      <c r="AD1696">
        <v>7</v>
      </c>
      <c r="AE1696">
        <v>20</v>
      </c>
      <c r="AF1696" t="s">
        <v>3446</v>
      </c>
      <c r="AG1696" t="s">
        <v>3446</v>
      </c>
      <c r="AH1696">
        <v>292854</v>
      </c>
      <c r="AI1696">
        <v>6702041</v>
      </c>
      <c r="AJ1696" s="5">
        <v>293000</v>
      </c>
      <c r="AK1696" s="5">
        <v>6703000</v>
      </c>
      <c r="AL1696">
        <v>7</v>
      </c>
      <c r="AN1696">
        <v>8</v>
      </c>
      <c r="AO1696" t="s">
        <v>153</v>
      </c>
      <c r="AP1696" t="s">
        <v>3447</v>
      </c>
      <c r="AQ1696">
        <v>101107</v>
      </c>
      <c r="AS1696" s="6" t="s">
        <v>13</v>
      </c>
      <c r="AT1696">
        <v>1</v>
      </c>
      <c r="AU1696" t="s">
        <v>14</v>
      </c>
      <c r="AV1696" t="s">
        <v>3448</v>
      </c>
      <c r="AW1696" t="s">
        <v>3449</v>
      </c>
      <c r="AX1696">
        <v>8</v>
      </c>
      <c r="AY1696" t="s">
        <v>17</v>
      </c>
      <c r="AZ1696" t="s">
        <v>18</v>
      </c>
      <c r="BA1696">
        <v>1</v>
      </c>
      <c r="BB1696" s="7">
        <v>38472</v>
      </c>
      <c r="BC1696" s="8" t="s">
        <v>19</v>
      </c>
      <c r="BE1696">
        <v>3</v>
      </c>
      <c r="BF1696">
        <v>445072</v>
      </c>
      <c r="BG1696">
        <v>32639</v>
      </c>
      <c r="BH1696" t="s">
        <v>3450</v>
      </c>
      <c r="BJ1696" t="s">
        <v>3451</v>
      </c>
      <c r="BT1696">
        <v>464951</v>
      </c>
    </row>
    <row r="1697" spans="1:72" x14ac:dyDescent="0.3">
      <c r="A1697">
        <v>265293</v>
      </c>
      <c r="B1697">
        <v>116824</v>
      </c>
      <c r="F1697" t="s">
        <v>0</v>
      </c>
      <c r="G1697" t="s">
        <v>36</v>
      </c>
      <c r="H1697" t="s">
        <v>7670</v>
      </c>
      <c r="I1697" t="s">
        <v>38</v>
      </c>
      <c r="K1697">
        <v>1</v>
      </c>
      <c r="L1697" t="s">
        <v>3</v>
      </c>
      <c r="M1697">
        <v>101107</v>
      </c>
      <c r="N1697" t="s">
        <v>4</v>
      </c>
      <c r="T1697" t="s">
        <v>7671</v>
      </c>
      <c r="U1697" s="2">
        <v>1</v>
      </c>
      <c r="V1697" t="s">
        <v>6</v>
      </c>
      <c r="W1697" t="s">
        <v>3236</v>
      </c>
      <c r="X1697" t="s">
        <v>6513</v>
      </c>
      <c r="Y1697" s="4">
        <v>6</v>
      </c>
      <c r="Z1697" s="5">
        <v>627</v>
      </c>
      <c r="AA1697" t="s">
        <v>7635</v>
      </c>
      <c r="AB1697" t="s">
        <v>7672</v>
      </c>
      <c r="AC1697">
        <v>2004</v>
      </c>
      <c r="AD1697">
        <v>9</v>
      </c>
      <c r="AE1697">
        <v>25</v>
      </c>
      <c r="AF1697" t="s">
        <v>6960</v>
      </c>
      <c r="AH1697">
        <v>240955</v>
      </c>
      <c r="AI1697">
        <v>6625993</v>
      </c>
      <c r="AJ1697" s="5">
        <v>241000</v>
      </c>
      <c r="AK1697" s="5">
        <v>6625000</v>
      </c>
      <c r="AL1697">
        <v>125</v>
      </c>
      <c r="AN1697">
        <v>1010</v>
      </c>
      <c r="AO1697" t="s">
        <v>386</v>
      </c>
      <c r="AP1697" s="7" t="s">
        <v>7673</v>
      </c>
      <c r="AQ1697">
        <v>101107</v>
      </c>
      <c r="AS1697" s="6" t="s">
        <v>13</v>
      </c>
      <c r="AT1697">
        <v>1</v>
      </c>
      <c r="AU1697" t="s">
        <v>14</v>
      </c>
      <c r="AV1697" t="s">
        <v>7674</v>
      </c>
      <c r="AW1697" t="s">
        <v>7675</v>
      </c>
      <c r="AX1697">
        <v>1010</v>
      </c>
      <c r="AY1697" t="s">
        <v>44</v>
      </c>
      <c r="AZ1697" t="s">
        <v>45</v>
      </c>
      <c r="BB1697" s="7">
        <v>42465.879791666703</v>
      </c>
      <c r="BC1697" s="8" t="s">
        <v>19</v>
      </c>
      <c r="BE1697">
        <v>6</v>
      </c>
      <c r="BF1697">
        <v>102005</v>
      </c>
      <c r="BG1697">
        <v>33037</v>
      </c>
      <c r="BH1697" t="s">
        <v>7676</v>
      </c>
      <c r="BT1697">
        <v>265293</v>
      </c>
    </row>
    <row r="1698" spans="1:72" x14ac:dyDescent="0.3">
      <c r="A1698">
        <v>196500</v>
      </c>
      <c r="B1698">
        <v>290057</v>
      </c>
      <c r="F1698" t="s">
        <v>0</v>
      </c>
      <c r="G1698" t="s">
        <v>1</v>
      </c>
      <c r="H1698" t="s">
        <v>10540</v>
      </c>
      <c r="I1698" s="1" t="str">
        <f>HYPERLINK(AP1698,"Hb")</f>
        <v>Hb</v>
      </c>
      <c r="K1698">
        <v>1</v>
      </c>
      <c r="L1698" t="s">
        <v>3</v>
      </c>
      <c r="M1698">
        <v>101107</v>
      </c>
      <c r="N1698" t="s">
        <v>4</v>
      </c>
      <c r="T1698" t="s">
        <v>10524</v>
      </c>
      <c r="U1698" s="2">
        <v>1</v>
      </c>
      <c r="V1698" t="s">
        <v>7960</v>
      </c>
      <c r="W1698" t="s">
        <v>10476</v>
      </c>
      <c r="X1698" s="3" t="s">
        <v>10368</v>
      </c>
      <c r="Y1698" s="4">
        <v>8</v>
      </c>
      <c r="Z1698" s="5">
        <v>806</v>
      </c>
      <c r="AA1698" s="5" t="s">
        <v>10476</v>
      </c>
      <c r="AB1698" t="s">
        <v>10541</v>
      </c>
      <c r="AC1698">
        <v>2004</v>
      </c>
      <c r="AD1698">
        <v>7</v>
      </c>
      <c r="AE1698">
        <v>26</v>
      </c>
      <c r="AF1698" t="s">
        <v>9048</v>
      </c>
      <c r="AG1698" t="s">
        <v>9048</v>
      </c>
      <c r="AH1698">
        <v>193892</v>
      </c>
      <c r="AI1698">
        <v>6570671</v>
      </c>
      <c r="AJ1698" s="5">
        <v>193000</v>
      </c>
      <c r="AK1698" s="5">
        <v>6571000</v>
      </c>
      <c r="AL1698">
        <v>71</v>
      </c>
      <c r="AN1698">
        <v>8</v>
      </c>
      <c r="AO1698" t="s">
        <v>153</v>
      </c>
      <c r="AP1698" t="s">
        <v>10542</v>
      </c>
      <c r="AQ1698">
        <v>101107</v>
      </c>
      <c r="AS1698" s="6" t="s">
        <v>13</v>
      </c>
      <c r="AT1698">
        <v>1</v>
      </c>
      <c r="AU1698" t="s">
        <v>14</v>
      </c>
      <c r="AV1698" t="s">
        <v>10543</v>
      </c>
      <c r="AW1698" t="s">
        <v>10544</v>
      </c>
      <c r="AX1698">
        <v>8</v>
      </c>
      <c r="AY1698" t="s">
        <v>17</v>
      </c>
      <c r="AZ1698" t="s">
        <v>18</v>
      </c>
      <c r="BA1698">
        <v>1</v>
      </c>
      <c r="BB1698" s="7">
        <v>38462</v>
      </c>
      <c r="BC1698" s="8" t="s">
        <v>19</v>
      </c>
      <c r="BE1698">
        <v>3</v>
      </c>
      <c r="BF1698">
        <v>462644</v>
      </c>
      <c r="BG1698">
        <v>33326</v>
      </c>
      <c r="BH1698" t="s">
        <v>10545</v>
      </c>
      <c r="BJ1698" t="s">
        <v>10546</v>
      </c>
      <c r="BT1698">
        <v>196500</v>
      </c>
    </row>
    <row r="1699" spans="1:72" x14ac:dyDescent="0.3">
      <c r="A1699">
        <v>196098</v>
      </c>
      <c r="B1699">
        <v>186011</v>
      </c>
      <c r="F1699" t="s">
        <v>0</v>
      </c>
      <c r="G1699" t="s">
        <v>1</v>
      </c>
      <c r="H1699" t="s">
        <v>10547</v>
      </c>
      <c r="I1699" t="s">
        <v>23</v>
      </c>
      <c r="K1699">
        <v>1</v>
      </c>
      <c r="L1699" t="s">
        <v>3</v>
      </c>
      <c r="M1699">
        <v>101107</v>
      </c>
      <c r="N1699" t="s">
        <v>4</v>
      </c>
      <c r="T1699" t="s">
        <v>10524</v>
      </c>
      <c r="U1699" s="2">
        <v>1</v>
      </c>
      <c r="V1699" t="s">
        <v>7960</v>
      </c>
      <c r="W1699" t="s">
        <v>10476</v>
      </c>
      <c r="X1699" s="3" t="s">
        <v>10368</v>
      </c>
      <c r="Y1699" s="4">
        <v>8</v>
      </c>
      <c r="Z1699" s="5">
        <v>806</v>
      </c>
      <c r="AA1699" s="5" t="s">
        <v>10476</v>
      </c>
      <c r="AB1699" t="s">
        <v>10548</v>
      </c>
      <c r="AC1699">
        <v>2004</v>
      </c>
      <c r="AD1699">
        <v>7</v>
      </c>
      <c r="AE1699">
        <v>26</v>
      </c>
      <c r="AF1699" t="s">
        <v>10549</v>
      </c>
      <c r="AG1699" t="s">
        <v>10549</v>
      </c>
      <c r="AH1699">
        <v>193641</v>
      </c>
      <c r="AI1699">
        <v>6570647</v>
      </c>
      <c r="AJ1699" s="5">
        <v>193000</v>
      </c>
      <c r="AK1699" s="5">
        <v>6571000</v>
      </c>
      <c r="AL1699">
        <v>707</v>
      </c>
      <c r="AN1699">
        <v>23</v>
      </c>
      <c r="AP1699" s="7"/>
      <c r="AQ1699">
        <v>101107</v>
      </c>
      <c r="AS1699" s="6" t="s">
        <v>13</v>
      </c>
      <c r="AT1699">
        <v>1</v>
      </c>
      <c r="AU1699" t="s">
        <v>14</v>
      </c>
      <c r="AV1699" t="s">
        <v>10550</v>
      </c>
      <c r="AW1699" t="s">
        <v>10551</v>
      </c>
      <c r="AX1699">
        <v>23</v>
      </c>
      <c r="AY1699" t="s">
        <v>17</v>
      </c>
      <c r="AZ1699" t="s">
        <v>28</v>
      </c>
      <c r="BB1699" s="7">
        <v>39048</v>
      </c>
      <c r="BC1699" s="8" t="s">
        <v>19</v>
      </c>
      <c r="BE1699">
        <v>4</v>
      </c>
      <c r="BF1699">
        <v>330992</v>
      </c>
      <c r="BG1699">
        <v>33325</v>
      </c>
      <c r="BH1699" t="s">
        <v>10552</v>
      </c>
      <c r="BT1699">
        <v>196098</v>
      </c>
    </row>
    <row r="1700" spans="1:72" x14ac:dyDescent="0.3">
      <c r="A1700">
        <v>202358</v>
      </c>
      <c r="B1700">
        <v>290062</v>
      </c>
      <c r="F1700" t="s">
        <v>0</v>
      </c>
      <c r="G1700" t="s">
        <v>1</v>
      </c>
      <c r="H1700" t="s">
        <v>10886</v>
      </c>
      <c r="I1700" s="1" t="str">
        <f>HYPERLINK(AP1700,"Hb")</f>
        <v>Hb</v>
      </c>
      <c r="K1700">
        <v>1</v>
      </c>
      <c r="L1700" t="s">
        <v>3</v>
      </c>
      <c r="M1700">
        <v>101107</v>
      </c>
      <c r="N1700" t="s">
        <v>4</v>
      </c>
      <c r="T1700" t="s">
        <v>10850</v>
      </c>
      <c r="U1700" s="2">
        <v>1</v>
      </c>
      <c r="V1700" t="s">
        <v>7960</v>
      </c>
      <c r="W1700" t="s">
        <v>10800</v>
      </c>
      <c r="X1700" s="3" t="s">
        <v>10368</v>
      </c>
      <c r="Y1700" s="4">
        <v>8</v>
      </c>
      <c r="Z1700" s="5">
        <v>814</v>
      </c>
      <c r="AA1700" s="5" t="s">
        <v>10800</v>
      </c>
      <c r="AB1700" t="s">
        <v>10887</v>
      </c>
      <c r="AC1700">
        <v>2004</v>
      </c>
      <c r="AD1700">
        <v>6</v>
      </c>
      <c r="AE1700">
        <v>14</v>
      </c>
      <c r="AF1700" t="s">
        <v>10888</v>
      </c>
      <c r="AG1700" t="s">
        <v>10888</v>
      </c>
      <c r="AH1700">
        <v>199093</v>
      </c>
      <c r="AI1700">
        <v>6553069</v>
      </c>
      <c r="AJ1700" s="5">
        <v>199000</v>
      </c>
      <c r="AK1700" s="5">
        <v>6553000</v>
      </c>
      <c r="AL1700">
        <v>707</v>
      </c>
      <c r="AN1700">
        <v>8</v>
      </c>
      <c r="AO1700" t="s">
        <v>153</v>
      </c>
      <c r="AP1700" t="s">
        <v>10889</v>
      </c>
      <c r="AQ1700">
        <v>101107</v>
      </c>
      <c r="AS1700" s="6" t="s">
        <v>13</v>
      </c>
      <c r="AT1700">
        <v>1</v>
      </c>
      <c r="AU1700" t="s">
        <v>14</v>
      </c>
      <c r="AV1700" t="s">
        <v>10890</v>
      </c>
      <c r="AW1700" t="s">
        <v>10891</v>
      </c>
      <c r="AX1700">
        <v>8</v>
      </c>
      <c r="AY1700" t="s">
        <v>17</v>
      </c>
      <c r="AZ1700" t="s">
        <v>18</v>
      </c>
      <c r="BA1700">
        <v>1</v>
      </c>
      <c r="BB1700" s="7">
        <v>38462</v>
      </c>
      <c r="BC1700" s="8" t="s">
        <v>19</v>
      </c>
      <c r="BE1700">
        <v>3</v>
      </c>
      <c r="BF1700">
        <v>462648</v>
      </c>
      <c r="BG1700">
        <v>33352</v>
      </c>
      <c r="BH1700" t="s">
        <v>10892</v>
      </c>
      <c r="BJ1700" t="s">
        <v>10893</v>
      </c>
      <c r="BT1700">
        <v>202358</v>
      </c>
    </row>
    <row r="1701" spans="1:72" x14ac:dyDescent="0.3">
      <c r="A1701">
        <v>464163</v>
      </c>
      <c r="B1701">
        <v>262628</v>
      </c>
      <c r="F1701" t="s">
        <v>0</v>
      </c>
      <c r="G1701" t="s">
        <v>101</v>
      </c>
      <c r="H1701" t="s">
        <v>102</v>
      </c>
      <c r="I1701" t="s">
        <v>38</v>
      </c>
      <c r="K1701">
        <v>1</v>
      </c>
      <c r="L1701" t="s">
        <v>3</v>
      </c>
      <c r="M1701">
        <v>101107</v>
      </c>
      <c r="N1701" t="s">
        <v>4</v>
      </c>
      <c r="T1701" t="s">
        <v>61</v>
      </c>
      <c r="U1701" s="2">
        <v>1</v>
      </c>
      <c r="V1701" t="s">
        <v>6</v>
      </c>
      <c r="W1701" t="s">
        <v>7</v>
      </c>
      <c r="X1701" s="3" t="s">
        <v>8</v>
      </c>
      <c r="Y1701" s="4">
        <v>1</v>
      </c>
      <c r="Z1701" s="5">
        <v>101</v>
      </c>
      <c r="AA1701" s="5" t="s">
        <v>7</v>
      </c>
      <c r="AB1701" t="s">
        <v>103</v>
      </c>
      <c r="AC1701">
        <v>2005</v>
      </c>
      <c r="AD1701">
        <v>8</v>
      </c>
      <c r="AE1701">
        <v>26</v>
      </c>
      <c r="AF1701" t="s">
        <v>104</v>
      </c>
      <c r="AH1701">
        <v>292540</v>
      </c>
      <c r="AI1701">
        <v>6558823</v>
      </c>
      <c r="AJ1701" s="5">
        <v>293000</v>
      </c>
      <c r="AK1701" s="5">
        <v>6559000</v>
      </c>
      <c r="AL1701">
        <v>0</v>
      </c>
      <c r="AN1701">
        <v>67</v>
      </c>
      <c r="AO1701" t="s">
        <v>105</v>
      </c>
      <c r="AQ1701">
        <v>101107</v>
      </c>
      <c r="AS1701" s="6" t="s">
        <v>13</v>
      </c>
      <c r="AT1701">
        <v>1</v>
      </c>
      <c r="AU1701" t="s">
        <v>14</v>
      </c>
      <c r="AV1701" t="s">
        <v>106</v>
      </c>
      <c r="AX1701">
        <v>67</v>
      </c>
      <c r="AY1701" t="s">
        <v>107</v>
      </c>
      <c r="AZ1701" t="s">
        <v>108</v>
      </c>
      <c r="BB1701" s="7">
        <v>43879</v>
      </c>
      <c r="BC1701" s="8" t="s">
        <v>19</v>
      </c>
      <c r="BE1701">
        <v>4</v>
      </c>
      <c r="BF1701">
        <v>434258</v>
      </c>
      <c r="BG1701">
        <v>32377</v>
      </c>
      <c r="BH1701" t="s">
        <v>109</v>
      </c>
      <c r="BT1701">
        <v>464163</v>
      </c>
    </row>
    <row r="1702" spans="1:72" x14ac:dyDescent="0.3">
      <c r="A1702">
        <v>440657</v>
      </c>
      <c r="B1702">
        <v>24871</v>
      </c>
      <c r="F1702" t="s">
        <v>0</v>
      </c>
      <c r="G1702" t="s">
        <v>36</v>
      </c>
      <c r="H1702" t="s">
        <v>883</v>
      </c>
      <c r="I1702" t="s">
        <v>38</v>
      </c>
      <c r="K1702">
        <v>1</v>
      </c>
      <c r="L1702" t="s">
        <v>3</v>
      </c>
      <c r="M1702">
        <v>101107</v>
      </c>
      <c r="N1702" t="s">
        <v>4</v>
      </c>
      <c r="T1702" t="s">
        <v>884</v>
      </c>
      <c r="U1702" s="2">
        <v>1</v>
      </c>
      <c r="V1702" t="s">
        <v>6</v>
      </c>
      <c r="W1702" t="s">
        <v>862</v>
      </c>
      <c r="X1702" s="3" t="s">
        <v>8</v>
      </c>
      <c r="Y1702" s="4">
        <v>1</v>
      </c>
      <c r="Z1702" s="5">
        <v>105</v>
      </c>
      <c r="AA1702" s="5" t="s">
        <v>862</v>
      </c>
      <c r="AB1702" t="s">
        <v>885</v>
      </c>
      <c r="AC1702">
        <v>2005</v>
      </c>
      <c r="AD1702">
        <v>7</v>
      </c>
      <c r="AE1702">
        <v>1</v>
      </c>
      <c r="AF1702" t="s">
        <v>698</v>
      </c>
      <c r="AH1702">
        <v>280012</v>
      </c>
      <c r="AI1702">
        <v>6562907</v>
      </c>
      <c r="AJ1702" s="5">
        <v>281000</v>
      </c>
      <c r="AK1702" s="5">
        <v>6563000</v>
      </c>
      <c r="AL1702">
        <v>100</v>
      </c>
      <c r="AN1702">
        <v>1010</v>
      </c>
      <c r="AO1702" t="s">
        <v>886</v>
      </c>
      <c r="AP1702" s="7" t="s">
        <v>887</v>
      </c>
      <c r="AQ1702">
        <v>101107</v>
      </c>
      <c r="AS1702" s="6" t="s">
        <v>13</v>
      </c>
      <c r="AT1702">
        <v>1</v>
      </c>
      <c r="AU1702" t="s">
        <v>14</v>
      </c>
      <c r="AV1702" t="s">
        <v>888</v>
      </c>
      <c r="AW1702" t="s">
        <v>889</v>
      </c>
      <c r="AX1702">
        <v>1010</v>
      </c>
      <c r="AY1702" t="s">
        <v>44</v>
      </c>
      <c r="AZ1702" t="s">
        <v>45</v>
      </c>
      <c r="BB1702" s="7">
        <v>41445.704861111102</v>
      </c>
      <c r="BC1702" s="8" t="s">
        <v>19</v>
      </c>
      <c r="BE1702">
        <v>6</v>
      </c>
      <c r="BF1702">
        <v>21741</v>
      </c>
      <c r="BG1702">
        <v>32429</v>
      </c>
      <c r="BH1702" t="s">
        <v>890</v>
      </c>
      <c r="BT1702">
        <v>440657</v>
      </c>
    </row>
    <row r="1703" spans="1:72" x14ac:dyDescent="0.3">
      <c r="A1703">
        <v>440733</v>
      </c>
      <c r="B1703">
        <v>161112</v>
      </c>
      <c r="F1703" t="s">
        <v>0</v>
      </c>
      <c r="G1703" t="s">
        <v>1</v>
      </c>
      <c r="H1703" t="s">
        <v>891</v>
      </c>
      <c r="I1703" t="s">
        <v>23</v>
      </c>
      <c r="K1703">
        <v>1</v>
      </c>
      <c r="L1703" t="s">
        <v>3</v>
      </c>
      <c r="M1703">
        <v>101107</v>
      </c>
      <c r="N1703" t="s">
        <v>4</v>
      </c>
      <c r="T1703" t="s">
        <v>884</v>
      </c>
      <c r="U1703" s="2">
        <v>1</v>
      </c>
      <c r="V1703" t="s">
        <v>6</v>
      </c>
      <c r="W1703" t="s">
        <v>862</v>
      </c>
      <c r="X1703" s="3" t="s">
        <v>8</v>
      </c>
      <c r="Y1703" s="4">
        <v>1</v>
      </c>
      <c r="Z1703" s="5">
        <v>105</v>
      </c>
      <c r="AA1703" s="5" t="s">
        <v>862</v>
      </c>
      <c r="AB1703" t="s">
        <v>892</v>
      </c>
      <c r="AC1703">
        <v>2005</v>
      </c>
      <c r="AD1703">
        <v>7</v>
      </c>
      <c r="AE1703">
        <v>1</v>
      </c>
      <c r="AF1703" t="s">
        <v>893</v>
      </c>
      <c r="AG1703" t="s">
        <v>893</v>
      </c>
      <c r="AH1703">
        <v>280037</v>
      </c>
      <c r="AI1703">
        <v>6562970</v>
      </c>
      <c r="AJ1703" s="5">
        <v>281000</v>
      </c>
      <c r="AK1703" s="5">
        <v>6563000</v>
      </c>
      <c r="AL1703">
        <v>421</v>
      </c>
      <c r="AN1703">
        <v>23</v>
      </c>
      <c r="AP1703" s="7"/>
      <c r="AQ1703">
        <v>101107</v>
      </c>
      <c r="AS1703" s="6" t="s">
        <v>13</v>
      </c>
      <c r="AT1703">
        <v>1</v>
      </c>
      <c r="AU1703" t="s">
        <v>14</v>
      </c>
      <c r="AV1703" t="s">
        <v>894</v>
      </c>
      <c r="AW1703" t="s">
        <v>895</v>
      </c>
      <c r="AX1703">
        <v>23</v>
      </c>
      <c r="AY1703" t="s">
        <v>17</v>
      </c>
      <c r="AZ1703" t="s">
        <v>28</v>
      </c>
      <c r="BB1703" s="7">
        <v>38731</v>
      </c>
      <c r="BC1703" s="8" t="s">
        <v>19</v>
      </c>
      <c r="BE1703">
        <v>4</v>
      </c>
      <c r="BF1703">
        <v>312750</v>
      </c>
      <c r="BG1703">
        <v>32430</v>
      </c>
      <c r="BH1703" t="s">
        <v>896</v>
      </c>
      <c r="BT1703">
        <v>440733</v>
      </c>
    </row>
    <row r="1704" spans="1:72" x14ac:dyDescent="0.3">
      <c r="A1704">
        <v>431278</v>
      </c>
      <c r="B1704">
        <v>161069</v>
      </c>
      <c r="F1704" t="s">
        <v>0</v>
      </c>
      <c r="G1704" t="s">
        <v>1</v>
      </c>
      <c r="H1704" t="s">
        <v>1635</v>
      </c>
      <c r="I1704" t="s">
        <v>23</v>
      </c>
      <c r="K1704">
        <v>1</v>
      </c>
      <c r="L1704" t="s">
        <v>3</v>
      </c>
      <c r="M1704">
        <v>101107</v>
      </c>
      <c r="N1704" t="s">
        <v>4</v>
      </c>
      <c r="T1704" t="s">
        <v>1636</v>
      </c>
      <c r="U1704" s="2">
        <v>1</v>
      </c>
      <c r="V1704" t="s">
        <v>6</v>
      </c>
      <c r="W1704" t="s">
        <v>1272</v>
      </c>
      <c r="X1704" s="3" t="s">
        <v>8</v>
      </c>
      <c r="Y1704" s="4">
        <v>1</v>
      </c>
      <c r="Z1704" s="5">
        <v>111</v>
      </c>
      <c r="AA1704" s="5" t="s">
        <v>1272</v>
      </c>
      <c r="AB1704" t="s">
        <v>1637</v>
      </c>
      <c r="AC1704">
        <v>2005</v>
      </c>
      <c r="AD1704">
        <v>6</v>
      </c>
      <c r="AE1704">
        <v>11</v>
      </c>
      <c r="AF1704" t="s">
        <v>1638</v>
      </c>
      <c r="AG1704" t="s">
        <v>1638</v>
      </c>
      <c r="AH1704">
        <v>275310</v>
      </c>
      <c r="AI1704">
        <v>6553040</v>
      </c>
      <c r="AJ1704" s="5">
        <v>275000</v>
      </c>
      <c r="AK1704" s="5">
        <v>6553000</v>
      </c>
      <c r="AL1704">
        <v>367</v>
      </c>
      <c r="AN1704">
        <v>23</v>
      </c>
      <c r="AP1704" s="7"/>
      <c r="AQ1704">
        <v>101107</v>
      </c>
      <c r="AS1704" s="6" t="s">
        <v>13</v>
      </c>
      <c r="AT1704">
        <v>1</v>
      </c>
      <c r="AU1704" t="s">
        <v>14</v>
      </c>
      <c r="AV1704" t="s">
        <v>1639</v>
      </c>
      <c r="AW1704" t="s">
        <v>1640</v>
      </c>
      <c r="AX1704">
        <v>23</v>
      </c>
      <c r="AY1704" t="s">
        <v>17</v>
      </c>
      <c r="AZ1704" t="s">
        <v>28</v>
      </c>
      <c r="BB1704" s="7">
        <v>38730</v>
      </c>
      <c r="BC1704" s="8" t="s">
        <v>19</v>
      </c>
      <c r="BE1704">
        <v>4</v>
      </c>
      <c r="BF1704">
        <v>312713</v>
      </c>
      <c r="BG1704">
        <v>32483</v>
      </c>
      <c r="BH1704" t="s">
        <v>1641</v>
      </c>
      <c r="BT1704">
        <v>431278</v>
      </c>
    </row>
    <row r="1705" spans="1:72" x14ac:dyDescent="0.3">
      <c r="A1705">
        <v>296581</v>
      </c>
      <c r="B1705">
        <v>159961</v>
      </c>
      <c r="F1705" t="s">
        <v>0</v>
      </c>
      <c r="G1705" t="s">
        <v>1</v>
      </c>
      <c r="H1705" t="s">
        <v>3348</v>
      </c>
      <c r="I1705" t="s">
        <v>23</v>
      </c>
      <c r="K1705">
        <v>1</v>
      </c>
      <c r="L1705" t="s">
        <v>3</v>
      </c>
      <c r="M1705">
        <v>101107</v>
      </c>
      <c r="N1705" t="s">
        <v>4</v>
      </c>
      <c r="T1705" t="s">
        <v>3343</v>
      </c>
      <c r="U1705" s="2">
        <v>1</v>
      </c>
      <c r="V1705" t="s">
        <v>6</v>
      </c>
      <c r="W1705" t="s">
        <v>3236</v>
      </c>
      <c r="X1705" s="3" t="s">
        <v>2213</v>
      </c>
      <c r="Y1705" s="4">
        <v>2</v>
      </c>
      <c r="Z1705" s="5">
        <v>220</v>
      </c>
      <c r="AA1705" s="5" t="s">
        <v>3236</v>
      </c>
      <c r="AB1705" t="s">
        <v>3349</v>
      </c>
      <c r="AC1705">
        <v>2005</v>
      </c>
      <c r="AD1705">
        <v>9</v>
      </c>
      <c r="AE1705">
        <v>20</v>
      </c>
      <c r="AF1705" t="s">
        <v>3350</v>
      </c>
      <c r="AG1705" t="s">
        <v>3350</v>
      </c>
      <c r="AH1705">
        <v>248293</v>
      </c>
      <c r="AI1705">
        <v>6640924</v>
      </c>
      <c r="AJ1705" s="5">
        <v>249000</v>
      </c>
      <c r="AK1705" s="5">
        <v>6641000</v>
      </c>
      <c r="AL1705">
        <v>711</v>
      </c>
      <c r="AN1705">
        <v>23</v>
      </c>
      <c r="AP1705" s="7"/>
      <c r="AQ1705">
        <v>101107</v>
      </c>
      <c r="AS1705" s="6" t="s">
        <v>13</v>
      </c>
      <c r="AT1705">
        <v>1</v>
      </c>
      <c r="AU1705" t="s">
        <v>14</v>
      </c>
      <c r="AV1705" t="s">
        <v>3351</v>
      </c>
      <c r="AW1705" t="s">
        <v>3352</v>
      </c>
      <c r="AX1705">
        <v>23</v>
      </c>
      <c r="AY1705" t="s">
        <v>17</v>
      </c>
      <c r="AZ1705" t="s">
        <v>28</v>
      </c>
      <c r="BB1705" s="7">
        <v>39130</v>
      </c>
      <c r="BC1705" s="8" t="s">
        <v>19</v>
      </c>
      <c r="BE1705">
        <v>4</v>
      </c>
      <c r="BF1705">
        <v>311875</v>
      </c>
      <c r="BG1705">
        <v>32624</v>
      </c>
      <c r="BH1705" t="s">
        <v>3353</v>
      </c>
      <c r="BT1705">
        <v>296581</v>
      </c>
    </row>
    <row r="1706" spans="1:72" x14ac:dyDescent="0.3">
      <c r="A1706">
        <v>320275</v>
      </c>
      <c r="B1706">
        <v>137601</v>
      </c>
      <c r="F1706" t="s">
        <v>0</v>
      </c>
      <c r="G1706" t="s">
        <v>1326</v>
      </c>
      <c r="H1706" t="s">
        <v>6093</v>
      </c>
      <c r="I1706" t="s">
        <v>416</v>
      </c>
      <c r="K1706">
        <v>1</v>
      </c>
      <c r="L1706" t="s">
        <v>3</v>
      </c>
      <c r="M1706">
        <v>101107</v>
      </c>
      <c r="N1706" t="s">
        <v>4</v>
      </c>
      <c r="T1706" t="s">
        <v>6072</v>
      </c>
      <c r="U1706" s="12">
        <v>3</v>
      </c>
      <c r="V1706" t="s">
        <v>5303</v>
      </c>
      <c r="W1706" t="s">
        <v>6073</v>
      </c>
      <c r="X1706" t="s">
        <v>5681</v>
      </c>
      <c r="Y1706" s="4">
        <v>5</v>
      </c>
      <c r="Z1706" s="5">
        <v>502</v>
      </c>
      <c r="AA1706" t="s">
        <v>6073</v>
      </c>
      <c r="AB1706" t="s">
        <v>6094</v>
      </c>
      <c r="AC1706">
        <v>2005</v>
      </c>
      <c r="AD1706">
        <v>9</v>
      </c>
      <c r="AE1706">
        <v>3</v>
      </c>
      <c r="AF1706" t="s">
        <v>6095</v>
      </c>
      <c r="AG1706" t="s">
        <v>6095</v>
      </c>
      <c r="AH1706">
        <v>254286</v>
      </c>
      <c r="AI1706">
        <v>6758785</v>
      </c>
      <c r="AJ1706" s="5">
        <v>255000</v>
      </c>
      <c r="AK1706" s="5">
        <v>6759000</v>
      </c>
      <c r="AL1706">
        <v>23988</v>
      </c>
      <c r="AN1706">
        <v>105</v>
      </c>
      <c r="AO1706" t="s">
        <v>6075</v>
      </c>
      <c r="AP1706" s="7"/>
      <c r="AQ1706">
        <v>101107</v>
      </c>
      <c r="AS1706" s="6" t="s">
        <v>13</v>
      </c>
      <c r="AT1706">
        <v>1</v>
      </c>
      <c r="AU1706" t="s">
        <v>14</v>
      </c>
      <c r="AV1706" t="s">
        <v>6077</v>
      </c>
      <c r="AW1706" t="s">
        <v>6096</v>
      </c>
      <c r="AX1706">
        <v>105</v>
      </c>
      <c r="AY1706" t="s">
        <v>1334</v>
      </c>
      <c r="AZ1706" t="s">
        <v>1335</v>
      </c>
      <c r="BB1706" s="7">
        <v>41950</v>
      </c>
      <c r="BC1706" s="8" t="s">
        <v>19</v>
      </c>
      <c r="BE1706">
        <v>5</v>
      </c>
      <c r="BF1706">
        <v>288039</v>
      </c>
      <c r="BG1706">
        <v>32893</v>
      </c>
      <c r="BH1706" t="s">
        <v>6097</v>
      </c>
      <c r="BJ1706" t="s">
        <v>6098</v>
      </c>
      <c r="BT1706">
        <v>320275</v>
      </c>
    </row>
    <row r="1707" spans="1:72" x14ac:dyDescent="0.3">
      <c r="A1707">
        <v>200955</v>
      </c>
      <c r="B1707">
        <v>297190</v>
      </c>
      <c r="F1707" t="s">
        <v>0</v>
      </c>
      <c r="G1707" t="s">
        <v>1</v>
      </c>
      <c r="H1707" t="s">
        <v>10437</v>
      </c>
      <c r="I1707" s="1" t="str">
        <f>HYPERLINK(AP1707,"Hb")</f>
        <v>Hb</v>
      </c>
      <c r="K1707">
        <v>1</v>
      </c>
      <c r="L1707" t="s">
        <v>3</v>
      </c>
      <c r="M1707">
        <v>101107</v>
      </c>
      <c r="N1707" t="s">
        <v>4</v>
      </c>
      <c r="T1707" t="s">
        <v>10438</v>
      </c>
      <c r="U1707" s="2">
        <v>1</v>
      </c>
      <c r="V1707" t="s">
        <v>7960</v>
      </c>
      <c r="W1707" t="s">
        <v>10367</v>
      </c>
      <c r="X1707" s="3" t="s">
        <v>10368</v>
      </c>
      <c r="Y1707" s="4">
        <v>8</v>
      </c>
      <c r="Z1707" s="5">
        <v>805</v>
      </c>
      <c r="AA1707" s="5" t="s">
        <v>10367</v>
      </c>
      <c r="AB1707" t="s">
        <v>10439</v>
      </c>
      <c r="AC1707">
        <v>2005</v>
      </c>
      <c r="AD1707">
        <v>6</v>
      </c>
      <c r="AE1707">
        <v>12</v>
      </c>
      <c r="AF1707" t="s">
        <v>10440</v>
      </c>
      <c r="AG1707" t="s">
        <v>10440</v>
      </c>
      <c r="AH1707">
        <v>198122</v>
      </c>
      <c r="AI1707">
        <v>6557216</v>
      </c>
      <c r="AJ1707" s="5">
        <v>199000</v>
      </c>
      <c r="AK1707" s="5">
        <v>6557000</v>
      </c>
      <c r="AL1707">
        <v>7</v>
      </c>
      <c r="AN1707">
        <v>8</v>
      </c>
      <c r="AO1707" t="s">
        <v>153</v>
      </c>
      <c r="AP1707" t="s">
        <v>10441</v>
      </c>
      <c r="AQ1707">
        <v>101107</v>
      </c>
      <c r="AS1707" s="6" t="s">
        <v>13</v>
      </c>
      <c r="AT1707">
        <v>1</v>
      </c>
      <c r="AU1707" t="s">
        <v>14</v>
      </c>
      <c r="AV1707" t="s">
        <v>10442</v>
      </c>
      <c r="AW1707" t="s">
        <v>10443</v>
      </c>
      <c r="AX1707">
        <v>8</v>
      </c>
      <c r="AY1707" t="s">
        <v>17</v>
      </c>
      <c r="AZ1707" t="s">
        <v>18</v>
      </c>
      <c r="BA1707">
        <v>1</v>
      </c>
      <c r="BB1707" s="7">
        <v>40248</v>
      </c>
      <c r="BC1707" s="8" t="s">
        <v>19</v>
      </c>
      <c r="BE1707">
        <v>3</v>
      </c>
      <c r="BF1707">
        <v>470513</v>
      </c>
      <c r="BG1707">
        <v>33299</v>
      </c>
      <c r="BH1707" t="s">
        <v>10444</v>
      </c>
      <c r="BJ1707" t="s">
        <v>10445</v>
      </c>
      <c r="BT1707">
        <v>200955</v>
      </c>
    </row>
    <row r="1708" spans="1:72" x14ac:dyDescent="0.3">
      <c r="A1708">
        <v>172410</v>
      </c>
      <c r="B1708">
        <v>198323</v>
      </c>
      <c r="F1708" t="s">
        <v>0</v>
      </c>
      <c r="G1708" t="s">
        <v>2332</v>
      </c>
      <c r="H1708" t="s">
        <v>11480</v>
      </c>
      <c r="I1708" t="s">
        <v>416</v>
      </c>
      <c r="K1708">
        <v>1</v>
      </c>
      <c r="L1708" t="s">
        <v>3</v>
      </c>
      <c r="M1708">
        <v>101107</v>
      </c>
      <c r="N1708" t="s">
        <v>4</v>
      </c>
      <c r="T1708" t="s">
        <v>11473</v>
      </c>
      <c r="U1708" s="2">
        <v>1</v>
      </c>
      <c r="V1708" t="s">
        <v>11178</v>
      </c>
      <c r="W1708" t="s">
        <v>11416</v>
      </c>
      <c r="X1708" t="s">
        <v>11180</v>
      </c>
      <c r="Y1708" s="4">
        <v>9</v>
      </c>
      <c r="Z1708" s="5">
        <v>914</v>
      </c>
      <c r="AA1708" s="5" t="s">
        <v>11416</v>
      </c>
      <c r="AB1708" t="s">
        <v>11481</v>
      </c>
      <c r="AC1708">
        <v>2005</v>
      </c>
      <c r="AD1708">
        <v>7</v>
      </c>
      <c r="AE1708">
        <v>2</v>
      </c>
      <c r="AF1708" t="s">
        <v>11212</v>
      </c>
      <c r="AG1708" t="s">
        <v>11212</v>
      </c>
      <c r="AH1708">
        <v>155025</v>
      </c>
      <c r="AI1708">
        <v>6511841</v>
      </c>
      <c r="AJ1708" s="5">
        <v>155000</v>
      </c>
      <c r="AK1708" s="5">
        <v>6511000</v>
      </c>
      <c r="AL1708">
        <v>71</v>
      </c>
      <c r="AN1708">
        <v>33</v>
      </c>
      <c r="AP1708" s="7"/>
      <c r="AQ1708">
        <v>101107</v>
      </c>
      <c r="AS1708" s="6" t="s">
        <v>13</v>
      </c>
      <c r="AT1708">
        <v>1</v>
      </c>
      <c r="AU1708" t="s">
        <v>14</v>
      </c>
      <c r="AV1708" t="s">
        <v>11482</v>
      </c>
      <c r="AW1708" t="s">
        <v>11483</v>
      </c>
      <c r="AX1708">
        <v>33</v>
      </c>
      <c r="AY1708" t="s">
        <v>2340</v>
      </c>
      <c r="AZ1708" t="s">
        <v>18</v>
      </c>
      <c r="BB1708" s="7">
        <v>41689</v>
      </c>
      <c r="BC1708" s="8" t="s">
        <v>19</v>
      </c>
      <c r="BE1708">
        <v>4</v>
      </c>
      <c r="BF1708">
        <v>349221</v>
      </c>
      <c r="BG1708">
        <v>33437</v>
      </c>
      <c r="BH1708" t="s">
        <v>11484</v>
      </c>
      <c r="BJ1708" t="s">
        <v>11485</v>
      </c>
      <c r="BT1708">
        <v>172410</v>
      </c>
    </row>
    <row r="1709" spans="1:72" x14ac:dyDescent="0.3">
      <c r="A1709">
        <v>176961</v>
      </c>
      <c r="B1709">
        <v>198670</v>
      </c>
      <c r="F1709" t="s">
        <v>0</v>
      </c>
      <c r="G1709" t="s">
        <v>2332</v>
      </c>
      <c r="H1709" t="s">
        <v>11573</v>
      </c>
      <c r="I1709" t="s">
        <v>416</v>
      </c>
      <c r="K1709">
        <v>1</v>
      </c>
      <c r="L1709" t="s">
        <v>3</v>
      </c>
      <c r="M1709">
        <v>101107</v>
      </c>
      <c r="N1709" t="s">
        <v>4</v>
      </c>
      <c r="T1709" t="s">
        <v>11539</v>
      </c>
      <c r="U1709" s="2">
        <v>1</v>
      </c>
      <c r="V1709" t="s">
        <v>11178</v>
      </c>
      <c r="W1709" t="s">
        <v>11416</v>
      </c>
      <c r="X1709" t="s">
        <v>11180</v>
      </c>
      <c r="Y1709" s="4">
        <v>9</v>
      </c>
      <c r="Z1709" s="5">
        <v>914</v>
      </c>
      <c r="AA1709" s="5" t="s">
        <v>11416</v>
      </c>
      <c r="AB1709" t="s">
        <v>11574</v>
      </c>
      <c r="AC1709">
        <v>2005</v>
      </c>
      <c r="AD1709">
        <v>6</v>
      </c>
      <c r="AE1709">
        <v>10</v>
      </c>
      <c r="AF1709" t="s">
        <v>4944</v>
      </c>
      <c r="AG1709" t="s">
        <v>4944</v>
      </c>
      <c r="AH1709">
        <v>160228</v>
      </c>
      <c r="AI1709">
        <v>6516094</v>
      </c>
      <c r="AJ1709" s="5">
        <v>161000</v>
      </c>
      <c r="AK1709" s="5">
        <v>6517000</v>
      </c>
      <c r="AL1709">
        <v>71</v>
      </c>
      <c r="AN1709">
        <v>33</v>
      </c>
      <c r="AP1709" s="7"/>
      <c r="AQ1709">
        <v>101107</v>
      </c>
      <c r="AS1709" s="6" t="s">
        <v>13</v>
      </c>
      <c r="AT1709">
        <v>1</v>
      </c>
      <c r="AU1709" t="s">
        <v>14</v>
      </c>
      <c r="AV1709" t="s">
        <v>11575</v>
      </c>
      <c r="AW1709" t="s">
        <v>11576</v>
      </c>
      <c r="AX1709">
        <v>33</v>
      </c>
      <c r="AY1709" t="s">
        <v>2340</v>
      </c>
      <c r="AZ1709" t="s">
        <v>18</v>
      </c>
      <c r="BB1709" s="7">
        <v>41689</v>
      </c>
      <c r="BC1709" s="8" t="s">
        <v>19</v>
      </c>
      <c r="BE1709">
        <v>4</v>
      </c>
      <c r="BF1709">
        <v>349555</v>
      </c>
      <c r="BG1709">
        <v>33438</v>
      </c>
      <c r="BH1709" t="s">
        <v>11577</v>
      </c>
      <c r="BJ1709" t="s">
        <v>11578</v>
      </c>
      <c r="BT1709">
        <v>176961</v>
      </c>
    </row>
    <row r="1710" spans="1:72" x14ac:dyDescent="0.3">
      <c r="A1710">
        <v>144406</v>
      </c>
      <c r="B1710">
        <v>209366</v>
      </c>
      <c r="F1710" t="s">
        <v>0</v>
      </c>
      <c r="G1710" t="s">
        <v>174</v>
      </c>
      <c r="H1710" t="s">
        <v>13318</v>
      </c>
      <c r="I1710" s="1" t="str">
        <f>HYPERLINK(AP1710,"Hb")</f>
        <v>Hb</v>
      </c>
      <c r="K1710">
        <v>1</v>
      </c>
      <c r="L1710" t="s">
        <v>3</v>
      </c>
      <c r="M1710">
        <v>101107</v>
      </c>
      <c r="N1710" t="s">
        <v>4</v>
      </c>
      <c r="T1710" t="s">
        <v>13319</v>
      </c>
      <c r="U1710" s="2">
        <v>1</v>
      </c>
      <c r="V1710" t="s">
        <v>12644</v>
      </c>
      <c r="W1710" t="s">
        <v>13311</v>
      </c>
      <c r="X1710" s="3" t="s">
        <v>13072</v>
      </c>
      <c r="Y1710" s="4">
        <v>14</v>
      </c>
      <c r="Z1710" s="5">
        <v>1424</v>
      </c>
      <c r="AA1710" t="s">
        <v>13311</v>
      </c>
      <c r="AB1710" t="s">
        <v>13320</v>
      </c>
      <c r="AC1710">
        <v>2005</v>
      </c>
      <c r="AD1710">
        <v>8</v>
      </c>
      <c r="AE1710">
        <v>9</v>
      </c>
      <c r="AF1710" t="s">
        <v>5307</v>
      </c>
      <c r="AG1710" t="s">
        <v>5307</v>
      </c>
      <c r="AH1710">
        <v>106951</v>
      </c>
      <c r="AI1710">
        <v>6809301</v>
      </c>
      <c r="AJ1710" s="5">
        <v>107000</v>
      </c>
      <c r="AK1710" s="5">
        <v>6809000</v>
      </c>
      <c r="AL1710">
        <v>71</v>
      </c>
      <c r="AN1710">
        <v>37</v>
      </c>
      <c r="AP1710" t="s">
        <v>13321</v>
      </c>
      <c r="AQ1710">
        <v>101107</v>
      </c>
      <c r="AS1710" s="6" t="s">
        <v>13</v>
      </c>
      <c r="AT1710">
        <v>1</v>
      </c>
      <c r="AU1710" t="s">
        <v>14</v>
      </c>
      <c r="AV1710" t="s">
        <v>13322</v>
      </c>
      <c r="AW1710" t="s">
        <v>13323</v>
      </c>
      <c r="AX1710">
        <v>37</v>
      </c>
      <c r="AY1710" t="s">
        <v>182</v>
      </c>
      <c r="AZ1710" t="s">
        <v>18</v>
      </c>
      <c r="BA1710">
        <v>1</v>
      </c>
      <c r="BB1710" s="7">
        <v>41767</v>
      </c>
      <c r="BC1710" s="8" t="s">
        <v>19</v>
      </c>
      <c r="BE1710">
        <v>4</v>
      </c>
      <c r="BF1710">
        <v>364209</v>
      </c>
      <c r="BG1710">
        <v>33683</v>
      </c>
      <c r="BH1710" t="s">
        <v>13324</v>
      </c>
      <c r="BJ1710" t="s">
        <v>13325</v>
      </c>
      <c r="BT1710">
        <v>144406</v>
      </c>
    </row>
    <row r="1711" spans="1:72" x14ac:dyDescent="0.3">
      <c r="A1711">
        <v>369860</v>
      </c>
      <c r="B1711">
        <v>20891</v>
      </c>
      <c r="F1711" t="s">
        <v>0</v>
      </c>
      <c r="G1711" t="s">
        <v>36</v>
      </c>
      <c r="H1711" t="s">
        <v>2108</v>
      </c>
      <c r="I1711" t="s">
        <v>38</v>
      </c>
      <c r="K1711">
        <v>1</v>
      </c>
      <c r="L1711" t="s">
        <v>3</v>
      </c>
      <c r="M1711">
        <v>101107</v>
      </c>
      <c r="N1711" t="s">
        <v>4</v>
      </c>
      <c r="T1711" t="s">
        <v>2109</v>
      </c>
      <c r="U1711" s="9">
        <v>2</v>
      </c>
      <c r="V1711" t="s">
        <v>6</v>
      </c>
      <c r="W1711" t="s">
        <v>2110</v>
      </c>
      <c r="X1711" s="3" t="s">
        <v>8</v>
      </c>
      <c r="Y1711" s="4">
        <v>1</v>
      </c>
      <c r="Z1711" s="5">
        <v>137</v>
      </c>
      <c r="AA1711" t="s">
        <v>2110</v>
      </c>
      <c r="AB1711" t="s">
        <v>2111</v>
      </c>
      <c r="AC1711">
        <v>2006</v>
      </c>
      <c r="AD1711">
        <v>6</v>
      </c>
      <c r="AE1711">
        <v>30</v>
      </c>
      <c r="AF1711" t="s">
        <v>276</v>
      </c>
      <c r="AH1711">
        <v>261465</v>
      </c>
      <c r="AI1711">
        <v>6599692</v>
      </c>
      <c r="AJ1711" s="5">
        <v>261000</v>
      </c>
      <c r="AK1711" s="5">
        <v>6599000</v>
      </c>
      <c r="AL1711">
        <v>5000</v>
      </c>
      <c r="AN1711">
        <v>1010</v>
      </c>
      <c r="AP1711" s="7" t="s">
        <v>2112</v>
      </c>
      <c r="AQ1711">
        <v>101107</v>
      </c>
      <c r="AS1711" s="6" t="s">
        <v>13</v>
      </c>
      <c r="AT1711">
        <v>1</v>
      </c>
      <c r="AU1711" t="s">
        <v>14</v>
      </c>
      <c r="AV1711" t="s">
        <v>2113</v>
      </c>
      <c r="AW1711" t="s">
        <v>2114</v>
      </c>
      <c r="AX1711">
        <v>1010</v>
      </c>
      <c r="AY1711" t="s">
        <v>44</v>
      </c>
      <c r="AZ1711" t="s">
        <v>45</v>
      </c>
      <c r="BB1711" s="7">
        <v>41445.704861111102</v>
      </c>
      <c r="BC1711" s="8" t="s">
        <v>19</v>
      </c>
      <c r="BE1711">
        <v>6</v>
      </c>
      <c r="BF1711">
        <v>18004</v>
      </c>
      <c r="BG1711">
        <v>32525</v>
      </c>
      <c r="BH1711" t="s">
        <v>2115</v>
      </c>
      <c r="BT1711">
        <v>369860</v>
      </c>
    </row>
    <row r="1712" spans="1:72" x14ac:dyDescent="0.3">
      <c r="A1712">
        <v>369873</v>
      </c>
      <c r="B1712">
        <v>161471</v>
      </c>
      <c r="F1712" t="s">
        <v>0</v>
      </c>
      <c r="G1712" t="s">
        <v>1</v>
      </c>
      <c r="H1712" t="s">
        <v>2116</v>
      </c>
      <c r="I1712" t="s">
        <v>23</v>
      </c>
      <c r="K1712">
        <v>1</v>
      </c>
      <c r="L1712" t="s">
        <v>3</v>
      </c>
      <c r="M1712">
        <v>101107</v>
      </c>
      <c r="N1712" t="s">
        <v>4</v>
      </c>
      <c r="T1712" t="s">
        <v>2109</v>
      </c>
      <c r="U1712" s="2">
        <v>1</v>
      </c>
      <c r="V1712" t="s">
        <v>6</v>
      </c>
      <c r="W1712" t="s">
        <v>2110</v>
      </c>
      <c r="X1712" s="3" t="s">
        <v>8</v>
      </c>
      <c r="Y1712" s="4">
        <v>1</v>
      </c>
      <c r="Z1712" s="5">
        <v>137</v>
      </c>
      <c r="AA1712" t="s">
        <v>2110</v>
      </c>
      <c r="AB1712" t="s">
        <v>2117</v>
      </c>
      <c r="AC1712">
        <v>2006</v>
      </c>
      <c r="AD1712">
        <v>6</v>
      </c>
      <c r="AE1712">
        <v>30</v>
      </c>
      <c r="AF1712" t="s">
        <v>2118</v>
      </c>
      <c r="AG1712" t="s">
        <v>2118</v>
      </c>
      <c r="AH1712">
        <v>261465</v>
      </c>
      <c r="AI1712">
        <v>6599692</v>
      </c>
      <c r="AJ1712" s="5">
        <v>261000</v>
      </c>
      <c r="AK1712" s="5">
        <v>6599000</v>
      </c>
      <c r="AL1712">
        <v>628</v>
      </c>
      <c r="AN1712">
        <v>23</v>
      </c>
      <c r="AP1712" s="7"/>
      <c r="AQ1712">
        <v>101107</v>
      </c>
      <c r="AS1712" s="6" t="s">
        <v>13</v>
      </c>
      <c r="AT1712">
        <v>1</v>
      </c>
      <c r="AU1712" t="s">
        <v>14</v>
      </c>
      <c r="AV1712" t="s">
        <v>2113</v>
      </c>
      <c r="AW1712" t="s">
        <v>2119</v>
      </c>
      <c r="AX1712">
        <v>23</v>
      </c>
      <c r="AY1712" t="s">
        <v>17</v>
      </c>
      <c r="AZ1712" t="s">
        <v>28</v>
      </c>
      <c r="BB1712" s="7">
        <v>39009</v>
      </c>
      <c r="BC1712" s="8" t="s">
        <v>19</v>
      </c>
      <c r="BE1712">
        <v>4</v>
      </c>
      <c r="BF1712">
        <v>313059</v>
      </c>
      <c r="BG1712">
        <v>32526</v>
      </c>
      <c r="BH1712" t="s">
        <v>2120</v>
      </c>
      <c r="BT1712">
        <v>369873</v>
      </c>
    </row>
    <row r="1713" spans="1:72" x14ac:dyDescent="0.3">
      <c r="A1713">
        <v>394259</v>
      </c>
      <c r="B1713">
        <v>161532</v>
      </c>
      <c r="F1713" t="s">
        <v>0</v>
      </c>
      <c r="G1713" t="s">
        <v>1</v>
      </c>
      <c r="H1713" t="s">
        <v>2149</v>
      </c>
      <c r="I1713" t="s">
        <v>23</v>
      </c>
      <c r="K1713">
        <v>1</v>
      </c>
      <c r="L1713" t="s">
        <v>3</v>
      </c>
      <c r="M1713">
        <v>101107</v>
      </c>
      <c r="N1713" t="s">
        <v>4</v>
      </c>
      <c r="T1713" t="s">
        <v>2150</v>
      </c>
      <c r="U1713" s="2">
        <v>1</v>
      </c>
      <c r="V1713" t="s">
        <v>6</v>
      </c>
      <c r="W1713" t="s">
        <v>2110</v>
      </c>
      <c r="X1713" s="3" t="s">
        <v>8</v>
      </c>
      <c r="Y1713" s="4">
        <v>1</v>
      </c>
      <c r="Z1713" s="5">
        <v>137</v>
      </c>
      <c r="AA1713" t="s">
        <v>2110</v>
      </c>
      <c r="AB1713" t="s">
        <v>2151</v>
      </c>
      <c r="AC1713">
        <v>2006</v>
      </c>
      <c r="AD1713">
        <v>7</v>
      </c>
      <c r="AE1713">
        <v>1</v>
      </c>
      <c r="AF1713" t="s">
        <v>2152</v>
      </c>
      <c r="AG1713" t="s">
        <v>2152</v>
      </c>
      <c r="AH1713">
        <v>265827</v>
      </c>
      <c r="AI1713">
        <v>6602210</v>
      </c>
      <c r="AJ1713" s="5">
        <v>265000</v>
      </c>
      <c r="AK1713" s="5">
        <v>6603000</v>
      </c>
      <c r="AL1713">
        <v>612</v>
      </c>
      <c r="AN1713">
        <v>23</v>
      </c>
      <c r="AP1713" s="7"/>
      <c r="AQ1713">
        <v>101107</v>
      </c>
      <c r="AS1713" s="6" t="s">
        <v>13</v>
      </c>
      <c r="AT1713">
        <v>1</v>
      </c>
      <c r="AU1713" t="s">
        <v>14</v>
      </c>
      <c r="AV1713" t="s">
        <v>2153</v>
      </c>
      <c r="AW1713" t="s">
        <v>2154</v>
      </c>
      <c r="AX1713">
        <v>23</v>
      </c>
      <c r="AY1713" t="s">
        <v>17</v>
      </c>
      <c r="AZ1713" t="s">
        <v>28</v>
      </c>
      <c r="BB1713" s="7">
        <v>39011</v>
      </c>
      <c r="BC1713" s="8" t="s">
        <v>19</v>
      </c>
      <c r="BE1713">
        <v>4</v>
      </c>
      <c r="BF1713">
        <v>313118</v>
      </c>
      <c r="BG1713">
        <v>32527</v>
      </c>
      <c r="BH1713" t="s">
        <v>2155</v>
      </c>
      <c r="BT1713">
        <v>394259</v>
      </c>
    </row>
    <row r="1714" spans="1:72" x14ac:dyDescent="0.3">
      <c r="A1714">
        <v>415398</v>
      </c>
      <c r="B1714">
        <v>161515</v>
      </c>
      <c r="F1714" t="s">
        <v>0</v>
      </c>
      <c r="G1714" t="s">
        <v>1</v>
      </c>
      <c r="H1714" t="s">
        <v>2180</v>
      </c>
      <c r="I1714" t="s">
        <v>23</v>
      </c>
      <c r="K1714">
        <v>1</v>
      </c>
      <c r="L1714" t="s">
        <v>3</v>
      </c>
      <c r="M1714">
        <v>101107</v>
      </c>
      <c r="N1714" t="s">
        <v>4</v>
      </c>
      <c r="T1714" t="s">
        <v>2181</v>
      </c>
      <c r="U1714" s="2">
        <v>1</v>
      </c>
      <c r="V1714" t="s">
        <v>6</v>
      </c>
      <c r="W1714" t="s">
        <v>2110</v>
      </c>
      <c r="X1714" s="3" t="s">
        <v>8</v>
      </c>
      <c r="Y1714" s="4">
        <v>1</v>
      </c>
      <c r="Z1714" s="5">
        <v>137</v>
      </c>
      <c r="AA1714" t="s">
        <v>2110</v>
      </c>
      <c r="AB1714" t="s">
        <v>2182</v>
      </c>
      <c r="AC1714">
        <v>2006</v>
      </c>
      <c r="AD1714">
        <v>6</v>
      </c>
      <c r="AE1714">
        <v>29</v>
      </c>
      <c r="AF1714" t="s">
        <v>2183</v>
      </c>
      <c r="AG1714" t="s">
        <v>2183</v>
      </c>
      <c r="AH1714">
        <v>270017</v>
      </c>
      <c r="AI1714">
        <v>6604056</v>
      </c>
      <c r="AJ1714" s="5">
        <v>271000</v>
      </c>
      <c r="AK1714" s="5">
        <v>6605000</v>
      </c>
      <c r="AL1714">
        <v>631</v>
      </c>
      <c r="AN1714">
        <v>23</v>
      </c>
      <c r="AP1714" s="7"/>
      <c r="AQ1714">
        <v>101107</v>
      </c>
      <c r="AS1714" s="6" t="s">
        <v>13</v>
      </c>
      <c r="AT1714">
        <v>1</v>
      </c>
      <c r="AU1714" t="s">
        <v>14</v>
      </c>
      <c r="AV1714" t="s">
        <v>2184</v>
      </c>
      <c r="AW1714" t="s">
        <v>2185</v>
      </c>
      <c r="AX1714">
        <v>23</v>
      </c>
      <c r="AY1714" t="s">
        <v>17</v>
      </c>
      <c r="AZ1714" t="s">
        <v>28</v>
      </c>
      <c r="BB1714" s="7">
        <v>39011</v>
      </c>
      <c r="BC1714" s="8" t="s">
        <v>19</v>
      </c>
      <c r="BE1714">
        <v>4</v>
      </c>
      <c r="BF1714">
        <v>313099</v>
      </c>
      <c r="BG1714">
        <v>32528</v>
      </c>
      <c r="BH1714" t="s">
        <v>2186</v>
      </c>
      <c r="BT1714">
        <v>415398</v>
      </c>
    </row>
    <row r="1715" spans="1:72" x14ac:dyDescent="0.3">
      <c r="A1715">
        <v>328384</v>
      </c>
      <c r="B1715">
        <v>292575</v>
      </c>
      <c r="F1715" t="s">
        <v>0</v>
      </c>
      <c r="G1715" t="s">
        <v>1</v>
      </c>
      <c r="H1715" t="s">
        <v>2210</v>
      </c>
      <c r="I1715" s="1" t="str">
        <f>HYPERLINK(AP1715,"Hb")</f>
        <v>Hb</v>
      </c>
      <c r="K1715">
        <v>1</v>
      </c>
      <c r="L1715" t="s">
        <v>3</v>
      </c>
      <c r="M1715">
        <v>101107</v>
      </c>
      <c r="N1715" t="s">
        <v>4</v>
      </c>
      <c r="T1715" t="s">
        <v>2211</v>
      </c>
      <c r="U1715" s="2">
        <v>1</v>
      </c>
      <c r="V1715" t="s">
        <v>6</v>
      </c>
      <c r="W1715" t="s">
        <v>2212</v>
      </c>
      <c r="X1715" s="3" t="s">
        <v>2213</v>
      </c>
      <c r="Y1715" s="4">
        <v>2</v>
      </c>
      <c r="Z1715" s="5">
        <v>211</v>
      </c>
      <c r="AA1715" s="5" t="s">
        <v>2212</v>
      </c>
      <c r="AB1715" t="s">
        <v>2214</v>
      </c>
      <c r="AC1715">
        <v>2006</v>
      </c>
      <c r="AD1715">
        <v>7</v>
      </c>
      <c r="AE1715">
        <v>15</v>
      </c>
      <c r="AF1715" t="s">
        <v>698</v>
      </c>
      <c r="AG1715" t="s">
        <v>698</v>
      </c>
      <c r="AH1715">
        <v>255801</v>
      </c>
      <c r="AI1715">
        <v>6605456</v>
      </c>
      <c r="AJ1715" s="5">
        <v>255000</v>
      </c>
      <c r="AK1715" s="5">
        <v>6605000</v>
      </c>
      <c r="AL1715">
        <v>7</v>
      </c>
      <c r="AN1715">
        <v>8</v>
      </c>
      <c r="AO1715" t="s">
        <v>153</v>
      </c>
      <c r="AP1715" t="s">
        <v>2215</v>
      </c>
      <c r="AQ1715">
        <v>101107</v>
      </c>
      <c r="AS1715" s="6" t="s">
        <v>13</v>
      </c>
      <c r="AT1715">
        <v>1</v>
      </c>
      <c r="AU1715" t="s">
        <v>14</v>
      </c>
      <c r="AV1715" t="s">
        <v>2216</v>
      </c>
      <c r="AW1715" t="s">
        <v>2217</v>
      </c>
      <c r="AX1715">
        <v>8</v>
      </c>
      <c r="AY1715" t="s">
        <v>17</v>
      </c>
      <c r="AZ1715" t="s">
        <v>18</v>
      </c>
      <c r="BA1715">
        <v>1</v>
      </c>
      <c r="BB1715" s="7">
        <v>39197</v>
      </c>
      <c r="BC1715" s="8" t="s">
        <v>19</v>
      </c>
      <c r="BE1715">
        <v>3</v>
      </c>
      <c r="BF1715">
        <v>465199</v>
      </c>
      <c r="BG1715">
        <v>32538</v>
      </c>
      <c r="BH1715" t="s">
        <v>2218</v>
      </c>
      <c r="BJ1715" t="s">
        <v>2219</v>
      </c>
      <c r="BT1715">
        <v>328384</v>
      </c>
    </row>
    <row r="1716" spans="1:72" x14ac:dyDescent="0.3">
      <c r="A1716">
        <v>418469</v>
      </c>
      <c r="B1716">
        <v>296588</v>
      </c>
      <c r="F1716" t="s">
        <v>0</v>
      </c>
      <c r="G1716" t="s">
        <v>1</v>
      </c>
      <c r="H1716" t="s">
        <v>5423</v>
      </c>
      <c r="I1716" s="1" t="str">
        <f>HYPERLINK(AP1716,"Hb")</f>
        <v>Hb</v>
      </c>
      <c r="K1716">
        <v>1</v>
      </c>
      <c r="L1716" t="s">
        <v>3</v>
      </c>
      <c r="M1716">
        <v>101107</v>
      </c>
      <c r="N1716" t="s">
        <v>4</v>
      </c>
      <c r="T1716" t="s">
        <v>5424</v>
      </c>
      <c r="U1716" s="2">
        <v>1</v>
      </c>
      <c r="V1716" t="s">
        <v>5303</v>
      </c>
      <c r="W1716" t="s">
        <v>5406</v>
      </c>
      <c r="X1716" t="s">
        <v>5305</v>
      </c>
      <c r="Y1716" s="4">
        <v>4</v>
      </c>
      <c r="Z1716" s="5">
        <v>412</v>
      </c>
      <c r="AA1716" s="5" t="s">
        <v>5406</v>
      </c>
      <c r="AB1716" t="s">
        <v>5425</v>
      </c>
      <c r="AC1716">
        <v>2006</v>
      </c>
      <c r="AD1716">
        <v>6</v>
      </c>
      <c r="AE1716">
        <v>5</v>
      </c>
      <c r="AF1716" t="s">
        <v>5426</v>
      </c>
      <c r="AG1716" t="s">
        <v>5426</v>
      </c>
      <c r="AH1716">
        <v>270938</v>
      </c>
      <c r="AI1716">
        <v>6755815</v>
      </c>
      <c r="AJ1716" s="5">
        <v>271000</v>
      </c>
      <c r="AK1716" s="5">
        <v>6755000</v>
      </c>
      <c r="AL1716">
        <v>71</v>
      </c>
      <c r="AN1716">
        <v>8</v>
      </c>
      <c r="AO1716" t="s">
        <v>153</v>
      </c>
      <c r="AP1716" t="s">
        <v>5427</v>
      </c>
      <c r="AQ1716">
        <v>101107</v>
      </c>
      <c r="AS1716" s="6" t="s">
        <v>13</v>
      </c>
      <c r="AT1716">
        <v>1</v>
      </c>
      <c r="AU1716" t="s">
        <v>14</v>
      </c>
      <c r="AV1716" t="s">
        <v>5428</v>
      </c>
      <c r="AW1716" t="s">
        <v>5429</v>
      </c>
      <c r="AX1716">
        <v>8</v>
      </c>
      <c r="AY1716" t="s">
        <v>17</v>
      </c>
      <c r="AZ1716" t="s">
        <v>18</v>
      </c>
      <c r="BA1716">
        <v>1</v>
      </c>
      <c r="BB1716" s="7">
        <v>39666</v>
      </c>
      <c r="BC1716" s="8" t="s">
        <v>19</v>
      </c>
      <c r="BE1716">
        <v>3</v>
      </c>
      <c r="BF1716">
        <v>469926</v>
      </c>
      <c r="BG1716">
        <v>32835</v>
      </c>
      <c r="BH1716" t="s">
        <v>5430</v>
      </c>
      <c r="BJ1716" t="s">
        <v>5431</v>
      </c>
      <c r="BT1716">
        <v>418469</v>
      </c>
    </row>
    <row r="1717" spans="1:72" x14ac:dyDescent="0.3">
      <c r="A1717">
        <v>315238</v>
      </c>
      <c r="B1717">
        <v>25703</v>
      </c>
      <c r="F1717" t="s">
        <v>0</v>
      </c>
      <c r="G1717" t="s">
        <v>36</v>
      </c>
      <c r="H1717" t="s">
        <v>5762</v>
      </c>
      <c r="I1717" t="s">
        <v>38</v>
      </c>
      <c r="K1717">
        <v>1</v>
      </c>
      <c r="L1717" t="s">
        <v>3</v>
      </c>
      <c r="M1717">
        <v>101107</v>
      </c>
      <c r="N1717" t="s">
        <v>4</v>
      </c>
      <c r="T1717" t="s">
        <v>5763</v>
      </c>
      <c r="U1717" s="2">
        <v>1</v>
      </c>
      <c r="V1717" t="s">
        <v>5303</v>
      </c>
      <c r="W1717" t="s">
        <v>5680</v>
      </c>
      <c r="X1717" t="s">
        <v>5681</v>
      </c>
      <c r="Y1717" s="4">
        <v>5</v>
      </c>
      <c r="Z1717" s="5">
        <v>501</v>
      </c>
      <c r="AA1717" s="5" t="s">
        <v>5680</v>
      </c>
      <c r="AB1717" t="s">
        <v>5764</v>
      </c>
      <c r="AC1717">
        <v>2006</v>
      </c>
      <c r="AD1717">
        <v>7</v>
      </c>
      <c r="AE1717">
        <v>6</v>
      </c>
      <c r="AF1717" t="s">
        <v>119</v>
      </c>
      <c r="AH1717">
        <v>253500</v>
      </c>
      <c r="AI1717">
        <v>6787480</v>
      </c>
      <c r="AJ1717" s="5">
        <v>253000</v>
      </c>
      <c r="AK1717" s="5">
        <v>6787000</v>
      </c>
      <c r="AL1717">
        <v>100</v>
      </c>
      <c r="AN1717">
        <v>1010</v>
      </c>
      <c r="AP1717" s="7" t="s">
        <v>5765</v>
      </c>
      <c r="AQ1717">
        <v>101107</v>
      </c>
      <c r="AS1717" s="6" t="s">
        <v>13</v>
      </c>
      <c r="AT1717">
        <v>1</v>
      </c>
      <c r="AU1717" t="s">
        <v>14</v>
      </c>
      <c r="AV1717" t="s">
        <v>5766</v>
      </c>
      <c r="AW1717" t="s">
        <v>5767</v>
      </c>
      <c r="AX1717">
        <v>1010</v>
      </c>
      <c r="AY1717" t="s">
        <v>44</v>
      </c>
      <c r="AZ1717" t="s">
        <v>45</v>
      </c>
      <c r="BB1717" s="7">
        <v>43709.903472222199</v>
      </c>
      <c r="BC1717" s="8" t="s">
        <v>19</v>
      </c>
      <c r="BE1717">
        <v>6</v>
      </c>
      <c r="BF1717">
        <v>22588</v>
      </c>
      <c r="BG1717">
        <v>32865</v>
      </c>
      <c r="BH1717" t="s">
        <v>5768</v>
      </c>
      <c r="BT1717">
        <v>315238</v>
      </c>
    </row>
    <row r="1718" spans="1:72" x14ac:dyDescent="0.3">
      <c r="A1718">
        <v>315590</v>
      </c>
      <c r="B1718">
        <v>24957</v>
      </c>
      <c r="F1718" t="s">
        <v>0</v>
      </c>
      <c r="G1718" t="s">
        <v>36</v>
      </c>
      <c r="H1718" t="s">
        <v>5769</v>
      </c>
      <c r="I1718" t="s">
        <v>38</v>
      </c>
      <c r="K1718">
        <v>1</v>
      </c>
      <c r="L1718" t="s">
        <v>3</v>
      </c>
      <c r="M1718">
        <v>101107</v>
      </c>
      <c r="N1718" t="s">
        <v>4</v>
      </c>
      <c r="T1718" t="s">
        <v>5770</v>
      </c>
      <c r="U1718" s="2">
        <v>1</v>
      </c>
      <c r="V1718" t="s">
        <v>5303</v>
      </c>
      <c r="W1718" t="s">
        <v>5680</v>
      </c>
      <c r="X1718" t="s">
        <v>5681</v>
      </c>
      <c r="Y1718" s="4">
        <v>5</v>
      </c>
      <c r="Z1718" s="5">
        <v>501</v>
      </c>
      <c r="AA1718" s="5" t="s">
        <v>5680</v>
      </c>
      <c r="AB1718" t="s">
        <v>5771</v>
      </c>
      <c r="AC1718">
        <v>2006</v>
      </c>
      <c r="AD1718">
        <v>6</v>
      </c>
      <c r="AE1718">
        <v>11</v>
      </c>
      <c r="AF1718" t="s">
        <v>119</v>
      </c>
      <c r="AH1718">
        <v>253550</v>
      </c>
      <c r="AI1718">
        <v>6788730</v>
      </c>
      <c r="AJ1718" s="5">
        <v>253000</v>
      </c>
      <c r="AK1718" s="5">
        <v>6789000</v>
      </c>
      <c r="AL1718">
        <v>50</v>
      </c>
      <c r="AN1718">
        <v>1010</v>
      </c>
      <c r="AP1718" s="7" t="s">
        <v>5772</v>
      </c>
      <c r="AQ1718">
        <v>101107</v>
      </c>
      <c r="AS1718" s="6" t="s">
        <v>13</v>
      </c>
      <c r="AT1718">
        <v>1</v>
      </c>
      <c r="AU1718" t="s">
        <v>14</v>
      </c>
      <c r="AV1718" t="s">
        <v>5773</v>
      </c>
      <c r="AW1718" t="s">
        <v>5774</v>
      </c>
      <c r="AX1718">
        <v>1010</v>
      </c>
      <c r="AY1718" t="s">
        <v>44</v>
      </c>
      <c r="AZ1718" t="s">
        <v>45</v>
      </c>
      <c r="BB1718" s="7">
        <v>43709.903472222199</v>
      </c>
      <c r="BC1718" s="8" t="s">
        <v>19</v>
      </c>
      <c r="BE1718">
        <v>6</v>
      </c>
      <c r="BF1718">
        <v>21832</v>
      </c>
      <c r="BG1718">
        <v>32866</v>
      </c>
      <c r="BH1718" t="s">
        <v>5775</v>
      </c>
      <c r="BT1718">
        <v>315590</v>
      </c>
    </row>
    <row r="1719" spans="1:72" x14ac:dyDescent="0.3">
      <c r="A1719">
        <v>320892</v>
      </c>
      <c r="B1719">
        <v>209620</v>
      </c>
      <c r="F1719" t="s">
        <v>0</v>
      </c>
      <c r="G1719" t="s">
        <v>174</v>
      </c>
      <c r="H1719" t="s">
        <v>5935</v>
      </c>
      <c r="I1719" s="1" t="str">
        <f>HYPERLINK(AP1719,"Hb")</f>
        <v>Hb</v>
      </c>
      <c r="K1719">
        <v>1</v>
      </c>
      <c r="L1719" t="s">
        <v>3</v>
      </c>
      <c r="M1719">
        <v>101107</v>
      </c>
      <c r="N1719" t="s">
        <v>4</v>
      </c>
      <c r="T1719" t="s">
        <v>5927</v>
      </c>
      <c r="U1719" s="2">
        <v>1</v>
      </c>
      <c r="V1719" t="s">
        <v>5303</v>
      </c>
      <c r="W1719" t="s">
        <v>5680</v>
      </c>
      <c r="X1719" t="s">
        <v>5681</v>
      </c>
      <c r="Y1719" s="4">
        <v>5</v>
      </c>
      <c r="Z1719" s="5">
        <v>501</v>
      </c>
      <c r="AA1719" s="5" t="s">
        <v>5680</v>
      </c>
      <c r="AB1719" t="s">
        <v>5936</v>
      </c>
      <c r="AC1719">
        <v>2006</v>
      </c>
      <c r="AD1719">
        <v>8</v>
      </c>
      <c r="AE1719">
        <v>17</v>
      </c>
      <c r="AF1719" t="s">
        <v>5307</v>
      </c>
      <c r="AG1719" t="s">
        <v>5307</v>
      </c>
      <c r="AH1719">
        <v>254397</v>
      </c>
      <c r="AI1719">
        <v>6785211</v>
      </c>
      <c r="AJ1719" s="5">
        <v>255000</v>
      </c>
      <c r="AK1719" s="5">
        <v>6785000</v>
      </c>
      <c r="AL1719">
        <v>707</v>
      </c>
      <c r="AN1719">
        <v>37</v>
      </c>
      <c r="AO1719" t="s">
        <v>5937</v>
      </c>
      <c r="AP1719" t="s">
        <v>5938</v>
      </c>
      <c r="AQ1719">
        <v>101107</v>
      </c>
      <c r="AS1719" s="6" t="s">
        <v>13</v>
      </c>
      <c r="AT1719">
        <v>1</v>
      </c>
      <c r="AU1719" t="s">
        <v>14</v>
      </c>
      <c r="AV1719" t="s">
        <v>5939</v>
      </c>
      <c r="AW1719" t="s">
        <v>5940</v>
      </c>
      <c r="AX1719">
        <v>37</v>
      </c>
      <c r="AY1719" t="s">
        <v>182</v>
      </c>
      <c r="AZ1719" t="s">
        <v>18</v>
      </c>
      <c r="BA1719">
        <v>1</v>
      </c>
      <c r="BB1719" s="7">
        <v>41767</v>
      </c>
      <c r="BC1719" s="8" t="s">
        <v>19</v>
      </c>
      <c r="BE1719">
        <v>4</v>
      </c>
      <c r="BF1719">
        <v>364455</v>
      </c>
      <c r="BG1719">
        <v>32867</v>
      </c>
      <c r="BH1719" t="s">
        <v>5941</v>
      </c>
      <c r="BJ1719" t="s">
        <v>5942</v>
      </c>
      <c r="BT1719">
        <v>320892</v>
      </c>
    </row>
    <row r="1720" spans="1:72" x14ac:dyDescent="0.3">
      <c r="A1720">
        <v>291723</v>
      </c>
      <c r="B1720">
        <v>24980</v>
      </c>
      <c r="F1720" t="s">
        <v>0</v>
      </c>
      <c r="G1720" t="s">
        <v>36</v>
      </c>
      <c r="H1720" t="s">
        <v>10080</v>
      </c>
      <c r="I1720" t="s">
        <v>38</v>
      </c>
      <c r="K1720">
        <v>1</v>
      </c>
      <c r="L1720" t="s">
        <v>3</v>
      </c>
      <c r="M1720">
        <v>101107</v>
      </c>
      <c r="N1720" t="s">
        <v>4</v>
      </c>
      <c r="T1720" t="s">
        <v>10072</v>
      </c>
      <c r="U1720" s="2">
        <v>1</v>
      </c>
      <c r="V1720" t="s">
        <v>7960</v>
      </c>
      <c r="W1720" t="s">
        <v>9945</v>
      </c>
      <c r="X1720" s="3" t="s">
        <v>7962</v>
      </c>
      <c r="Y1720" s="4">
        <v>7</v>
      </c>
      <c r="Z1720" s="5">
        <v>722</v>
      </c>
      <c r="AA1720" t="s">
        <v>9946</v>
      </c>
      <c r="AB1720" t="s">
        <v>10081</v>
      </c>
      <c r="AC1720">
        <v>2006</v>
      </c>
      <c r="AD1720">
        <v>5</v>
      </c>
      <c r="AE1720">
        <v>20</v>
      </c>
      <c r="AF1720" t="s">
        <v>10082</v>
      </c>
      <c r="AH1720">
        <v>247178</v>
      </c>
      <c r="AI1720">
        <v>6570892</v>
      </c>
      <c r="AJ1720" s="5">
        <v>247000</v>
      </c>
      <c r="AK1720" s="5">
        <v>6571000</v>
      </c>
      <c r="AL1720">
        <v>100</v>
      </c>
      <c r="AN1720">
        <v>1010</v>
      </c>
      <c r="AO1720" t="s">
        <v>10083</v>
      </c>
      <c r="AP1720" s="7" t="s">
        <v>10084</v>
      </c>
      <c r="AQ1720">
        <v>101107</v>
      </c>
      <c r="AS1720" s="6" t="s">
        <v>13</v>
      </c>
      <c r="AT1720">
        <v>1</v>
      </c>
      <c r="AU1720" t="s">
        <v>14</v>
      </c>
      <c r="AV1720" t="s">
        <v>10085</v>
      </c>
      <c r="AW1720" t="s">
        <v>10086</v>
      </c>
      <c r="AX1720">
        <v>1010</v>
      </c>
      <c r="AY1720" t="s">
        <v>44</v>
      </c>
      <c r="AZ1720" t="s">
        <v>45</v>
      </c>
      <c r="BB1720" s="7">
        <v>41445.704861111102</v>
      </c>
      <c r="BC1720" s="8" t="s">
        <v>19</v>
      </c>
      <c r="BE1720">
        <v>6</v>
      </c>
      <c r="BF1720">
        <v>21855</v>
      </c>
      <c r="BG1720">
        <v>33249</v>
      </c>
      <c r="BH1720" t="s">
        <v>10087</v>
      </c>
      <c r="BT1720">
        <v>291723</v>
      </c>
    </row>
    <row r="1721" spans="1:72" x14ac:dyDescent="0.3">
      <c r="A1721">
        <v>126156</v>
      </c>
      <c r="B1721">
        <v>199595</v>
      </c>
      <c r="F1721" t="s">
        <v>0</v>
      </c>
      <c r="G1721" t="s">
        <v>2332</v>
      </c>
      <c r="H1721" t="s">
        <v>11778</v>
      </c>
      <c r="I1721" t="s">
        <v>416</v>
      </c>
      <c r="K1721">
        <v>1</v>
      </c>
      <c r="L1721" t="s">
        <v>3</v>
      </c>
      <c r="M1721">
        <v>101107</v>
      </c>
      <c r="N1721" t="s">
        <v>4</v>
      </c>
      <c r="T1721" t="s">
        <v>11769</v>
      </c>
      <c r="U1721" s="2">
        <v>1</v>
      </c>
      <c r="V1721" t="s">
        <v>11178</v>
      </c>
      <c r="W1721" t="s">
        <v>11609</v>
      </c>
      <c r="X1721" t="s">
        <v>11650</v>
      </c>
      <c r="Y1721" s="4">
        <v>10</v>
      </c>
      <c r="Z1721" s="5">
        <v>1001</v>
      </c>
      <c r="AA1721" s="5" t="s">
        <v>11609</v>
      </c>
      <c r="AB1721" t="s">
        <v>11779</v>
      </c>
      <c r="AC1721">
        <v>2006</v>
      </c>
      <c r="AD1721">
        <v>7</v>
      </c>
      <c r="AE1721">
        <v>21</v>
      </c>
      <c r="AF1721" t="s">
        <v>4944</v>
      </c>
      <c r="AG1721" t="s">
        <v>4944</v>
      </c>
      <c r="AH1721">
        <v>86351</v>
      </c>
      <c r="AI1721">
        <v>6465993</v>
      </c>
      <c r="AJ1721" s="5">
        <v>87000</v>
      </c>
      <c r="AK1721" s="5">
        <v>6465000</v>
      </c>
      <c r="AL1721">
        <v>71</v>
      </c>
      <c r="AN1721">
        <v>33</v>
      </c>
      <c r="AP1721" s="7"/>
      <c r="AQ1721">
        <v>101107</v>
      </c>
      <c r="AS1721" s="6" t="s">
        <v>13</v>
      </c>
      <c r="AT1721">
        <v>1</v>
      </c>
      <c r="AU1721" t="s">
        <v>14</v>
      </c>
      <c r="AV1721" t="s">
        <v>11780</v>
      </c>
      <c r="AW1721" t="s">
        <v>11781</v>
      </c>
      <c r="AX1721">
        <v>33</v>
      </c>
      <c r="AY1721" t="s">
        <v>2340</v>
      </c>
      <c r="AZ1721" t="s">
        <v>18</v>
      </c>
      <c r="BB1721" s="7">
        <v>41689</v>
      </c>
      <c r="BC1721" s="8" t="s">
        <v>19</v>
      </c>
      <c r="BE1721">
        <v>4</v>
      </c>
      <c r="BF1721">
        <v>350469</v>
      </c>
      <c r="BG1721">
        <v>33542</v>
      </c>
      <c r="BH1721" t="s">
        <v>11782</v>
      </c>
      <c r="BJ1721" t="s">
        <v>11783</v>
      </c>
      <c r="BT1721">
        <v>126156</v>
      </c>
    </row>
    <row r="1722" spans="1:72" x14ac:dyDescent="0.3">
      <c r="A1722">
        <v>348123</v>
      </c>
      <c r="B1722">
        <v>305232</v>
      </c>
      <c r="F1722" t="s">
        <v>0</v>
      </c>
      <c r="G1722" t="s">
        <v>1</v>
      </c>
      <c r="H1722" t="s">
        <v>1812</v>
      </c>
      <c r="I1722" s="1" t="str">
        <f>HYPERLINK(AP1722,"Hb")</f>
        <v>Hb</v>
      </c>
      <c r="K1722">
        <v>1</v>
      </c>
      <c r="L1722" t="s">
        <v>3</v>
      </c>
      <c r="M1722">
        <v>101107</v>
      </c>
      <c r="N1722" t="s">
        <v>4</v>
      </c>
      <c r="T1722" t="s">
        <v>1813</v>
      </c>
      <c r="U1722" s="2">
        <v>1</v>
      </c>
      <c r="V1722" t="s">
        <v>6</v>
      </c>
      <c r="W1722" t="s">
        <v>1698</v>
      </c>
      <c r="X1722" s="3" t="s">
        <v>8</v>
      </c>
      <c r="Y1722" s="4">
        <v>1</v>
      </c>
      <c r="Z1722" s="5">
        <v>135</v>
      </c>
      <c r="AA1722" t="s">
        <v>1698</v>
      </c>
      <c r="AB1722" t="s">
        <v>1814</v>
      </c>
      <c r="AC1722">
        <v>2007</v>
      </c>
      <c r="AD1722">
        <v>7</v>
      </c>
      <c r="AE1722">
        <v>11</v>
      </c>
      <c r="AF1722" t="s">
        <v>378</v>
      </c>
      <c r="AG1722" t="s">
        <v>378</v>
      </c>
      <c r="AH1722">
        <v>258683</v>
      </c>
      <c r="AI1722">
        <v>6580626</v>
      </c>
      <c r="AJ1722" s="5">
        <v>259000</v>
      </c>
      <c r="AK1722" s="5">
        <v>6581000</v>
      </c>
      <c r="AL1722">
        <v>7</v>
      </c>
      <c r="AN1722">
        <v>8</v>
      </c>
      <c r="AO1722" t="s">
        <v>153</v>
      </c>
      <c r="AP1722" t="s">
        <v>1815</v>
      </c>
      <c r="AQ1722">
        <v>101107</v>
      </c>
      <c r="AS1722" s="6" t="s">
        <v>13</v>
      </c>
      <c r="AT1722">
        <v>1</v>
      </c>
      <c r="AU1722" t="s">
        <v>14</v>
      </c>
      <c r="AV1722" t="s">
        <v>1816</v>
      </c>
      <c r="AW1722" t="s">
        <v>1817</v>
      </c>
      <c r="AX1722">
        <v>8</v>
      </c>
      <c r="AY1722" t="s">
        <v>17</v>
      </c>
      <c r="AZ1722" t="s">
        <v>18</v>
      </c>
      <c r="BA1722">
        <v>1</v>
      </c>
      <c r="BB1722" s="7">
        <v>39444</v>
      </c>
      <c r="BC1722" s="8" t="s">
        <v>19</v>
      </c>
      <c r="BE1722">
        <v>3</v>
      </c>
      <c r="BF1722">
        <v>478179</v>
      </c>
      <c r="BG1722">
        <v>32501</v>
      </c>
      <c r="BH1722" t="s">
        <v>1818</v>
      </c>
      <c r="BJ1722" t="s">
        <v>1819</v>
      </c>
      <c r="BT1722">
        <v>348123</v>
      </c>
    </row>
    <row r="1723" spans="1:72" x14ac:dyDescent="0.3">
      <c r="A1723">
        <v>434860</v>
      </c>
      <c r="B1723">
        <v>305196</v>
      </c>
      <c r="F1723" t="s">
        <v>0</v>
      </c>
      <c r="G1723" t="s">
        <v>1</v>
      </c>
      <c r="H1723" t="s">
        <v>2196</v>
      </c>
      <c r="I1723" s="1" t="str">
        <f>HYPERLINK(AP1723,"Hb")</f>
        <v>Hb</v>
      </c>
      <c r="K1723">
        <v>1</v>
      </c>
      <c r="L1723" t="s">
        <v>3</v>
      </c>
      <c r="M1723">
        <v>101107</v>
      </c>
      <c r="N1723" t="s">
        <v>4</v>
      </c>
      <c r="T1723" t="s">
        <v>2197</v>
      </c>
      <c r="U1723" s="2">
        <v>1</v>
      </c>
      <c r="V1723" t="s">
        <v>6</v>
      </c>
      <c r="W1723" t="s">
        <v>1644</v>
      </c>
      <c r="X1723" t="s">
        <v>8</v>
      </c>
      <c r="Y1723" s="4">
        <v>1</v>
      </c>
      <c r="Z1723" s="5">
        <v>138</v>
      </c>
      <c r="AA1723" s="5" t="s">
        <v>2189</v>
      </c>
      <c r="AB1723" t="s">
        <v>2198</v>
      </c>
      <c r="AC1723">
        <v>2007</v>
      </c>
      <c r="AD1723">
        <v>8</v>
      </c>
      <c r="AE1723">
        <v>26</v>
      </c>
      <c r="AF1723" t="s">
        <v>132</v>
      </c>
      <c r="AG1723" t="s">
        <v>132</v>
      </c>
      <c r="AH1723">
        <v>277132</v>
      </c>
      <c r="AI1723">
        <v>6623240</v>
      </c>
      <c r="AJ1723" s="5">
        <v>277000</v>
      </c>
      <c r="AK1723" s="5">
        <v>6623000</v>
      </c>
      <c r="AL1723">
        <v>71</v>
      </c>
      <c r="AN1723">
        <v>8</v>
      </c>
      <c r="AO1723" t="s">
        <v>153</v>
      </c>
      <c r="AP1723" t="s">
        <v>2199</v>
      </c>
      <c r="AQ1723">
        <v>101107</v>
      </c>
      <c r="AS1723" s="6" t="s">
        <v>13</v>
      </c>
      <c r="AT1723">
        <v>1</v>
      </c>
      <c r="AU1723" t="s">
        <v>14</v>
      </c>
      <c r="AV1723" t="s">
        <v>2200</v>
      </c>
      <c r="AW1723" t="s">
        <v>2201</v>
      </c>
      <c r="AX1723">
        <v>8</v>
      </c>
      <c r="AY1723" t="s">
        <v>17</v>
      </c>
      <c r="AZ1723" t="s">
        <v>18</v>
      </c>
      <c r="BA1723">
        <v>1</v>
      </c>
      <c r="BB1723" s="7">
        <v>39444</v>
      </c>
      <c r="BC1723" s="8" t="s">
        <v>19</v>
      </c>
      <c r="BE1723">
        <v>3</v>
      </c>
      <c r="BF1723">
        <v>478146</v>
      </c>
      <c r="BG1723">
        <v>32531</v>
      </c>
      <c r="BH1723" t="s">
        <v>2202</v>
      </c>
      <c r="BJ1723" t="s">
        <v>2203</v>
      </c>
      <c r="BT1723">
        <v>434860</v>
      </c>
    </row>
    <row r="1724" spans="1:72" x14ac:dyDescent="0.3">
      <c r="A1724">
        <v>324636</v>
      </c>
      <c r="B1724">
        <v>24600</v>
      </c>
      <c r="F1724" t="s">
        <v>0</v>
      </c>
      <c r="G1724" t="s">
        <v>36</v>
      </c>
      <c r="H1724" t="s">
        <v>5943</v>
      </c>
      <c r="I1724" t="s">
        <v>38</v>
      </c>
      <c r="K1724">
        <v>1</v>
      </c>
      <c r="L1724" t="s">
        <v>3</v>
      </c>
      <c r="M1724">
        <v>101107</v>
      </c>
      <c r="N1724" t="s">
        <v>4</v>
      </c>
      <c r="T1724" t="s">
        <v>5927</v>
      </c>
      <c r="U1724" s="2">
        <v>1</v>
      </c>
      <c r="V1724" t="s">
        <v>5303</v>
      </c>
      <c r="W1724" t="s">
        <v>5680</v>
      </c>
      <c r="X1724" t="s">
        <v>5681</v>
      </c>
      <c r="Y1724" s="4">
        <v>5</v>
      </c>
      <c r="Z1724" s="5">
        <v>501</v>
      </c>
      <c r="AA1724" s="5" t="s">
        <v>5680</v>
      </c>
      <c r="AB1724" t="s">
        <v>5944</v>
      </c>
      <c r="AC1724">
        <v>2007</v>
      </c>
      <c r="AD1724">
        <v>7</v>
      </c>
      <c r="AE1724">
        <v>1</v>
      </c>
      <c r="AF1724" t="s">
        <v>119</v>
      </c>
      <c r="AH1724">
        <v>255100</v>
      </c>
      <c r="AI1724">
        <v>6785580</v>
      </c>
      <c r="AJ1724" s="5">
        <v>255000</v>
      </c>
      <c r="AK1724" s="5">
        <v>6785000</v>
      </c>
      <c r="AL1724">
        <v>100</v>
      </c>
      <c r="AN1724">
        <v>1010</v>
      </c>
      <c r="AP1724" s="7" t="s">
        <v>5945</v>
      </c>
      <c r="AQ1724">
        <v>101107</v>
      </c>
      <c r="AS1724" s="6" t="s">
        <v>13</v>
      </c>
      <c r="AT1724">
        <v>1</v>
      </c>
      <c r="AU1724" t="s">
        <v>14</v>
      </c>
      <c r="AV1724" t="s">
        <v>5946</v>
      </c>
      <c r="AW1724" t="s">
        <v>5947</v>
      </c>
      <c r="AX1724">
        <v>1010</v>
      </c>
      <c r="AY1724" t="s">
        <v>44</v>
      </c>
      <c r="AZ1724" t="s">
        <v>45</v>
      </c>
      <c r="BB1724" s="7">
        <v>43709.903472222199</v>
      </c>
      <c r="BC1724" s="8" t="s">
        <v>19</v>
      </c>
      <c r="BE1724">
        <v>6</v>
      </c>
      <c r="BF1724">
        <v>21470</v>
      </c>
      <c r="BG1724">
        <v>32868</v>
      </c>
      <c r="BH1724" t="s">
        <v>5948</v>
      </c>
      <c r="BT1724">
        <v>324636</v>
      </c>
    </row>
    <row r="1725" spans="1:72" x14ac:dyDescent="0.3">
      <c r="A1725">
        <v>262475</v>
      </c>
      <c r="B1725">
        <v>312707</v>
      </c>
      <c r="F1725" t="s">
        <v>0</v>
      </c>
      <c r="G1725" t="s">
        <v>1</v>
      </c>
      <c r="H1725" t="s">
        <v>9782</v>
      </c>
      <c r="I1725" s="1" t="str">
        <f>HYPERLINK(AP1725,"Hb")</f>
        <v>Hb</v>
      </c>
      <c r="K1725">
        <v>1</v>
      </c>
      <c r="L1725" t="s">
        <v>3</v>
      </c>
      <c r="M1725">
        <v>101107</v>
      </c>
      <c r="N1725" t="s">
        <v>4</v>
      </c>
      <c r="T1725" t="s">
        <v>9783</v>
      </c>
      <c r="U1725" s="2">
        <v>1</v>
      </c>
      <c r="V1725" t="s">
        <v>6</v>
      </c>
      <c r="W1725" t="s">
        <v>6512</v>
      </c>
      <c r="X1725" s="3" t="s">
        <v>7962</v>
      </c>
      <c r="Y1725" s="4">
        <v>7</v>
      </c>
      <c r="Z1725" s="5">
        <v>711</v>
      </c>
      <c r="AA1725" t="s">
        <v>9772</v>
      </c>
      <c r="AB1725" t="s">
        <v>9784</v>
      </c>
      <c r="AC1725">
        <v>2007</v>
      </c>
      <c r="AD1725">
        <v>7</v>
      </c>
      <c r="AE1725">
        <v>26</v>
      </c>
      <c r="AF1725" t="s">
        <v>9221</v>
      </c>
      <c r="AG1725" t="s">
        <v>9221</v>
      </c>
      <c r="AH1725">
        <v>239918</v>
      </c>
      <c r="AI1725">
        <v>6614221</v>
      </c>
      <c r="AJ1725" s="5">
        <v>239000</v>
      </c>
      <c r="AK1725" s="5">
        <v>6615000</v>
      </c>
      <c r="AL1725">
        <v>7</v>
      </c>
      <c r="AN1725">
        <v>8</v>
      </c>
      <c r="AO1725" t="s">
        <v>153</v>
      </c>
      <c r="AP1725" t="s">
        <v>9785</v>
      </c>
      <c r="AQ1725">
        <v>101107</v>
      </c>
      <c r="AS1725" s="6" t="s">
        <v>13</v>
      </c>
      <c r="AT1725">
        <v>1</v>
      </c>
      <c r="AU1725" t="s">
        <v>14</v>
      </c>
      <c r="AV1725" t="s">
        <v>9786</v>
      </c>
      <c r="AW1725" t="s">
        <v>9787</v>
      </c>
      <c r="AX1725">
        <v>8</v>
      </c>
      <c r="AY1725" t="s">
        <v>17</v>
      </c>
      <c r="AZ1725" t="s">
        <v>18</v>
      </c>
      <c r="BA1725">
        <v>1</v>
      </c>
      <c r="BB1725" s="7">
        <v>39447</v>
      </c>
      <c r="BC1725" s="8" t="s">
        <v>19</v>
      </c>
      <c r="BE1725">
        <v>3</v>
      </c>
      <c r="BF1725">
        <v>484812</v>
      </c>
      <c r="BG1725">
        <v>33236</v>
      </c>
      <c r="BH1725" t="s">
        <v>9788</v>
      </c>
      <c r="BJ1725" t="s">
        <v>9789</v>
      </c>
      <c r="BT1725">
        <v>262475</v>
      </c>
    </row>
    <row r="1726" spans="1:72" x14ac:dyDescent="0.3">
      <c r="A1726">
        <v>161960</v>
      </c>
      <c r="B1726">
        <v>25125</v>
      </c>
      <c r="F1726" t="s">
        <v>0</v>
      </c>
      <c r="G1726" t="s">
        <v>36</v>
      </c>
      <c r="H1726" t="s">
        <v>11256</v>
      </c>
      <c r="I1726" s="1" t="str">
        <f>HYPERLINK(AP1726,"Foto")</f>
        <v>Foto</v>
      </c>
      <c r="K1726">
        <v>1</v>
      </c>
      <c r="L1726" t="s">
        <v>3</v>
      </c>
      <c r="M1726">
        <v>101107</v>
      </c>
      <c r="N1726" t="s">
        <v>4</v>
      </c>
      <c r="T1726" t="s">
        <v>11257</v>
      </c>
      <c r="U1726" s="2">
        <v>1</v>
      </c>
      <c r="V1726" t="s">
        <v>11178</v>
      </c>
      <c r="W1726" t="s">
        <v>11230</v>
      </c>
      <c r="X1726" t="s">
        <v>11180</v>
      </c>
      <c r="Y1726" s="4">
        <v>9</v>
      </c>
      <c r="Z1726" s="5">
        <v>906</v>
      </c>
      <c r="AA1726" s="5" t="s">
        <v>11230</v>
      </c>
      <c r="AB1726" t="s">
        <v>11258</v>
      </c>
      <c r="AC1726">
        <v>2007</v>
      </c>
      <c r="AD1726">
        <v>7</v>
      </c>
      <c r="AE1726">
        <v>4</v>
      </c>
      <c r="AF1726" t="s">
        <v>11259</v>
      </c>
      <c r="AH1726">
        <v>137618</v>
      </c>
      <c r="AI1726">
        <v>6494849</v>
      </c>
      <c r="AJ1726" s="5">
        <v>137000</v>
      </c>
      <c r="AK1726" s="5">
        <v>6495000</v>
      </c>
      <c r="AL1726">
        <v>250</v>
      </c>
      <c r="AN1726">
        <v>1010</v>
      </c>
      <c r="AP1726" s="7" t="s">
        <v>11260</v>
      </c>
      <c r="AQ1726">
        <v>101107</v>
      </c>
      <c r="AS1726" s="6" t="s">
        <v>13</v>
      </c>
      <c r="AT1726">
        <v>1</v>
      </c>
      <c r="AU1726" t="s">
        <v>14</v>
      </c>
      <c r="AV1726" t="s">
        <v>11261</v>
      </c>
      <c r="AW1726" t="s">
        <v>11262</v>
      </c>
      <c r="AX1726">
        <v>1010</v>
      </c>
      <c r="AY1726" t="s">
        <v>44</v>
      </c>
      <c r="AZ1726" t="s">
        <v>45</v>
      </c>
      <c r="BA1726">
        <v>1</v>
      </c>
      <c r="BB1726" s="7">
        <v>43002.116666666698</v>
      </c>
      <c r="BC1726" s="8" t="s">
        <v>19</v>
      </c>
      <c r="BE1726">
        <v>6</v>
      </c>
      <c r="BF1726">
        <v>22000</v>
      </c>
      <c r="BG1726">
        <v>33414</v>
      </c>
      <c r="BH1726" t="s">
        <v>11263</v>
      </c>
      <c r="BT1726">
        <v>161960</v>
      </c>
    </row>
    <row r="1727" spans="1:72" x14ac:dyDescent="0.3">
      <c r="A1727">
        <v>137580</v>
      </c>
      <c r="B1727">
        <v>200015</v>
      </c>
      <c r="F1727" t="s">
        <v>0</v>
      </c>
      <c r="G1727" t="s">
        <v>2332</v>
      </c>
      <c r="H1727" t="s">
        <v>12311</v>
      </c>
      <c r="I1727" t="s">
        <v>416</v>
      </c>
      <c r="K1727">
        <v>1</v>
      </c>
      <c r="L1727" t="s">
        <v>3</v>
      </c>
      <c r="M1727">
        <v>101107</v>
      </c>
      <c r="N1727" t="s">
        <v>4</v>
      </c>
      <c r="T1727" t="s">
        <v>12312</v>
      </c>
      <c r="U1727" s="2">
        <v>1</v>
      </c>
      <c r="V1727" t="s">
        <v>11178</v>
      </c>
      <c r="W1727" t="s">
        <v>11609</v>
      </c>
      <c r="X1727" t="s">
        <v>11650</v>
      </c>
      <c r="Y1727" s="4">
        <v>10</v>
      </c>
      <c r="Z1727" s="5">
        <v>1001</v>
      </c>
      <c r="AA1727" s="5" t="s">
        <v>11609</v>
      </c>
      <c r="AB1727" t="s">
        <v>12313</v>
      </c>
      <c r="AC1727">
        <v>2007</v>
      </c>
      <c r="AD1727">
        <v>8</v>
      </c>
      <c r="AE1727">
        <v>10</v>
      </c>
      <c r="AF1727" t="s">
        <v>11212</v>
      </c>
      <c r="AG1727" t="s">
        <v>11212</v>
      </c>
      <c r="AH1727">
        <v>94196</v>
      </c>
      <c r="AI1727">
        <v>6471908</v>
      </c>
      <c r="AJ1727" s="5">
        <v>95000</v>
      </c>
      <c r="AK1727" s="5">
        <v>6471000</v>
      </c>
      <c r="AL1727">
        <v>7</v>
      </c>
      <c r="AN1727">
        <v>33</v>
      </c>
      <c r="AP1727" s="7"/>
      <c r="AQ1727">
        <v>101107</v>
      </c>
      <c r="AS1727" s="6" t="s">
        <v>13</v>
      </c>
      <c r="AT1727">
        <v>1</v>
      </c>
      <c r="AU1727" t="s">
        <v>14</v>
      </c>
      <c r="AV1727" t="s">
        <v>12314</v>
      </c>
      <c r="AW1727" t="s">
        <v>12315</v>
      </c>
      <c r="AX1727">
        <v>33</v>
      </c>
      <c r="AY1727" t="s">
        <v>2340</v>
      </c>
      <c r="AZ1727" t="s">
        <v>18</v>
      </c>
      <c r="BB1727" s="7">
        <v>41689</v>
      </c>
      <c r="BC1727" s="8" t="s">
        <v>19</v>
      </c>
      <c r="BE1727">
        <v>4</v>
      </c>
      <c r="BF1727">
        <v>350870</v>
      </c>
      <c r="BG1727">
        <v>33543</v>
      </c>
      <c r="BH1727" t="s">
        <v>12316</v>
      </c>
      <c r="BJ1727" t="s">
        <v>12317</v>
      </c>
      <c r="BT1727">
        <v>137580</v>
      </c>
    </row>
    <row r="1728" spans="1:72" x14ac:dyDescent="0.3">
      <c r="A1728">
        <v>463570</v>
      </c>
      <c r="B1728">
        <v>21329</v>
      </c>
      <c r="F1728" t="s">
        <v>0</v>
      </c>
      <c r="G1728" t="s">
        <v>36</v>
      </c>
      <c r="H1728" t="s">
        <v>110</v>
      </c>
      <c r="I1728" t="s">
        <v>38</v>
      </c>
      <c r="K1728">
        <v>1</v>
      </c>
      <c r="L1728" t="s">
        <v>3</v>
      </c>
      <c r="M1728">
        <v>101107</v>
      </c>
      <c r="N1728" t="s">
        <v>4</v>
      </c>
      <c r="T1728" t="s">
        <v>61</v>
      </c>
      <c r="U1728" s="2">
        <v>1</v>
      </c>
      <c r="V1728" t="s">
        <v>6</v>
      </c>
      <c r="W1728" t="s">
        <v>7</v>
      </c>
      <c r="X1728" s="3" t="s">
        <v>8</v>
      </c>
      <c r="Y1728" s="4">
        <v>1</v>
      </c>
      <c r="Z1728" s="5">
        <v>101</v>
      </c>
      <c r="AA1728" s="5" t="s">
        <v>7</v>
      </c>
      <c r="AB1728" t="s">
        <v>111</v>
      </c>
      <c r="AC1728">
        <v>2008</v>
      </c>
      <c r="AD1728">
        <v>6</v>
      </c>
      <c r="AE1728">
        <v>15</v>
      </c>
      <c r="AF1728" t="s">
        <v>112</v>
      </c>
      <c r="AH1728">
        <v>292318</v>
      </c>
      <c r="AI1728">
        <v>6559036</v>
      </c>
      <c r="AJ1728" s="5">
        <v>293000</v>
      </c>
      <c r="AK1728" s="5">
        <v>6559000</v>
      </c>
      <c r="AL1728">
        <v>10</v>
      </c>
      <c r="AN1728">
        <v>1010</v>
      </c>
      <c r="AP1728" s="7" t="s">
        <v>113</v>
      </c>
      <c r="AQ1728">
        <v>101107</v>
      </c>
      <c r="AS1728" s="6" t="s">
        <v>13</v>
      </c>
      <c r="AT1728">
        <v>1</v>
      </c>
      <c r="AU1728" t="s">
        <v>14</v>
      </c>
      <c r="AV1728" t="s">
        <v>114</v>
      </c>
      <c r="AW1728" t="s">
        <v>115</v>
      </c>
      <c r="AX1728">
        <v>1010</v>
      </c>
      <c r="AY1728" t="s">
        <v>44</v>
      </c>
      <c r="AZ1728" t="s">
        <v>45</v>
      </c>
      <c r="BB1728" s="7">
        <v>43709.903472222199</v>
      </c>
      <c r="BC1728" s="8" t="s">
        <v>19</v>
      </c>
      <c r="BE1728">
        <v>6</v>
      </c>
      <c r="BF1728">
        <v>18444</v>
      </c>
      <c r="BG1728">
        <v>32378</v>
      </c>
      <c r="BH1728" t="s">
        <v>116</v>
      </c>
      <c r="BT1728">
        <v>463570</v>
      </c>
    </row>
    <row r="1729" spans="1:72" x14ac:dyDescent="0.3">
      <c r="A1729">
        <v>313910</v>
      </c>
      <c r="B1729">
        <v>25598</v>
      </c>
      <c r="F1729" t="s">
        <v>0</v>
      </c>
      <c r="G1729" t="s">
        <v>36</v>
      </c>
      <c r="H1729" t="s">
        <v>338</v>
      </c>
      <c r="I1729" t="s">
        <v>38</v>
      </c>
      <c r="K1729">
        <v>1</v>
      </c>
      <c r="L1729" t="s">
        <v>3</v>
      </c>
      <c r="M1729">
        <v>101107</v>
      </c>
      <c r="N1729" t="s">
        <v>4</v>
      </c>
      <c r="T1729" t="s">
        <v>330</v>
      </c>
      <c r="U1729" s="2">
        <v>1</v>
      </c>
      <c r="V1729" t="s">
        <v>6</v>
      </c>
      <c r="W1729" t="s">
        <v>230</v>
      </c>
      <c r="X1729" s="3" t="s">
        <v>8</v>
      </c>
      <c r="Y1729" s="4">
        <v>1</v>
      </c>
      <c r="Z1729" s="5">
        <v>104</v>
      </c>
      <c r="AA1729" s="5" t="s">
        <v>230</v>
      </c>
      <c r="AB1729" t="s">
        <v>339</v>
      </c>
      <c r="AC1729">
        <v>2008</v>
      </c>
      <c r="AD1729">
        <v>6</v>
      </c>
      <c r="AE1729">
        <v>9</v>
      </c>
      <c r="AF1729" t="s">
        <v>340</v>
      </c>
      <c r="AH1729">
        <v>253228</v>
      </c>
      <c r="AI1729">
        <v>6596102</v>
      </c>
      <c r="AJ1729" s="5">
        <v>253000</v>
      </c>
      <c r="AK1729" s="5">
        <v>6597000</v>
      </c>
      <c r="AL1729">
        <v>10</v>
      </c>
      <c r="AN1729">
        <v>1010</v>
      </c>
      <c r="AP1729" s="7" t="s">
        <v>341</v>
      </c>
      <c r="AQ1729">
        <v>101107</v>
      </c>
      <c r="AS1729" s="6" t="s">
        <v>13</v>
      </c>
      <c r="AT1729">
        <v>1</v>
      </c>
      <c r="AU1729" t="s">
        <v>14</v>
      </c>
      <c r="AV1729" t="s">
        <v>342</v>
      </c>
      <c r="AW1729" t="s">
        <v>343</v>
      </c>
      <c r="AX1729">
        <v>1010</v>
      </c>
      <c r="AY1729" t="s">
        <v>44</v>
      </c>
      <c r="AZ1729" t="s">
        <v>45</v>
      </c>
      <c r="BB1729" s="7">
        <v>43709.903472222199</v>
      </c>
      <c r="BC1729" s="8" t="s">
        <v>19</v>
      </c>
      <c r="BE1729">
        <v>6</v>
      </c>
      <c r="BF1729">
        <v>22478</v>
      </c>
      <c r="BG1729">
        <v>32398</v>
      </c>
      <c r="BH1729" t="s">
        <v>344</v>
      </c>
      <c r="BT1729">
        <v>313910</v>
      </c>
    </row>
    <row r="1730" spans="1:72" x14ac:dyDescent="0.3">
      <c r="A1730">
        <v>326871</v>
      </c>
      <c r="B1730">
        <v>24954</v>
      </c>
      <c r="F1730" t="s">
        <v>0</v>
      </c>
      <c r="G1730" t="s">
        <v>36</v>
      </c>
      <c r="H1730" t="s">
        <v>683</v>
      </c>
      <c r="I1730" t="s">
        <v>38</v>
      </c>
      <c r="K1730">
        <v>1</v>
      </c>
      <c r="L1730" t="s">
        <v>3</v>
      </c>
      <c r="M1730">
        <v>101107</v>
      </c>
      <c r="N1730" t="s">
        <v>4</v>
      </c>
      <c r="T1730" t="s">
        <v>676</v>
      </c>
      <c r="U1730" s="2">
        <v>1</v>
      </c>
      <c r="V1730" t="s">
        <v>6</v>
      </c>
      <c r="W1730" t="s">
        <v>230</v>
      </c>
      <c r="X1730" s="3" t="s">
        <v>8</v>
      </c>
      <c r="Y1730" s="4">
        <v>1</v>
      </c>
      <c r="Z1730" s="5">
        <v>104</v>
      </c>
      <c r="AA1730" s="5" t="s">
        <v>230</v>
      </c>
      <c r="AB1730" t="s">
        <v>684</v>
      </c>
      <c r="AC1730">
        <v>2008</v>
      </c>
      <c r="AD1730">
        <v>7</v>
      </c>
      <c r="AE1730">
        <v>9</v>
      </c>
      <c r="AF1730" t="s">
        <v>685</v>
      </c>
      <c r="AH1730">
        <v>255580</v>
      </c>
      <c r="AI1730">
        <v>6598120</v>
      </c>
      <c r="AJ1730" s="5">
        <v>255000</v>
      </c>
      <c r="AK1730" s="5">
        <v>6599000</v>
      </c>
      <c r="AL1730">
        <v>250</v>
      </c>
      <c r="AN1730">
        <v>1010</v>
      </c>
      <c r="AO1730" t="s">
        <v>386</v>
      </c>
      <c r="AP1730" s="7" t="s">
        <v>686</v>
      </c>
      <c r="AQ1730">
        <v>101107</v>
      </c>
      <c r="AS1730" s="6" t="s">
        <v>13</v>
      </c>
      <c r="AT1730">
        <v>1</v>
      </c>
      <c r="AU1730" t="s">
        <v>14</v>
      </c>
      <c r="AV1730" t="s">
        <v>687</v>
      </c>
      <c r="AW1730" t="s">
        <v>688</v>
      </c>
      <c r="AX1730">
        <v>1010</v>
      </c>
      <c r="AY1730" t="s">
        <v>44</v>
      </c>
      <c r="AZ1730" t="s">
        <v>45</v>
      </c>
      <c r="BB1730" s="7">
        <v>43709.903472222199</v>
      </c>
      <c r="BC1730" s="8" t="s">
        <v>19</v>
      </c>
      <c r="BE1730">
        <v>6</v>
      </c>
      <c r="BF1730">
        <v>21829</v>
      </c>
      <c r="BG1730">
        <v>32399</v>
      </c>
      <c r="BH1730" t="s">
        <v>689</v>
      </c>
      <c r="BT1730">
        <v>326871</v>
      </c>
    </row>
    <row r="1731" spans="1:72" x14ac:dyDescent="0.3">
      <c r="A1731">
        <v>398364</v>
      </c>
      <c r="B1731">
        <v>25645</v>
      </c>
      <c r="F1731" t="s">
        <v>0</v>
      </c>
      <c r="G1731" t="s">
        <v>36</v>
      </c>
      <c r="H1731" t="s">
        <v>2301</v>
      </c>
      <c r="I1731" t="s">
        <v>38</v>
      </c>
      <c r="K1731">
        <v>1</v>
      </c>
      <c r="L1731" t="s">
        <v>3</v>
      </c>
      <c r="M1731">
        <v>101107</v>
      </c>
      <c r="N1731" t="s">
        <v>4</v>
      </c>
      <c r="T1731" t="s">
        <v>2302</v>
      </c>
      <c r="U1731" s="2">
        <v>1</v>
      </c>
      <c r="V1731" t="s">
        <v>6</v>
      </c>
      <c r="W1731" t="s">
        <v>2303</v>
      </c>
      <c r="X1731" s="3" t="s">
        <v>2213</v>
      </c>
      <c r="Y1731" s="4">
        <v>2</v>
      </c>
      <c r="Z1731" s="5">
        <v>213</v>
      </c>
      <c r="AA1731" s="5" t="s">
        <v>2304</v>
      </c>
      <c r="AB1731" t="s">
        <v>2305</v>
      </c>
      <c r="AC1731">
        <v>2008</v>
      </c>
      <c r="AD1731">
        <v>7</v>
      </c>
      <c r="AE1731">
        <v>14</v>
      </c>
      <c r="AF1731" t="s">
        <v>2306</v>
      </c>
      <c r="AH1731">
        <v>266615</v>
      </c>
      <c r="AI1731">
        <v>6631300</v>
      </c>
      <c r="AJ1731" s="5">
        <v>267000</v>
      </c>
      <c r="AK1731" s="5">
        <v>6631000</v>
      </c>
      <c r="AL1731">
        <v>1</v>
      </c>
      <c r="AN1731">
        <v>1010</v>
      </c>
      <c r="AP1731" s="7" t="s">
        <v>2307</v>
      </c>
      <c r="AQ1731">
        <v>101107</v>
      </c>
      <c r="AS1731" s="6" t="s">
        <v>13</v>
      </c>
      <c r="AT1731">
        <v>1</v>
      </c>
      <c r="AU1731" t="s">
        <v>14</v>
      </c>
      <c r="AV1731" t="s">
        <v>2308</v>
      </c>
      <c r="AW1731" t="s">
        <v>2309</v>
      </c>
      <c r="AX1731">
        <v>1010</v>
      </c>
      <c r="AY1731" t="s">
        <v>44</v>
      </c>
      <c r="AZ1731" t="s">
        <v>45</v>
      </c>
      <c r="BB1731" s="7">
        <v>43709.903472222199</v>
      </c>
      <c r="BC1731" s="8" t="s">
        <v>19</v>
      </c>
      <c r="BE1731">
        <v>6</v>
      </c>
      <c r="BF1731">
        <v>22528</v>
      </c>
      <c r="BG1731">
        <v>32541</v>
      </c>
      <c r="BH1731" t="s">
        <v>2310</v>
      </c>
      <c r="BT1731">
        <v>398364</v>
      </c>
    </row>
    <row r="1732" spans="1:72" x14ac:dyDescent="0.3">
      <c r="A1732">
        <v>349636</v>
      </c>
      <c r="B1732">
        <v>25641</v>
      </c>
      <c r="F1732" t="s">
        <v>0</v>
      </c>
      <c r="G1732" t="s">
        <v>36</v>
      </c>
      <c r="H1732" t="s">
        <v>3866</v>
      </c>
      <c r="I1732" t="s">
        <v>38</v>
      </c>
      <c r="K1732">
        <v>1</v>
      </c>
      <c r="L1732" t="s">
        <v>3</v>
      </c>
      <c r="M1732">
        <v>101107</v>
      </c>
      <c r="N1732" t="s">
        <v>4</v>
      </c>
      <c r="T1732" t="s">
        <v>3851</v>
      </c>
      <c r="U1732" s="2">
        <v>1</v>
      </c>
      <c r="V1732" t="s">
        <v>3478</v>
      </c>
      <c r="W1732" t="s">
        <v>3478</v>
      </c>
      <c r="X1732" s="3" t="s">
        <v>2213</v>
      </c>
      <c r="Y1732" s="4">
        <v>2</v>
      </c>
      <c r="Z1732" s="5">
        <v>301</v>
      </c>
      <c r="AA1732" s="5" t="s">
        <v>3478</v>
      </c>
      <c r="AB1732" t="s">
        <v>3867</v>
      </c>
      <c r="AC1732">
        <v>2008</v>
      </c>
      <c r="AD1732">
        <v>7</v>
      </c>
      <c r="AE1732">
        <v>28</v>
      </c>
      <c r="AF1732" t="s">
        <v>340</v>
      </c>
      <c r="AH1732">
        <v>259052</v>
      </c>
      <c r="AI1732">
        <v>6651356</v>
      </c>
      <c r="AJ1732" s="5">
        <v>259000</v>
      </c>
      <c r="AK1732" s="5">
        <v>6651000</v>
      </c>
      <c r="AL1732">
        <v>10</v>
      </c>
      <c r="AN1732">
        <v>1010</v>
      </c>
      <c r="AP1732" s="7" t="s">
        <v>3868</v>
      </c>
      <c r="AQ1732">
        <v>101107</v>
      </c>
      <c r="AS1732" s="6" t="s">
        <v>13</v>
      </c>
      <c r="AT1732">
        <v>1</v>
      </c>
      <c r="AU1732" t="s">
        <v>14</v>
      </c>
      <c r="AV1732" t="s">
        <v>3869</v>
      </c>
      <c r="AW1732" t="s">
        <v>3870</v>
      </c>
      <c r="AX1732">
        <v>1010</v>
      </c>
      <c r="AY1732" t="s">
        <v>44</v>
      </c>
      <c r="AZ1732" t="s">
        <v>45</v>
      </c>
      <c r="BB1732" s="7">
        <v>43709.903472222199</v>
      </c>
      <c r="BC1732" s="8" t="s">
        <v>19</v>
      </c>
      <c r="BE1732">
        <v>6</v>
      </c>
      <c r="BF1732">
        <v>22524</v>
      </c>
      <c r="BG1732">
        <v>32770</v>
      </c>
      <c r="BH1732" t="s">
        <v>3871</v>
      </c>
      <c r="BT1732">
        <v>349636</v>
      </c>
    </row>
    <row r="1733" spans="1:72" x14ac:dyDescent="0.3">
      <c r="A1733">
        <v>433280</v>
      </c>
      <c r="B1733">
        <v>24867</v>
      </c>
      <c r="F1733" t="s">
        <v>0</v>
      </c>
      <c r="G1733" t="s">
        <v>36</v>
      </c>
      <c r="H1733" t="s">
        <v>5489</v>
      </c>
      <c r="I1733" t="s">
        <v>38</v>
      </c>
      <c r="K1733">
        <v>1</v>
      </c>
      <c r="L1733" t="s">
        <v>3</v>
      </c>
      <c r="M1733">
        <v>101107</v>
      </c>
      <c r="N1733" t="s">
        <v>4</v>
      </c>
      <c r="T1733" t="s">
        <v>5490</v>
      </c>
      <c r="U1733" s="2">
        <v>1</v>
      </c>
      <c r="V1733" t="s">
        <v>5303</v>
      </c>
      <c r="W1733" t="s">
        <v>5406</v>
      </c>
      <c r="X1733" t="s">
        <v>5305</v>
      </c>
      <c r="Y1733" s="4">
        <v>4</v>
      </c>
      <c r="Z1733" s="5">
        <v>412</v>
      </c>
      <c r="AA1733" s="5" t="s">
        <v>5406</v>
      </c>
      <c r="AB1733" t="s">
        <v>5491</v>
      </c>
      <c r="AC1733">
        <v>2008</v>
      </c>
      <c r="AD1733">
        <v>6</v>
      </c>
      <c r="AE1733">
        <v>1</v>
      </c>
      <c r="AF1733" t="s">
        <v>5492</v>
      </c>
      <c r="AH1733">
        <v>276231</v>
      </c>
      <c r="AI1733">
        <v>6758798</v>
      </c>
      <c r="AJ1733" s="5">
        <v>277000</v>
      </c>
      <c r="AK1733" s="5">
        <v>6759000</v>
      </c>
      <c r="AL1733">
        <v>25</v>
      </c>
      <c r="AN1733">
        <v>1010</v>
      </c>
      <c r="AP1733" s="7" t="s">
        <v>5493</v>
      </c>
      <c r="AQ1733">
        <v>101107</v>
      </c>
      <c r="AS1733" s="6" t="s">
        <v>13</v>
      </c>
      <c r="AT1733">
        <v>1</v>
      </c>
      <c r="AU1733" t="s">
        <v>14</v>
      </c>
      <c r="AV1733" t="s">
        <v>5494</v>
      </c>
      <c r="AW1733" t="s">
        <v>5495</v>
      </c>
      <c r="AX1733">
        <v>1010</v>
      </c>
      <c r="AY1733" t="s">
        <v>44</v>
      </c>
      <c r="AZ1733" t="s">
        <v>45</v>
      </c>
      <c r="BB1733" s="7">
        <v>43709.903472222199</v>
      </c>
      <c r="BC1733" s="8" t="s">
        <v>19</v>
      </c>
      <c r="BE1733">
        <v>6</v>
      </c>
      <c r="BF1733">
        <v>21737</v>
      </c>
      <c r="BG1733">
        <v>32836</v>
      </c>
      <c r="BH1733" t="s">
        <v>5496</v>
      </c>
      <c r="BT1733">
        <v>433280</v>
      </c>
    </row>
    <row r="1734" spans="1:72" x14ac:dyDescent="0.3">
      <c r="A1734">
        <v>230716</v>
      </c>
      <c r="B1734">
        <v>25530</v>
      </c>
      <c r="F1734" t="s">
        <v>0</v>
      </c>
      <c r="G1734" t="s">
        <v>36</v>
      </c>
      <c r="H1734" t="s">
        <v>5670</v>
      </c>
      <c r="I1734" t="s">
        <v>38</v>
      </c>
      <c r="K1734">
        <v>1</v>
      </c>
      <c r="L1734" t="s">
        <v>3</v>
      </c>
      <c r="M1734">
        <v>101107</v>
      </c>
      <c r="N1734" t="s">
        <v>4</v>
      </c>
      <c r="Q1734" t="s">
        <v>858</v>
      </c>
      <c r="R1734" t="s">
        <v>859</v>
      </c>
      <c r="S1734" t="s">
        <v>5654</v>
      </c>
      <c r="T1734" t="s">
        <v>5671</v>
      </c>
      <c r="U1734" s="2">
        <v>1</v>
      </c>
      <c r="V1734" t="s">
        <v>5303</v>
      </c>
      <c r="W1734" t="s">
        <v>5656</v>
      </c>
      <c r="X1734" t="s">
        <v>5305</v>
      </c>
      <c r="Y1734" s="4">
        <v>4</v>
      </c>
      <c r="Z1734" s="5">
        <v>439</v>
      </c>
      <c r="AA1734" s="5" t="s">
        <v>5656</v>
      </c>
      <c r="AB1734" t="s">
        <v>5672</v>
      </c>
      <c r="AC1734">
        <v>2008</v>
      </c>
      <c r="AD1734">
        <v>7</v>
      </c>
      <c r="AE1734">
        <v>7</v>
      </c>
      <c r="AF1734" t="s">
        <v>5673</v>
      </c>
      <c r="AH1734">
        <v>230270</v>
      </c>
      <c r="AI1734">
        <v>6904580</v>
      </c>
      <c r="AJ1734" s="5">
        <v>231000</v>
      </c>
      <c r="AK1734" s="5">
        <v>6905000</v>
      </c>
      <c r="AL1734">
        <v>100</v>
      </c>
      <c r="AN1734">
        <v>1010</v>
      </c>
      <c r="AP1734" s="7" t="s">
        <v>5674</v>
      </c>
      <c r="AQ1734">
        <v>101107</v>
      </c>
      <c r="AS1734" s="6" t="s">
        <v>13</v>
      </c>
      <c r="AT1734">
        <v>1</v>
      </c>
      <c r="AU1734" t="s">
        <v>14</v>
      </c>
      <c r="AV1734" t="s">
        <v>5675</v>
      </c>
      <c r="AW1734" t="s">
        <v>5676</v>
      </c>
      <c r="AX1734">
        <v>1010</v>
      </c>
      <c r="AY1734" t="s">
        <v>44</v>
      </c>
      <c r="AZ1734" t="s">
        <v>45</v>
      </c>
      <c r="BB1734" s="7">
        <v>41445.704861111102</v>
      </c>
      <c r="BC1734" s="8" t="s">
        <v>19</v>
      </c>
      <c r="BE1734">
        <v>6</v>
      </c>
      <c r="BF1734">
        <v>22408</v>
      </c>
      <c r="BG1734">
        <v>32852</v>
      </c>
      <c r="BH1734" t="s">
        <v>5677</v>
      </c>
      <c r="BT1734">
        <v>230716</v>
      </c>
    </row>
    <row r="1735" spans="1:72" x14ac:dyDescent="0.3">
      <c r="A1735">
        <v>313035</v>
      </c>
      <c r="B1735">
        <v>25382</v>
      </c>
      <c r="F1735" t="s">
        <v>0</v>
      </c>
      <c r="G1735" t="s">
        <v>36</v>
      </c>
      <c r="H1735" t="s">
        <v>5754</v>
      </c>
      <c r="I1735" t="s">
        <v>38</v>
      </c>
      <c r="K1735">
        <v>1</v>
      </c>
      <c r="L1735" t="s">
        <v>3</v>
      </c>
      <c r="M1735">
        <v>101107</v>
      </c>
      <c r="N1735" t="s">
        <v>4</v>
      </c>
      <c r="T1735" t="s">
        <v>5755</v>
      </c>
      <c r="U1735" s="2">
        <v>1</v>
      </c>
      <c r="V1735" t="s">
        <v>5303</v>
      </c>
      <c r="W1735" t="s">
        <v>5680</v>
      </c>
      <c r="X1735" t="s">
        <v>5681</v>
      </c>
      <c r="Y1735" s="4">
        <v>5</v>
      </c>
      <c r="Z1735" s="5">
        <v>501</v>
      </c>
      <c r="AA1735" s="5" t="s">
        <v>5680</v>
      </c>
      <c r="AB1735" t="s">
        <v>5756</v>
      </c>
      <c r="AC1735">
        <v>2008</v>
      </c>
      <c r="AD1735">
        <v>9</v>
      </c>
      <c r="AE1735">
        <v>12</v>
      </c>
      <c r="AF1735" t="s">
        <v>119</v>
      </c>
      <c r="AH1735">
        <v>253061</v>
      </c>
      <c r="AI1735">
        <v>6784931</v>
      </c>
      <c r="AJ1735" s="5">
        <v>253000</v>
      </c>
      <c r="AK1735" s="5">
        <v>6785000</v>
      </c>
      <c r="AL1735">
        <v>10</v>
      </c>
      <c r="AN1735">
        <v>1010</v>
      </c>
      <c r="AO1735" t="s">
        <v>5757</v>
      </c>
      <c r="AP1735" s="7" t="s">
        <v>5758</v>
      </c>
      <c r="AQ1735">
        <v>101107</v>
      </c>
      <c r="AS1735" s="6" t="s">
        <v>13</v>
      </c>
      <c r="AT1735">
        <v>1</v>
      </c>
      <c r="AU1735" t="s">
        <v>14</v>
      </c>
      <c r="AV1735" t="s">
        <v>5759</v>
      </c>
      <c r="AW1735" t="s">
        <v>5760</v>
      </c>
      <c r="AX1735">
        <v>1010</v>
      </c>
      <c r="AY1735" t="s">
        <v>44</v>
      </c>
      <c r="AZ1735" t="s">
        <v>45</v>
      </c>
      <c r="BB1735" s="7">
        <v>43709.903472222199</v>
      </c>
      <c r="BC1735" s="8" t="s">
        <v>19</v>
      </c>
      <c r="BE1735">
        <v>6</v>
      </c>
      <c r="BF1735">
        <v>22260</v>
      </c>
      <c r="BG1735">
        <v>32871</v>
      </c>
      <c r="BH1735" t="s">
        <v>5761</v>
      </c>
      <c r="BT1735">
        <v>313035</v>
      </c>
    </row>
    <row r="1736" spans="1:72" x14ac:dyDescent="0.3">
      <c r="A1736">
        <v>326151</v>
      </c>
      <c r="B1736">
        <v>20892</v>
      </c>
      <c r="F1736" t="s">
        <v>0</v>
      </c>
      <c r="G1736" t="s">
        <v>36</v>
      </c>
      <c r="H1736" t="s">
        <v>5809</v>
      </c>
      <c r="I1736" t="s">
        <v>38</v>
      </c>
      <c r="K1736">
        <v>1</v>
      </c>
      <c r="L1736" t="s">
        <v>3</v>
      </c>
      <c r="M1736">
        <v>101107</v>
      </c>
      <c r="N1736" t="s">
        <v>4</v>
      </c>
      <c r="T1736" t="s">
        <v>5802</v>
      </c>
      <c r="U1736" s="2">
        <v>1</v>
      </c>
      <c r="V1736" t="s">
        <v>5303</v>
      </c>
      <c r="W1736" t="s">
        <v>5680</v>
      </c>
      <c r="X1736" t="s">
        <v>5681</v>
      </c>
      <c r="Y1736" s="4">
        <v>5</v>
      </c>
      <c r="Z1736" s="5">
        <v>501</v>
      </c>
      <c r="AA1736" s="5" t="s">
        <v>5680</v>
      </c>
      <c r="AB1736" t="s">
        <v>5810</v>
      </c>
      <c r="AC1736">
        <v>2008</v>
      </c>
      <c r="AD1736">
        <v>8</v>
      </c>
      <c r="AE1736">
        <v>26</v>
      </c>
      <c r="AF1736" t="s">
        <v>119</v>
      </c>
      <c r="AH1736">
        <v>255470</v>
      </c>
      <c r="AI1736">
        <v>6783720</v>
      </c>
      <c r="AJ1736" s="5">
        <v>255000</v>
      </c>
      <c r="AK1736" s="5">
        <v>6783000</v>
      </c>
      <c r="AL1736">
        <v>100</v>
      </c>
      <c r="AN1736">
        <v>1010</v>
      </c>
      <c r="AP1736" s="7" t="s">
        <v>5811</v>
      </c>
      <c r="AQ1736">
        <v>101107</v>
      </c>
      <c r="AS1736" s="6" t="s">
        <v>13</v>
      </c>
      <c r="AT1736">
        <v>1</v>
      </c>
      <c r="AU1736" t="s">
        <v>14</v>
      </c>
      <c r="AV1736" t="s">
        <v>5812</v>
      </c>
      <c r="AW1736" t="s">
        <v>5813</v>
      </c>
      <c r="AX1736">
        <v>1010</v>
      </c>
      <c r="AY1736" t="s">
        <v>44</v>
      </c>
      <c r="AZ1736" t="s">
        <v>45</v>
      </c>
      <c r="BB1736" s="7">
        <v>43709.903472222199</v>
      </c>
      <c r="BC1736" s="8" t="s">
        <v>19</v>
      </c>
      <c r="BE1736">
        <v>6</v>
      </c>
      <c r="BF1736">
        <v>18005</v>
      </c>
      <c r="BG1736">
        <v>32869</v>
      </c>
      <c r="BH1736" t="s">
        <v>5814</v>
      </c>
      <c r="BT1736">
        <v>326151</v>
      </c>
    </row>
    <row r="1737" spans="1:72" x14ac:dyDescent="0.3">
      <c r="A1737">
        <v>326178</v>
      </c>
      <c r="B1737">
        <v>25059</v>
      </c>
      <c r="F1737" t="s">
        <v>0</v>
      </c>
      <c r="G1737" t="s">
        <v>36</v>
      </c>
      <c r="H1737" t="s">
        <v>5949</v>
      </c>
      <c r="I1737" t="s">
        <v>38</v>
      </c>
      <c r="K1737">
        <v>1</v>
      </c>
      <c r="L1737" t="s">
        <v>3</v>
      </c>
      <c r="M1737">
        <v>101107</v>
      </c>
      <c r="N1737" t="s">
        <v>4</v>
      </c>
      <c r="T1737" t="s">
        <v>5927</v>
      </c>
      <c r="U1737" s="2">
        <v>1</v>
      </c>
      <c r="V1737" t="s">
        <v>5303</v>
      </c>
      <c r="W1737" t="s">
        <v>5680</v>
      </c>
      <c r="X1737" t="s">
        <v>5681</v>
      </c>
      <c r="Y1737" s="4">
        <v>5</v>
      </c>
      <c r="Z1737" s="5">
        <v>501</v>
      </c>
      <c r="AA1737" s="5" t="s">
        <v>5680</v>
      </c>
      <c r="AB1737" t="s">
        <v>5950</v>
      </c>
      <c r="AC1737">
        <v>2008</v>
      </c>
      <c r="AD1737">
        <v>9</v>
      </c>
      <c r="AE1737">
        <v>27</v>
      </c>
      <c r="AF1737" t="s">
        <v>119</v>
      </c>
      <c r="AH1737">
        <v>255476</v>
      </c>
      <c r="AI1737">
        <v>6784428</v>
      </c>
      <c r="AJ1737" s="5">
        <v>255000</v>
      </c>
      <c r="AK1737" s="5">
        <v>6785000</v>
      </c>
      <c r="AL1737">
        <v>10</v>
      </c>
      <c r="AN1737">
        <v>1010</v>
      </c>
      <c r="AP1737" s="7" t="s">
        <v>5951</v>
      </c>
      <c r="AQ1737">
        <v>101107</v>
      </c>
      <c r="AS1737" s="6" t="s">
        <v>13</v>
      </c>
      <c r="AT1737">
        <v>1</v>
      </c>
      <c r="AU1737" t="s">
        <v>14</v>
      </c>
      <c r="AV1737" t="s">
        <v>5952</v>
      </c>
      <c r="AW1737" t="s">
        <v>5953</v>
      </c>
      <c r="AX1737">
        <v>1010</v>
      </c>
      <c r="AY1737" t="s">
        <v>44</v>
      </c>
      <c r="AZ1737" t="s">
        <v>45</v>
      </c>
      <c r="BB1737" s="7">
        <v>43709.903472222199</v>
      </c>
      <c r="BC1737" s="8" t="s">
        <v>19</v>
      </c>
      <c r="BE1737">
        <v>6</v>
      </c>
      <c r="BF1737">
        <v>21933</v>
      </c>
      <c r="BG1737">
        <v>32872</v>
      </c>
      <c r="BH1737" t="s">
        <v>5954</v>
      </c>
      <c r="BT1737">
        <v>326178</v>
      </c>
    </row>
    <row r="1738" spans="1:72" x14ac:dyDescent="0.3">
      <c r="A1738">
        <v>335886</v>
      </c>
      <c r="B1738">
        <v>24924</v>
      </c>
      <c r="F1738" t="s">
        <v>0</v>
      </c>
      <c r="G1738" t="s">
        <v>36</v>
      </c>
      <c r="H1738" t="s">
        <v>6031</v>
      </c>
      <c r="I1738" t="s">
        <v>38</v>
      </c>
      <c r="K1738">
        <v>1</v>
      </c>
      <c r="L1738" t="s">
        <v>3</v>
      </c>
      <c r="M1738">
        <v>101107</v>
      </c>
      <c r="N1738" t="s">
        <v>4</v>
      </c>
      <c r="T1738" t="s">
        <v>6032</v>
      </c>
      <c r="U1738" s="2">
        <v>1</v>
      </c>
      <c r="V1738" t="s">
        <v>5303</v>
      </c>
      <c r="W1738" t="s">
        <v>5680</v>
      </c>
      <c r="X1738" t="s">
        <v>5681</v>
      </c>
      <c r="Y1738" s="4">
        <v>5</v>
      </c>
      <c r="Z1738" s="5">
        <v>501</v>
      </c>
      <c r="AA1738" s="5" t="s">
        <v>5680</v>
      </c>
      <c r="AB1738" t="s">
        <v>6033</v>
      </c>
      <c r="AC1738">
        <v>2008</v>
      </c>
      <c r="AD1738">
        <v>9</v>
      </c>
      <c r="AE1738">
        <v>3</v>
      </c>
      <c r="AF1738" t="s">
        <v>119</v>
      </c>
      <c r="AH1738">
        <v>256970</v>
      </c>
      <c r="AI1738">
        <v>6783000</v>
      </c>
      <c r="AJ1738" s="5">
        <v>257000</v>
      </c>
      <c r="AK1738" s="5">
        <v>6783000</v>
      </c>
      <c r="AL1738">
        <v>50</v>
      </c>
      <c r="AN1738">
        <v>1010</v>
      </c>
      <c r="AP1738" s="7" t="s">
        <v>6034</v>
      </c>
      <c r="AQ1738">
        <v>101107</v>
      </c>
      <c r="AS1738" s="6" t="s">
        <v>13</v>
      </c>
      <c r="AT1738">
        <v>1</v>
      </c>
      <c r="AU1738" t="s">
        <v>14</v>
      </c>
      <c r="AV1738" t="s">
        <v>6035</v>
      </c>
      <c r="AW1738" t="s">
        <v>6036</v>
      </c>
      <c r="AX1738">
        <v>1010</v>
      </c>
      <c r="AY1738" t="s">
        <v>44</v>
      </c>
      <c r="AZ1738" t="s">
        <v>45</v>
      </c>
      <c r="BB1738" s="7">
        <v>43709.903472222199</v>
      </c>
      <c r="BC1738" s="8" t="s">
        <v>19</v>
      </c>
      <c r="BE1738">
        <v>6</v>
      </c>
      <c r="BF1738">
        <v>21797</v>
      </c>
      <c r="BG1738">
        <v>32870</v>
      </c>
      <c r="BH1738" t="s">
        <v>6037</v>
      </c>
      <c r="BT1738">
        <v>335886</v>
      </c>
    </row>
    <row r="1739" spans="1:72" x14ac:dyDescent="0.3">
      <c r="A1739">
        <v>216362</v>
      </c>
      <c r="B1739">
        <v>24956</v>
      </c>
      <c r="F1739" t="s">
        <v>0</v>
      </c>
      <c r="G1739" t="s">
        <v>36</v>
      </c>
      <c r="H1739" t="s">
        <v>6174</v>
      </c>
      <c r="I1739" t="s">
        <v>38</v>
      </c>
      <c r="K1739">
        <v>1</v>
      </c>
      <c r="L1739" t="s">
        <v>3</v>
      </c>
      <c r="M1739">
        <v>101107</v>
      </c>
      <c r="N1739" t="s">
        <v>4</v>
      </c>
      <c r="T1739" t="s">
        <v>6175</v>
      </c>
      <c r="U1739" s="2">
        <v>1</v>
      </c>
      <c r="V1739" t="s">
        <v>5303</v>
      </c>
      <c r="W1739" t="s">
        <v>6176</v>
      </c>
      <c r="X1739" t="s">
        <v>5681</v>
      </c>
      <c r="Y1739" s="4">
        <v>5</v>
      </c>
      <c r="Z1739" s="5">
        <v>516</v>
      </c>
      <c r="AA1739" s="5" t="s">
        <v>6176</v>
      </c>
      <c r="AB1739" t="s">
        <v>6177</v>
      </c>
      <c r="AC1739">
        <v>2008</v>
      </c>
      <c r="AD1739">
        <v>10</v>
      </c>
      <c r="AE1739">
        <v>14</v>
      </c>
      <c r="AF1739" t="s">
        <v>3296</v>
      </c>
      <c r="AH1739">
        <v>218972</v>
      </c>
      <c r="AI1739">
        <v>6848435</v>
      </c>
      <c r="AJ1739" s="5">
        <v>219000</v>
      </c>
      <c r="AK1739" s="5">
        <v>6849000</v>
      </c>
      <c r="AL1739">
        <v>100</v>
      </c>
      <c r="AN1739">
        <v>1010</v>
      </c>
      <c r="AP1739" s="7" t="s">
        <v>6178</v>
      </c>
      <c r="AQ1739">
        <v>101107</v>
      </c>
      <c r="AS1739" s="6" t="s">
        <v>13</v>
      </c>
      <c r="AT1739">
        <v>1</v>
      </c>
      <c r="AU1739" t="s">
        <v>14</v>
      </c>
      <c r="AV1739" t="s">
        <v>6179</v>
      </c>
      <c r="AW1739" t="s">
        <v>6180</v>
      </c>
      <c r="AX1739">
        <v>1010</v>
      </c>
      <c r="AY1739" t="s">
        <v>44</v>
      </c>
      <c r="AZ1739" t="s">
        <v>45</v>
      </c>
      <c r="BB1739" s="7">
        <v>43709.903472222199</v>
      </c>
      <c r="BC1739" s="8" t="s">
        <v>19</v>
      </c>
      <c r="BE1739">
        <v>6</v>
      </c>
      <c r="BF1739">
        <v>21831</v>
      </c>
      <c r="BG1739">
        <v>32896</v>
      </c>
      <c r="BH1739" t="s">
        <v>6181</v>
      </c>
      <c r="BT1739">
        <v>216362</v>
      </c>
    </row>
    <row r="1740" spans="1:72" x14ac:dyDescent="0.3">
      <c r="A1740">
        <v>227424</v>
      </c>
      <c r="B1740">
        <v>25127</v>
      </c>
      <c r="F1740" t="s">
        <v>0</v>
      </c>
      <c r="G1740" t="s">
        <v>36</v>
      </c>
      <c r="H1740" t="s">
        <v>6633</v>
      </c>
      <c r="I1740" t="s">
        <v>38</v>
      </c>
      <c r="K1740">
        <v>1</v>
      </c>
      <c r="L1740" t="s">
        <v>3</v>
      </c>
      <c r="M1740">
        <v>101107</v>
      </c>
      <c r="N1740" t="s">
        <v>4</v>
      </c>
      <c r="T1740" t="s">
        <v>6634</v>
      </c>
      <c r="U1740" s="2">
        <v>1</v>
      </c>
      <c r="V1740" t="s">
        <v>6</v>
      </c>
      <c r="W1740" t="s">
        <v>6512</v>
      </c>
      <c r="X1740" t="s">
        <v>6513</v>
      </c>
      <c r="Y1740" s="4">
        <v>6</v>
      </c>
      <c r="Z1740" s="5">
        <v>602</v>
      </c>
      <c r="AA1740" s="5" t="s">
        <v>6512</v>
      </c>
      <c r="AB1740" t="s">
        <v>6635</v>
      </c>
      <c r="AC1740">
        <v>2008</v>
      </c>
      <c r="AD1740">
        <v>7</v>
      </c>
      <c r="AE1740">
        <v>30</v>
      </c>
      <c r="AF1740" t="s">
        <v>4904</v>
      </c>
      <c r="AH1740">
        <v>228380</v>
      </c>
      <c r="AI1740">
        <v>6631780</v>
      </c>
      <c r="AJ1740" s="5">
        <v>229000</v>
      </c>
      <c r="AK1740" s="5">
        <v>6631000</v>
      </c>
      <c r="AL1740">
        <v>50</v>
      </c>
      <c r="AN1740">
        <v>1010</v>
      </c>
      <c r="AP1740" s="7" t="s">
        <v>6636</v>
      </c>
      <c r="AQ1740">
        <v>101107</v>
      </c>
      <c r="AS1740" s="6" t="s">
        <v>13</v>
      </c>
      <c r="AT1740">
        <v>1</v>
      </c>
      <c r="AU1740" t="s">
        <v>14</v>
      </c>
      <c r="AV1740" t="s">
        <v>6637</v>
      </c>
      <c r="AW1740" t="s">
        <v>6638</v>
      </c>
      <c r="AX1740">
        <v>1010</v>
      </c>
      <c r="AY1740" t="s">
        <v>44</v>
      </c>
      <c r="AZ1740" t="s">
        <v>45</v>
      </c>
      <c r="BB1740" s="7">
        <v>41445.704861111102</v>
      </c>
      <c r="BC1740" s="8" t="s">
        <v>19</v>
      </c>
      <c r="BE1740">
        <v>6</v>
      </c>
      <c r="BF1740">
        <v>22002</v>
      </c>
      <c r="BG1740">
        <v>32928</v>
      </c>
      <c r="BH1740" t="s">
        <v>6639</v>
      </c>
      <c r="BT1740">
        <v>227424</v>
      </c>
    </row>
    <row r="1741" spans="1:72" x14ac:dyDescent="0.3">
      <c r="A1741">
        <v>227323</v>
      </c>
      <c r="B1741">
        <v>136796</v>
      </c>
      <c r="F1741" t="s">
        <v>0</v>
      </c>
      <c r="G1741" t="s">
        <v>1326</v>
      </c>
      <c r="H1741" t="s">
        <v>6840</v>
      </c>
      <c r="I1741" t="s">
        <v>416</v>
      </c>
      <c r="K1741">
        <v>1</v>
      </c>
      <c r="L1741" t="s">
        <v>3</v>
      </c>
      <c r="M1741">
        <v>101107</v>
      </c>
      <c r="N1741" t="s">
        <v>4</v>
      </c>
      <c r="T1741" t="s">
        <v>6841</v>
      </c>
      <c r="U1741" s="2">
        <v>1</v>
      </c>
      <c r="V1741" t="s">
        <v>6</v>
      </c>
      <c r="W1741" t="s">
        <v>6842</v>
      </c>
      <c r="X1741" t="s">
        <v>6513</v>
      </c>
      <c r="Y1741" s="4">
        <v>6</v>
      </c>
      <c r="Z1741" s="5">
        <v>605</v>
      </c>
      <c r="AA1741" s="5" t="s">
        <v>6842</v>
      </c>
      <c r="AB1741" t="s">
        <v>6843</v>
      </c>
      <c r="AC1741">
        <v>2008</v>
      </c>
      <c r="AD1741">
        <v>7</v>
      </c>
      <c r="AE1741">
        <v>12</v>
      </c>
      <c r="AF1741" t="s">
        <v>6844</v>
      </c>
      <c r="AG1741" t="s">
        <v>6844</v>
      </c>
      <c r="AH1741">
        <v>228365</v>
      </c>
      <c r="AI1741">
        <v>6680940</v>
      </c>
      <c r="AJ1741" s="5">
        <v>229000</v>
      </c>
      <c r="AK1741" s="5">
        <v>6681000</v>
      </c>
      <c r="AL1741">
        <v>7</v>
      </c>
      <c r="AN1741">
        <v>105</v>
      </c>
      <c r="AP1741" s="7"/>
      <c r="AQ1741">
        <v>101107</v>
      </c>
      <c r="AS1741" s="6" t="s">
        <v>13</v>
      </c>
      <c r="AT1741">
        <v>1</v>
      </c>
      <c r="AU1741" t="s">
        <v>14</v>
      </c>
      <c r="AV1741" t="s">
        <v>6845</v>
      </c>
      <c r="AW1741" t="s">
        <v>6846</v>
      </c>
      <c r="AX1741">
        <v>105</v>
      </c>
      <c r="AY1741" t="s">
        <v>1334</v>
      </c>
      <c r="AZ1741" t="s">
        <v>1335</v>
      </c>
      <c r="BB1741" s="7">
        <v>42419</v>
      </c>
      <c r="BC1741" s="8" t="s">
        <v>19</v>
      </c>
      <c r="BE1741">
        <v>5</v>
      </c>
      <c r="BF1741">
        <v>287238</v>
      </c>
      <c r="BG1741">
        <v>32945</v>
      </c>
      <c r="BH1741" t="s">
        <v>6847</v>
      </c>
      <c r="BJ1741" t="s">
        <v>6848</v>
      </c>
      <c r="BT1741">
        <v>227323</v>
      </c>
    </row>
    <row r="1742" spans="1:72" x14ac:dyDescent="0.3">
      <c r="A1742">
        <v>209306</v>
      </c>
      <c r="B1742">
        <v>42713</v>
      </c>
      <c r="F1742" t="s">
        <v>0</v>
      </c>
      <c r="G1742" t="s">
        <v>36</v>
      </c>
      <c r="H1742" t="s">
        <v>7142</v>
      </c>
      <c r="I1742" t="s">
        <v>38</v>
      </c>
      <c r="K1742">
        <v>1</v>
      </c>
      <c r="L1742" t="s">
        <v>3</v>
      </c>
      <c r="M1742">
        <v>101107</v>
      </c>
      <c r="N1742" t="s">
        <v>4</v>
      </c>
      <c r="T1742" t="s">
        <v>7136</v>
      </c>
      <c r="U1742" s="2">
        <v>1</v>
      </c>
      <c r="V1742" t="s">
        <v>6</v>
      </c>
      <c r="W1742" t="s">
        <v>7072</v>
      </c>
      <c r="X1742" t="s">
        <v>6513</v>
      </c>
      <c r="Y1742" s="4">
        <v>6</v>
      </c>
      <c r="Z1742" s="5">
        <v>624</v>
      </c>
      <c r="AA1742" t="s">
        <v>7072</v>
      </c>
      <c r="AB1742" t="s">
        <v>7143</v>
      </c>
      <c r="AC1742">
        <v>2008</v>
      </c>
      <c r="AD1742">
        <v>5</v>
      </c>
      <c r="AE1742">
        <v>18</v>
      </c>
      <c r="AF1742" t="s">
        <v>340</v>
      </c>
      <c r="AH1742">
        <v>213280</v>
      </c>
      <c r="AI1742">
        <v>6637104</v>
      </c>
      <c r="AJ1742" s="5">
        <v>213000</v>
      </c>
      <c r="AK1742" s="5">
        <v>6637000</v>
      </c>
      <c r="AL1742">
        <v>10</v>
      </c>
      <c r="AN1742">
        <v>1010</v>
      </c>
      <c r="AP1742" s="7" t="s">
        <v>7144</v>
      </c>
      <c r="AQ1742">
        <v>101107</v>
      </c>
      <c r="AS1742" s="6" t="s">
        <v>13</v>
      </c>
      <c r="AT1742">
        <v>1</v>
      </c>
      <c r="AU1742" t="s">
        <v>14</v>
      </c>
      <c r="AV1742" t="s">
        <v>7145</v>
      </c>
      <c r="AW1742" t="s">
        <v>7146</v>
      </c>
      <c r="AX1742">
        <v>1010</v>
      </c>
      <c r="AY1742" t="s">
        <v>44</v>
      </c>
      <c r="AZ1742" t="s">
        <v>45</v>
      </c>
      <c r="BB1742" s="7">
        <v>43709.903472222199</v>
      </c>
      <c r="BC1742" s="8" t="s">
        <v>19</v>
      </c>
      <c r="BE1742">
        <v>6</v>
      </c>
      <c r="BF1742">
        <v>39854</v>
      </c>
      <c r="BG1742">
        <v>32961</v>
      </c>
      <c r="BH1742" t="s">
        <v>7147</v>
      </c>
      <c r="BT1742">
        <v>209306</v>
      </c>
    </row>
    <row r="1743" spans="1:72" x14ac:dyDescent="0.3">
      <c r="A1743">
        <v>211520</v>
      </c>
      <c r="B1743">
        <v>25642</v>
      </c>
      <c r="F1743" t="s">
        <v>0</v>
      </c>
      <c r="G1743" t="s">
        <v>36</v>
      </c>
      <c r="H1743" t="s">
        <v>7173</v>
      </c>
      <c r="I1743" t="s">
        <v>38</v>
      </c>
      <c r="K1743">
        <v>1</v>
      </c>
      <c r="L1743" t="s">
        <v>3</v>
      </c>
      <c r="M1743">
        <v>101107</v>
      </c>
      <c r="N1743" t="s">
        <v>4</v>
      </c>
      <c r="T1743" t="s">
        <v>7174</v>
      </c>
      <c r="U1743" s="2">
        <v>1</v>
      </c>
      <c r="V1743" t="s">
        <v>6</v>
      </c>
      <c r="W1743" t="s">
        <v>7072</v>
      </c>
      <c r="X1743" t="s">
        <v>6513</v>
      </c>
      <c r="Y1743" s="4">
        <v>6</v>
      </c>
      <c r="Z1743" s="5">
        <v>624</v>
      </c>
      <c r="AA1743" t="s">
        <v>7072</v>
      </c>
      <c r="AB1743" t="s">
        <v>7175</v>
      </c>
      <c r="AC1743">
        <v>2008</v>
      </c>
      <c r="AD1743">
        <v>6</v>
      </c>
      <c r="AE1743">
        <v>4</v>
      </c>
      <c r="AF1743" t="s">
        <v>340</v>
      </c>
      <c r="AH1743">
        <v>214541</v>
      </c>
      <c r="AI1743">
        <v>6637372</v>
      </c>
      <c r="AJ1743" s="5">
        <v>215000</v>
      </c>
      <c r="AK1743" s="5">
        <v>6637000</v>
      </c>
      <c r="AL1743">
        <v>10</v>
      </c>
      <c r="AN1743">
        <v>1010</v>
      </c>
      <c r="AP1743" s="7" t="s">
        <v>7176</v>
      </c>
      <c r="AQ1743">
        <v>101107</v>
      </c>
      <c r="AS1743" s="6" t="s">
        <v>13</v>
      </c>
      <c r="AT1743">
        <v>1</v>
      </c>
      <c r="AU1743" t="s">
        <v>14</v>
      </c>
      <c r="AV1743" t="s">
        <v>7177</v>
      </c>
      <c r="AW1743" t="s">
        <v>7178</v>
      </c>
      <c r="AX1743">
        <v>1010</v>
      </c>
      <c r="AY1743" t="s">
        <v>44</v>
      </c>
      <c r="AZ1743" t="s">
        <v>45</v>
      </c>
      <c r="BB1743" s="7">
        <v>43709.903472222199</v>
      </c>
      <c r="BC1743" s="8" t="s">
        <v>19</v>
      </c>
      <c r="BE1743">
        <v>6</v>
      </c>
      <c r="BF1743">
        <v>22525</v>
      </c>
      <c r="BG1743">
        <v>32962</v>
      </c>
      <c r="BH1743" t="s">
        <v>7179</v>
      </c>
      <c r="BT1743">
        <v>211520</v>
      </c>
    </row>
    <row r="1744" spans="1:72" x14ac:dyDescent="0.3">
      <c r="A1744">
        <v>266064</v>
      </c>
      <c r="B1744">
        <v>24998</v>
      </c>
      <c r="F1744" t="s">
        <v>0</v>
      </c>
      <c r="G1744" t="s">
        <v>36</v>
      </c>
      <c r="H1744" t="s">
        <v>8021</v>
      </c>
      <c r="I1744" s="1" t="str">
        <f>HYPERLINK(AP1744,"Foto")</f>
        <v>Foto</v>
      </c>
      <c r="K1744">
        <v>1</v>
      </c>
      <c r="L1744" t="s">
        <v>3</v>
      </c>
      <c r="M1744">
        <v>101107</v>
      </c>
      <c r="N1744" t="s">
        <v>4</v>
      </c>
      <c r="T1744" t="s">
        <v>8022</v>
      </c>
      <c r="U1744" s="2">
        <v>1</v>
      </c>
      <c r="V1744" t="s">
        <v>7960</v>
      </c>
      <c r="W1744" t="s">
        <v>7961</v>
      </c>
      <c r="X1744" s="3" t="s">
        <v>7962</v>
      </c>
      <c r="Y1744" s="4">
        <v>7</v>
      </c>
      <c r="Z1744" s="5">
        <v>701</v>
      </c>
      <c r="AA1744" s="5" t="s">
        <v>7961</v>
      </c>
      <c r="AB1744" t="s">
        <v>8023</v>
      </c>
      <c r="AC1744">
        <v>2008</v>
      </c>
      <c r="AD1744">
        <v>8</v>
      </c>
      <c r="AE1744">
        <v>25</v>
      </c>
      <c r="AF1744" t="s">
        <v>2779</v>
      </c>
      <c r="AH1744">
        <v>241213</v>
      </c>
      <c r="AI1744">
        <v>6597305</v>
      </c>
      <c r="AJ1744" s="5">
        <v>241000</v>
      </c>
      <c r="AK1744" s="5">
        <v>6597000</v>
      </c>
      <c r="AL1744">
        <v>50</v>
      </c>
      <c r="AN1744">
        <v>1010</v>
      </c>
      <c r="AP1744" s="7" t="s">
        <v>8024</v>
      </c>
      <c r="AQ1744">
        <v>101107</v>
      </c>
      <c r="AS1744" s="6" t="s">
        <v>13</v>
      </c>
      <c r="AT1744">
        <v>1</v>
      </c>
      <c r="AU1744" t="s">
        <v>14</v>
      </c>
      <c r="AV1744" t="s">
        <v>8025</v>
      </c>
      <c r="AW1744" t="s">
        <v>8026</v>
      </c>
      <c r="AX1744">
        <v>1010</v>
      </c>
      <c r="AY1744" t="s">
        <v>44</v>
      </c>
      <c r="AZ1744" t="s">
        <v>45</v>
      </c>
      <c r="BA1744">
        <v>1</v>
      </c>
      <c r="BB1744" s="7">
        <v>43709.903472222199</v>
      </c>
      <c r="BC1744" s="8" t="s">
        <v>19</v>
      </c>
      <c r="BE1744">
        <v>6</v>
      </c>
      <c r="BF1744">
        <v>21872</v>
      </c>
      <c r="BG1744">
        <v>33081</v>
      </c>
      <c r="BH1744" t="s">
        <v>8027</v>
      </c>
      <c r="BT1744">
        <v>266064</v>
      </c>
    </row>
    <row r="1745" spans="1:72" x14ac:dyDescent="0.3">
      <c r="A1745">
        <v>208508</v>
      </c>
      <c r="B1745">
        <v>25597</v>
      </c>
      <c r="F1745" t="s">
        <v>0</v>
      </c>
      <c r="G1745" t="s">
        <v>36</v>
      </c>
      <c r="H1745" t="s">
        <v>9280</v>
      </c>
      <c r="I1745" s="1" t="str">
        <f>HYPERLINK(AP1745,"Foto")</f>
        <v>Foto</v>
      </c>
      <c r="K1745">
        <v>1</v>
      </c>
      <c r="L1745" t="s">
        <v>3</v>
      </c>
      <c r="M1745">
        <v>101107</v>
      </c>
      <c r="N1745" t="s">
        <v>4</v>
      </c>
      <c r="T1745" t="s">
        <v>9281</v>
      </c>
      <c r="U1745" s="2">
        <v>1</v>
      </c>
      <c r="V1745" t="s">
        <v>7960</v>
      </c>
      <c r="W1745" t="s">
        <v>9019</v>
      </c>
      <c r="X1745" s="3" t="s">
        <v>7962</v>
      </c>
      <c r="Y1745" s="4">
        <v>7</v>
      </c>
      <c r="Z1745" s="5">
        <v>709</v>
      </c>
      <c r="AA1745" s="5" t="s">
        <v>9019</v>
      </c>
      <c r="AB1745" t="s">
        <v>9282</v>
      </c>
      <c r="AC1745">
        <v>2008</v>
      </c>
      <c r="AD1745">
        <v>6</v>
      </c>
      <c r="AE1745">
        <v>22</v>
      </c>
      <c r="AF1745" t="s">
        <v>9283</v>
      </c>
      <c r="AH1745">
        <v>211902</v>
      </c>
      <c r="AI1745">
        <v>6549064</v>
      </c>
      <c r="AJ1745" s="5">
        <v>211000</v>
      </c>
      <c r="AK1745" s="5">
        <v>6549000</v>
      </c>
      <c r="AL1745">
        <v>10</v>
      </c>
      <c r="AN1745">
        <v>1010</v>
      </c>
      <c r="AO1745" t="s">
        <v>9284</v>
      </c>
      <c r="AP1745" s="7" t="s">
        <v>9285</v>
      </c>
      <c r="AQ1745">
        <v>101107</v>
      </c>
      <c r="AS1745" s="6" t="s">
        <v>13</v>
      </c>
      <c r="AT1745">
        <v>1</v>
      </c>
      <c r="AU1745" t="s">
        <v>14</v>
      </c>
      <c r="AV1745" t="s">
        <v>9286</v>
      </c>
      <c r="AW1745" t="s">
        <v>9287</v>
      </c>
      <c r="AX1745">
        <v>1010</v>
      </c>
      <c r="AY1745" t="s">
        <v>44</v>
      </c>
      <c r="AZ1745" t="s">
        <v>45</v>
      </c>
      <c r="BA1745">
        <v>1</v>
      </c>
      <c r="BB1745" s="7">
        <v>43001.118055555598</v>
      </c>
      <c r="BC1745" s="8" t="s">
        <v>19</v>
      </c>
      <c r="BE1745">
        <v>6</v>
      </c>
      <c r="BF1745">
        <v>22477</v>
      </c>
      <c r="BG1745">
        <v>33193</v>
      </c>
      <c r="BH1745" t="s">
        <v>9288</v>
      </c>
      <c r="BT1745">
        <v>208508</v>
      </c>
    </row>
    <row r="1746" spans="1:72" x14ac:dyDescent="0.3">
      <c r="A1746">
        <v>131161</v>
      </c>
      <c r="B1746">
        <v>201145</v>
      </c>
      <c r="F1746" t="s">
        <v>0</v>
      </c>
      <c r="G1746" t="s">
        <v>2332</v>
      </c>
      <c r="H1746" t="s">
        <v>12114</v>
      </c>
      <c r="I1746" t="s">
        <v>416</v>
      </c>
      <c r="K1746">
        <v>1</v>
      </c>
      <c r="L1746" t="s">
        <v>3</v>
      </c>
      <c r="M1746">
        <v>101107</v>
      </c>
      <c r="N1746" t="s">
        <v>4</v>
      </c>
      <c r="T1746" t="s">
        <v>12008</v>
      </c>
      <c r="U1746" s="2">
        <v>1</v>
      </c>
      <c r="V1746" t="s">
        <v>11178</v>
      </c>
      <c r="W1746" t="s">
        <v>11609</v>
      </c>
      <c r="X1746" t="s">
        <v>11650</v>
      </c>
      <c r="Y1746" s="4">
        <v>10</v>
      </c>
      <c r="Z1746" s="5">
        <v>1001</v>
      </c>
      <c r="AA1746" s="5" t="s">
        <v>11609</v>
      </c>
      <c r="AB1746" t="s">
        <v>12115</v>
      </c>
      <c r="AC1746">
        <v>2008</v>
      </c>
      <c r="AD1746">
        <v>5</v>
      </c>
      <c r="AE1746">
        <v>21</v>
      </c>
      <c r="AF1746" t="s">
        <v>12116</v>
      </c>
      <c r="AG1746" t="s">
        <v>4944</v>
      </c>
      <c r="AH1746">
        <v>88521</v>
      </c>
      <c r="AI1746">
        <v>6467807</v>
      </c>
      <c r="AJ1746" s="5">
        <v>89000</v>
      </c>
      <c r="AK1746" s="5">
        <v>6467000</v>
      </c>
      <c r="AL1746">
        <v>71</v>
      </c>
      <c r="AN1746">
        <v>33</v>
      </c>
      <c r="AP1746" s="7"/>
      <c r="AQ1746">
        <v>101107</v>
      </c>
      <c r="AS1746" s="6" t="s">
        <v>13</v>
      </c>
      <c r="AT1746">
        <v>1</v>
      </c>
      <c r="AU1746" t="s">
        <v>14</v>
      </c>
      <c r="AV1746" t="s">
        <v>12117</v>
      </c>
      <c r="AW1746" t="s">
        <v>12118</v>
      </c>
      <c r="AX1746">
        <v>33</v>
      </c>
      <c r="AY1746" t="s">
        <v>2340</v>
      </c>
      <c r="AZ1746" t="s">
        <v>18</v>
      </c>
      <c r="BB1746" s="7">
        <v>41689</v>
      </c>
      <c r="BC1746" s="8" t="s">
        <v>19</v>
      </c>
      <c r="BE1746">
        <v>4</v>
      </c>
      <c r="BF1746">
        <v>351847</v>
      </c>
      <c r="BG1746">
        <v>33544</v>
      </c>
      <c r="BH1746" t="s">
        <v>12119</v>
      </c>
      <c r="BJ1746" t="s">
        <v>12120</v>
      </c>
      <c r="BT1746">
        <v>131161</v>
      </c>
    </row>
    <row r="1747" spans="1:72" x14ac:dyDescent="0.3">
      <c r="A1747">
        <v>136655</v>
      </c>
      <c r="B1747">
        <v>200631</v>
      </c>
      <c r="F1747" t="s">
        <v>0</v>
      </c>
      <c r="G1747" t="s">
        <v>2332</v>
      </c>
      <c r="H1747" t="s">
        <v>12293</v>
      </c>
      <c r="I1747" t="s">
        <v>416</v>
      </c>
      <c r="K1747">
        <v>1</v>
      </c>
      <c r="L1747" t="s">
        <v>3</v>
      </c>
      <c r="M1747">
        <v>101107</v>
      </c>
      <c r="N1747" t="s">
        <v>4</v>
      </c>
      <c r="T1747" t="s">
        <v>12257</v>
      </c>
      <c r="U1747" s="2">
        <v>1</v>
      </c>
      <c r="V1747" t="s">
        <v>11178</v>
      </c>
      <c r="W1747" t="s">
        <v>11609</v>
      </c>
      <c r="X1747" t="s">
        <v>11650</v>
      </c>
      <c r="Y1747" s="4">
        <v>10</v>
      </c>
      <c r="Z1747" s="5">
        <v>1001</v>
      </c>
      <c r="AA1747" s="5" t="s">
        <v>11609</v>
      </c>
      <c r="AB1747" t="s">
        <v>12294</v>
      </c>
      <c r="AC1747">
        <v>2008</v>
      </c>
      <c r="AD1747">
        <v>6</v>
      </c>
      <c r="AE1747">
        <v>30</v>
      </c>
      <c r="AF1747" t="s">
        <v>12295</v>
      </c>
      <c r="AG1747" t="s">
        <v>12295</v>
      </c>
      <c r="AH1747">
        <v>93210</v>
      </c>
      <c r="AI1747">
        <v>6471819</v>
      </c>
      <c r="AJ1747" s="5">
        <v>93000</v>
      </c>
      <c r="AK1747" s="5">
        <v>6471000</v>
      </c>
      <c r="AL1747">
        <v>71</v>
      </c>
      <c r="AN1747">
        <v>33</v>
      </c>
      <c r="AP1747" s="7"/>
      <c r="AQ1747">
        <v>101107</v>
      </c>
      <c r="AS1747" s="6" t="s">
        <v>13</v>
      </c>
      <c r="AT1747">
        <v>1</v>
      </c>
      <c r="AU1747" t="s">
        <v>14</v>
      </c>
      <c r="AV1747" t="s">
        <v>12296</v>
      </c>
      <c r="AW1747" t="s">
        <v>12297</v>
      </c>
      <c r="AX1747">
        <v>33</v>
      </c>
      <c r="AY1747" t="s">
        <v>2340</v>
      </c>
      <c r="AZ1747" t="s">
        <v>18</v>
      </c>
      <c r="BB1747" s="7">
        <v>41689</v>
      </c>
      <c r="BC1747" s="8" t="s">
        <v>19</v>
      </c>
      <c r="BE1747">
        <v>4</v>
      </c>
      <c r="BF1747">
        <v>351411</v>
      </c>
      <c r="BG1747">
        <v>33545</v>
      </c>
      <c r="BH1747" t="s">
        <v>12298</v>
      </c>
      <c r="BJ1747" t="s">
        <v>12299</v>
      </c>
      <c r="BT1747">
        <v>136655</v>
      </c>
    </row>
    <row r="1748" spans="1:72" x14ac:dyDescent="0.3">
      <c r="A1748">
        <v>136673</v>
      </c>
      <c r="B1748">
        <v>403971</v>
      </c>
      <c r="F1748" t="s">
        <v>159</v>
      </c>
      <c r="G1748" t="s">
        <v>2332</v>
      </c>
      <c r="H1748" s="10" t="s">
        <v>12300</v>
      </c>
      <c r="I1748" t="s">
        <v>23</v>
      </c>
      <c r="K1748">
        <v>1</v>
      </c>
      <c r="L1748" t="s">
        <v>3</v>
      </c>
      <c r="M1748">
        <v>101107</v>
      </c>
      <c r="N1748" t="s">
        <v>4</v>
      </c>
      <c r="T1748" t="s">
        <v>12257</v>
      </c>
      <c r="U1748" s="2">
        <v>1</v>
      </c>
      <c r="V1748" t="s">
        <v>11178</v>
      </c>
      <c r="W1748" t="s">
        <v>11609</v>
      </c>
      <c r="X1748" t="s">
        <v>11650</v>
      </c>
      <c r="Y1748" s="4">
        <v>10</v>
      </c>
      <c r="Z1748" s="5">
        <v>1001</v>
      </c>
      <c r="AA1748" t="s">
        <v>11609</v>
      </c>
      <c r="AB1748" t="s">
        <v>12301</v>
      </c>
      <c r="AC1748">
        <v>2008</v>
      </c>
      <c r="AD1748">
        <v>8</v>
      </c>
      <c r="AE1748">
        <v>19</v>
      </c>
      <c r="AF1748" t="s">
        <v>11219</v>
      </c>
      <c r="AH1748" s="5">
        <v>93234.451258999994</v>
      </c>
      <c r="AI1748" s="5">
        <v>6471562.4929299997</v>
      </c>
      <c r="AJ1748" s="5">
        <v>93000</v>
      </c>
      <c r="AK1748" s="5">
        <v>6471000</v>
      </c>
      <c r="AL1748" s="5">
        <v>1118.0339887498949</v>
      </c>
      <c r="AM1748" s="5"/>
      <c r="AN1748" t="s">
        <v>8600</v>
      </c>
      <c r="BC1748" s="9" t="s">
        <v>164</v>
      </c>
      <c r="BD1748" t="s">
        <v>165</v>
      </c>
      <c r="BE1748">
        <v>8</v>
      </c>
      <c r="BF1748">
        <v>15820</v>
      </c>
      <c r="BG1748">
        <v>33546</v>
      </c>
      <c r="BH1748" t="s">
        <v>12302</v>
      </c>
      <c r="BT1748">
        <v>136673</v>
      </c>
    </row>
    <row r="1749" spans="1:72" x14ac:dyDescent="0.3">
      <c r="A1749">
        <v>137752</v>
      </c>
      <c r="B1749">
        <v>403978</v>
      </c>
      <c r="F1749" t="s">
        <v>159</v>
      </c>
      <c r="G1749" t="s">
        <v>2332</v>
      </c>
      <c r="H1749" s="10" t="s">
        <v>12318</v>
      </c>
      <c r="I1749" t="s">
        <v>23</v>
      </c>
      <c r="K1749">
        <v>1</v>
      </c>
      <c r="L1749" t="s">
        <v>3</v>
      </c>
      <c r="M1749">
        <v>101107</v>
      </c>
      <c r="N1749" t="s">
        <v>4</v>
      </c>
      <c r="T1749" t="s">
        <v>12319</v>
      </c>
      <c r="U1749" s="2">
        <v>1</v>
      </c>
      <c r="V1749" t="s">
        <v>11178</v>
      </c>
      <c r="W1749" t="s">
        <v>11609</v>
      </c>
      <c r="X1749" t="s">
        <v>11650</v>
      </c>
      <c r="Y1749" s="4">
        <v>10</v>
      </c>
      <c r="Z1749" s="5">
        <v>1001</v>
      </c>
      <c r="AA1749" t="s">
        <v>11609</v>
      </c>
      <c r="AB1749" t="s">
        <v>12320</v>
      </c>
      <c r="AC1749">
        <v>2008</v>
      </c>
      <c r="AD1749">
        <v>8</v>
      </c>
      <c r="AE1749">
        <v>19</v>
      </c>
      <c r="AF1749" t="s">
        <v>11219</v>
      </c>
      <c r="AH1749" s="5">
        <v>94366.263988499995</v>
      </c>
      <c r="AI1749" s="5">
        <v>6472970.3057599999</v>
      </c>
      <c r="AJ1749" s="5">
        <v>95000</v>
      </c>
      <c r="AK1749" s="5">
        <v>6473000</v>
      </c>
      <c r="AL1749" s="5">
        <v>707.10678118654755</v>
      </c>
      <c r="AM1749" s="5"/>
      <c r="AN1749" t="s">
        <v>8600</v>
      </c>
      <c r="BC1749" s="9" t="s">
        <v>164</v>
      </c>
      <c r="BD1749" t="s">
        <v>165</v>
      </c>
      <c r="BE1749">
        <v>8</v>
      </c>
      <c r="BF1749">
        <v>15826</v>
      </c>
      <c r="BG1749">
        <v>33547</v>
      </c>
      <c r="BH1749" t="s">
        <v>12321</v>
      </c>
      <c r="BT1749">
        <v>137752</v>
      </c>
    </row>
    <row r="1750" spans="1:72" x14ac:dyDescent="0.3">
      <c r="A1750">
        <v>335216</v>
      </c>
      <c r="B1750">
        <v>28696</v>
      </c>
      <c r="F1750" t="s">
        <v>0</v>
      </c>
      <c r="G1750" t="s">
        <v>36</v>
      </c>
      <c r="H1750" t="s">
        <v>790</v>
      </c>
      <c r="I1750" t="s">
        <v>38</v>
      </c>
      <c r="K1750">
        <v>1</v>
      </c>
      <c r="L1750" t="s">
        <v>3</v>
      </c>
      <c r="M1750">
        <v>101107</v>
      </c>
      <c r="N1750" t="s">
        <v>4</v>
      </c>
      <c r="T1750" t="s">
        <v>776</v>
      </c>
      <c r="U1750" s="2">
        <v>1</v>
      </c>
      <c r="V1750" t="s">
        <v>6</v>
      </c>
      <c r="W1750" t="s">
        <v>230</v>
      </c>
      <c r="X1750" s="3" t="s">
        <v>8</v>
      </c>
      <c r="Y1750" s="4">
        <v>1</v>
      </c>
      <c r="Z1750" s="5">
        <v>104</v>
      </c>
      <c r="AA1750" s="5" t="s">
        <v>230</v>
      </c>
      <c r="AB1750" t="s">
        <v>791</v>
      </c>
      <c r="AC1750">
        <v>2009</v>
      </c>
      <c r="AD1750">
        <v>10</v>
      </c>
      <c r="AE1750">
        <v>7</v>
      </c>
      <c r="AF1750" t="s">
        <v>792</v>
      </c>
      <c r="AH1750">
        <v>256884</v>
      </c>
      <c r="AI1750">
        <v>6597142</v>
      </c>
      <c r="AJ1750" s="5">
        <v>257000</v>
      </c>
      <c r="AK1750" s="5">
        <v>6597000</v>
      </c>
      <c r="AL1750">
        <v>100</v>
      </c>
      <c r="AN1750">
        <v>1010</v>
      </c>
      <c r="AP1750" s="7" t="s">
        <v>793</v>
      </c>
      <c r="AQ1750">
        <v>101107</v>
      </c>
      <c r="AS1750" s="6" t="s">
        <v>13</v>
      </c>
      <c r="AT1750">
        <v>1</v>
      </c>
      <c r="AU1750" t="s">
        <v>14</v>
      </c>
      <c r="AV1750" t="s">
        <v>794</v>
      </c>
      <c r="AW1750" t="s">
        <v>795</v>
      </c>
      <c r="AX1750">
        <v>1010</v>
      </c>
      <c r="AY1750" t="s">
        <v>44</v>
      </c>
      <c r="AZ1750" t="s">
        <v>45</v>
      </c>
      <c r="BB1750" s="7">
        <v>43709.903472222199</v>
      </c>
      <c r="BC1750" s="8" t="s">
        <v>19</v>
      </c>
      <c r="BE1750">
        <v>6</v>
      </c>
      <c r="BF1750">
        <v>25182</v>
      </c>
      <c r="BG1750">
        <v>32400</v>
      </c>
      <c r="BH1750" t="s">
        <v>796</v>
      </c>
      <c r="BT1750">
        <v>335216</v>
      </c>
    </row>
    <row r="1751" spans="1:72" x14ac:dyDescent="0.3">
      <c r="A1751">
        <v>409817</v>
      </c>
      <c r="B1751">
        <v>24725</v>
      </c>
      <c r="F1751" t="s">
        <v>0</v>
      </c>
      <c r="G1751" t="s">
        <v>36</v>
      </c>
      <c r="H1751" t="s">
        <v>1159</v>
      </c>
      <c r="I1751" t="s">
        <v>38</v>
      </c>
      <c r="K1751">
        <v>1</v>
      </c>
      <c r="L1751" t="s">
        <v>3</v>
      </c>
      <c r="M1751">
        <v>101107</v>
      </c>
      <c r="N1751" t="s">
        <v>4</v>
      </c>
      <c r="T1751" t="s">
        <v>1151</v>
      </c>
      <c r="U1751" s="2">
        <v>1</v>
      </c>
      <c r="V1751" t="s">
        <v>6</v>
      </c>
      <c r="W1751" t="s">
        <v>915</v>
      </c>
      <c r="X1751" s="3" t="s">
        <v>8</v>
      </c>
      <c r="Y1751" s="4">
        <v>1</v>
      </c>
      <c r="Z1751" s="5">
        <v>106</v>
      </c>
      <c r="AA1751" s="5" t="s">
        <v>915</v>
      </c>
      <c r="AB1751" t="s">
        <v>1160</v>
      </c>
      <c r="AC1751">
        <v>2009</v>
      </c>
      <c r="AD1751">
        <v>9</v>
      </c>
      <c r="AE1751">
        <v>22</v>
      </c>
      <c r="AF1751" t="s">
        <v>1161</v>
      </c>
      <c r="AH1751">
        <v>269202</v>
      </c>
      <c r="AI1751">
        <v>6567182</v>
      </c>
      <c r="AJ1751" s="5">
        <v>269000</v>
      </c>
      <c r="AK1751" s="5">
        <v>6567000</v>
      </c>
      <c r="AL1751">
        <v>10</v>
      </c>
      <c r="AN1751">
        <v>1010</v>
      </c>
      <c r="AP1751" s="7" t="s">
        <v>1162</v>
      </c>
      <c r="AQ1751">
        <v>101107</v>
      </c>
      <c r="AS1751" s="6" t="s">
        <v>13</v>
      </c>
      <c r="AT1751">
        <v>1</v>
      </c>
      <c r="AU1751" t="s">
        <v>14</v>
      </c>
      <c r="AV1751" t="s">
        <v>1163</v>
      </c>
      <c r="AW1751" t="s">
        <v>1164</v>
      </c>
      <c r="AX1751">
        <v>1010</v>
      </c>
      <c r="AY1751" t="s">
        <v>44</v>
      </c>
      <c r="AZ1751" t="s">
        <v>45</v>
      </c>
      <c r="BB1751" s="7">
        <v>43709.903472222199</v>
      </c>
      <c r="BC1751" s="8" t="s">
        <v>19</v>
      </c>
      <c r="BE1751">
        <v>6</v>
      </c>
      <c r="BF1751">
        <v>21597</v>
      </c>
      <c r="BG1751">
        <v>32450</v>
      </c>
      <c r="BH1751" t="s">
        <v>1165</v>
      </c>
      <c r="BT1751">
        <v>409817</v>
      </c>
    </row>
    <row r="1752" spans="1:72" x14ac:dyDescent="0.3">
      <c r="A1752">
        <v>388426</v>
      </c>
      <c r="B1752">
        <v>317384</v>
      </c>
      <c r="F1752" t="s">
        <v>0</v>
      </c>
      <c r="G1752" t="s">
        <v>1</v>
      </c>
      <c r="H1752" t="s">
        <v>1278</v>
      </c>
      <c r="I1752" s="1" t="str">
        <f>HYPERLINK(AP1752,"Hb")</f>
        <v>Hb</v>
      </c>
      <c r="K1752">
        <v>1</v>
      </c>
      <c r="L1752" t="s">
        <v>3</v>
      </c>
      <c r="M1752">
        <v>101107</v>
      </c>
      <c r="N1752" t="s">
        <v>4</v>
      </c>
      <c r="T1752" t="s">
        <v>1279</v>
      </c>
      <c r="U1752" s="2">
        <v>1</v>
      </c>
      <c r="V1752" t="s">
        <v>6</v>
      </c>
      <c r="W1752" t="s">
        <v>1272</v>
      </c>
      <c r="X1752" s="3" t="s">
        <v>8</v>
      </c>
      <c r="Y1752" s="4">
        <v>1</v>
      </c>
      <c r="Z1752" s="5">
        <v>111</v>
      </c>
      <c r="AA1752" s="5" t="s">
        <v>1272</v>
      </c>
      <c r="AB1752" t="s">
        <v>1280</v>
      </c>
      <c r="AC1752">
        <v>2009</v>
      </c>
      <c r="AD1752">
        <v>6</v>
      </c>
      <c r="AE1752">
        <v>20</v>
      </c>
      <c r="AF1752" t="s">
        <v>1281</v>
      </c>
      <c r="AG1752" t="s">
        <v>1281</v>
      </c>
      <c r="AH1752">
        <v>264425</v>
      </c>
      <c r="AI1752">
        <v>6557176</v>
      </c>
      <c r="AJ1752" s="5">
        <v>265000</v>
      </c>
      <c r="AK1752" s="5">
        <v>6557000</v>
      </c>
      <c r="AL1752">
        <v>71</v>
      </c>
      <c r="AN1752">
        <v>8</v>
      </c>
      <c r="AO1752" t="s">
        <v>153</v>
      </c>
      <c r="AP1752" t="s">
        <v>1282</v>
      </c>
      <c r="AQ1752">
        <v>101107</v>
      </c>
      <c r="AS1752" s="6" t="s">
        <v>13</v>
      </c>
      <c r="AT1752">
        <v>1</v>
      </c>
      <c r="AU1752" t="s">
        <v>14</v>
      </c>
      <c r="AV1752" t="s">
        <v>1283</v>
      </c>
      <c r="AW1752" t="s">
        <v>1284</v>
      </c>
      <c r="AX1752">
        <v>8</v>
      </c>
      <c r="AY1752" t="s">
        <v>17</v>
      </c>
      <c r="AZ1752" t="s">
        <v>18</v>
      </c>
      <c r="BA1752">
        <v>1</v>
      </c>
      <c r="BB1752" s="7">
        <v>41677</v>
      </c>
      <c r="BC1752" s="8" t="s">
        <v>19</v>
      </c>
      <c r="BE1752">
        <v>3</v>
      </c>
      <c r="BF1752">
        <v>488884</v>
      </c>
      <c r="BG1752">
        <v>32487</v>
      </c>
      <c r="BH1752" t="s">
        <v>1285</v>
      </c>
      <c r="BJ1752" t="s">
        <v>1286</v>
      </c>
      <c r="BT1752">
        <v>388426</v>
      </c>
    </row>
    <row r="1753" spans="1:72" x14ac:dyDescent="0.3">
      <c r="A1753">
        <v>400006</v>
      </c>
      <c r="B1753">
        <v>25852</v>
      </c>
      <c r="F1753" t="s">
        <v>0</v>
      </c>
      <c r="G1753" t="s">
        <v>36</v>
      </c>
      <c r="H1753" t="s">
        <v>1338</v>
      </c>
      <c r="I1753" t="s">
        <v>38</v>
      </c>
      <c r="K1753">
        <v>1</v>
      </c>
      <c r="L1753" t="s">
        <v>3</v>
      </c>
      <c r="M1753">
        <v>101107</v>
      </c>
      <c r="N1753" t="s">
        <v>4</v>
      </c>
      <c r="T1753" t="s">
        <v>1328</v>
      </c>
      <c r="U1753" s="2">
        <v>1</v>
      </c>
      <c r="V1753" t="s">
        <v>6</v>
      </c>
      <c r="W1753" t="s">
        <v>1272</v>
      </c>
      <c r="X1753" s="3" t="s">
        <v>8</v>
      </c>
      <c r="Y1753" s="4">
        <v>1</v>
      </c>
      <c r="Z1753" s="5">
        <v>111</v>
      </c>
      <c r="AA1753" s="5" t="s">
        <v>1272</v>
      </c>
      <c r="AB1753" t="s">
        <v>1339</v>
      </c>
      <c r="AC1753">
        <v>2009</v>
      </c>
      <c r="AD1753">
        <v>9</v>
      </c>
      <c r="AE1753">
        <v>25</v>
      </c>
      <c r="AF1753" t="s">
        <v>263</v>
      </c>
      <c r="AH1753">
        <v>266852</v>
      </c>
      <c r="AI1753">
        <v>6553149</v>
      </c>
      <c r="AJ1753" s="5">
        <v>267000</v>
      </c>
      <c r="AK1753" s="5">
        <v>6553000</v>
      </c>
      <c r="AL1753">
        <v>10</v>
      </c>
      <c r="AN1753">
        <v>1010</v>
      </c>
      <c r="AP1753" s="7" t="s">
        <v>1340</v>
      </c>
      <c r="AQ1753">
        <v>101107</v>
      </c>
      <c r="AS1753" s="6" t="s">
        <v>13</v>
      </c>
      <c r="AT1753">
        <v>1</v>
      </c>
      <c r="AU1753" t="s">
        <v>14</v>
      </c>
      <c r="AV1753" t="s">
        <v>1341</v>
      </c>
      <c r="AW1753" t="s">
        <v>1342</v>
      </c>
      <c r="AX1753">
        <v>1010</v>
      </c>
      <c r="AY1753" t="s">
        <v>44</v>
      </c>
      <c r="AZ1753" t="s">
        <v>45</v>
      </c>
      <c r="BB1753" s="7">
        <v>43709.903472222199</v>
      </c>
      <c r="BC1753" s="8" t="s">
        <v>19</v>
      </c>
      <c r="BE1753">
        <v>6</v>
      </c>
      <c r="BF1753">
        <v>22743</v>
      </c>
      <c r="BG1753">
        <v>32485</v>
      </c>
      <c r="BH1753" t="s">
        <v>1343</v>
      </c>
      <c r="BT1753">
        <v>400006</v>
      </c>
    </row>
    <row r="1754" spans="1:72" x14ac:dyDescent="0.3">
      <c r="A1754">
        <v>418765</v>
      </c>
      <c r="B1754">
        <v>21330</v>
      </c>
      <c r="F1754" t="s">
        <v>0</v>
      </c>
      <c r="G1754" t="s">
        <v>36</v>
      </c>
      <c r="H1754" t="s">
        <v>1481</v>
      </c>
      <c r="I1754" t="s">
        <v>38</v>
      </c>
      <c r="K1754">
        <v>1</v>
      </c>
      <c r="L1754" t="s">
        <v>3</v>
      </c>
      <c r="M1754">
        <v>101107</v>
      </c>
      <c r="N1754" t="s">
        <v>4</v>
      </c>
      <c r="T1754" t="s">
        <v>1482</v>
      </c>
      <c r="U1754" s="2">
        <v>1</v>
      </c>
      <c r="V1754" t="s">
        <v>6</v>
      </c>
      <c r="W1754" t="s">
        <v>1272</v>
      </c>
      <c r="X1754" s="3" t="s">
        <v>8</v>
      </c>
      <c r="Y1754" s="4">
        <v>1</v>
      </c>
      <c r="Z1754" s="5">
        <v>111</v>
      </c>
      <c r="AA1754" s="5" t="s">
        <v>1272</v>
      </c>
      <c r="AB1754" t="s">
        <v>1483</v>
      </c>
      <c r="AC1754">
        <v>2009</v>
      </c>
      <c r="AD1754">
        <v>6</v>
      </c>
      <c r="AE1754">
        <v>25</v>
      </c>
      <c r="AF1754" t="s">
        <v>1484</v>
      </c>
      <c r="AH1754">
        <v>271023</v>
      </c>
      <c r="AI1754">
        <v>6552502</v>
      </c>
      <c r="AJ1754" s="5">
        <v>271000</v>
      </c>
      <c r="AK1754" s="5">
        <v>6553000</v>
      </c>
      <c r="AL1754">
        <v>10</v>
      </c>
      <c r="AN1754">
        <v>1010</v>
      </c>
      <c r="AP1754" s="7" t="s">
        <v>1485</v>
      </c>
      <c r="AQ1754">
        <v>101107</v>
      </c>
      <c r="AS1754" s="6" t="s">
        <v>13</v>
      </c>
      <c r="AT1754">
        <v>1</v>
      </c>
      <c r="AU1754" t="s">
        <v>14</v>
      </c>
      <c r="AV1754" t="s">
        <v>1486</v>
      </c>
      <c r="AW1754" t="s">
        <v>1487</v>
      </c>
      <c r="AX1754">
        <v>1010</v>
      </c>
      <c r="AY1754" t="s">
        <v>44</v>
      </c>
      <c r="AZ1754" t="s">
        <v>45</v>
      </c>
      <c r="BB1754" s="7">
        <v>43709.903472222199</v>
      </c>
      <c r="BC1754" s="8" t="s">
        <v>19</v>
      </c>
      <c r="BE1754">
        <v>6</v>
      </c>
      <c r="BF1754">
        <v>18445</v>
      </c>
      <c r="BG1754">
        <v>32486</v>
      </c>
      <c r="BH1754" t="s">
        <v>1488</v>
      </c>
      <c r="BT1754">
        <v>418765</v>
      </c>
    </row>
    <row r="1755" spans="1:72" x14ac:dyDescent="0.3">
      <c r="A1755">
        <v>426086</v>
      </c>
      <c r="B1755">
        <v>24905</v>
      </c>
      <c r="F1755" t="s">
        <v>0</v>
      </c>
      <c r="G1755" t="s">
        <v>36</v>
      </c>
      <c r="H1755" t="s">
        <v>1561</v>
      </c>
      <c r="I1755" t="s">
        <v>38</v>
      </c>
      <c r="K1755">
        <v>1</v>
      </c>
      <c r="L1755" t="s">
        <v>3</v>
      </c>
      <c r="M1755">
        <v>101107</v>
      </c>
      <c r="N1755" t="s">
        <v>4</v>
      </c>
      <c r="T1755" t="s">
        <v>1546</v>
      </c>
      <c r="U1755" s="2">
        <v>1</v>
      </c>
      <c r="V1755" t="s">
        <v>6</v>
      </c>
      <c r="W1755" t="s">
        <v>1272</v>
      </c>
      <c r="X1755" s="3" t="s">
        <v>8</v>
      </c>
      <c r="Y1755" s="4">
        <v>1</v>
      </c>
      <c r="Z1755" s="5">
        <v>111</v>
      </c>
      <c r="AA1755" s="5" t="s">
        <v>1272</v>
      </c>
      <c r="AB1755" t="s">
        <v>1562</v>
      </c>
      <c r="AC1755">
        <v>2009</v>
      </c>
      <c r="AD1755">
        <v>6</v>
      </c>
      <c r="AE1755">
        <v>26</v>
      </c>
      <c r="AF1755" t="s">
        <v>1563</v>
      </c>
      <c r="AH1755">
        <v>273338</v>
      </c>
      <c r="AI1755">
        <v>6550998</v>
      </c>
      <c r="AJ1755" s="5">
        <v>273000</v>
      </c>
      <c r="AK1755" s="5">
        <v>6551000</v>
      </c>
      <c r="AL1755">
        <v>10</v>
      </c>
      <c r="AN1755">
        <v>1010</v>
      </c>
      <c r="AP1755" s="7" t="s">
        <v>1564</v>
      </c>
      <c r="AQ1755">
        <v>101107</v>
      </c>
      <c r="AS1755" s="6" t="s">
        <v>13</v>
      </c>
      <c r="AT1755">
        <v>1</v>
      </c>
      <c r="AU1755" t="s">
        <v>14</v>
      </c>
      <c r="AV1755" t="s">
        <v>1565</v>
      </c>
      <c r="AW1755" t="s">
        <v>1566</v>
      </c>
      <c r="AX1755">
        <v>1010</v>
      </c>
      <c r="AY1755" t="s">
        <v>44</v>
      </c>
      <c r="AZ1755" t="s">
        <v>45</v>
      </c>
      <c r="BB1755" s="7">
        <v>43709.903472222199</v>
      </c>
      <c r="BC1755" s="8" t="s">
        <v>19</v>
      </c>
      <c r="BE1755">
        <v>6</v>
      </c>
      <c r="BF1755">
        <v>21776</v>
      </c>
      <c r="BG1755">
        <v>32484</v>
      </c>
      <c r="BH1755" t="s">
        <v>1567</v>
      </c>
      <c r="BT1755">
        <v>426086</v>
      </c>
    </row>
    <row r="1756" spans="1:72" x14ac:dyDescent="0.3">
      <c r="A1756">
        <v>321856</v>
      </c>
      <c r="B1756">
        <v>25853</v>
      </c>
      <c r="F1756" t="s">
        <v>0</v>
      </c>
      <c r="G1756" t="s">
        <v>36</v>
      </c>
      <c r="H1756" t="s">
        <v>2235</v>
      </c>
      <c r="I1756" s="1" t="str">
        <f>HYPERLINK(AP1756,"Foto")</f>
        <v>Foto</v>
      </c>
      <c r="K1756">
        <v>1</v>
      </c>
      <c r="L1756" t="s">
        <v>3</v>
      </c>
      <c r="M1756">
        <v>101107</v>
      </c>
      <c r="N1756" t="s">
        <v>4</v>
      </c>
      <c r="T1756" t="s">
        <v>2228</v>
      </c>
      <c r="U1756" s="2">
        <v>1</v>
      </c>
      <c r="V1756" t="s">
        <v>6</v>
      </c>
      <c r="W1756" t="s">
        <v>2212</v>
      </c>
      <c r="X1756" s="3" t="s">
        <v>2213</v>
      </c>
      <c r="Y1756" s="4">
        <v>2</v>
      </c>
      <c r="Z1756" s="5">
        <v>211</v>
      </c>
      <c r="AA1756" s="5" t="s">
        <v>2212</v>
      </c>
      <c r="AB1756" t="s">
        <v>2236</v>
      </c>
      <c r="AC1756">
        <v>2009</v>
      </c>
      <c r="AD1756">
        <v>7</v>
      </c>
      <c r="AE1756">
        <v>22</v>
      </c>
      <c r="AF1756" t="s">
        <v>263</v>
      </c>
      <c r="AH1756">
        <v>254575</v>
      </c>
      <c r="AI1756">
        <v>6612759</v>
      </c>
      <c r="AJ1756" s="5">
        <v>255000</v>
      </c>
      <c r="AK1756" s="5">
        <v>6613000</v>
      </c>
      <c r="AL1756">
        <v>10</v>
      </c>
      <c r="AN1756">
        <v>1010</v>
      </c>
      <c r="AP1756" s="7" t="s">
        <v>2237</v>
      </c>
      <c r="AQ1756">
        <v>101107</v>
      </c>
      <c r="AS1756" s="6" t="s">
        <v>13</v>
      </c>
      <c r="AT1756">
        <v>1</v>
      </c>
      <c r="AU1756" t="s">
        <v>14</v>
      </c>
      <c r="AV1756" t="s">
        <v>2238</v>
      </c>
      <c r="AW1756" t="s">
        <v>2239</v>
      </c>
      <c r="AX1756">
        <v>1010</v>
      </c>
      <c r="AY1756" t="s">
        <v>44</v>
      </c>
      <c r="AZ1756" t="s">
        <v>45</v>
      </c>
      <c r="BA1756">
        <v>1</v>
      </c>
      <c r="BB1756" s="7">
        <v>43890.854687500003</v>
      </c>
      <c r="BC1756" s="8" t="s">
        <v>19</v>
      </c>
      <c r="BE1756">
        <v>6</v>
      </c>
      <c r="BF1756">
        <v>22744</v>
      </c>
      <c r="BG1756">
        <v>32539</v>
      </c>
      <c r="BH1756" t="s">
        <v>2240</v>
      </c>
      <c r="BT1756">
        <v>321856</v>
      </c>
    </row>
    <row r="1757" spans="1:72" x14ac:dyDescent="0.3">
      <c r="A1757">
        <v>319121</v>
      </c>
      <c r="B1757">
        <v>25850</v>
      </c>
      <c r="F1757" t="s">
        <v>0</v>
      </c>
      <c r="G1757" t="s">
        <v>36</v>
      </c>
      <c r="H1757" t="s">
        <v>2932</v>
      </c>
      <c r="I1757" t="s">
        <v>38</v>
      </c>
      <c r="K1757">
        <v>1</v>
      </c>
      <c r="L1757" t="s">
        <v>3</v>
      </c>
      <c r="M1757">
        <v>101107</v>
      </c>
      <c r="N1757" t="s">
        <v>4</v>
      </c>
      <c r="T1757" t="s">
        <v>2891</v>
      </c>
      <c r="U1757" s="2">
        <v>1</v>
      </c>
      <c r="V1757" t="s">
        <v>6</v>
      </c>
      <c r="W1757" t="s">
        <v>2648</v>
      </c>
      <c r="X1757" s="3" t="s">
        <v>2213</v>
      </c>
      <c r="Y1757" s="4">
        <v>2</v>
      </c>
      <c r="Z1757" s="5">
        <v>219</v>
      </c>
      <c r="AA1757" t="s">
        <v>2648</v>
      </c>
      <c r="AB1757" t="s">
        <v>2933</v>
      </c>
      <c r="AC1757">
        <v>2009</v>
      </c>
      <c r="AD1757">
        <v>6</v>
      </c>
      <c r="AE1757">
        <v>2</v>
      </c>
      <c r="AF1757" t="s">
        <v>2934</v>
      </c>
      <c r="AH1757">
        <v>254120</v>
      </c>
      <c r="AI1757">
        <v>6647820</v>
      </c>
      <c r="AJ1757" s="5">
        <v>255000</v>
      </c>
      <c r="AK1757" s="5">
        <v>6647000</v>
      </c>
      <c r="AL1757">
        <v>100</v>
      </c>
      <c r="AN1757">
        <v>1010</v>
      </c>
      <c r="AP1757" s="7" t="s">
        <v>2935</v>
      </c>
      <c r="AQ1757">
        <v>101107</v>
      </c>
      <c r="AS1757" s="6" t="s">
        <v>13</v>
      </c>
      <c r="AT1757">
        <v>1</v>
      </c>
      <c r="AU1757" t="s">
        <v>14</v>
      </c>
      <c r="AV1757" t="s">
        <v>2936</v>
      </c>
      <c r="AW1757" t="s">
        <v>2937</v>
      </c>
      <c r="AX1757">
        <v>1010</v>
      </c>
      <c r="AY1757" t="s">
        <v>44</v>
      </c>
      <c r="AZ1757" t="s">
        <v>45</v>
      </c>
      <c r="BB1757" s="7">
        <v>41445.704861111102</v>
      </c>
      <c r="BC1757" s="8" t="s">
        <v>19</v>
      </c>
      <c r="BE1757">
        <v>6</v>
      </c>
      <c r="BF1757">
        <v>22741</v>
      </c>
      <c r="BG1757">
        <v>32594</v>
      </c>
      <c r="BH1757" t="s">
        <v>2938</v>
      </c>
      <c r="BT1757">
        <v>319121</v>
      </c>
    </row>
    <row r="1758" spans="1:72" x14ac:dyDescent="0.3">
      <c r="A1758">
        <v>360395</v>
      </c>
      <c r="B1758">
        <v>25063</v>
      </c>
      <c r="F1758" t="s">
        <v>0</v>
      </c>
      <c r="G1758" t="s">
        <v>36</v>
      </c>
      <c r="H1758" t="s">
        <v>4009</v>
      </c>
      <c r="I1758" t="s">
        <v>38</v>
      </c>
      <c r="K1758">
        <v>1</v>
      </c>
      <c r="L1758" t="s">
        <v>3</v>
      </c>
      <c r="M1758">
        <v>101107</v>
      </c>
      <c r="N1758" t="s">
        <v>4</v>
      </c>
      <c r="T1758" t="s">
        <v>3973</v>
      </c>
      <c r="U1758" s="2">
        <v>1</v>
      </c>
      <c r="V1758" t="s">
        <v>3478</v>
      </c>
      <c r="W1758" t="s">
        <v>3478</v>
      </c>
      <c r="X1758" s="3" t="s">
        <v>2213</v>
      </c>
      <c r="Y1758" s="4">
        <v>2</v>
      </c>
      <c r="Z1758" s="5">
        <v>301</v>
      </c>
      <c r="AA1758" s="5" t="s">
        <v>3478</v>
      </c>
      <c r="AB1758" t="s">
        <v>4010</v>
      </c>
      <c r="AC1758">
        <v>2009</v>
      </c>
      <c r="AD1758">
        <v>6</v>
      </c>
      <c r="AE1758">
        <v>10</v>
      </c>
      <c r="AF1758" t="s">
        <v>698</v>
      </c>
      <c r="AH1758">
        <v>261046</v>
      </c>
      <c r="AI1758">
        <v>6647648</v>
      </c>
      <c r="AJ1758" s="5">
        <v>261000</v>
      </c>
      <c r="AK1758" s="5">
        <v>6647000</v>
      </c>
      <c r="AL1758">
        <v>10</v>
      </c>
      <c r="AN1758">
        <v>1010</v>
      </c>
      <c r="AO1758" t="s">
        <v>4011</v>
      </c>
      <c r="AP1758" s="7" t="s">
        <v>4012</v>
      </c>
      <c r="AQ1758">
        <v>101107</v>
      </c>
      <c r="AS1758" s="6" t="s">
        <v>13</v>
      </c>
      <c r="AT1758">
        <v>1</v>
      </c>
      <c r="AU1758" t="s">
        <v>14</v>
      </c>
      <c r="AV1758" t="s">
        <v>4013</v>
      </c>
      <c r="AW1758" t="s">
        <v>4014</v>
      </c>
      <c r="AX1758">
        <v>1010</v>
      </c>
      <c r="AY1758" t="s">
        <v>44</v>
      </c>
      <c r="AZ1758" t="s">
        <v>45</v>
      </c>
      <c r="BB1758" s="7">
        <v>43709.903472222199</v>
      </c>
      <c r="BC1758" s="8" t="s">
        <v>19</v>
      </c>
      <c r="BE1758">
        <v>6</v>
      </c>
      <c r="BF1758">
        <v>21937</v>
      </c>
      <c r="BG1758">
        <v>32771</v>
      </c>
      <c r="BH1758" t="s">
        <v>4015</v>
      </c>
      <c r="BT1758">
        <v>360395</v>
      </c>
    </row>
    <row r="1759" spans="1:72" x14ac:dyDescent="0.3">
      <c r="A1759">
        <v>372445</v>
      </c>
      <c r="B1759">
        <v>1017</v>
      </c>
      <c r="F1759" t="s">
        <v>0</v>
      </c>
      <c r="G1759" t="s">
        <v>398</v>
      </c>
      <c r="H1759" t="s">
        <v>4016</v>
      </c>
      <c r="I1759" t="s">
        <v>38</v>
      </c>
      <c r="K1759">
        <v>1</v>
      </c>
      <c r="L1759" t="s">
        <v>3</v>
      </c>
      <c r="M1759">
        <v>101107</v>
      </c>
      <c r="N1759" t="s">
        <v>4</v>
      </c>
      <c r="T1759" t="s">
        <v>3973</v>
      </c>
      <c r="U1759" s="2">
        <v>1</v>
      </c>
      <c r="V1759" t="s">
        <v>3478</v>
      </c>
      <c r="W1759" t="s">
        <v>3478</v>
      </c>
      <c r="X1759" s="3" t="s">
        <v>2213</v>
      </c>
      <c r="Y1759" s="4">
        <v>2</v>
      </c>
      <c r="Z1759" s="5">
        <v>301</v>
      </c>
      <c r="AA1759" s="5" t="s">
        <v>3478</v>
      </c>
      <c r="AB1759" t="s">
        <v>4017</v>
      </c>
      <c r="AC1759">
        <v>2009</v>
      </c>
      <c r="AD1759">
        <v>8</v>
      </c>
      <c r="AE1759">
        <v>12</v>
      </c>
      <c r="AF1759" t="s">
        <v>2590</v>
      </c>
      <c r="AG1759" t="s">
        <v>2590</v>
      </c>
      <c r="AH1759">
        <v>261890</v>
      </c>
      <c r="AI1759">
        <v>6646862</v>
      </c>
      <c r="AJ1759" s="5">
        <v>261000</v>
      </c>
      <c r="AK1759" s="5">
        <v>6647000</v>
      </c>
      <c r="AL1759">
        <v>100</v>
      </c>
      <c r="AN1759">
        <v>171</v>
      </c>
      <c r="AO1759" t="s">
        <v>4018</v>
      </c>
      <c r="AP1759" s="7"/>
      <c r="AQ1759">
        <v>101107</v>
      </c>
      <c r="AS1759" s="6" t="s">
        <v>13</v>
      </c>
      <c r="AT1759">
        <v>1</v>
      </c>
      <c r="AU1759" t="s">
        <v>14</v>
      </c>
      <c r="AV1759" t="s">
        <v>4019</v>
      </c>
      <c r="AW1759" t="s">
        <v>4016</v>
      </c>
      <c r="AX1759">
        <v>171</v>
      </c>
      <c r="AY1759" t="s">
        <v>405</v>
      </c>
      <c r="AZ1759" t="s">
        <v>406</v>
      </c>
      <c r="BB1759" s="7">
        <v>40037</v>
      </c>
      <c r="BC1759" s="8" t="s">
        <v>19</v>
      </c>
      <c r="BE1759">
        <v>5</v>
      </c>
      <c r="BF1759">
        <v>308435</v>
      </c>
      <c r="BH1759" t="s">
        <v>4020</v>
      </c>
      <c r="BT1759">
        <v>372445</v>
      </c>
    </row>
    <row r="1760" spans="1:72" x14ac:dyDescent="0.3">
      <c r="A1760">
        <v>396346</v>
      </c>
      <c r="B1760">
        <v>26130</v>
      </c>
      <c r="F1760" t="s">
        <v>0</v>
      </c>
      <c r="G1760" t="s">
        <v>36</v>
      </c>
      <c r="H1760" t="s">
        <v>5256</v>
      </c>
      <c r="I1760" t="s">
        <v>38</v>
      </c>
      <c r="K1760">
        <v>1</v>
      </c>
      <c r="L1760" t="s">
        <v>3</v>
      </c>
      <c r="M1760">
        <v>101107</v>
      </c>
      <c r="N1760" t="s">
        <v>4</v>
      </c>
      <c r="T1760" t="s">
        <v>5257</v>
      </c>
      <c r="U1760" s="2">
        <v>1</v>
      </c>
      <c r="V1760" t="s">
        <v>3478</v>
      </c>
      <c r="W1760" t="s">
        <v>3478</v>
      </c>
      <c r="X1760" s="3" t="s">
        <v>2213</v>
      </c>
      <c r="Y1760" s="4">
        <v>2</v>
      </c>
      <c r="Z1760" s="5">
        <v>301</v>
      </c>
      <c r="AA1760" s="5" t="s">
        <v>3478</v>
      </c>
      <c r="AB1760" t="s">
        <v>5258</v>
      </c>
      <c r="AC1760">
        <v>2009</v>
      </c>
      <c r="AD1760">
        <v>7</v>
      </c>
      <c r="AE1760">
        <v>8</v>
      </c>
      <c r="AF1760" t="s">
        <v>5259</v>
      </c>
      <c r="AH1760">
        <v>266240</v>
      </c>
      <c r="AI1760">
        <v>6652840</v>
      </c>
      <c r="AJ1760" s="5">
        <v>267000</v>
      </c>
      <c r="AK1760" s="5">
        <v>6653000</v>
      </c>
      <c r="AL1760">
        <v>250</v>
      </c>
      <c r="AN1760">
        <v>1010</v>
      </c>
      <c r="AP1760" s="7" t="s">
        <v>5260</v>
      </c>
      <c r="AQ1760">
        <v>101107</v>
      </c>
      <c r="AS1760" s="6" t="s">
        <v>13</v>
      </c>
      <c r="AT1760">
        <v>1</v>
      </c>
      <c r="AU1760" t="s">
        <v>14</v>
      </c>
      <c r="AV1760" t="s">
        <v>5261</v>
      </c>
      <c r="AW1760" t="s">
        <v>5262</v>
      </c>
      <c r="AX1760">
        <v>1010</v>
      </c>
      <c r="AY1760" t="s">
        <v>44</v>
      </c>
      <c r="AZ1760" t="s">
        <v>45</v>
      </c>
      <c r="BB1760" s="7">
        <v>43709.903472222199</v>
      </c>
      <c r="BC1760" s="8" t="s">
        <v>19</v>
      </c>
      <c r="BE1760">
        <v>6</v>
      </c>
      <c r="BF1760">
        <v>23022</v>
      </c>
      <c r="BG1760">
        <v>32772</v>
      </c>
      <c r="BH1760" t="s">
        <v>5263</v>
      </c>
      <c r="BT1760">
        <v>396346</v>
      </c>
    </row>
    <row r="1761" spans="1:72" x14ac:dyDescent="0.3">
      <c r="A1761">
        <v>450001</v>
      </c>
      <c r="B1761">
        <v>25380</v>
      </c>
      <c r="F1761" t="s">
        <v>0</v>
      </c>
      <c r="G1761" t="s">
        <v>36</v>
      </c>
      <c r="H1761" t="s">
        <v>5341</v>
      </c>
      <c r="I1761" s="9" t="s">
        <v>930</v>
      </c>
      <c r="K1761">
        <v>1</v>
      </c>
      <c r="L1761" t="s">
        <v>3</v>
      </c>
      <c r="M1761">
        <v>101107</v>
      </c>
      <c r="N1761" t="s">
        <v>4</v>
      </c>
      <c r="T1761" t="s">
        <v>5342</v>
      </c>
      <c r="U1761" s="2">
        <v>1</v>
      </c>
      <c r="V1761" t="s">
        <v>5303</v>
      </c>
      <c r="W1761" t="s">
        <v>5333</v>
      </c>
      <c r="X1761" t="s">
        <v>5305</v>
      </c>
      <c r="Y1761" s="4">
        <v>4</v>
      </c>
      <c r="Z1761" s="5">
        <v>403</v>
      </c>
      <c r="AA1761" s="5" t="s">
        <v>5333</v>
      </c>
      <c r="AB1761" t="s">
        <v>5343</v>
      </c>
      <c r="AC1761">
        <v>2009</v>
      </c>
      <c r="AD1761">
        <v>7</v>
      </c>
      <c r="AE1761">
        <v>24</v>
      </c>
      <c r="AF1761" t="s">
        <v>5344</v>
      </c>
      <c r="AG1761" t="s">
        <v>5345</v>
      </c>
      <c r="AH1761">
        <v>284591</v>
      </c>
      <c r="AI1761">
        <v>6746323</v>
      </c>
      <c r="AJ1761" s="5">
        <v>285000</v>
      </c>
      <c r="AK1761" s="5">
        <v>6747000</v>
      </c>
      <c r="AL1761">
        <v>10</v>
      </c>
      <c r="AN1761">
        <v>1010</v>
      </c>
      <c r="AP1761" s="7" t="s">
        <v>5346</v>
      </c>
      <c r="AQ1761">
        <v>101107</v>
      </c>
      <c r="AS1761" s="6" t="s">
        <v>13</v>
      </c>
      <c r="AT1761">
        <v>1</v>
      </c>
      <c r="AU1761" t="s">
        <v>14</v>
      </c>
      <c r="AV1761" t="s">
        <v>5347</v>
      </c>
      <c r="AW1761" t="s">
        <v>5348</v>
      </c>
      <c r="AX1761">
        <v>1010</v>
      </c>
      <c r="AY1761" t="s">
        <v>44</v>
      </c>
      <c r="AZ1761" t="s">
        <v>45</v>
      </c>
      <c r="BB1761" s="7">
        <v>43707.364583333299</v>
      </c>
      <c r="BC1761" s="8" t="s">
        <v>19</v>
      </c>
      <c r="BE1761">
        <v>6</v>
      </c>
      <c r="BF1761">
        <v>22258</v>
      </c>
      <c r="BG1761">
        <v>32819</v>
      </c>
      <c r="BH1761" t="s">
        <v>5349</v>
      </c>
      <c r="BT1761">
        <v>450001</v>
      </c>
    </row>
    <row r="1762" spans="1:72" x14ac:dyDescent="0.3">
      <c r="A1762">
        <v>449997</v>
      </c>
      <c r="B1762">
        <v>297660</v>
      </c>
      <c r="F1762" t="s">
        <v>0</v>
      </c>
      <c r="G1762" t="s">
        <v>1</v>
      </c>
      <c r="H1762" t="s">
        <v>5350</v>
      </c>
      <c r="I1762" s="1" t="str">
        <f>HYPERLINK(AP1762,"Hb")</f>
        <v>Hb</v>
      </c>
      <c r="K1762">
        <v>1</v>
      </c>
      <c r="L1762" t="s">
        <v>3</v>
      </c>
      <c r="M1762">
        <v>101107</v>
      </c>
      <c r="N1762" t="s">
        <v>4</v>
      </c>
      <c r="T1762" t="s">
        <v>5342</v>
      </c>
      <c r="U1762" s="2">
        <v>1</v>
      </c>
      <c r="V1762" t="s">
        <v>5303</v>
      </c>
      <c r="W1762" t="s">
        <v>5333</v>
      </c>
      <c r="X1762" t="s">
        <v>5305</v>
      </c>
      <c r="Y1762" s="4">
        <v>4</v>
      </c>
      <c r="Z1762" s="5">
        <v>403</v>
      </c>
      <c r="AA1762" s="5" t="s">
        <v>5333</v>
      </c>
      <c r="AB1762" t="s">
        <v>5351</v>
      </c>
      <c r="AC1762">
        <v>2009</v>
      </c>
      <c r="AD1762">
        <v>7</v>
      </c>
      <c r="AE1762">
        <v>24</v>
      </c>
      <c r="AF1762" t="s">
        <v>5352</v>
      </c>
      <c r="AG1762" t="s">
        <v>5352</v>
      </c>
      <c r="AH1762">
        <v>284588</v>
      </c>
      <c r="AI1762">
        <v>6746320</v>
      </c>
      <c r="AJ1762" s="5">
        <v>285000</v>
      </c>
      <c r="AK1762" s="5">
        <v>6747000</v>
      </c>
      <c r="AL1762">
        <v>1</v>
      </c>
      <c r="AN1762">
        <v>8</v>
      </c>
      <c r="AO1762" t="s">
        <v>153</v>
      </c>
      <c r="AP1762" t="s">
        <v>5353</v>
      </c>
      <c r="AQ1762">
        <v>101107</v>
      </c>
      <c r="AS1762" s="6" t="s">
        <v>13</v>
      </c>
      <c r="AT1762">
        <v>1</v>
      </c>
      <c r="AU1762" t="s">
        <v>14</v>
      </c>
      <c r="AV1762" t="s">
        <v>5354</v>
      </c>
      <c r="AW1762" t="s">
        <v>5355</v>
      </c>
      <c r="AX1762">
        <v>8</v>
      </c>
      <c r="AY1762" t="s">
        <v>17</v>
      </c>
      <c r="AZ1762" t="s">
        <v>18</v>
      </c>
      <c r="BA1762">
        <v>1</v>
      </c>
      <c r="BB1762" s="7">
        <v>42811</v>
      </c>
      <c r="BC1762" s="8" t="s">
        <v>19</v>
      </c>
      <c r="BE1762">
        <v>3</v>
      </c>
      <c r="BF1762">
        <v>470953</v>
      </c>
      <c r="BG1762">
        <v>32820</v>
      </c>
      <c r="BH1762" t="s">
        <v>5356</v>
      </c>
      <c r="BJ1762" t="s">
        <v>5357</v>
      </c>
      <c r="BT1762">
        <v>449997</v>
      </c>
    </row>
    <row r="1763" spans="1:72" x14ac:dyDescent="0.3">
      <c r="A1763">
        <v>325973</v>
      </c>
      <c r="B1763">
        <v>25110</v>
      </c>
      <c r="F1763" t="s">
        <v>0</v>
      </c>
      <c r="G1763" t="s">
        <v>36</v>
      </c>
      <c r="H1763" t="s">
        <v>5815</v>
      </c>
      <c r="I1763" t="s">
        <v>38</v>
      </c>
      <c r="K1763">
        <v>1</v>
      </c>
      <c r="L1763" t="s">
        <v>3</v>
      </c>
      <c r="M1763">
        <v>101107</v>
      </c>
      <c r="N1763" t="s">
        <v>4</v>
      </c>
      <c r="T1763" t="s">
        <v>5802</v>
      </c>
      <c r="U1763" s="2">
        <v>1</v>
      </c>
      <c r="V1763" t="s">
        <v>5303</v>
      </c>
      <c r="W1763" t="s">
        <v>5680</v>
      </c>
      <c r="X1763" t="s">
        <v>5681</v>
      </c>
      <c r="Y1763" s="4">
        <v>5</v>
      </c>
      <c r="Z1763" s="5">
        <v>501</v>
      </c>
      <c r="AA1763" s="5" t="s">
        <v>5680</v>
      </c>
      <c r="AB1763" t="s">
        <v>5816</v>
      </c>
      <c r="AC1763">
        <v>2009</v>
      </c>
      <c r="AD1763">
        <v>6</v>
      </c>
      <c r="AE1763">
        <v>18</v>
      </c>
      <c r="AF1763" t="s">
        <v>119</v>
      </c>
      <c r="AH1763">
        <v>255434</v>
      </c>
      <c r="AI1763">
        <v>6783206</v>
      </c>
      <c r="AJ1763" s="5">
        <v>255000</v>
      </c>
      <c r="AK1763" s="5">
        <v>6783000</v>
      </c>
      <c r="AL1763">
        <v>10</v>
      </c>
      <c r="AN1763">
        <v>1010</v>
      </c>
      <c r="AP1763" s="7" t="s">
        <v>5817</v>
      </c>
      <c r="AQ1763">
        <v>101107</v>
      </c>
      <c r="AS1763" s="6" t="s">
        <v>13</v>
      </c>
      <c r="AT1763">
        <v>1</v>
      </c>
      <c r="AU1763" t="s">
        <v>14</v>
      </c>
      <c r="AV1763" t="s">
        <v>5818</v>
      </c>
      <c r="AW1763" t="s">
        <v>5819</v>
      </c>
      <c r="AX1763">
        <v>1010</v>
      </c>
      <c r="AY1763" t="s">
        <v>44</v>
      </c>
      <c r="AZ1763" t="s">
        <v>45</v>
      </c>
      <c r="BB1763" s="7">
        <v>43709.903472222199</v>
      </c>
      <c r="BC1763" s="8" t="s">
        <v>19</v>
      </c>
      <c r="BE1763">
        <v>6</v>
      </c>
      <c r="BF1763">
        <v>21985</v>
      </c>
      <c r="BG1763">
        <v>32873</v>
      </c>
      <c r="BH1763" t="s">
        <v>5820</v>
      </c>
      <c r="BT1763">
        <v>325973</v>
      </c>
    </row>
    <row r="1764" spans="1:72" x14ac:dyDescent="0.3">
      <c r="A1764">
        <v>206294</v>
      </c>
      <c r="B1764">
        <v>21103</v>
      </c>
      <c r="F1764" t="s">
        <v>0</v>
      </c>
      <c r="G1764" t="s">
        <v>36</v>
      </c>
      <c r="H1764" t="s">
        <v>6253</v>
      </c>
      <c r="I1764" t="s">
        <v>38</v>
      </c>
      <c r="K1764">
        <v>1</v>
      </c>
      <c r="L1764" t="s">
        <v>3</v>
      </c>
      <c r="M1764">
        <v>101107</v>
      </c>
      <c r="N1764" t="s">
        <v>4</v>
      </c>
      <c r="T1764" t="s">
        <v>6245</v>
      </c>
      <c r="U1764" s="2">
        <v>1</v>
      </c>
      <c r="V1764" t="s">
        <v>5303</v>
      </c>
      <c r="W1764" t="s">
        <v>6246</v>
      </c>
      <c r="X1764" t="s">
        <v>5681</v>
      </c>
      <c r="Y1764" s="4">
        <v>5</v>
      </c>
      <c r="Z1764" s="5">
        <v>517</v>
      </c>
      <c r="AA1764" s="5" t="s">
        <v>6246</v>
      </c>
      <c r="AB1764" t="s">
        <v>6254</v>
      </c>
      <c r="AC1764">
        <v>2009</v>
      </c>
      <c r="AD1764">
        <v>7</v>
      </c>
      <c r="AE1764">
        <v>17</v>
      </c>
      <c r="AF1764" t="s">
        <v>119</v>
      </c>
      <c r="AH1764">
        <v>207045</v>
      </c>
      <c r="AI1764">
        <v>6869509</v>
      </c>
      <c r="AJ1764" s="5">
        <v>207000</v>
      </c>
      <c r="AK1764" s="5">
        <v>6869000</v>
      </c>
      <c r="AL1764">
        <v>10</v>
      </c>
      <c r="AN1764">
        <v>1010</v>
      </c>
      <c r="AP1764" s="7" t="s">
        <v>6255</v>
      </c>
      <c r="AQ1764">
        <v>101107</v>
      </c>
      <c r="AS1764" s="6" t="s">
        <v>13</v>
      </c>
      <c r="AT1764">
        <v>1</v>
      </c>
      <c r="AU1764" t="s">
        <v>14</v>
      </c>
      <c r="AV1764" t="s">
        <v>6256</v>
      </c>
      <c r="AW1764" t="s">
        <v>6257</v>
      </c>
      <c r="AX1764">
        <v>1010</v>
      </c>
      <c r="AY1764" t="s">
        <v>44</v>
      </c>
      <c r="AZ1764" t="s">
        <v>45</v>
      </c>
      <c r="BB1764" s="7">
        <v>43709.903472222199</v>
      </c>
      <c r="BC1764" s="8" t="s">
        <v>19</v>
      </c>
      <c r="BE1764">
        <v>6</v>
      </c>
      <c r="BF1764">
        <v>18218</v>
      </c>
      <c r="BG1764">
        <v>32899</v>
      </c>
      <c r="BH1764" t="s">
        <v>6258</v>
      </c>
      <c r="BT1764">
        <v>206294</v>
      </c>
    </row>
    <row r="1765" spans="1:72" x14ac:dyDescent="0.3">
      <c r="A1765">
        <v>201988</v>
      </c>
      <c r="B1765">
        <v>24601</v>
      </c>
      <c r="F1765" t="s">
        <v>0</v>
      </c>
      <c r="G1765" t="s">
        <v>36</v>
      </c>
      <c r="H1765" t="s">
        <v>6790</v>
      </c>
      <c r="I1765" t="s">
        <v>38</v>
      </c>
      <c r="K1765">
        <v>1</v>
      </c>
      <c r="L1765" t="s">
        <v>3</v>
      </c>
      <c r="M1765">
        <v>101107</v>
      </c>
      <c r="N1765" t="s">
        <v>4</v>
      </c>
      <c r="T1765" t="s">
        <v>6775</v>
      </c>
      <c r="U1765" s="2">
        <v>1</v>
      </c>
      <c r="V1765" t="s">
        <v>6</v>
      </c>
      <c r="W1765" t="s">
        <v>6742</v>
      </c>
      <c r="X1765" t="s">
        <v>6513</v>
      </c>
      <c r="Y1765" s="4">
        <v>6</v>
      </c>
      <c r="Z1765" s="5">
        <v>604</v>
      </c>
      <c r="AA1765" s="5" t="s">
        <v>6742</v>
      </c>
      <c r="AB1765" t="s">
        <v>6791</v>
      </c>
      <c r="AC1765">
        <v>2009</v>
      </c>
      <c r="AD1765">
        <v>8</v>
      </c>
      <c r="AE1765">
        <v>3</v>
      </c>
      <c r="AF1765" t="s">
        <v>6761</v>
      </c>
      <c r="AH1765">
        <v>198884</v>
      </c>
      <c r="AI1765">
        <v>6624370</v>
      </c>
      <c r="AJ1765" s="5">
        <v>199000</v>
      </c>
      <c r="AK1765" s="5">
        <v>6625000</v>
      </c>
      <c r="AL1765">
        <v>250</v>
      </c>
      <c r="AN1765">
        <v>1010</v>
      </c>
      <c r="AP1765" s="7" t="s">
        <v>6792</v>
      </c>
      <c r="AQ1765">
        <v>101107</v>
      </c>
      <c r="AS1765" s="6" t="s">
        <v>13</v>
      </c>
      <c r="AT1765">
        <v>1</v>
      </c>
      <c r="AU1765" t="s">
        <v>14</v>
      </c>
      <c r="AV1765" t="s">
        <v>6793</v>
      </c>
      <c r="AW1765" t="s">
        <v>6794</v>
      </c>
      <c r="AX1765">
        <v>1010</v>
      </c>
      <c r="AY1765" t="s">
        <v>44</v>
      </c>
      <c r="AZ1765" t="s">
        <v>45</v>
      </c>
      <c r="BB1765" s="7">
        <v>41445.704861111102</v>
      </c>
      <c r="BC1765" s="8" t="s">
        <v>19</v>
      </c>
      <c r="BE1765">
        <v>6</v>
      </c>
      <c r="BF1765">
        <v>21471</v>
      </c>
      <c r="BG1765">
        <v>32939</v>
      </c>
      <c r="BH1765" t="s">
        <v>6795</v>
      </c>
      <c r="BT1765">
        <v>201988</v>
      </c>
    </row>
    <row r="1766" spans="1:72" x14ac:dyDescent="0.3">
      <c r="A1766">
        <v>208209</v>
      </c>
      <c r="B1766">
        <v>996</v>
      </c>
      <c r="F1766" t="s">
        <v>0</v>
      </c>
      <c r="G1766" t="s">
        <v>398</v>
      </c>
      <c r="H1766" t="s">
        <v>7111</v>
      </c>
      <c r="I1766" t="s">
        <v>38</v>
      </c>
      <c r="K1766">
        <v>1</v>
      </c>
      <c r="L1766" t="s">
        <v>3</v>
      </c>
      <c r="M1766">
        <v>101107</v>
      </c>
      <c r="N1766" t="s">
        <v>4</v>
      </c>
      <c r="T1766" t="s">
        <v>7091</v>
      </c>
      <c r="U1766" s="2">
        <v>1</v>
      </c>
      <c r="V1766" t="s">
        <v>6</v>
      </c>
      <c r="W1766" t="s">
        <v>7072</v>
      </c>
      <c r="X1766" t="s">
        <v>6513</v>
      </c>
      <c r="Y1766" s="4">
        <v>6</v>
      </c>
      <c r="Z1766" s="5">
        <v>624</v>
      </c>
      <c r="AA1766" t="s">
        <v>7072</v>
      </c>
      <c r="AB1766" t="s">
        <v>7112</v>
      </c>
      <c r="AC1766">
        <v>2009</v>
      </c>
      <c r="AD1766">
        <v>6</v>
      </c>
      <c r="AE1766">
        <v>15</v>
      </c>
      <c r="AF1766" t="s">
        <v>2590</v>
      </c>
      <c r="AG1766" t="s">
        <v>2590</v>
      </c>
      <c r="AH1766">
        <v>211468</v>
      </c>
      <c r="AI1766">
        <v>6633738</v>
      </c>
      <c r="AJ1766" s="5">
        <v>211000</v>
      </c>
      <c r="AK1766" s="5">
        <v>6633000</v>
      </c>
      <c r="AL1766">
        <v>150</v>
      </c>
      <c r="AN1766">
        <v>171</v>
      </c>
      <c r="AO1766" t="s">
        <v>7113</v>
      </c>
      <c r="AP1766" s="7"/>
      <c r="AQ1766">
        <v>101107</v>
      </c>
      <c r="AS1766" s="6" t="s">
        <v>13</v>
      </c>
      <c r="AT1766">
        <v>1</v>
      </c>
      <c r="AU1766" t="s">
        <v>14</v>
      </c>
      <c r="AV1766" t="s">
        <v>7114</v>
      </c>
      <c r="AW1766" t="s">
        <v>7111</v>
      </c>
      <c r="AX1766">
        <v>171</v>
      </c>
      <c r="AY1766" t="s">
        <v>405</v>
      </c>
      <c r="AZ1766" t="s">
        <v>406</v>
      </c>
      <c r="BB1766" s="7">
        <v>39979</v>
      </c>
      <c r="BC1766" s="8" t="s">
        <v>19</v>
      </c>
      <c r="BE1766">
        <v>5</v>
      </c>
      <c r="BF1766">
        <v>308381</v>
      </c>
      <c r="BH1766" t="s">
        <v>7115</v>
      </c>
      <c r="BT1766">
        <v>208209</v>
      </c>
    </row>
    <row r="1767" spans="1:72" x14ac:dyDescent="0.3">
      <c r="A1767">
        <v>215215</v>
      </c>
      <c r="B1767">
        <v>24839</v>
      </c>
      <c r="F1767" t="s">
        <v>0</v>
      </c>
      <c r="G1767" t="s">
        <v>36</v>
      </c>
      <c r="H1767" t="s">
        <v>7213</v>
      </c>
      <c r="I1767" t="s">
        <v>38</v>
      </c>
      <c r="K1767">
        <v>1</v>
      </c>
      <c r="L1767" t="s">
        <v>3</v>
      </c>
      <c r="M1767">
        <v>101107</v>
      </c>
      <c r="N1767" t="s">
        <v>4</v>
      </c>
      <c r="T1767" t="s">
        <v>7200</v>
      </c>
      <c r="U1767" s="2">
        <v>1</v>
      </c>
      <c r="V1767" t="s">
        <v>6</v>
      </c>
      <c r="W1767" t="s">
        <v>6512</v>
      </c>
      <c r="X1767" t="s">
        <v>6513</v>
      </c>
      <c r="Y1767" s="4">
        <v>6</v>
      </c>
      <c r="Z1767" s="5">
        <v>625</v>
      </c>
      <c r="AA1767" t="s">
        <v>7201</v>
      </c>
      <c r="AB1767" t="s">
        <v>7214</v>
      </c>
      <c r="AC1767">
        <v>2009</v>
      </c>
      <c r="AD1767">
        <v>8</v>
      </c>
      <c r="AE1767">
        <v>24</v>
      </c>
      <c r="AF1767" t="s">
        <v>685</v>
      </c>
      <c r="AH1767">
        <v>217640</v>
      </c>
      <c r="AI1767">
        <v>6635210</v>
      </c>
      <c r="AJ1767" s="5">
        <v>217000</v>
      </c>
      <c r="AK1767" s="5">
        <v>6635000</v>
      </c>
      <c r="AL1767">
        <v>100</v>
      </c>
      <c r="AN1767">
        <v>1010</v>
      </c>
      <c r="AP1767" s="7" t="s">
        <v>7215</v>
      </c>
      <c r="AQ1767">
        <v>101107</v>
      </c>
      <c r="AS1767" s="6" t="s">
        <v>13</v>
      </c>
      <c r="AT1767">
        <v>1</v>
      </c>
      <c r="AU1767" t="s">
        <v>14</v>
      </c>
      <c r="AV1767" t="s">
        <v>7216</v>
      </c>
      <c r="AW1767" t="s">
        <v>7217</v>
      </c>
      <c r="AX1767">
        <v>1010</v>
      </c>
      <c r="AY1767" t="s">
        <v>44</v>
      </c>
      <c r="AZ1767" t="s">
        <v>45</v>
      </c>
      <c r="BB1767" s="7">
        <v>41445.704861111102</v>
      </c>
      <c r="BC1767" s="8" t="s">
        <v>19</v>
      </c>
      <c r="BE1767">
        <v>6</v>
      </c>
      <c r="BF1767">
        <v>21709</v>
      </c>
      <c r="BG1767">
        <v>32984</v>
      </c>
      <c r="BH1767" t="s">
        <v>7218</v>
      </c>
      <c r="BT1767">
        <v>215215</v>
      </c>
    </row>
    <row r="1768" spans="1:72" x14ac:dyDescent="0.3">
      <c r="A1768">
        <v>215661</v>
      </c>
      <c r="B1768">
        <v>24910</v>
      </c>
      <c r="F1768" t="s">
        <v>0</v>
      </c>
      <c r="G1768" t="s">
        <v>36</v>
      </c>
      <c r="H1768" t="s">
        <v>7288</v>
      </c>
      <c r="I1768" t="s">
        <v>38</v>
      </c>
      <c r="K1768">
        <v>1</v>
      </c>
      <c r="L1768" t="s">
        <v>3</v>
      </c>
      <c r="M1768">
        <v>101107</v>
      </c>
      <c r="N1768" t="s">
        <v>4</v>
      </c>
      <c r="T1768" t="s">
        <v>7245</v>
      </c>
      <c r="U1768" s="2">
        <v>1</v>
      </c>
      <c r="V1768" t="s">
        <v>6</v>
      </c>
      <c r="W1768" t="s">
        <v>6512</v>
      </c>
      <c r="X1768" t="s">
        <v>6513</v>
      </c>
      <c r="Y1768" s="4">
        <v>6</v>
      </c>
      <c r="Z1768" s="5">
        <v>625</v>
      </c>
      <c r="AA1768" t="s">
        <v>7201</v>
      </c>
      <c r="AB1768" t="s">
        <v>7289</v>
      </c>
      <c r="AC1768">
        <v>2009</v>
      </c>
      <c r="AD1768">
        <v>8</v>
      </c>
      <c r="AE1768">
        <v>24</v>
      </c>
      <c r="AF1768" t="s">
        <v>685</v>
      </c>
      <c r="AH1768">
        <v>218300</v>
      </c>
      <c r="AI1768">
        <v>6635030</v>
      </c>
      <c r="AJ1768" s="5">
        <v>219000</v>
      </c>
      <c r="AK1768" s="5">
        <v>6635000</v>
      </c>
      <c r="AL1768">
        <v>100</v>
      </c>
      <c r="AN1768">
        <v>1010</v>
      </c>
      <c r="AO1768" t="s">
        <v>1261</v>
      </c>
      <c r="AP1768" s="7" t="s">
        <v>7290</v>
      </c>
      <c r="AQ1768">
        <v>101107</v>
      </c>
      <c r="AS1768" s="6" t="s">
        <v>13</v>
      </c>
      <c r="AT1768">
        <v>1</v>
      </c>
      <c r="AU1768" t="s">
        <v>14</v>
      </c>
      <c r="AV1768" t="s">
        <v>7291</v>
      </c>
      <c r="AW1768" t="s">
        <v>7292</v>
      </c>
      <c r="AX1768">
        <v>1010</v>
      </c>
      <c r="AY1768" t="s">
        <v>44</v>
      </c>
      <c r="AZ1768" t="s">
        <v>45</v>
      </c>
      <c r="BB1768" s="7">
        <v>41445.704861111102</v>
      </c>
      <c r="BC1768" s="8" t="s">
        <v>19</v>
      </c>
      <c r="BE1768">
        <v>6</v>
      </c>
      <c r="BF1768">
        <v>21781</v>
      </c>
      <c r="BG1768">
        <v>32985</v>
      </c>
      <c r="BH1768" t="s">
        <v>7293</v>
      </c>
      <c r="BT1768">
        <v>215661</v>
      </c>
    </row>
    <row r="1769" spans="1:72" x14ac:dyDescent="0.3">
      <c r="A1769">
        <v>278316</v>
      </c>
      <c r="B1769">
        <v>200928</v>
      </c>
      <c r="F1769" t="s">
        <v>0</v>
      </c>
      <c r="G1769" t="s">
        <v>2332</v>
      </c>
      <c r="H1769" t="s">
        <v>8393</v>
      </c>
      <c r="I1769" t="s">
        <v>416</v>
      </c>
      <c r="K1769">
        <v>1</v>
      </c>
      <c r="L1769" t="s">
        <v>3</v>
      </c>
      <c r="M1769">
        <v>101107</v>
      </c>
      <c r="N1769" t="s">
        <v>4</v>
      </c>
      <c r="T1769" t="s">
        <v>8389</v>
      </c>
      <c r="U1769" s="2">
        <v>1</v>
      </c>
      <c r="V1769" t="s">
        <v>7960</v>
      </c>
      <c r="W1769" t="s">
        <v>7961</v>
      </c>
      <c r="X1769" s="3" t="s">
        <v>7962</v>
      </c>
      <c r="Y1769" s="4">
        <v>7</v>
      </c>
      <c r="Z1769" s="5">
        <v>701</v>
      </c>
      <c r="AA1769" s="5" t="s">
        <v>7961</v>
      </c>
      <c r="AB1769" t="s">
        <v>8394</v>
      </c>
      <c r="AC1769">
        <v>2009</v>
      </c>
      <c r="AD1769">
        <v>6</v>
      </c>
      <c r="AE1769">
        <v>20</v>
      </c>
      <c r="AF1769" t="s">
        <v>4944</v>
      </c>
      <c r="AG1769" t="s">
        <v>4944</v>
      </c>
      <c r="AH1769">
        <v>244347</v>
      </c>
      <c r="AI1769">
        <v>6596021</v>
      </c>
      <c r="AJ1769" s="5">
        <v>245000</v>
      </c>
      <c r="AK1769" s="5">
        <v>6597000</v>
      </c>
      <c r="AL1769">
        <v>7</v>
      </c>
      <c r="AN1769">
        <v>33</v>
      </c>
      <c r="AP1769" s="7"/>
      <c r="AQ1769">
        <v>101107</v>
      </c>
      <c r="AS1769" s="6" t="s">
        <v>13</v>
      </c>
      <c r="AT1769">
        <v>1</v>
      </c>
      <c r="AU1769" t="s">
        <v>14</v>
      </c>
      <c r="AV1769" t="s">
        <v>8395</v>
      </c>
      <c r="AW1769" t="s">
        <v>8396</v>
      </c>
      <c r="AX1769">
        <v>33</v>
      </c>
      <c r="AY1769" t="s">
        <v>2340</v>
      </c>
      <c r="AZ1769" t="s">
        <v>18</v>
      </c>
      <c r="BB1769" s="7">
        <v>41689</v>
      </c>
      <c r="BC1769" s="8" t="s">
        <v>19</v>
      </c>
      <c r="BE1769">
        <v>4</v>
      </c>
      <c r="BF1769">
        <v>351649</v>
      </c>
      <c r="BG1769">
        <v>33082</v>
      </c>
      <c r="BH1769" t="s">
        <v>8397</v>
      </c>
      <c r="BJ1769" t="s">
        <v>8398</v>
      </c>
      <c r="BT1769">
        <v>278316</v>
      </c>
    </row>
    <row r="1770" spans="1:72" x14ac:dyDescent="0.3">
      <c r="A1770">
        <v>255809</v>
      </c>
      <c r="B1770">
        <v>283364</v>
      </c>
      <c r="F1770" t="s">
        <v>0</v>
      </c>
      <c r="G1770" t="s">
        <v>1</v>
      </c>
      <c r="H1770" t="s">
        <v>8575</v>
      </c>
      <c r="I1770" s="1" t="str">
        <f>HYPERLINK(AP1770,"Hb")</f>
        <v>Hb</v>
      </c>
      <c r="K1770">
        <v>1</v>
      </c>
      <c r="L1770" t="s">
        <v>3</v>
      </c>
      <c r="M1770">
        <v>101107</v>
      </c>
      <c r="N1770" t="s">
        <v>4</v>
      </c>
      <c r="T1770" t="s">
        <v>8576</v>
      </c>
      <c r="U1770" s="2">
        <v>1</v>
      </c>
      <c r="V1770" t="s">
        <v>7960</v>
      </c>
      <c r="W1770" t="s">
        <v>8547</v>
      </c>
      <c r="X1770" s="3" t="s">
        <v>7962</v>
      </c>
      <c r="Y1770" s="4">
        <v>7</v>
      </c>
      <c r="Z1770" s="5">
        <v>704</v>
      </c>
      <c r="AA1770" t="s">
        <v>8547</v>
      </c>
      <c r="AB1770" t="s">
        <v>8577</v>
      </c>
      <c r="AC1770">
        <v>2009</v>
      </c>
      <c r="AD1770">
        <v>5</v>
      </c>
      <c r="AE1770">
        <v>11</v>
      </c>
      <c r="AF1770" t="s">
        <v>8089</v>
      </c>
      <c r="AG1770" t="s">
        <v>8089</v>
      </c>
      <c r="AH1770">
        <v>237663</v>
      </c>
      <c r="AI1770">
        <v>6584615</v>
      </c>
      <c r="AJ1770" s="5">
        <v>237000</v>
      </c>
      <c r="AK1770" s="5">
        <v>6585000</v>
      </c>
      <c r="AL1770">
        <v>71</v>
      </c>
      <c r="AN1770">
        <v>8</v>
      </c>
      <c r="AO1770" t="s">
        <v>153</v>
      </c>
      <c r="AP1770" t="s">
        <v>8578</v>
      </c>
      <c r="AQ1770">
        <v>101107</v>
      </c>
      <c r="AS1770" s="6" t="s">
        <v>13</v>
      </c>
      <c r="AT1770">
        <v>1</v>
      </c>
      <c r="AU1770" t="s">
        <v>14</v>
      </c>
      <c r="AV1770" t="s">
        <v>8579</v>
      </c>
      <c r="AW1770" t="s">
        <v>8580</v>
      </c>
      <c r="AX1770">
        <v>8</v>
      </c>
      <c r="AY1770" t="s">
        <v>17</v>
      </c>
      <c r="AZ1770" t="s">
        <v>18</v>
      </c>
      <c r="BA1770">
        <v>1</v>
      </c>
      <c r="BB1770" s="7">
        <v>40182</v>
      </c>
      <c r="BC1770" s="8" t="s">
        <v>19</v>
      </c>
      <c r="BE1770">
        <v>3</v>
      </c>
      <c r="BF1770">
        <v>456536</v>
      </c>
      <c r="BG1770">
        <v>33120</v>
      </c>
      <c r="BH1770" t="s">
        <v>8581</v>
      </c>
      <c r="BJ1770" t="s">
        <v>8582</v>
      </c>
      <c r="BT1770">
        <v>255809</v>
      </c>
    </row>
    <row r="1771" spans="1:72" x14ac:dyDescent="0.3">
      <c r="A1771">
        <v>208512</v>
      </c>
      <c r="B1771">
        <v>25558</v>
      </c>
      <c r="F1771" t="s">
        <v>0</v>
      </c>
      <c r="G1771" t="s">
        <v>36</v>
      </c>
      <c r="H1771" t="s">
        <v>9289</v>
      </c>
      <c r="I1771" t="s">
        <v>38</v>
      </c>
      <c r="K1771">
        <v>1</v>
      </c>
      <c r="L1771" t="s">
        <v>3</v>
      </c>
      <c r="M1771">
        <v>101107</v>
      </c>
      <c r="N1771" t="s">
        <v>4</v>
      </c>
      <c r="T1771" t="s">
        <v>9281</v>
      </c>
      <c r="U1771" s="2">
        <v>1</v>
      </c>
      <c r="V1771" t="s">
        <v>7960</v>
      </c>
      <c r="W1771" t="s">
        <v>9019</v>
      </c>
      <c r="X1771" s="3" t="s">
        <v>7962</v>
      </c>
      <c r="Y1771" s="4">
        <v>7</v>
      </c>
      <c r="Z1771" s="5">
        <v>709</v>
      </c>
      <c r="AA1771" s="5" t="s">
        <v>9019</v>
      </c>
      <c r="AB1771" t="s">
        <v>9290</v>
      </c>
      <c r="AC1771">
        <v>2009</v>
      </c>
      <c r="AD1771">
        <v>8</v>
      </c>
      <c r="AE1771">
        <v>1</v>
      </c>
      <c r="AF1771" t="s">
        <v>9291</v>
      </c>
      <c r="AH1771">
        <v>211903</v>
      </c>
      <c r="AI1771">
        <v>6549014</v>
      </c>
      <c r="AJ1771" s="5">
        <v>211000</v>
      </c>
      <c r="AK1771" s="5">
        <v>6549000</v>
      </c>
      <c r="AL1771">
        <v>1</v>
      </c>
      <c r="AN1771">
        <v>1010</v>
      </c>
      <c r="AP1771" s="7" t="s">
        <v>9292</v>
      </c>
      <c r="AQ1771">
        <v>101107</v>
      </c>
      <c r="AS1771" s="6" t="s">
        <v>13</v>
      </c>
      <c r="AT1771">
        <v>1</v>
      </c>
      <c r="AU1771" t="s">
        <v>14</v>
      </c>
      <c r="AV1771" t="s">
        <v>9293</v>
      </c>
      <c r="AW1771" t="s">
        <v>9294</v>
      </c>
      <c r="AX1771">
        <v>1010</v>
      </c>
      <c r="AY1771" t="s">
        <v>44</v>
      </c>
      <c r="AZ1771" t="s">
        <v>45</v>
      </c>
      <c r="BB1771" s="7">
        <v>43709.903472222199</v>
      </c>
      <c r="BC1771" s="8" t="s">
        <v>19</v>
      </c>
      <c r="BE1771">
        <v>6</v>
      </c>
      <c r="BF1771">
        <v>22436</v>
      </c>
      <c r="BG1771">
        <v>33194</v>
      </c>
      <c r="BH1771" t="s">
        <v>9295</v>
      </c>
      <c r="BT1771">
        <v>208512</v>
      </c>
    </row>
    <row r="1772" spans="1:72" x14ac:dyDescent="0.3">
      <c r="A1772">
        <v>201224</v>
      </c>
      <c r="B1772">
        <v>25561</v>
      </c>
      <c r="F1772" t="s">
        <v>0</v>
      </c>
      <c r="G1772" t="s">
        <v>36</v>
      </c>
      <c r="H1772" t="s">
        <v>10894</v>
      </c>
      <c r="I1772" t="s">
        <v>38</v>
      </c>
      <c r="K1772">
        <v>1</v>
      </c>
      <c r="L1772" t="s">
        <v>3</v>
      </c>
      <c r="M1772">
        <v>101107</v>
      </c>
      <c r="N1772" t="s">
        <v>4</v>
      </c>
      <c r="T1772" t="s">
        <v>10850</v>
      </c>
      <c r="U1772" s="2">
        <v>1</v>
      </c>
      <c r="V1772" t="s">
        <v>7960</v>
      </c>
      <c r="W1772" t="s">
        <v>10800</v>
      </c>
      <c r="X1772" s="3" t="s">
        <v>10368</v>
      </c>
      <c r="Y1772" s="4">
        <v>8</v>
      </c>
      <c r="Z1772" s="5">
        <v>814</v>
      </c>
      <c r="AA1772" s="5" t="s">
        <v>10800</v>
      </c>
      <c r="AB1772" t="s">
        <v>10895</v>
      </c>
      <c r="AC1772">
        <v>2009</v>
      </c>
      <c r="AD1772">
        <v>8</v>
      </c>
      <c r="AE1772">
        <v>5</v>
      </c>
      <c r="AF1772" t="s">
        <v>3296</v>
      </c>
      <c r="AH1772">
        <v>198363</v>
      </c>
      <c r="AI1772">
        <v>6552192</v>
      </c>
      <c r="AJ1772" s="5">
        <v>199000</v>
      </c>
      <c r="AK1772" s="5">
        <v>6553000</v>
      </c>
      <c r="AL1772">
        <v>1</v>
      </c>
      <c r="AN1772">
        <v>1010</v>
      </c>
      <c r="AP1772" s="7" t="s">
        <v>10896</v>
      </c>
      <c r="AQ1772">
        <v>101107</v>
      </c>
      <c r="AS1772" s="6" t="s">
        <v>13</v>
      </c>
      <c r="AT1772">
        <v>1</v>
      </c>
      <c r="AU1772" t="s">
        <v>14</v>
      </c>
      <c r="AV1772" t="s">
        <v>10897</v>
      </c>
      <c r="AW1772" t="s">
        <v>10898</v>
      </c>
      <c r="AX1772">
        <v>1010</v>
      </c>
      <c r="AY1772" t="s">
        <v>44</v>
      </c>
      <c r="AZ1772" t="s">
        <v>45</v>
      </c>
      <c r="BB1772" s="7">
        <v>43709.903472222199</v>
      </c>
      <c r="BC1772" s="8" t="s">
        <v>19</v>
      </c>
      <c r="BE1772">
        <v>6</v>
      </c>
      <c r="BF1772">
        <v>22439</v>
      </c>
      <c r="BG1772">
        <v>33353</v>
      </c>
      <c r="BH1772" t="s">
        <v>10899</v>
      </c>
      <c r="BT1772">
        <v>201224</v>
      </c>
    </row>
    <row r="1773" spans="1:72" x14ac:dyDescent="0.3">
      <c r="A1773">
        <v>151241</v>
      </c>
      <c r="B1773">
        <v>201053</v>
      </c>
      <c r="F1773" t="s">
        <v>0</v>
      </c>
      <c r="G1773" t="s">
        <v>2332</v>
      </c>
      <c r="H1773" t="s">
        <v>11209</v>
      </c>
      <c r="I1773" t="s">
        <v>416</v>
      </c>
      <c r="K1773">
        <v>1</v>
      </c>
      <c r="L1773" t="s">
        <v>3</v>
      </c>
      <c r="M1773">
        <v>101107</v>
      </c>
      <c r="N1773" t="s">
        <v>4</v>
      </c>
      <c r="T1773" t="s">
        <v>11210</v>
      </c>
      <c r="U1773" s="2">
        <v>1</v>
      </c>
      <c r="V1773" t="s">
        <v>11178</v>
      </c>
      <c r="W1773" t="s">
        <v>11204</v>
      </c>
      <c r="X1773" t="s">
        <v>11180</v>
      </c>
      <c r="Y1773" s="4">
        <v>9</v>
      </c>
      <c r="Z1773" s="5">
        <v>904</v>
      </c>
      <c r="AA1773" s="5" t="s">
        <v>11204</v>
      </c>
      <c r="AB1773" t="s">
        <v>11211</v>
      </c>
      <c r="AC1773">
        <v>2009</v>
      </c>
      <c r="AD1773">
        <v>7</v>
      </c>
      <c r="AE1773">
        <v>7</v>
      </c>
      <c r="AF1773" t="s">
        <v>11212</v>
      </c>
      <c r="AG1773" t="s">
        <v>11212</v>
      </c>
      <c r="AH1773">
        <v>123793</v>
      </c>
      <c r="AI1773">
        <v>6483581</v>
      </c>
      <c r="AJ1773" s="5">
        <v>123000</v>
      </c>
      <c r="AK1773" s="5">
        <v>6483000</v>
      </c>
      <c r="AL1773">
        <v>7</v>
      </c>
      <c r="AN1773">
        <v>33</v>
      </c>
      <c r="AP1773" s="7"/>
      <c r="AQ1773">
        <v>101107</v>
      </c>
      <c r="AS1773" s="6" t="s">
        <v>13</v>
      </c>
      <c r="AT1773">
        <v>1</v>
      </c>
      <c r="AU1773" t="s">
        <v>14</v>
      </c>
      <c r="AV1773" t="s">
        <v>11213</v>
      </c>
      <c r="AW1773" t="s">
        <v>11214</v>
      </c>
      <c r="AX1773">
        <v>33</v>
      </c>
      <c r="AY1773" t="s">
        <v>2340</v>
      </c>
      <c r="AZ1773" t="s">
        <v>18</v>
      </c>
      <c r="BB1773" s="7">
        <v>41689</v>
      </c>
      <c r="BC1773" s="8" t="s">
        <v>19</v>
      </c>
      <c r="BE1773">
        <v>4</v>
      </c>
      <c r="BF1773">
        <v>351755</v>
      </c>
      <c r="BG1773">
        <v>33391</v>
      </c>
      <c r="BH1773" t="s">
        <v>11215</v>
      </c>
      <c r="BJ1773" t="s">
        <v>11216</v>
      </c>
      <c r="BT1773">
        <v>151241</v>
      </c>
    </row>
    <row r="1774" spans="1:72" x14ac:dyDescent="0.3">
      <c r="A1774">
        <v>150945</v>
      </c>
      <c r="B1774">
        <v>403622</v>
      </c>
      <c r="F1774" t="s">
        <v>159</v>
      </c>
      <c r="G1774" t="s">
        <v>2332</v>
      </c>
      <c r="H1774" s="10" t="s">
        <v>11217</v>
      </c>
      <c r="I1774" t="s">
        <v>23</v>
      </c>
      <c r="K1774">
        <v>1</v>
      </c>
      <c r="L1774" t="s">
        <v>3</v>
      </c>
      <c r="M1774">
        <v>101107</v>
      </c>
      <c r="N1774" t="s">
        <v>4</v>
      </c>
      <c r="T1774" t="s">
        <v>11210</v>
      </c>
      <c r="U1774" s="2">
        <v>1</v>
      </c>
      <c r="V1774" t="s">
        <v>11178</v>
      </c>
      <c r="W1774" t="s">
        <v>11204</v>
      </c>
      <c r="X1774" t="s">
        <v>11180</v>
      </c>
      <c r="Y1774" s="4">
        <v>9</v>
      </c>
      <c r="Z1774" s="5">
        <v>904</v>
      </c>
      <c r="AA1774" t="s">
        <v>11204</v>
      </c>
      <c r="AB1774" t="s">
        <v>11218</v>
      </c>
      <c r="AC1774">
        <v>2009</v>
      </c>
      <c r="AD1774">
        <v>7</v>
      </c>
      <c r="AE1774">
        <v>7</v>
      </c>
      <c r="AF1774" t="s">
        <v>11219</v>
      </c>
      <c r="AH1774" s="5">
        <v>123511.511659</v>
      </c>
      <c r="AI1774" s="5">
        <v>6483942.8338200003</v>
      </c>
      <c r="AJ1774" s="5">
        <v>123000</v>
      </c>
      <c r="AK1774" s="5">
        <v>6483000</v>
      </c>
      <c r="AL1774" s="5">
        <v>1118.0339887498949</v>
      </c>
      <c r="AM1774" s="5"/>
      <c r="AN1774" t="s">
        <v>8600</v>
      </c>
      <c r="BC1774" s="9" t="s">
        <v>164</v>
      </c>
      <c r="BD1774" t="s">
        <v>165</v>
      </c>
      <c r="BE1774">
        <v>8</v>
      </c>
      <c r="BF1774">
        <v>15628</v>
      </c>
      <c r="BG1774">
        <v>33392</v>
      </c>
      <c r="BH1774" t="s">
        <v>11220</v>
      </c>
      <c r="BT1774">
        <v>150945</v>
      </c>
    </row>
    <row r="1775" spans="1:72" x14ac:dyDescent="0.3">
      <c r="A1775">
        <v>139547</v>
      </c>
      <c r="B1775">
        <v>200922</v>
      </c>
      <c r="F1775" t="s">
        <v>0</v>
      </c>
      <c r="G1775" t="s">
        <v>2332</v>
      </c>
      <c r="H1775" t="s">
        <v>12336</v>
      </c>
      <c r="I1775" t="s">
        <v>416</v>
      </c>
      <c r="K1775">
        <v>1</v>
      </c>
      <c r="L1775" t="s">
        <v>3</v>
      </c>
      <c r="M1775">
        <v>101107</v>
      </c>
      <c r="N1775" t="s">
        <v>4</v>
      </c>
      <c r="T1775" t="s">
        <v>12330</v>
      </c>
      <c r="U1775" s="2">
        <v>1</v>
      </c>
      <c r="V1775" t="s">
        <v>11178</v>
      </c>
      <c r="W1775" t="s">
        <v>11609</v>
      </c>
      <c r="X1775" t="s">
        <v>11650</v>
      </c>
      <c r="Y1775" s="4">
        <v>10</v>
      </c>
      <c r="Z1775" s="5">
        <v>1001</v>
      </c>
      <c r="AA1775" s="5" t="s">
        <v>11609</v>
      </c>
      <c r="AB1775" t="s">
        <v>12337</v>
      </c>
      <c r="AC1775">
        <v>2009</v>
      </c>
      <c r="AD1775">
        <v>6</v>
      </c>
      <c r="AE1775">
        <v>11</v>
      </c>
      <c r="AF1775" t="s">
        <v>4944</v>
      </c>
      <c r="AG1775" t="s">
        <v>4944</v>
      </c>
      <c r="AH1775">
        <v>96124</v>
      </c>
      <c r="AI1775">
        <v>6468367</v>
      </c>
      <c r="AJ1775" s="5">
        <v>97000</v>
      </c>
      <c r="AK1775" s="5">
        <v>6469000</v>
      </c>
      <c r="AL1775">
        <v>7</v>
      </c>
      <c r="AN1775">
        <v>33</v>
      </c>
      <c r="AP1775" s="7"/>
      <c r="AQ1775">
        <v>101107</v>
      </c>
      <c r="AS1775" s="6" t="s">
        <v>13</v>
      </c>
      <c r="AT1775">
        <v>1</v>
      </c>
      <c r="AU1775" t="s">
        <v>14</v>
      </c>
      <c r="AV1775" t="s">
        <v>12338</v>
      </c>
      <c r="AW1775" t="s">
        <v>12339</v>
      </c>
      <c r="AX1775">
        <v>33</v>
      </c>
      <c r="AY1775" t="s">
        <v>2340</v>
      </c>
      <c r="AZ1775" t="s">
        <v>18</v>
      </c>
      <c r="BB1775" s="7">
        <v>41689</v>
      </c>
      <c r="BC1775" s="8" t="s">
        <v>19</v>
      </c>
      <c r="BE1775">
        <v>4</v>
      </c>
      <c r="BF1775">
        <v>351643</v>
      </c>
      <c r="BG1775">
        <v>33548</v>
      </c>
      <c r="BH1775" t="s">
        <v>12340</v>
      </c>
      <c r="BJ1775" t="s">
        <v>12341</v>
      </c>
      <c r="BT1775">
        <v>139547</v>
      </c>
    </row>
    <row r="1776" spans="1:72" x14ac:dyDescent="0.3">
      <c r="A1776">
        <v>315171</v>
      </c>
      <c r="B1776">
        <v>24985</v>
      </c>
      <c r="F1776" t="s">
        <v>0</v>
      </c>
      <c r="G1776" t="s">
        <v>36</v>
      </c>
      <c r="H1776" t="s">
        <v>484</v>
      </c>
      <c r="I1776" t="s">
        <v>38</v>
      </c>
      <c r="K1776">
        <v>1</v>
      </c>
      <c r="L1776" t="s">
        <v>3</v>
      </c>
      <c r="M1776">
        <v>101107</v>
      </c>
      <c r="N1776" t="s">
        <v>4</v>
      </c>
      <c r="T1776" t="s">
        <v>485</v>
      </c>
      <c r="U1776" s="2">
        <v>1</v>
      </c>
      <c r="V1776" t="s">
        <v>6</v>
      </c>
      <c r="W1776" t="s">
        <v>230</v>
      </c>
      <c r="X1776" s="3" t="s">
        <v>8</v>
      </c>
      <c r="Y1776" s="4">
        <v>1</v>
      </c>
      <c r="Z1776" s="5">
        <v>104</v>
      </c>
      <c r="AA1776" s="5" t="s">
        <v>230</v>
      </c>
      <c r="AB1776" t="s">
        <v>486</v>
      </c>
      <c r="AC1776">
        <v>2010</v>
      </c>
      <c r="AD1776">
        <v>8</v>
      </c>
      <c r="AE1776">
        <v>7</v>
      </c>
      <c r="AF1776" t="s">
        <v>263</v>
      </c>
      <c r="AH1776">
        <v>253495</v>
      </c>
      <c r="AI1776">
        <v>6601060</v>
      </c>
      <c r="AJ1776" s="5">
        <v>253000</v>
      </c>
      <c r="AK1776" s="5">
        <v>6601000</v>
      </c>
      <c r="AL1776">
        <v>5</v>
      </c>
      <c r="AN1776">
        <v>1010</v>
      </c>
      <c r="AP1776" s="7" t="s">
        <v>487</v>
      </c>
      <c r="AQ1776">
        <v>101107</v>
      </c>
      <c r="AS1776" s="6" t="s">
        <v>13</v>
      </c>
      <c r="AT1776">
        <v>1</v>
      </c>
      <c r="AU1776" t="s">
        <v>14</v>
      </c>
      <c r="AV1776" t="s">
        <v>488</v>
      </c>
      <c r="AW1776" t="s">
        <v>489</v>
      </c>
      <c r="AX1776">
        <v>1010</v>
      </c>
      <c r="AY1776" t="s">
        <v>44</v>
      </c>
      <c r="AZ1776" t="s">
        <v>45</v>
      </c>
      <c r="BB1776" s="7">
        <v>43709.903472222199</v>
      </c>
      <c r="BC1776" s="8" t="s">
        <v>19</v>
      </c>
      <c r="BE1776">
        <v>6</v>
      </c>
      <c r="BF1776">
        <v>21860</v>
      </c>
      <c r="BG1776">
        <v>32401</v>
      </c>
      <c r="BH1776" t="s">
        <v>490</v>
      </c>
      <c r="BT1776">
        <v>315171</v>
      </c>
    </row>
    <row r="1777" spans="1:72" x14ac:dyDescent="0.3">
      <c r="A1777">
        <v>317593</v>
      </c>
      <c r="B1777">
        <v>28697</v>
      </c>
      <c r="F1777" t="s">
        <v>0</v>
      </c>
      <c r="G1777" t="s">
        <v>36</v>
      </c>
      <c r="H1777" t="s">
        <v>536</v>
      </c>
      <c r="I1777" t="s">
        <v>38</v>
      </c>
      <c r="K1777">
        <v>1</v>
      </c>
      <c r="L1777" t="s">
        <v>3</v>
      </c>
      <c r="M1777">
        <v>101107</v>
      </c>
      <c r="N1777" t="s">
        <v>4</v>
      </c>
      <c r="T1777" t="s">
        <v>520</v>
      </c>
      <c r="U1777" s="2">
        <v>1</v>
      </c>
      <c r="V1777" t="s">
        <v>6</v>
      </c>
      <c r="W1777" t="s">
        <v>230</v>
      </c>
      <c r="X1777" s="3" t="s">
        <v>8</v>
      </c>
      <c r="Y1777" s="4">
        <v>1</v>
      </c>
      <c r="Z1777" s="5">
        <v>104</v>
      </c>
      <c r="AA1777" s="5" t="s">
        <v>230</v>
      </c>
      <c r="AB1777" t="s">
        <v>537</v>
      </c>
      <c r="AC1777">
        <v>2010</v>
      </c>
      <c r="AD1777">
        <v>6</v>
      </c>
      <c r="AE1777">
        <v>29</v>
      </c>
      <c r="AF1777" t="s">
        <v>263</v>
      </c>
      <c r="AH1777">
        <v>253840</v>
      </c>
      <c r="AI1777">
        <v>6604305</v>
      </c>
      <c r="AJ1777" s="5">
        <v>253000</v>
      </c>
      <c r="AK1777" s="5">
        <v>6605000</v>
      </c>
      <c r="AL1777">
        <v>10</v>
      </c>
      <c r="AN1777">
        <v>1010</v>
      </c>
      <c r="AP1777" s="7" t="s">
        <v>538</v>
      </c>
      <c r="AQ1777">
        <v>101107</v>
      </c>
      <c r="AS1777" s="6" t="s">
        <v>13</v>
      </c>
      <c r="AT1777">
        <v>1</v>
      </c>
      <c r="AU1777" t="s">
        <v>14</v>
      </c>
      <c r="AV1777" t="s">
        <v>539</v>
      </c>
      <c r="AW1777" t="s">
        <v>540</v>
      </c>
      <c r="AX1777">
        <v>1010</v>
      </c>
      <c r="AY1777" t="s">
        <v>44</v>
      </c>
      <c r="AZ1777" t="s">
        <v>45</v>
      </c>
      <c r="BB1777" s="7">
        <v>41445.704861111102</v>
      </c>
      <c r="BC1777" s="8" t="s">
        <v>19</v>
      </c>
      <c r="BE1777">
        <v>6</v>
      </c>
      <c r="BF1777">
        <v>25183</v>
      </c>
      <c r="BG1777">
        <v>32402</v>
      </c>
      <c r="BH1777" t="s">
        <v>541</v>
      </c>
      <c r="BT1777">
        <v>317593</v>
      </c>
    </row>
    <row r="1778" spans="1:72" x14ac:dyDescent="0.3">
      <c r="A1778">
        <v>323342</v>
      </c>
      <c r="B1778">
        <v>24952</v>
      </c>
      <c r="F1778" t="s">
        <v>0</v>
      </c>
      <c r="G1778" t="s">
        <v>36</v>
      </c>
      <c r="H1778" t="s">
        <v>980</v>
      </c>
      <c r="I1778" t="s">
        <v>38</v>
      </c>
      <c r="K1778">
        <v>1</v>
      </c>
      <c r="L1778" t="s">
        <v>3</v>
      </c>
      <c r="M1778">
        <v>101107</v>
      </c>
      <c r="N1778" t="s">
        <v>4</v>
      </c>
      <c r="T1778" t="s">
        <v>981</v>
      </c>
      <c r="U1778" s="2">
        <v>1</v>
      </c>
      <c r="V1778" t="s">
        <v>6</v>
      </c>
      <c r="W1778" t="s">
        <v>915</v>
      </c>
      <c r="X1778" s="3" t="s">
        <v>8</v>
      </c>
      <c r="Y1778" s="4">
        <v>1</v>
      </c>
      <c r="Z1778" s="5">
        <v>106</v>
      </c>
      <c r="AA1778" s="5" t="s">
        <v>915</v>
      </c>
      <c r="AB1778" t="s">
        <v>954</v>
      </c>
      <c r="AC1778">
        <v>2010</v>
      </c>
      <c r="AD1778">
        <v>6</v>
      </c>
      <c r="AE1778">
        <v>5</v>
      </c>
      <c r="AF1778" t="s">
        <v>982</v>
      </c>
      <c r="AH1778">
        <v>254869</v>
      </c>
      <c r="AI1778">
        <v>6575457</v>
      </c>
      <c r="AJ1778" s="5">
        <v>255000</v>
      </c>
      <c r="AK1778" s="5">
        <v>6575000</v>
      </c>
      <c r="AL1778">
        <v>10</v>
      </c>
      <c r="AN1778">
        <v>1010</v>
      </c>
      <c r="AP1778" s="7" t="s">
        <v>983</v>
      </c>
      <c r="AQ1778">
        <v>101107</v>
      </c>
      <c r="AS1778" s="6" t="s">
        <v>13</v>
      </c>
      <c r="AT1778">
        <v>1</v>
      </c>
      <c r="AU1778" t="s">
        <v>14</v>
      </c>
      <c r="AV1778" t="s">
        <v>984</v>
      </c>
      <c r="AW1778" t="s">
        <v>985</v>
      </c>
      <c r="AX1778">
        <v>1010</v>
      </c>
      <c r="AY1778" t="s">
        <v>44</v>
      </c>
      <c r="AZ1778" t="s">
        <v>45</v>
      </c>
      <c r="BB1778" s="7">
        <v>41445.704861111102</v>
      </c>
      <c r="BC1778" s="8" t="s">
        <v>19</v>
      </c>
      <c r="BE1778">
        <v>6</v>
      </c>
      <c r="BF1778">
        <v>21827</v>
      </c>
      <c r="BG1778">
        <v>32451</v>
      </c>
      <c r="BH1778" t="s">
        <v>986</v>
      </c>
      <c r="BT1778">
        <v>323342</v>
      </c>
    </row>
    <row r="1779" spans="1:72" x14ac:dyDescent="0.3">
      <c r="A1779">
        <v>342001</v>
      </c>
      <c r="B1779">
        <v>24868</v>
      </c>
      <c r="F1779" t="s">
        <v>0</v>
      </c>
      <c r="G1779" t="s">
        <v>36</v>
      </c>
      <c r="H1779" t="s">
        <v>1721</v>
      </c>
      <c r="I1779" t="s">
        <v>38</v>
      </c>
      <c r="K1779">
        <v>1</v>
      </c>
      <c r="L1779" t="s">
        <v>3</v>
      </c>
      <c r="M1779">
        <v>101107</v>
      </c>
      <c r="N1779" t="s">
        <v>4</v>
      </c>
      <c r="T1779" t="s">
        <v>1706</v>
      </c>
      <c r="U1779" s="2">
        <v>1</v>
      </c>
      <c r="V1779" t="s">
        <v>6</v>
      </c>
      <c r="W1779" t="s">
        <v>1698</v>
      </c>
      <c r="X1779" s="3" t="s">
        <v>8</v>
      </c>
      <c r="Y1779" s="4">
        <v>1</v>
      </c>
      <c r="Z1779" s="5">
        <v>135</v>
      </c>
      <c r="AA1779" t="s">
        <v>1698</v>
      </c>
      <c r="AB1779" t="s">
        <v>1722</v>
      </c>
      <c r="AC1779">
        <v>2010</v>
      </c>
      <c r="AD1779">
        <v>8</v>
      </c>
      <c r="AE1779">
        <v>21</v>
      </c>
      <c r="AF1779" t="s">
        <v>263</v>
      </c>
      <c r="AH1779">
        <v>257928</v>
      </c>
      <c r="AI1779">
        <v>6582967</v>
      </c>
      <c r="AJ1779" s="5">
        <v>257000</v>
      </c>
      <c r="AK1779" s="5">
        <v>6583000</v>
      </c>
      <c r="AL1779">
        <v>5</v>
      </c>
      <c r="AN1779">
        <v>1010</v>
      </c>
      <c r="AP1779" s="7" t="s">
        <v>1723</v>
      </c>
      <c r="AQ1779">
        <v>101107</v>
      </c>
      <c r="AS1779" s="6" t="s">
        <v>13</v>
      </c>
      <c r="AT1779">
        <v>1</v>
      </c>
      <c r="AU1779" t="s">
        <v>14</v>
      </c>
      <c r="AV1779" t="s">
        <v>1724</v>
      </c>
      <c r="AW1779" t="s">
        <v>1725</v>
      </c>
      <c r="AX1779">
        <v>1010</v>
      </c>
      <c r="AY1779" t="s">
        <v>44</v>
      </c>
      <c r="AZ1779" t="s">
        <v>45</v>
      </c>
      <c r="BB1779" s="7">
        <v>43709.903472222199</v>
      </c>
      <c r="BC1779" s="8" t="s">
        <v>19</v>
      </c>
      <c r="BE1779">
        <v>6</v>
      </c>
      <c r="BF1779">
        <v>21738</v>
      </c>
      <c r="BG1779">
        <v>32502</v>
      </c>
      <c r="BH1779" t="s">
        <v>1726</v>
      </c>
      <c r="BT1779">
        <v>342001</v>
      </c>
    </row>
    <row r="1780" spans="1:72" x14ac:dyDescent="0.3">
      <c r="A1780">
        <v>396772</v>
      </c>
      <c r="B1780">
        <v>24984</v>
      </c>
      <c r="F1780" t="s">
        <v>0</v>
      </c>
      <c r="G1780" t="s">
        <v>36</v>
      </c>
      <c r="H1780" t="s">
        <v>2318</v>
      </c>
      <c r="I1780" t="s">
        <v>38</v>
      </c>
      <c r="K1780">
        <v>1</v>
      </c>
      <c r="L1780" t="s">
        <v>3</v>
      </c>
      <c r="M1780">
        <v>101107</v>
      </c>
      <c r="N1780" t="s">
        <v>4</v>
      </c>
      <c r="T1780" t="s">
        <v>2319</v>
      </c>
      <c r="U1780" s="2">
        <v>1</v>
      </c>
      <c r="V1780" t="s">
        <v>6</v>
      </c>
      <c r="W1780" t="s">
        <v>2303</v>
      </c>
      <c r="X1780" s="3" t="s">
        <v>2213</v>
      </c>
      <c r="Y1780" s="4">
        <v>2</v>
      </c>
      <c r="Z1780" s="5">
        <v>213</v>
      </c>
      <c r="AA1780" s="5" t="s">
        <v>2304</v>
      </c>
      <c r="AB1780" t="s">
        <v>2320</v>
      </c>
      <c r="AC1780">
        <v>2010</v>
      </c>
      <c r="AD1780">
        <v>9</v>
      </c>
      <c r="AE1780">
        <v>5</v>
      </c>
      <c r="AF1780" t="s">
        <v>2306</v>
      </c>
      <c r="AH1780">
        <v>266333</v>
      </c>
      <c r="AI1780">
        <v>6632151</v>
      </c>
      <c r="AJ1780" s="5">
        <v>267000</v>
      </c>
      <c r="AK1780" s="5">
        <v>6633000</v>
      </c>
      <c r="AL1780">
        <v>10</v>
      </c>
      <c r="AN1780">
        <v>1010</v>
      </c>
      <c r="AP1780" s="7" t="s">
        <v>2321</v>
      </c>
      <c r="AQ1780">
        <v>101107</v>
      </c>
      <c r="AS1780" s="6" t="s">
        <v>13</v>
      </c>
      <c r="AT1780">
        <v>1</v>
      </c>
      <c r="AU1780" t="s">
        <v>14</v>
      </c>
      <c r="AV1780" t="s">
        <v>2322</v>
      </c>
      <c r="AW1780" t="s">
        <v>2323</v>
      </c>
      <c r="AX1780">
        <v>1010</v>
      </c>
      <c r="AY1780" t="s">
        <v>44</v>
      </c>
      <c r="AZ1780" t="s">
        <v>45</v>
      </c>
      <c r="BB1780" s="7">
        <v>43709.903472222199</v>
      </c>
      <c r="BC1780" s="8" t="s">
        <v>19</v>
      </c>
      <c r="BE1780">
        <v>6</v>
      </c>
      <c r="BF1780">
        <v>21859</v>
      </c>
      <c r="BG1780">
        <v>32542</v>
      </c>
      <c r="BH1780" t="s">
        <v>2324</v>
      </c>
      <c r="BT1780">
        <v>396772</v>
      </c>
    </row>
    <row r="1781" spans="1:72" x14ac:dyDescent="0.3">
      <c r="A1781">
        <v>354980</v>
      </c>
      <c r="B1781">
        <v>25706</v>
      </c>
      <c r="F1781" t="s">
        <v>0</v>
      </c>
      <c r="G1781" t="s">
        <v>36</v>
      </c>
      <c r="H1781" t="s">
        <v>2391</v>
      </c>
      <c r="I1781" t="s">
        <v>38</v>
      </c>
      <c r="K1781">
        <v>1</v>
      </c>
      <c r="L1781" t="s">
        <v>3</v>
      </c>
      <c r="M1781">
        <v>101107</v>
      </c>
      <c r="N1781" t="s">
        <v>4</v>
      </c>
      <c r="T1781" t="s">
        <v>2386</v>
      </c>
      <c r="U1781" s="2">
        <v>1</v>
      </c>
      <c r="V1781" t="s">
        <v>6</v>
      </c>
      <c r="W1781" t="s">
        <v>2335</v>
      </c>
      <c r="X1781" s="3" t="s">
        <v>2213</v>
      </c>
      <c r="Y1781" s="4">
        <v>2</v>
      </c>
      <c r="Z1781" s="5">
        <v>214</v>
      </c>
      <c r="AA1781" t="s">
        <v>2335</v>
      </c>
      <c r="AB1781" t="s">
        <v>2392</v>
      </c>
      <c r="AC1781">
        <v>2010</v>
      </c>
      <c r="AD1781">
        <v>9</v>
      </c>
      <c r="AE1781">
        <v>26</v>
      </c>
      <c r="AF1781" t="s">
        <v>2393</v>
      </c>
      <c r="AH1781">
        <v>260203</v>
      </c>
      <c r="AI1781">
        <v>6630443</v>
      </c>
      <c r="AJ1781" s="5">
        <v>261000</v>
      </c>
      <c r="AK1781" s="5">
        <v>6631000</v>
      </c>
      <c r="AL1781">
        <v>50</v>
      </c>
      <c r="AN1781">
        <v>1010</v>
      </c>
      <c r="AP1781" s="7" t="s">
        <v>2394</v>
      </c>
      <c r="AQ1781">
        <v>101107</v>
      </c>
      <c r="AS1781" s="6" t="s">
        <v>13</v>
      </c>
      <c r="AT1781">
        <v>1</v>
      </c>
      <c r="AU1781" t="s">
        <v>14</v>
      </c>
      <c r="AV1781" t="s">
        <v>2395</v>
      </c>
      <c r="AW1781" t="s">
        <v>2396</v>
      </c>
      <c r="AX1781">
        <v>1010</v>
      </c>
      <c r="AY1781" t="s">
        <v>44</v>
      </c>
      <c r="AZ1781" t="s">
        <v>45</v>
      </c>
      <c r="BB1781" s="7">
        <v>43709.903472222199</v>
      </c>
      <c r="BC1781" s="8" t="s">
        <v>19</v>
      </c>
      <c r="BE1781">
        <v>6</v>
      </c>
      <c r="BF1781">
        <v>22591</v>
      </c>
      <c r="BG1781">
        <v>32553</v>
      </c>
      <c r="BH1781" t="s">
        <v>2397</v>
      </c>
      <c r="BT1781">
        <v>354980</v>
      </c>
    </row>
    <row r="1782" spans="1:72" x14ac:dyDescent="0.3">
      <c r="A1782">
        <v>310937</v>
      </c>
      <c r="B1782">
        <v>24827</v>
      </c>
      <c r="F1782" t="s">
        <v>0</v>
      </c>
      <c r="G1782" t="s">
        <v>36</v>
      </c>
      <c r="H1782" t="s">
        <v>2485</v>
      </c>
      <c r="I1782" t="s">
        <v>38</v>
      </c>
      <c r="K1782">
        <v>1</v>
      </c>
      <c r="L1782" t="s">
        <v>3</v>
      </c>
      <c r="M1782">
        <v>101107</v>
      </c>
      <c r="N1782" t="s">
        <v>4</v>
      </c>
      <c r="T1782" t="s">
        <v>2445</v>
      </c>
      <c r="U1782" s="2">
        <v>1</v>
      </c>
      <c r="V1782" t="s">
        <v>6</v>
      </c>
      <c r="W1782" t="s">
        <v>2414</v>
      </c>
      <c r="X1782" s="3" t="s">
        <v>2213</v>
      </c>
      <c r="Y1782" s="4">
        <v>2</v>
      </c>
      <c r="Z1782" s="5">
        <v>215</v>
      </c>
      <c r="AA1782" s="5" t="s">
        <v>2414</v>
      </c>
      <c r="AB1782" t="s">
        <v>2486</v>
      </c>
      <c r="AC1782">
        <v>2010</v>
      </c>
      <c r="AD1782">
        <v>8</v>
      </c>
      <c r="AE1782">
        <v>15</v>
      </c>
      <c r="AF1782" t="s">
        <v>2306</v>
      </c>
      <c r="AH1782">
        <v>252565</v>
      </c>
      <c r="AI1782">
        <v>6623278</v>
      </c>
      <c r="AJ1782" s="5">
        <v>253000</v>
      </c>
      <c r="AK1782" s="5">
        <v>6623000</v>
      </c>
      <c r="AL1782">
        <v>5</v>
      </c>
      <c r="AN1782">
        <v>1010</v>
      </c>
      <c r="AP1782" s="7" t="s">
        <v>2487</v>
      </c>
      <c r="AQ1782">
        <v>101107</v>
      </c>
      <c r="AS1782" s="6" t="s">
        <v>13</v>
      </c>
      <c r="AT1782">
        <v>1</v>
      </c>
      <c r="AU1782" t="s">
        <v>14</v>
      </c>
      <c r="AV1782" t="s">
        <v>2488</v>
      </c>
      <c r="AW1782" t="s">
        <v>2489</v>
      </c>
      <c r="AX1782">
        <v>1010</v>
      </c>
      <c r="AY1782" t="s">
        <v>44</v>
      </c>
      <c r="AZ1782" t="s">
        <v>45</v>
      </c>
      <c r="BB1782" s="7">
        <v>43709.903472222199</v>
      </c>
      <c r="BC1782" s="8" t="s">
        <v>19</v>
      </c>
      <c r="BE1782">
        <v>6</v>
      </c>
      <c r="BF1782">
        <v>21697</v>
      </c>
      <c r="BG1782">
        <v>32568</v>
      </c>
      <c r="BH1782" t="s">
        <v>2490</v>
      </c>
      <c r="BT1782">
        <v>310937</v>
      </c>
    </row>
    <row r="1783" spans="1:72" x14ac:dyDescent="0.3">
      <c r="A1783">
        <v>323531</v>
      </c>
      <c r="B1783">
        <v>336351</v>
      </c>
      <c r="F1783" t="s">
        <v>0</v>
      </c>
      <c r="G1783" t="s">
        <v>2939</v>
      </c>
      <c r="H1783" t="s">
        <v>2940</v>
      </c>
      <c r="I1783" s="9" t="s">
        <v>930</v>
      </c>
      <c r="K1783">
        <v>1</v>
      </c>
      <c r="L1783" t="s">
        <v>3</v>
      </c>
      <c r="M1783">
        <v>101107</v>
      </c>
      <c r="N1783" t="s">
        <v>4</v>
      </c>
      <c r="T1783" t="s">
        <v>2891</v>
      </c>
      <c r="U1783" s="2">
        <v>1</v>
      </c>
      <c r="V1783" t="s">
        <v>6</v>
      </c>
      <c r="W1783" t="s">
        <v>2648</v>
      </c>
      <c r="X1783" s="3" t="s">
        <v>2213</v>
      </c>
      <c r="Y1783" s="4">
        <v>2</v>
      </c>
      <c r="Z1783" s="5">
        <v>219</v>
      </c>
      <c r="AA1783" t="s">
        <v>2648</v>
      </c>
      <c r="AC1783">
        <v>2010</v>
      </c>
      <c r="AD1783">
        <v>6</v>
      </c>
      <c r="AE1783">
        <v>22</v>
      </c>
      <c r="AF1783" t="s">
        <v>2941</v>
      </c>
      <c r="AG1783" t="s">
        <v>2941</v>
      </c>
      <c r="AH1783">
        <v>254911</v>
      </c>
      <c r="AI1783">
        <v>6646943</v>
      </c>
      <c r="AJ1783" s="5">
        <v>255000</v>
      </c>
      <c r="AK1783" s="5">
        <v>6647000</v>
      </c>
      <c r="AL1783">
        <v>10</v>
      </c>
      <c r="AN1783">
        <v>97</v>
      </c>
      <c r="AQ1783">
        <v>101107</v>
      </c>
      <c r="AS1783" s="6" t="s">
        <v>13</v>
      </c>
      <c r="AT1783">
        <v>1</v>
      </c>
      <c r="AU1783" t="s">
        <v>14</v>
      </c>
      <c r="AV1783" t="s">
        <v>2942</v>
      </c>
      <c r="AW1783" t="s">
        <v>2943</v>
      </c>
      <c r="AX1783">
        <v>97</v>
      </c>
      <c r="AY1783" t="s">
        <v>2944</v>
      </c>
      <c r="AZ1783" t="s">
        <v>18</v>
      </c>
      <c r="BB1783" s="7">
        <v>41180</v>
      </c>
      <c r="BC1783" s="8" t="s">
        <v>19</v>
      </c>
      <c r="BE1783">
        <v>4</v>
      </c>
      <c r="BF1783">
        <v>508234</v>
      </c>
      <c r="BG1783">
        <v>32595</v>
      </c>
      <c r="BH1783" t="s">
        <v>2945</v>
      </c>
      <c r="BT1783">
        <v>323531</v>
      </c>
    </row>
    <row r="1784" spans="1:72" x14ac:dyDescent="0.3">
      <c r="A1784">
        <v>361113</v>
      </c>
      <c r="B1784">
        <v>21435</v>
      </c>
      <c r="F1784" t="s">
        <v>0</v>
      </c>
      <c r="G1784" t="s">
        <v>36</v>
      </c>
      <c r="H1784" t="s">
        <v>4021</v>
      </c>
      <c r="I1784" s="1" t="str">
        <f>HYPERLINK(AP1784,"Foto")</f>
        <v>Foto</v>
      </c>
      <c r="K1784">
        <v>1</v>
      </c>
      <c r="L1784" t="s">
        <v>3</v>
      </c>
      <c r="M1784">
        <v>101107</v>
      </c>
      <c r="N1784" t="s">
        <v>4</v>
      </c>
      <c r="T1784" t="s">
        <v>3973</v>
      </c>
      <c r="U1784" s="2">
        <v>1</v>
      </c>
      <c r="V1784" t="s">
        <v>3478</v>
      </c>
      <c r="W1784" t="s">
        <v>3478</v>
      </c>
      <c r="X1784" s="3" t="s">
        <v>2213</v>
      </c>
      <c r="Y1784" s="4">
        <v>2</v>
      </c>
      <c r="Z1784" s="5">
        <v>301</v>
      </c>
      <c r="AA1784" s="5" t="s">
        <v>3478</v>
      </c>
      <c r="AB1784" t="s">
        <v>4022</v>
      </c>
      <c r="AC1784">
        <v>2010</v>
      </c>
      <c r="AD1784">
        <v>8</v>
      </c>
      <c r="AE1784">
        <v>29</v>
      </c>
      <c r="AF1784" t="s">
        <v>4023</v>
      </c>
      <c r="AH1784">
        <v>261124</v>
      </c>
      <c r="AI1784">
        <v>6647676</v>
      </c>
      <c r="AJ1784" s="5">
        <v>261000</v>
      </c>
      <c r="AK1784" s="5">
        <v>6647000</v>
      </c>
      <c r="AL1784">
        <v>250</v>
      </c>
      <c r="AN1784">
        <v>1010</v>
      </c>
      <c r="AP1784" s="7" t="s">
        <v>4024</v>
      </c>
      <c r="AQ1784">
        <v>101107</v>
      </c>
      <c r="AS1784" s="6" t="s">
        <v>13</v>
      </c>
      <c r="AT1784">
        <v>1</v>
      </c>
      <c r="AU1784" t="s">
        <v>14</v>
      </c>
      <c r="AV1784" t="s">
        <v>4025</v>
      </c>
      <c r="AW1784" t="s">
        <v>4026</v>
      </c>
      <c r="AX1784">
        <v>1010</v>
      </c>
      <c r="AY1784" t="s">
        <v>44</v>
      </c>
      <c r="AZ1784" t="s">
        <v>45</v>
      </c>
      <c r="BA1784">
        <v>1</v>
      </c>
      <c r="BB1784" s="7">
        <v>43709.903472222199</v>
      </c>
      <c r="BC1784" s="8" t="s">
        <v>19</v>
      </c>
      <c r="BE1784">
        <v>6</v>
      </c>
      <c r="BF1784">
        <v>18552</v>
      </c>
      <c r="BG1784">
        <v>32775</v>
      </c>
      <c r="BH1784" t="s">
        <v>4027</v>
      </c>
      <c r="BT1784">
        <v>361113</v>
      </c>
    </row>
    <row r="1785" spans="1:72" x14ac:dyDescent="0.3">
      <c r="A1785">
        <v>380831</v>
      </c>
      <c r="B1785">
        <v>24891</v>
      </c>
      <c r="F1785" t="s">
        <v>0</v>
      </c>
      <c r="G1785" t="s">
        <v>36</v>
      </c>
      <c r="H1785" t="s">
        <v>4753</v>
      </c>
      <c r="I1785" t="s">
        <v>38</v>
      </c>
      <c r="K1785">
        <v>1</v>
      </c>
      <c r="L1785" t="s">
        <v>3</v>
      </c>
      <c r="M1785">
        <v>101107</v>
      </c>
      <c r="N1785" t="s">
        <v>4</v>
      </c>
      <c r="T1785" t="s">
        <v>4726</v>
      </c>
      <c r="U1785" s="2">
        <v>1</v>
      </c>
      <c r="V1785" t="s">
        <v>3478</v>
      </c>
      <c r="W1785" t="s">
        <v>3478</v>
      </c>
      <c r="X1785" s="3" t="s">
        <v>2213</v>
      </c>
      <c r="Y1785" s="4">
        <v>2</v>
      </c>
      <c r="Z1785" s="5">
        <v>301</v>
      </c>
      <c r="AA1785" s="5" t="s">
        <v>3478</v>
      </c>
      <c r="AB1785" t="s">
        <v>4754</v>
      </c>
      <c r="AC1785">
        <v>2010</v>
      </c>
      <c r="AD1785">
        <v>9</v>
      </c>
      <c r="AE1785">
        <v>25</v>
      </c>
      <c r="AF1785" t="s">
        <v>4755</v>
      </c>
      <c r="AH1785">
        <v>263221</v>
      </c>
      <c r="AI1785">
        <v>6644188</v>
      </c>
      <c r="AJ1785" s="5">
        <v>263000</v>
      </c>
      <c r="AK1785" s="5">
        <v>6645000</v>
      </c>
      <c r="AL1785">
        <v>50</v>
      </c>
      <c r="AN1785">
        <v>1010</v>
      </c>
      <c r="AP1785" s="7" t="s">
        <v>4756</v>
      </c>
      <c r="AQ1785">
        <v>101107</v>
      </c>
      <c r="AS1785" s="6" t="s">
        <v>13</v>
      </c>
      <c r="AT1785">
        <v>1</v>
      </c>
      <c r="AU1785" t="s">
        <v>14</v>
      </c>
      <c r="AV1785" t="s">
        <v>4757</v>
      </c>
      <c r="AW1785" t="s">
        <v>4758</v>
      </c>
      <c r="AX1785">
        <v>1010</v>
      </c>
      <c r="AY1785" t="s">
        <v>44</v>
      </c>
      <c r="AZ1785" t="s">
        <v>45</v>
      </c>
      <c r="BB1785" s="7">
        <v>43709.903472222199</v>
      </c>
      <c r="BC1785" s="8" t="s">
        <v>19</v>
      </c>
      <c r="BE1785">
        <v>6</v>
      </c>
      <c r="BF1785">
        <v>21762</v>
      </c>
      <c r="BG1785">
        <v>32774</v>
      </c>
      <c r="BH1785" t="s">
        <v>4759</v>
      </c>
      <c r="BT1785">
        <v>380831</v>
      </c>
    </row>
    <row r="1786" spans="1:72" x14ac:dyDescent="0.3">
      <c r="A1786">
        <v>381263</v>
      </c>
      <c r="B1786">
        <v>24919</v>
      </c>
      <c r="F1786" t="s">
        <v>0</v>
      </c>
      <c r="G1786" t="s">
        <v>36</v>
      </c>
      <c r="H1786" t="s">
        <v>4902</v>
      </c>
      <c r="I1786" t="s">
        <v>38</v>
      </c>
      <c r="K1786">
        <v>1</v>
      </c>
      <c r="L1786" t="s">
        <v>3</v>
      </c>
      <c r="M1786">
        <v>101107</v>
      </c>
      <c r="N1786" t="s">
        <v>4</v>
      </c>
      <c r="T1786" t="s">
        <v>4851</v>
      </c>
      <c r="U1786" s="2">
        <v>1</v>
      </c>
      <c r="V1786" t="s">
        <v>3478</v>
      </c>
      <c r="W1786" t="s">
        <v>3478</v>
      </c>
      <c r="X1786" s="3" t="s">
        <v>2213</v>
      </c>
      <c r="Y1786" s="4">
        <v>2</v>
      </c>
      <c r="Z1786" s="5">
        <v>301</v>
      </c>
      <c r="AA1786" s="5" t="s">
        <v>3478</v>
      </c>
      <c r="AB1786" t="s">
        <v>4903</v>
      </c>
      <c r="AC1786">
        <v>2010</v>
      </c>
      <c r="AD1786">
        <v>8</v>
      </c>
      <c r="AE1786">
        <v>3</v>
      </c>
      <c r="AF1786" t="s">
        <v>4904</v>
      </c>
      <c r="AH1786">
        <v>263280</v>
      </c>
      <c r="AI1786">
        <v>6647180</v>
      </c>
      <c r="AJ1786" s="5">
        <v>263000</v>
      </c>
      <c r="AK1786" s="5">
        <v>6647000</v>
      </c>
      <c r="AL1786">
        <v>25</v>
      </c>
      <c r="AN1786">
        <v>1010</v>
      </c>
      <c r="AP1786" s="7" t="s">
        <v>4905</v>
      </c>
      <c r="AQ1786">
        <v>101107</v>
      </c>
      <c r="AS1786" s="6" t="s">
        <v>13</v>
      </c>
      <c r="AT1786">
        <v>1</v>
      </c>
      <c r="AU1786" t="s">
        <v>14</v>
      </c>
      <c r="AV1786" t="s">
        <v>4906</v>
      </c>
      <c r="AW1786" t="s">
        <v>4907</v>
      </c>
      <c r="AX1786">
        <v>1010</v>
      </c>
      <c r="AY1786" t="s">
        <v>44</v>
      </c>
      <c r="AZ1786" t="s">
        <v>45</v>
      </c>
      <c r="BB1786" s="7">
        <v>41445.704861111102</v>
      </c>
      <c r="BC1786" s="8" t="s">
        <v>19</v>
      </c>
      <c r="BE1786">
        <v>6</v>
      </c>
      <c r="BF1786">
        <v>21792</v>
      </c>
      <c r="BG1786">
        <v>32776</v>
      </c>
      <c r="BH1786" t="s">
        <v>4908</v>
      </c>
      <c r="BT1786">
        <v>381263</v>
      </c>
    </row>
    <row r="1787" spans="1:72" x14ac:dyDescent="0.3">
      <c r="A1787">
        <v>325479</v>
      </c>
      <c r="B1787">
        <v>25756</v>
      </c>
      <c r="F1787" t="s">
        <v>0</v>
      </c>
      <c r="G1787" t="s">
        <v>36</v>
      </c>
      <c r="H1787" t="s">
        <v>5955</v>
      </c>
      <c r="I1787" t="s">
        <v>38</v>
      </c>
      <c r="K1787">
        <v>1</v>
      </c>
      <c r="L1787" t="s">
        <v>3</v>
      </c>
      <c r="M1787">
        <v>101107</v>
      </c>
      <c r="N1787" t="s">
        <v>4</v>
      </c>
      <c r="T1787" t="s">
        <v>5927</v>
      </c>
      <c r="U1787" s="2">
        <v>1</v>
      </c>
      <c r="V1787" t="s">
        <v>5303</v>
      </c>
      <c r="W1787" t="s">
        <v>5680</v>
      </c>
      <c r="X1787" t="s">
        <v>5681</v>
      </c>
      <c r="Y1787" s="4">
        <v>5</v>
      </c>
      <c r="Z1787" s="5">
        <v>501</v>
      </c>
      <c r="AA1787" s="5" t="s">
        <v>5680</v>
      </c>
      <c r="AB1787" t="s">
        <v>5956</v>
      </c>
      <c r="AC1787">
        <v>2010</v>
      </c>
      <c r="AD1787">
        <v>7</v>
      </c>
      <c r="AE1787">
        <v>20</v>
      </c>
      <c r="AF1787" t="s">
        <v>119</v>
      </c>
      <c r="AH1787">
        <v>255324</v>
      </c>
      <c r="AI1787">
        <v>6784555</v>
      </c>
      <c r="AJ1787" s="5">
        <v>255000</v>
      </c>
      <c r="AK1787" s="5">
        <v>6785000</v>
      </c>
      <c r="AL1787">
        <v>50</v>
      </c>
      <c r="AN1787">
        <v>1010</v>
      </c>
      <c r="AO1787" t="s">
        <v>5957</v>
      </c>
      <c r="AP1787" s="7" t="s">
        <v>5958</v>
      </c>
      <c r="AQ1787">
        <v>101107</v>
      </c>
      <c r="AS1787" s="6" t="s">
        <v>13</v>
      </c>
      <c r="AT1787">
        <v>1</v>
      </c>
      <c r="AU1787" t="s">
        <v>14</v>
      </c>
      <c r="AV1787" t="s">
        <v>5959</v>
      </c>
      <c r="AW1787" t="s">
        <v>5960</v>
      </c>
      <c r="AX1787">
        <v>1010</v>
      </c>
      <c r="AY1787" t="s">
        <v>44</v>
      </c>
      <c r="AZ1787" t="s">
        <v>45</v>
      </c>
      <c r="BB1787" s="7">
        <v>43709.903472222199</v>
      </c>
      <c r="BC1787" s="8" t="s">
        <v>19</v>
      </c>
      <c r="BE1787">
        <v>6</v>
      </c>
      <c r="BF1787">
        <v>22644</v>
      </c>
      <c r="BG1787">
        <v>32874</v>
      </c>
      <c r="BH1787" t="s">
        <v>5961</v>
      </c>
      <c r="BT1787">
        <v>325479</v>
      </c>
    </row>
    <row r="1788" spans="1:72" x14ac:dyDescent="0.3">
      <c r="A1788">
        <v>236285</v>
      </c>
      <c r="B1788">
        <v>24921</v>
      </c>
      <c r="F1788" t="s">
        <v>0</v>
      </c>
      <c r="G1788" t="s">
        <v>36</v>
      </c>
      <c r="H1788" t="s">
        <v>6715</v>
      </c>
      <c r="I1788" s="1" t="str">
        <f>HYPERLINK(AP1788,"Foto")</f>
        <v>Foto</v>
      </c>
      <c r="K1788">
        <v>1</v>
      </c>
      <c r="L1788" t="s">
        <v>3</v>
      </c>
      <c r="M1788">
        <v>101107</v>
      </c>
      <c r="N1788" t="s">
        <v>4</v>
      </c>
      <c r="T1788" t="s">
        <v>6711</v>
      </c>
      <c r="U1788" s="2">
        <v>1</v>
      </c>
      <c r="V1788" t="s">
        <v>6</v>
      </c>
      <c r="W1788" t="s">
        <v>6512</v>
      </c>
      <c r="X1788" t="s">
        <v>6513</v>
      </c>
      <c r="Y1788" s="4">
        <v>6</v>
      </c>
      <c r="Z1788" s="5">
        <v>602</v>
      </c>
      <c r="AA1788" s="5" t="s">
        <v>6512</v>
      </c>
      <c r="AB1788" t="s">
        <v>6716</v>
      </c>
      <c r="AC1788">
        <v>2010</v>
      </c>
      <c r="AD1788">
        <v>7</v>
      </c>
      <c r="AE1788">
        <v>2</v>
      </c>
      <c r="AF1788" t="s">
        <v>2779</v>
      </c>
      <c r="AH1788">
        <v>232266</v>
      </c>
      <c r="AI1788">
        <v>6632149</v>
      </c>
      <c r="AJ1788" s="5">
        <v>233000</v>
      </c>
      <c r="AK1788" s="5">
        <v>6633000</v>
      </c>
      <c r="AL1788">
        <v>100</v>
      </c>
      <c r="AN1788">
        <v>1010</v>
      </c>
      <c r="AP1788" s="7" t="s">
        <v>6717</v>
      </c>
      <c r="AQ1788">
        <v>101107</v>
      </c>
      <c r="AS1788" s="6" t="s">
        <v>13</v>
      </c>
      <c r="AT1788">
        <v>1</v>
      </c>
      <c r="AU1788" t="s">
        <v>14</v>
      </c>
      <c r="AV1788" t="s">
        <v>6718</v>
      </c>
      <c r="AW1788" t="s">
        <v>6719</v>
      </c>
      <c r="AX1788">
        <v>1010</v>
      </c>
      <c r="AY1788" t="s">
        <v>44</v>
      </c>
      <c r="AZ1788" t="s">
        <v>45</v>
      </c>
      <c r="BA1788">
        <v>1</v>
      </c>
      <c r="BB1788" s="7">
        <v>43709.903472222199</v>
      </c>
      <c r="BC1788" s="8" t="s">
        <v>19</v>
      </c>
      <c r="BE1788">
        <v>6</v>
      </c>
      <c r="BF1788">
        <v>21794</v>
      </c>
      <c r="BG1788">
        <v>32929</v>
      </c>
      <c r="BH1788" t="s">
        <v>6720</v>
      </c>
      <c r="BT1788">
        <v>236285</v>
      </c>
    </row>
    <row r="1789" spans="1:72" x14ac:dyDescent="0.3">
      <c r="A1789">
        <v>282134</v>
      </c>
      <c r="B1789">
        <v>25704</v>
      </c>
      <c r="F1789" t="s">
        <v>0</v>
      </c>
      <c r="G1789" t="s">
        <v>36</v>
      </c>
      <c r="H1789" t="s">
        <v>7784</v>
      </c>
      <c r="I1789" t="s">
        <v>38</v>
      </c>
      <c r="K1789">
        <v>1</v>
      </c>
      <c r="L1789" t="s">
        <v>3</v>
      </c>
      <c r="M1789">
        <v>101107</v>
      </c>
      <c r="N1789" t="s">
        <v>4</v>
      </c>
      <c r="T1789" t="s">
        <v>7785</v>
      </c>
      <c r="U1789" s="2">
        <v>1</v>
      </c>
      <c r="V1789" t="s">
        <v>6</v>
      </c>
      <c r="W1789" t="s">
        <v>3236</v>
      </c>
      <c r="X1789" t="s">
        <v>6513</v>
      </c>
      <c r="Y1789" s="4">
        <v>6</v>
      </c>
      <c r="Z1789" s="5">
        <v>628</v>
      </c>
      <c r="AA1789" t="s">
        <v>7743</v>
      </c>
      <c r="AB1789" t="s">
        <v>7786</v>
      </c>
      <c r="AC1789">
        <v>2010</v>
      </c>
      <c r="AD1789">
        <v>6</v>
      </c>
      <c r="AE1789">
        <v>13</v>
      </c>
      <c r="AF1789" t="s">
        <v>4904</v>
      </c>
      <c r="AH1789">
        <v>245177</v>
      </c>
      <c r="AI1789">
        <v>6602786</v>
      </c>
      <c r="AJ1789" s="5">
        <v>245000</v>
      </c>
      <c r="AK1789" s="5">
        <v>6603000</v>
      </c>
      <c r="AL1789">
        <v>100</v>
      </c>
      <c r="AN1789">
        <v>1010</v>
      </c>
      <c r="AP1789" s="7" t="s">
        <v>7787</v>
      </c>
      <c r="AQ1789">
        <v>101107</v>
      </c>
      <c r="AS1789" s="6" t="s">
        <v>13</v>
      </c>
      <c r="AT1789">
        <v>1</v>
      </c>
      <c r="AU1789" t="s">
        <v>14</v>
      </c>
      <c r="AV1789" t="s">
        <v>7788</v>
      </c>
      <c r="AW1789" t="s">
        <v>7789</v>
      </c>
      <c r="AX1789">
        <v>1010</v>
      </c>
      <c r="AY1789" t="s">
        <v>44</v>
      </c>
      <c r="AZ1789" t="s">
        <v>45</v>
      </c>
      <c r="BB1789" s="7">
        <v>41445.704861111102</v>
      </c>
      <c r="BC1789" s="8" t="s">
        <v>19</v>
      </c>
      <c r="BE1789">
        <v>6</v>
      </c>
      <c r="BF1789">
        <v>22589</v>
      </c>
      <c r="BG1789">
        <v>33047</v>
      </c>
      <c r="BH1789" t="s">
        <v>7790</v>
      </c>
      <c r="BT1789">
        <v>282134</v>
      </c>
    </row>
    <row r="1790" spans="1:72" x14ac:dyDescent="0.3">
      <c r="A1790">
        <v>266614</v>
      </c>
      <c r="B1790">
        <v>24553</v>
      </c>
      <c r="F1790" t="s">
        <v>0</v>
      </c>
      <c r="G1790" t="s">
        <v>36</v>
      </c>
      <c r="H1790" t="s">
        <v>8060</v>
      </c>
      <c r="I1790" s="1" t="str">
        <f>HYPERLINK(AP1790,"Foto")</f>
        <v>Foto</v>
      </c>
      <c r="K1790">
        <v>1</v>
      </c>
      <c r="L1790" t="s">
        <v>3</v>
      </c>
      <c r="M1790">
        <v>101107</v>
      </c>
      <c r="N1790" t="s">
        <v>4</v>
      </c>
      <c r="T1790" t="s">
        <v>8042</v>
      </c>
      <c r="U1790" s="2">
        <v>1</v>
      </c>
      <c r="V1790" t="s">
        <v>7960</v>
      </c>
      <c r="W1790" t="s">
        <v>7961</v>
      </c>
      <c r="X1790" s="3" t="s">
        <v>7962</v>
      </c>
      <c r="Y1790" s="4">
        <v>7</v>
      </c>
      <c r="Z1790" s="5">
        <v>701</v>
      </c>
      <c r="AA1790" s="5" t="s">
        <v>7961</v>
      </c>
      <c r="AB1790" t="s">
        <v>8061</v>
      </c>
      <c r="AC1790">
        <v>2010</v>
      </c>
      <c r="AD1790">
        <v>9</v>
      </c>
      <c r="AE1790">
        <v>2</v>
      </c>
      <c r="AF1790" t="s">
        <v>2779</v>
      </c>
      <c r="AH1790">
        <v>241360</v>
      </c>
      <c r="AI1790">
        <v>6598835</v>
      </c>
      <c r="AJ1790" s="5">
        <v>241000</v>
      </c>
      <c r="AK1790" s="5">
        <v>6599000</v>
      </c>
      <c r="AL1790">
        <v>100</v>
      </c>
      <c r="AN1790">
        <v>1010</v>
      </c>
      <c r="AP1790" s="7" t="s">
        <v>8062</v>
      </c>
      <c r="AQ1790">
        <v>101107</v>
      </c>
      <c r="AS1790" s="6" t="s">
        <v>13</v>
      </c>
      <c r="AT1790">
        <v>1</v>
      </c>
      <c r="AU1790" t="s">
        <v>14</v>
      </c>
      <c r="AV1790" t="s">
        <v>8063</v>
      </c>
      <c r="AW1790" t="s">
        <v>8064</v>
      </c>
      <c r="AX1790">
        <v>1010</v>
      </c>
      <c r="AY1790" t="s">
        <v>44</v>
      </c>
      <c r="AZ1790" t="s">
        <v>45</v>
      </c>
      <c r="BA1790">
        <v>1</v>
      </c>
      <c r="BB1790" s="7">
        <v>43709.903472222199</v>
      </c>
      <c r="BC1790" s="8" t="s">
        <v>19</v>
      </c>
      <c r="BE1790">
        <v>6</v>
      </c>
      <c r="BF1790">
        <v>21420</v>
      </c>
      <c r="BG1790">
        <v>33085</v>
      </c>
      <c r="BH1790" t="s">
        <v>8065</v>
      </c>
      <c r="BT1790">
        <v>266614</v>
      </c>
    </row>
    <row r="1791" spans="1:72" x14ac:dyDescent="0.3">
      <c r="A1791">
        <v>270342</v>
      </c>
      <c r="B1791">
        <v>25108</v>
      </c>
      <c r="F1791" t="s">
        <v>0</v>
      </c>
      <c r="G1791" t="s">
        <v>36</v>
      </c>
      <c r="H1791" t="s">
        <v>8095</v>
      </c>
      <c r="I1791" t="s">
        <v>38</v>
      </c>
      <c r="K1791">
        <v>1</v>
      </c>
      <c r="L1791" t="s">
        <v>3</v>
      </c>
      <c r="M1791">
        <v>101107</v>
      </c>
      <c r="N1791" t="s">
        <v>4</v>
      </c>
      <c r="T1791" t="s">
        <v>8080</v>
      </c>
      <c r="U1791" s="2">
        <v>1</v>
      </c>
      <c r="V1791" t="s">
        <v>7960</v>
      </c>
      <c r="W1791" t="s">
        <v>7961</v>
      </c>
      <c r="X1791" s="3" t="s">
        <v>7962</v>
      </c>
      <c r="Y1791" s="4">
        <v>7</v>
      </c>
      <c r="Z1791" s="5">
        <v>701</v>
      </c>
      <c r="AA1791" s="5" t="s">
        <v>7961</v>
      </c>
      <c r="AB1791" t="s">
        <v>8096</v>
      </c>
      <c r="AC1791">
        <v>2010</v>
      </c>
      <c r="AD1791">
        <v>10</v>
      </c>
      <c r="AE1791">
        <v>5</v>
      </c>
      <c r="AF1791" t="s">
        <v>3040</v>
      </c>
      <c r="AH1791">
        <v>242594</v>
      </c>
      <c r="AI1791">
        <v>6590844</v>
      </c>
      <c r="AJ1791" s="5">
        <v>243000</v>
      </c>
      <c r="AK1791" s="5">
        <v>6591000</v>
      </c>
      <c r="AL1791">
        <v>5</v>
      </c>
      <c r="AN1791">
        <v>1010</v>
      </c>
      <c r="AP1791" s="7" t="s">
        <v>8097</v>
      </c>
      <c r="AQ1791">
        <v>101107</v>
      </c>
      <c r="AS1791" s="6" t="s">
        <v>13</v>
      </c>
      <c r="AT1791">
        <v>1</v>
      </c>
      <c r="AU1791" t="s">
        <v>14</v>
      </c>
      <c r="AV1791" t="s">
        <v>8098</v>
      </c>
      <c r="AW1791" t="s">
        <v>8099</v>
      </c>
      <c r="AX1791">
        <v>1010</v>
      </c>
      <c r="AY1791" t="s">
        <v>44</v>
      </c>
      <c r="AZ1791" t="s">
        <v>45</v>
      </c>
      <c r="BB1791" s="7">
        <v>43709.903472222199</v>
      </c>
      <c r="BC1791" s="8" t="s">
        <v>19</v>
      </c>
      <c r="BE1791">
        <v>6</v>
      </c>
      <c r="BF1791">
        <v>21983</v>
      </c>
      <c r="BG1791">
        <v>33083</v>
      </c>
      <c r="BH1791" t="s">
        <v>8100</v>
      </c>
      <c r="BT1791">
        <v>270342</v>
      </c>
    </row>
    <row r="1792" spans="1:72" x14ac:dyDescent="0.3">
      <c r="A1792">
        <v>279610</v>
      </c>
      <c r="B1792">
        <v>21281</v>
      </c>
      <c r="F1792" t="s">
        <v>0</v>
      </c>
      <c r="G1792" t="s">
        <v>36</v>
      </c>
      <c r="H1792" t="s">
        <v>8369</v>
      </c>
      <c r="I1792" t="s">
        <v>38</v>
      </c>
      <c r="K1792">
        <v>1</v>
      </c>
      <c r="L1792" t="s">
        <v>3</v>
      </c>
      <c r="M1792">
        <v>101107</v>
      </c>
      <c r="N1792" t="s">
        <v>4</v>
      </c>
      <c r="T1792" t="s">
        <v>8362</v>
      </c>
      <c r="U1792" s="2">
        <v>1</v>
      </c>
      <c r="V1792" t="s">
        <v>7960</v>
      </c>
      <c r="W1792" t="s">
        <v>7961</v>
      </c>
      <c r="X1792" s="3" t="s">
        <v>7962</v>
      </c>
      <c r="Y1792" s="4">
        <v>7</v>
      </c>
      <c r="Z1792" s="5">
        <v>701</v>
      </c>
      <c r="AA1792" s="5" t="s">
        <v>7961</v>
      </c>
      <c r="AB1792" t="s">
        <v>8370</v>
      </c>
      <c r="AC1792">
        <v>2010</v>
      </c>
      <c r="AD1792">
        <v>7</v>
      </c>
      <c r="AE1792">
        <v>25</v>
      </c>
      <c r="AF1792" t="s">
        <v>5128</v>
      </c>
      <c r="AH1792">
        <v>244535</v>
      </c>
      <c r="AI1792">
        <v>6595199</v>
      </c>
      <c r="AJ1792" s="5">
        <v>245000</v>
      </c>
      <c r="AK1792" s="5">
        <v>6595000</v>
      </c>
      <c r="AL1792">
        <v>25</v>
      </c>
      <c r="AN1792">
        <v>1010</v>
      </c>
      <c r="AP1792" s="7" t="s">
        <v>8371</v>
      </c>
      <c r="AQ1792">
        <v>101107</v>
      </c>
      <c r="AS1792" s="6" t="s">
        <v>13</v>
      </c>
      <c r="AT1792">
        <v>1</v>
      </c>
      <c r="AU1792" t="s">
        <v>14</v>
      </c>
      <c r="AV1792" t="s">
        <v>8372</v>
      </c>
      <c r="AW1792" t="s">
        <v>8373</v>
      </c>
      <c r="AX1792">
        <v>1010</v>
      </c>
      <c r="AY1792" t="s">
        <v>44</v>
      </c>
      <c r="AZ1792" t="s">
        <v>45</v>
      </c>
      <c r="BB1792" s="7">
        <v>41445.704861111102</v>
      </c>
      <c r="BC1792" s="8" t="s">
        <v>19</v>
      </c>
      <c r="BE1792">
        <v>6</v>
      </c>
      <c r="BF1792">
        <v>18394</v>
      </c>
      <c r="BG1792">
        <v>33084</v>
      </c>
      <c r="BH1792" t="s">
        <v>8374</v>
      </c>
      <c r="BT1792">
        <v>279610</v>
      </c>
    </row>
    <row r="1793" spans="1:72" x14ac:dyDescent="0.3">
      <c r="A1793">
        <v>258116</v>
      </c>
      <c r="B1793">
        <v>403154</v>
      </c>
      <c r="F1793" t="s">
        <v>159</v>
      </c>
      <c r="G1793" t="s">
        <v>2332</v>
      </c>
      <c r="H1793" s="10" t="s">
        <v>8597</v>
      </c>
      <c r="I1793" t="s">
        <v>23</v>
      </c>
      <c r="K1793">
        <v>1</v>
      </c>
      <c r="L1793" t="s">
        <v>3</v>
      </c>
      <c r="M1793">
        <v>101107</v>
      </c>
      <c r="N1793" t="s">
        <v>4</v>
      </c>
      <c r="T1793" t="s">
        <v>8591</v>
      </c>
      <c r="U1793" s="2">
        <v>1</v>
      </c>
      <c r="V1793" t="s">
        <v>7960</v>
      </c>
      <c r="W1793" t="s">
        <v>8547</v>
      </c>
      <c r="X1793" t="s">
        <v>7962</v>
      </c>
      <c r="Y1793" s="4">
        <v>7</v>
      </c>
      <c r="Z1793" s="5">
        <v>704</v>
      </c>
      <c r="AA1793" t="s">
        <v>8547</v>
      </c>
      <c r="AB1793" t="s">
        <v>8598</v>
      </c>
      <c r="AC1793">
        <v>2010</v>
      </c>
      <c r="AD1793">
        <v>6</v>
      </c>
      <c r="AE1793">
        <v>15</v>
      </c>
      <c r="AF1793" t="s">
        <v>8599</v>
      </c>
      <c r="AH1793" s="5">
        <v>238352.69326500001</v>
      </c>
      <c r="AI1793" s="5">
        <v>6578872.6668100003</v>
      </c>
      <c r="AJ1793" s="5">
        <v>239000</v>
      </c>
      <c r="AK1793" s="5">
        <v>6579000</v>
      </c>
      <c r="AL1793" s="5">
        <v>540.83269131959844</v>
      </c>
      <c r="AM1793" s="5"/>
      <c r="AN1793" t="s">
        <v>8600</v>
      </c>
      <c r="BC1793" s="9" t="s">
        <v>164</v>
      </c>
      <c r="BD1793" t="s">
        <v>165</v>
      </c>
      <c r="BE1793">
        <v>8</v>
      </c>
      <c r="BF1793">
        <v>15391</v>
      </c>
      <c r="BG1793">
        <v>33124</v>
      </c>
      <c r="BH1793" t="s">
        <v>8601</v>
      </c>
      <c r="BT1793">
        <v>258116</v>
      </c>
    </row>
    <row r="1794" spans="1:72" x14ac:dyDescent="0.3">
      <c r="A1794">
        <v>269730</v>
      </c>
      <c r="B1794">
        <v>24986</v>
      </c>
      <c r="F1794" t="s">
        <v>0</v>
      </c>
      <c r="G1794" t="s">
        <v>36</v>
      </c>
      <c r="H1794" t="s">
        <v>8842</v>
      </c>
      <c r="I1794" s="1" t="str">
        <f>HYPERLINK(AP1794,"Foto")</f>
        <v>Foto</v>
      </c>
      <c r="K1794">
        <v>1</v>
      </c>
      <c r="L1794" t="s">
        <v>3</v>
      </c>
      <c r="M1794">
        <v>101107</v>
      </c>
      <c r="N1794" t="s">
        <v>4</v>
      </c>
      <c r="T1794" t="s">
        <v>8843</v>
      </c>
      <c r="U1794" s="2">
        <v>1</v>
      </c>
      <c r="V1794" t="s">
        <v>7960</v>
      </c>
      <c r="W1794" t="s">
        <v>8547</v>
      </c>
      <c r="X1794" s="3" t="s">
        <v>7962</v>
      </c>
      <c r="Y1794" s="4">
        <v>7</v>
      </c>
      <c r="Z1794" s="5">
        <v>704</v>
      </c>
      <c r="AA1794" t="s">
        <v>8547</v>
      </c>
      <c r="AB1794" t="s">
        <v>8844</v>
      </c>
      <c r="AC1794">
        <v>2010</v>
      </c>
      <c r="AD1794">
        <v>7</v>
      </c>
      <c r="AE1794">
        <v>2</v>
      </c>
      <c r="AF1794" t="s">
        <v>3040</v>
      </c>
      <c r="AH1794">
        <v>242367</v>
      </c>
      <c r="AI1794">
        <v>6582544</v>
      </c>
      <c r="AJ1794" s="5">
        <v>243000</v>
      </c>
      <c r="AK1794" s="5">
        <v>6583000</v>
      </c>
      <c r="AL1794">
        <v>5</v>
      </c>
      <c r="AN1794">
        <v>1010</v>
      </c>
      <c r="AP1794" s="7" t="s">
        <v>8845</v>
      </c>
      <c r="AQ1794">
        <v>101107</v>
      </c>
      <c r="AS1794" s="6" t="s">
        <v>13</v>
      </c>
      <c r="AT1794">
        <v>1</v>
      </c>
      <c r="AU1794" t="s">
        <v>14</v>
      </c>
      <c r="AV1794" t="s">
        <v>8846</v>
      </c>
      <c r="AW1794" t="s">
        <v>8847</v>
      </c>
      <c r="AX1794">
        <v>1010</v>
      </c>
      <c r="AY1794" t="s">
        <v>44</v>
      </c>
      <c r="AZ1794" t="s">
        <v>45</v>
      </c>
      <c r="BA1794">
        <v>1</v>
      </c>
      <c r="BB1794" s="7">
        <v>43709.903472222199</v>
      </c>
      <c r="BC1794" s="8" t="s">
        <v>19</v>
      </c>
      <c r="BE1794">
        <v>6</v>
      </c>
      <c r="BF1794">
        <v>21861</v>
      </c>
      <c r="BG1794">
        <v>33121</v>
      </c>
      <c r="BH1794" t="s">
        <v>8848</v>
      </c>
      <c r="BT1794">
        <v>269730</v>
      </c>
    </row>
    <row r="1795" spans="1:72" x14ac:dyDescent="0.3">
      <c r="A1795">
        <v>272867</v>
      </c>
      <c r="B1795">
        <v>24890</v>
      </c>
      <c r="F1795" t="s">
        <v>0</v>
      </c>
      <c r="G1795" t="s">
        <v>36</v>
      </c>
      <c r="H1795" t="s">
        <v>8867</v>
      </c>
      <c r="I1795" t="s">
        <v>38</v>
      </c>
      <c r="K1795">
        <v>1</v>
      </c>
      <c r="L1795" t="s">
        <v>3</v>
      </c>
      <c r="M1795">
        <v>101107</v>
      </c>
      <c r="N1795" t="s">
        <v>4</v>
      </c>
      <c r="T1795" t="s">
        <v>8073</v>
      </c>
      <c r="U1795" s="2">
        <v>1</v>
      </c>
      <c r="V1795" t="s">
        <v>7960</v>
      </c>
      <c r="W1795" t="s">
        <v>8547</v>
      </c>
      <c r="X1795" s="3" t="s">
        <v>7962</v>
      </c>
      <c r="Y1795" s="4">
        <v>7</v>
      </c>
      <c r="Z1795" s="5">
        <v>704</v>
      </c>
      <c r="AA1795" t="s">
        <v>8547</v>
      </c>
      <c r="AB1795" t="s">
        <v>8868</v>
      </c>
      <c r="AC1795">
        <v>2010</v>
      </c>
      <c r="AD1795">
        <v>7</v>
      </c>
      <c r="AE1795">
        <v>25</v>
      </c>
      <c r="AF1795" t="s">
        <v>5128</v>
      </c>
      <c r="AH1795">
        <v>243280</v>
      </c>
      <c r="AI1795">
        <v>6586259</v>
      </c>
      <c r="AJ1795" s="5">
        <v>243000</v>
      </c>
      <c r="AK1795" s="5">
        <v>6587000</v>
      </c>
      <c r="AL1795">
        <v>25</v>
      </c>
      <c r="AN1795">
        <v>1010</v>
      </c>
      <c r="AP1795" s="7" t="s">
        <v>8869</v>
      </c>
      <c r="AQ1795">
        <v>101107</v>
      </c>
      <c r="AS1795" s="6" t="s">
        <v>13</v>
      </c>
      <c r="AT1795">
        <v>1</v>
      </c>
      <c r="AU1795" t="s">
        <v>14</v>
      </c>
      <c r="AV1795" t="s">
        <v>8870</v>
      </c>
      <c r="AW1795" t="s">
        <v>8871</v>
      </c>
      <c r="AX1795">
        <v>1010</v>
      </c>
      <c r="AY1795" t="s">
        <v>44</v>
      </c>
      <c r="AZ1795" t="s">
        <v>45</v>
      </c>
      <c r="BB1795" s="7">
        <v>41445.704861111102</v>
      </c>
      <c r="BC1795" s="8" t="s">
        <v>19</v>
      </c>
      <c r="BE1795">
        <v>6</v>
      </c>
      <c r="BF1795">
        <v>21761</v>
      </c>
      <c r="BG1795">
        <v>33123</v>
      </c>
      <c r="BH1795" t="s">
        <v>8872</v>
      </c>
      <c r="BT1795">
        <v>272867</v>
      </c>
    </row>
    <row r="1796" spans="1:72" x14ac:dyDescent="0.3">
      <c r="A1796">
        <v>276975</v>
      </c>
      <c r="B1796">
        <v>24908</v>
      </c>
      <c r="F1796" t="s">
        <v>0</v>
      </c>
      <c r="G1796" t="s">
        <v>36</v>
      </c>
      <c r="H1796" t="s">
        <v>8898</v>
      </c>
      <c r="I1796" t="s">
        <v>38</v>
      </c>
      <c r="K1796">
        <v>1</v>
      </c>
      <c r="L1796" t="s">
        <v>3</v>
      </c>
      <c r="M1796">
        <v>101107</v>
      </c>
      <c r="N1796" t="s">
        <v>4</v>
      </c>
      <c r="T1796" t="s">
        <v>8899</v>
      </c>
      <c r="U1796" s="2">
        <v>1</v>
      </c>
      <c r="V1796" t="s">
        <v>7960</v>
      </c>
      <c r="W1796" t="s">
        <v>8547</v>
      </c>
      <c r="X1796" s="3" t="s">
        <v>7962</v>
      </c>
      <c r="Y1796" s="4">
        <v>7</v>
      </c>
      <c r="Z1796" s="5">
        <v>704</v>
      </c>
      <c r="AA1796" t="s">
        <v>8547</v>
      </c>
      <c r="AB1796" t="s">
        <v>8900</v>
      </c>
      <c r="AC1796">
        <v>2010</v>
      </c>
      <c r="AD1796">
        <v>7</v>
      </c>
      <c r="AE1796">
        <v>6</v>
      </c>
      <c r="AF1796" t="s">
        <v>8246</v>
      </c>
      <c r="AH1796">
        <v>244034</v>
      </c>
      <c r="AI1796">
        <v>6584341</v>
      </c>
      <c r="AJ1796" s="5">
        <v>245000</v>
      </c>
      <c r="AK1796" s="5">
        <v>6585000</v>
      </c>
      <c r="AL1796">
        <v>5</v>
      </c>
      <c r="AN1796">
        <v>1010</v>
      </c>
      <c r="AP1796" s="7" t="s">
        <v>8901</v>
      </c>
      <c r="AQ1796">
        <v>101107</v>
      </c>
      <c r="AS1796" s="6" t="s">
        <v>13</v>
      </c>
      <c r="AT1796">
        <v>1</v>
      </c>
      <c r="AU1796" t="s">
        <v>14</v>
      </c>
      <c r="AV1796" t="s">
        <v>8902</v>
      </c>
      <c r="AW1796" t="s">
        <v>8903</v>
      </c>
      <c r="AX1796">
        <v>1010</v>
      </c>
      <c r="AY1796" t="s">
        <v>44</v>
      </c>
      <c r="AZ1796" t="s">
        <v>45</v>
      </c>
      <c r="BB1796" s="7">
        <v>43709.903472222199</v>
      </c>
      <c r="BC1796" s="8" t="s">
        <v>19</v>
      </c>
      <c r="BE1796">
        <v>6</v>
      </c>
      <c r="BF1796">
        <v>21779</v>
      </c>
      <c r="BG1796">
        <v>33122</v>
      </c>
      <c r="BH1796" t="s">
        <v>8904</v>
      </c>
      <c r="BT1796">
        <v>276975</v>
      </c>
    </row>
    <row r="1797" spans="1:72" x14ac:dyDescent="0.3">
      <c r="A1797">
        <v>204042</v>
      </c>
      <c r="B1797">
        <v>24603</v>
      </c>
      <c r="F1797" t="s">
        <v>0</v>
      </c>
      <c r="G1797" t="s">
        <v>36</v>
      </c>
      <c r="H1797" t="s">
        <v>9061</v>
      </c>
      <c r="I1797" t="s">
        <v>38</v>
      </c>
      <c r="K1797">
        <v>1</v>
      </c>
      <c r="L1797" t="s">
        <v>3</v>
      </c>
      <c r="M1797">
        <v>101107</v>
      </c>
      <c r="N1797" t="s">
        <v>4</v>
      </c>
      <c r="T1797" t="s">
        <v>9062</v>
      </c>
      <c r="U1797" s="2">
        <v>1</v>
      </c>
      <c r="V1797" t="s">
        <v>7960</v>
      </c>
      <c r="W1797" t="s">
        <v>9019</v>
      </c>
      <c r="X1797" s="3" t="s">
        <v>7962</v>
      </c>
      <c r="Y1797" s="4">
        <v>7</v>
      </c>
      <c r="Z1797" s="5">
        <v>709</v>
      </c>
      <c r="AA1797" s="5" t="s">
        <v>9019</v>
      </c>
      <c r="AB1797" t="s">
        <v>9063</v>
      </c>
      <c r="AC1797">
        <v>2010</v>
      </c>
      <c r="AD1797">
        <v>5</v>
      </c>
      <c r="AE1797">
        <v>26</v>
      </c>
      <c r="AF1797" t="s">
        <v>9064</v>
      </c>
      <c r="AH1797">
        <v>202468</v>
      </c>
      <c r="AI1797">
        <v>6548758</v>
      </c>
      <c r="AJ1797" s="5">
        <v>203000</v>
      </c>
      <c r="AK1797" s="5">
        <v>6549000</v>
      </c>
      <c r="AL1797">
        <v>5</v>
      </c>
      <c r="AN1797">
        <v>1010</v>
      </c>
      <c r="AP1797" s="7" t="s">
        <v>9065</v>
      </c>
      <c r="AQ1797">
        <v>101107</v>
      </c>
      <c r="AS1797" s="6" t="s">
        <v>13</v>
      </c>
      <c r="AT1797">
        <v>1</v>
      </c>
      <c r="AU1797" t="s">
        <v>14</v>
      </c>
      <c r="AV1797" t="s">
        <v>9066</v>
      </c>
      <c r="AW1797" t="s">
        <v>9067</v>
      </c>
      <c r="AX1797">
        <v>1010</v>
      </c>
      <c r="AY1797" t="s">
        <v>44</v>
      </c>
      <c r="AZ1797" t="s">
        <v>45</v>
      </c>
      <c r="BB1797" s="7">
        <v>43709.903472222199</v>
      </c>
      <c r="BC1797" s="8" t="s">
        <v>19</v>
      </c>
      <c r="BE1797">
        <v>6</v>
      </c>
      <c r="BF1797">
        <v>21473</v>
      </c>
      <c r="BG1797">
        <v>33195</v>
      </c>
      <c r="BH1797" t="s">
        <v>9068</v>
      </c>
      <c r="BT1797">
        <v>204042</v>
      </c>
    </row>
    <row r="1798" spans="1:72" x14ac:dyDescent="0.3">
      <c r="A1798">
        <v>260993</v>
      </c>
      <c r="B1798">
        <v>312865</v>
      </c>
      <c r="F1798" t="s">
        <v>0</v>
      </c>
      <c r="G1798" t="s">
        <v>1</v>
      </c>
      <c r="H1798" t="s">
        <v>9770</v>
      </c>
      <c r="I1798" s="1" t="str">
        <f>HYPERLINK(AP1798,"Hb")</f>
        <v>Hb</v>
      </c>
      <c r="K1798">
        <v>1</v>
      </c>
      <c r="L1798" t="s">
        <v>3</v>
      </c>
      <c r="M1798">
        <v>101107</v>
      </c>
      <c r="N1798" t="s">
        <v>4</v>
      </c>
      <c r="T1798" t="s">
        <v>9771</v>
      </c>
      <c r="U1798" s="2">
        <v>1</v>
      </c>
      <c r="V1798" t="s">
        <v>6</v>
      </c>
      <c r="W1798" t="s">
        <v>6512</v>
      </c>
      <c r="X1798" s="3" t="s">
        <v>7962</v>
      </c>
      <c r="Y1798" s="4">
        <v>7</v>
      </c>
      <c r="Z1798" s="5">
        <v>711</v>
      </c>
      <c r="AA1798" t="s">
        <v>9772</v>
      </c>
      <c r="AB1798" t="s">
        <v>9773</v>
      </c>
      <c r="AC1798">
        <v>2010</v>
      </c>
      <c r="AD1798">
        <v>7</v>
      </c>
      <c r="AE1798">
        <v>23</v>
      </c>
      <c r="AF1798" t="s">
        <v>9221</v>
      </c>
      <c r="AG1798" t="s">
        <v>9221</v>
      </c>
      <c r="AH1798">
        <v>239341</v>
      </c>
      <c r="AI1798">
        <v>6610731</v>
      </c>
      <c r="AJ1798" s="5">
        <v>239000</v>
      </c>
      <c r="AK1798" s="5">
        <v>6611000</v>
      </c>
      <c r="AL1798">
        <v>7</v>
      </c>
      <c r="AN1798">
        <v>8</v>
      </c>
      <c r="AO1798" t="s">
        <v>153</v>
      </c>
      <c r="AP1798" t="s">
        <v>9774</v>
      </c>
      <c r="AQ1798">
        <v>101107</v>
      </c>
      <c r="AS1798" s="6" t="s">
        <v>13</v>
      </c>
      <c r="AT1798">
        <v>1</v>
      </c>
      <c r="AU1798" t="s">
        <v>14</v>
      </c>
      <c r="AV1798" t="s">
        <v>9775</v>
      </c>
      <c r="AW1798" t="s">
        <v>9776</v>
      </c>
      <c r="AX1798">
        <v>8</v>
      </c>
      <c r="AY1798" t="s">
        <v>17</v>
      </c>
      <c r="AZ1798" t="s">
        <v>18</v>
      </c>
      <c r="BA1798">
        <v>1</v>
      </c>
      <c r="BB1798" s="7">
        <v>40407</v>
      </c>
      <c r="BC1798" s="8" t="s">
        <v>19</v>
      </c>
      <c r="BE1798">
        <v>3</v>
      </c>
      <c r="BF1798">
        <v>484976</v>
      </c>
      <c r="BG1798">
        <v>33237</v>
      </c>
      <c r="BH1798" t="s">
        <v>9777</v>
      </c>
      <c r="BJ1798" t="s">
        <v>9778</v>
      </c>
      <c r="BT1798">
        <v>260993</v>
      </c>
    </row>
    <row r="1799" spans="1:72" x14ac:dyDescent="0.3">
      <c r="A1799">
        <v>259431</v>
      </c>
      <c r="B1799">
        <v>352156</v>
      </c>
      <c r="F1799" t="s">
        <v>159</v>
      </c>
      <c r="G1799" t="s">
        <v>165</v>
      </c>
      <c r="H1799" s="10" t="s">
        <v>9779</v>
      </c>
      <c r="I1799" t="s">
        <v>23</v>
      </c>
      <c r="K1799">
        <v>1</v>
      </c>
      <c r="L1799" t="s">
        <v>3</v>
      </c>
      <c r="M1799">
        <v>101107</v>
      </c>
      <c r="N1799" t="s">
        <v>4</v>
      </c>
      <c r="T1799" t="s">
        <v>9771</v>
      </c>
      <c r="U1799" s="2">
        <v>1</v>
      </c>
      <c r="V1799" t="s">
        <v>6</v>
      </c>
      <c r="W1799" t="s">
        <v>6512</v>
      </c>
      <c r="X1799" s="3" t="s">
        <v>7962</v>
      </c>
      <c r="Y1799" s="4">
        <v>7</v>
      </c>
      <c r="Z1799">
        <v>711</v>
      </c>
      <c r="AA1799" t="s">
        <v>9772</v>
      </c>
      <c r="AB1799" t="s">
        <v>9780</v>
      </c>
      <c r="AC1799">
        <v>2010</v>
      </c>
      <c r="AD1799">
        <v>7</v>
      </c>
      <c r="AE1799">
        <v>23</v>
      </c>
      <c r="AF1799" t="s">
        <v>2786</v>
      </c>
      <c r="AH1799" s="5">
        <v>238701.94320000001</v>
      </c>
      <c r="AI1799" s="5">
        <v>6610403.2766500004</v>
      </c>
      <c r="AJ1799" s="5">
        <v>239000</v>
      </c>
      <c r="AK1799" s="5">
        <v>6611000</v>
      </c>
      <c r="AL1799">
        <v>934</v>
      </c>
      <c r="AM1799" s="5"/>
      <c r="AN1799" t="s">
        <v>2046</v>
      </c>
      <c r="AO1799" s="11"/>
      <c r="BC1799" s="9" t="s">
        <v>164</v>
      </c>
      <c r="BD1799" t="s">
        <v>165</v>
      </c>
      <c r="BE1799">
        <v>6</v>
      </c>
      <c r="BF1799">
        <v>6104</v>
      </c>
      <c r="BG1799">
        <v>33238</v>
      </c>
      <c r="BH1799" t="s">
        <v>9781</v>
      </c>
      <c r="BI1799">
        <v>99</v>
      </c>
      <c r="BT1799">
        <v>259431</v>
      </c>
    </row>
    <row r="1800" spans="1:72" x14ac:dyDescent="0.3">
      <c r="A1800">
        <v>306286</v>
      </c>
      <c r="B1800">
        <v>25498</v>
      </c>
      <c r="F1800" t="s">
        <v>0</v>
      </c>
      <c r="G1800" t="s">
        <v>36</v>
      </c>
      <c r="H1800" t="s">
        <v>254</v>
      </c>
      <c r="I1800" s="1" t="str">
        <f>HYPERLINK(AP1800,"Foto")</f>
        <v>Foto</v>
      </c>
      <c r="K1800">
        <v>1</v>
      </c>
      <c r="L1800" t="s">
        <v>3</v>
      </c>
      <c r="M1800">
        <v>101107</v>
      </c>
      <c r="N1800" t="s">
        <v>4</v>
      </c>
      <c r="T1800" t="s">
        <v>247</v>
      </c>
      <c r="U1800" s="2">
        <v>1</v>
      </c>
      <c r="V1800" t="s">
        <v>6</v>
      </c>
      <c r="W1800" t="s">
        <v>230</v>
      </c>
      <c r="X1800" s="3" t="s">
        <v>8</v>
      </c>
      <c r="Y1800" s="4">
        <v>1</v>
      </c>
      <c r="Z1800" s="5">
        <v>104</v>
      </c>
      <c r="AA1800" s="5" t="s">
        <v>230</v>
      </c>
      <c r="AB1800" t="s">
        <v>255</v>
      </c>
      <c r="AC1800">
        <v>2011</v>
      </c>
      <c r="AD1800">
        <v>6</v>
      </c>
      <c r="AE1800">
        <v>1</v>
      </c>
      <c r="AF1800" t="s">
        <v>232</v>
      </c>
      <c r="AG1800" t="s">
        <v>76</v>
      </c>
      <c r="AH1800">
        <v>251433</v>
      </c>
      <c r="AI1800">
        <v>6597691</v>
      </c>
      <c r="AJ1800" s="5">
        <v>251000</v>
      </c>
      <c r="AK1800" s="5">
        <v>6597000</v>
      </c>
      <c r="AL1800">
        <v>5</v>
      </c>
      <c r="AN1800">
        <v>1010</v>
      </c>
      <c r="AO1800" t="s">
        <v>256</v>
      </c>
      <c r="AP1800" s="7" t="s">
        <v>257</v>
      </c>
      <c r="AQ1800">
        <v>101107</v>
      </c>
      <c r="AS1800" s="6" t="s">
        <v>13</v>
      </c>
      <c r="AT1800">
        <v>1</v>
      </c>
      <c r="AU1800" t="s">
        <v>14</v>
      </c>
      <c r="AV1800" t="s">
        <v>258</v>
      </c>
      <c r="AW1800" t="s">
        <v>259</v>
      </c>
      <c r="AX1800">
        <v>1010</v>
      </c>
      <c r="AY1800" t="s">
        <v>44</v>
      </c>
      <c r="AZ1800" t="s">
        <v>45</v>
      </c>
      <c r="BA1800">
        <v>1</v>
      </c>
      <c r="BB1800" s="7">
        <v>43709.903472222199</v>
      </c>
      <c r="BC1800" s="8" t="s">
        <v>19</v>
      </c>
      <c r="BE1800">
        <v>6</v>
      </c>
      <c r="BF1800">
        <v>22377</v>
      </c>
      <c r="BG1800">
        <v>32403</v>
      </c>
      <c r="BH1800" t="s">
        <v>260</v>
      </c>
      <c r="BT1800">
        <v>306286</v>
      </c>
    </row>
    <row r="1801" spans="1:72" x14ac:dyDescent="0.3">
      <c r="A1801">
        <v>314010</v>
      </c>
      <c r="B1801">
        <v>24838</v>
      </c>
      <c r="F1801" t="s">
        <v>0</v>
      </c>
      <c r="G1801" t="s">
        <v>36</v>
      </c>
      <c r="H1801" t="s">
        <v>438</v>
      </c>
      <c r="I1801" t="s">
        <v>38</v>
      </c>
      <c r="K1801">
        <v>1</v>
      </c>
      <c r="L1801" t="s">
        <v>3</v>
      </c>
      <c r="M1801">
        <v>101107</v>
      </c>
      <c r="N1801" t="s">
        <v>4</v>
      </c>
      <c r="T1801" t="s">
        <v>417</v>
      </c>
      <c r="U1801" s="2">
        <v>1</v>
      </c>
      <c r="V1801" t="s">
        <v>6</v>
      </c>
      <c r="W1801" t="s">
        <v>230</v>
      </c>
      <c r="X1801" s="3" t="s">
        <v>8</v>
      </c>
      <c r="Y1801" s="4">
        <v>1</v>
      </c>
      <c r="Z1801" s="5">
        <v>104</v>
      </c>
      <c r="AA1801" s="5" t="s">
        <v>230</v>
      </c>
      <c r="AB1801" t="s">
        <v>439</v>
      </c>
      <c r="AC1801">
        <v>2011</v>
      </c>
      <c r="AD1801">
        <v>7</v>
      </c>
      <c r="AE1801">
        <v>10</v>
      </c>
      <c r="AF1801" t="s">
        <v>232</v>
      </c>
      <c r="AH1801">
        <v>253257</v>
      </c>
      <c r="AI1801">
        <v>6599425</v>
      </c>
      <c r="AJ1801" s="5">
        <v>253000</v>
      </c>
      <c r="AK1801" s="5">
        <v>6599000</v>
      </c>
      <c r="AL1801">
        <v>5</v>
      </c>
      <c r="AN1801">
        <v>1010</v>
      </c>
      <c r="AP1801" s="7" t="s">
        <v>440</v>
      </c>
      <c r="AQ1801">
        <v>101107</v>
      </c>
      <c r="AS1801" s="6" t="s">
        <v>13</v>
      </c>
      <c r="AT1801">
        <v>1</v>
      </c>
      <c r="AU1801" t="s">
        <v>14</v>
      </c>
      <c r="AV1801" t="s">
        <v>441</v>
      </c>
      <c r="AW1801" t="s">
        <v>442</v>
      </c>
      <c r="AX1801">
        <v>1010</v>
      </c>
      <c r="AY1801" t="s">
        <v>44</v>
      </c>
      <c r="AZ1801" t="s">
        <v>45</v>
      </c>
      <c r="BB1801" s="7">
        <v>43709.903472222199</v>
      </c>
      <c r="BC1801" s="8" t="s">
        <v>19</v>
      </c>
      <c r="BE1801">
        <v>6</v>
      </c>
      <c r="BF1801">
        <v>21708</v>
      </c>
      <c r="BG1801">
        <v>32404</v>
      </c>
      <c r="BH1801" t="s">
        <v>443</v>
      </c>
      <c r="BT1801">
        <v>314010</v>
      </c>
    </row>
    <row r="1802" spans="1:72" x14ac:dyDescent="0.3">
      <c r="A1802">
        <v>326382</v>
      </c>
      <c r="B1802">
        <v>21654</v>
      </c>
      <c r="F1802" t="s">
        <v>0</v>
      </c>
      <c r="G1802" t="s">
        <v>36</v>
      </c>
      <c r="H1802" t="s">
        <v>709</v>
      </c>
      <c r="I1802" t="s">
        <v>38</v>
      </c>
      <c r="K1802">
        <v>1</v>
      </c>
      <c r="L1802" t="s">
        <v>3</v>
      </c>
      <c r="M1802">
        <v>101107</v>
      </c>
      <c r="N1802" t="s">
        <v>4</v>
      </c>
      <c r="T1802" t="s">
        <v>676</v>
      </c>
      <c r="U1802" s="2">
        <v>1</v>
      </c>
      <c r="V1802" t="s">
        <v>6</v>
      </c>
      <c r="W1802" t="s">
        <v>230</v>
      </c>
      <c r="X1802" s="3" t="s">
        <v>8</v>
      </c>
      <c r="Y1802" s="4">
        <v>1</v>
      </c>
      <c r="Z1802" s="5">
        <v>104</v>
      </c>
      <c r="AA1802" s="5" t="s">
        <v>230</v>
      </c>
      <c r="AB1802" t="s">
        <v>710</v>
      </c>
      <c r="AC1802">
        <v>2011</v>
      </c>
      <c r="AD1802">
        <v>7</v>
      </c>
      <c r="AE1802">
        <v>26</v>
      </c>
      <c r="AF1802" t="s">
        <v>698</v>
      </c>
      <c r="AH1802">
        <v>255504</v>
      </c>
      <c r="AI1802">
        <v>6599051</v>
      </c>
      <c r="AJ1802" s="5">
        <v>255000</v>
      </c>
      <c r="AK1802" s="5">
        <v>6599000</v>
      </c>
      <c r="AL1802">
        <v>10</v>
      </c>
      <c r="AN1802">
        <v>1010</v>
      </c>
      <c r="AP1802" s="7" t="s">
        <v>711</v>
      </c>
      <c r="AQ1802">
        <v>101107</v>
      </c>
      <c r="AS1802" s="6" t="s">
        <v>13</v>
      </c>
      <c r="AT1802">
        <v>1</v>
      </c>
      <c r="AU1802" t="s">
        <v>14</v>
      </c>
      <c r="AV1802" t="s">
        <v>712</v>
      </c>
      <c r="AW1802" t="s">
        <v>713</v>
      </c>
      <c r="AX1802">
        <v>1010</v>
      </c>
      <c r="AY1802" t="s">
        <v>44</v>
      </c>
      <c r="AZ1802" t="s">
        <v>45</v>
      </c>
      <c r="BB1802" s="7">
        <v>43709.903472222199</v>
      </c>
      <c r="BC1802" s="8" t="s">
        <v>19</v>
      </c>
      <c r="BE1802">
        <v>6</v>
      </c>
      <c r="BF1802">
        <v>18767</v>
      </c>
      <c r="BG1802">
        <v>32405</v>
      </c>
      <c r="BH1802" t="s">
        <v>714</v>
      </c>
      <c r="BT1802">
        <v>326382</v>
      </c>
    </row>
    <row r="1803" spans="1:72" x14ac:dyDescent="0.3">
      <c r="A1803">
        <v>361780</v>
      </c>
      <c r="B1803">
        <v>25000</v>
      </c>
      <c r="F1803" t="s">
        <v>0</v>
      </c>
      <c r="G1803" t="s">
        <v>36</v>
      </c>
      <c r="H1803" t="s">
        <v>1052</v>
      </c>
      <c r="I1803" t="s">
        <v>38</v>
      </c>
      <c r="K1803">
        <v>1</v>
      </c>
      <c r="L1803" t="s">
        <v>3</v>
      </c>
      <c r="M1803">
        <v>101107</v>
      </c>
      <c r="N1803" t="s">
        <v>4</v>
      </c>
      <c r="T1803" t="s">
        <v>1053</v>
      </c>
      <c r="U1803" s="2">
        <v>1</v>
      </c>
      <c r="V1803" t="s">
        <v>6</v>
      </c>
      <c r="W1803" t="s">
        <v>915</v>
      </c>
      <c r="X1803" s="3" t="s">
        <v>8</v>
      </c>
      <c r="Y1803" s="4">
        <v>1</v>
      </c>
      <c r="Z1803" s="5">
        <v>106</v>
      </c>
      <c r="AA1803" s="5" t="s">
        <v>915</v>
      </c>
      <c r="AB1803" t="s">
        <v>1054</v>
      </c>
      <c r="AC1803">
        <v>2011</v>
      </c>
      <c r="AD1803">
        <v>5</v>
      </c>
      <c r="AE1803">
        <v>29</v>
      </c>
      <c r="AF1803" t="s">
        <v>263</v>
      </c>
      <c r="AH1803">
        <v>261241</v>
      </c>
      <c r="AI1803">
        <v>6569477</v>
      </c>
      <c r="AJ1803" s="5">
        <v>261000</v>
      </c>
      <c r="AK1803" s="5">
        <v>6569000</v>
      </c>
      <c r="AL1803">
        <v>5</v>
      </c>
      <c r="AN1803">
        <v>1010</v>
      </c>
      <c r="AP1803" s="7" t="s">
        <v>1055</v>
      </c>
      <c r="AQ1803">
        <v>101107</v>
      </c>
      <c r="AS1803" s="6" t="s">
        <v>13</v>
      </c>
      <c r="AT1803">
        <v>1</v>
      </c>
      <c r="AU1803" t="s">
        <v>14</v>
      </c>
      <c r="AV1803" t="s">
        <v>1056</v>
      </c>
      <c r="AW1803" t="s">
        <v>1057</v>
      </c>
      <c r="AX1803">
        <v>1010</v>
      </c>
      <c r="AY1803" t="s">
        <v>44</v>
      </c>
      <c r="AZ1803" t="s">
        <v>45</v>
      </c>
      <c r="BB1803" s="7">
        <v>41445.704861111102</v>
      </c>
      <c r="BC1803" s="8" t="s">
        <v>19</v>
      </c>
      <c r="BE1803">
        <v>6</v>
      </c>
      <c r="BF1803">
        <v>21874</v>
      </c>
      <c r="BG1803">
        <v>32453</v>
      </c>
      <c r="BH1803" t="s">
        <v>1058</v>
      </c>
      <c r="BT1803">
        <v>361780</v>
      </c>
    </row>
    <row r="1804" spans="1:72" x14ac:dyDescent="0.3">
      <c r="A1804">
        <v>411009</v>
      </c>
      <c r="B1804">
        <v>21279</v>
      </c>
      <c r="F1804" t="s">
        <v>0</v>
      </c>
      <c r="G1804" t="s">
        <v>36</v>
      </c>
      <c r="H1804" t="s">
        <v>1166</v>
      </c>
      <c r="I1804" t="s">
        <v>38</v>
      </c>
      <c r="K1804">
        <v>1</v>
      </c>
      <c r="L1804" t="s">
        <v>3</v>
      </c>
      <c r="M1804">
        <v>101107</v>
      </c>
      <c r="N1804" t="s">
        <v>4</v>
      </c>
      <c r="T1804" t="s">
        <v>1151</v>
      </c>
      <c r="U1804" s="2">
        <v>1</v>
      </c>
      <c r="V1804" t="s">
        <v>6</v>
      </c>
      <c r="W1804" t="s">
        <v>915</v>
      </c>
      <c r="X1804" s="3" t="s">
        <v>8</v>
      </c>
      <c r="Y1804" s="4">
        <v>1</v>
      </c>
      <c r="Z1804" s="5">
        <v>106</v>
      </c>
      <c r="AA1804" s="5" t="s">
        <v>915</v>
      </c>
      <c r="AB1804" t="s">
        <v>1167</v>
      </c>
      <c r="AC1804">
        <v>2011</v>
      </c>
      <c r="AD1804">
        <v>9</v>
      </c>
      <c r="AE1804">
        <v>25</v>
      </c>
      <c r="AF1804" t="s">
        <v>792</v>
      </c>
      <c r="AH1804">
        <v>269385</v>
      </c>
      <c r="AI1804">
        <v>6566985</v>
      </c>
      <c r="AJ1804" s="5">
        <v>269000</v>
      </c>
      <c r="AK1804" s="5">
        <v>6567000</v>
      </c>
      <c r="AL1804">
        <v>5</v>
      </c>
      <c r="AN1804">
        <v>1010</v>
      </c>
      <c r="AP1804" s="7" t="s">
        <v>1168</v>
      </c>
      <c r="AQ1804">
        <v>101107</v>
      </c>
      <c r="AS1804" s="6" t="s">
        <v>13</v>
      </c>
      <c r="AT1804">
        <v>1</v>
      </c>
      <c r="AU1804" t="s">
        <v>14</v>
      </c>
      <c r="AV1804" t="s">
        <v>1169</v>
      </c>
      <c r="AW1804" t="s">
        <v>1170</v>
      </c>
      <c r="AX1804">
        <v>1010</v>
      </c>
      <c r="AY1804" t="s">
        <v>44</v>
      </c>
      <c r="AZ1804" t="s">
        <v>45</v>
      </c>
      <c r="BB1804" s="7">
        <v>43709.903472222199</v>
      </c>
      <c r="BC1804" s="8" t="s">
        <v>19</v>
      </c>
      <c r="BE1804">
        <v>6</v>
      </c>
      <c r="BF1804">
        <v>18392</v>
      </c>
      <c r="BG1804">
        <v>32452</v>
      </c>
      <c r="BH1804" t="s">
        <v>1171</v>
      </c>
      <c r="BT1804">
        <v>411009</v>
      </c>
    </row>
    <row r="1805" spans="1:72" x14ac:dyDescent="0.3">
      <c r="A1805">
        <v>421392</v>
      </c>
      <c r="B1805">
        <v>25106</v>
      </c>
      <c r="F1805" t="s">
        <v>0</v>
      </c>
      <c r="G1805" t="s">
        <v>36</v>
      </c>
      <c r="H1805" t="s">
        <v>1439</v>
      </c>
      <c r="I1805" t="s">
        <v>38</v>
      </c>
      <c r="K1805">
        <v>1</v>
      </c>
      <c r="L1805" t="s">
        <v>3</v>
      </c>
      <c r="M1805">
        <v>101107</v>
      </c>
      <c r="N1805" t="s">
        <v>4</v>
      </c>
      <c r="T1805" t="s">
        <v>1407</v>
      </c>
      <c r="U1805" s="2">
        <v>1</v>
      </c>
      <c r="V1805" t="s">
        <v>6</v>
      </c>
      <c r="W1805" t="s">
        <v>1272</v>
      </c>
      <c r="X1805" s="3" t="s">
        <v>8</v>
      </c>
      <c r="Y1805" s="4">
        <v>1</v>
      </c>
      <c r="Z1805" s="5">
        <v>111</v>
      </c>
      <c r="AA1805" s="5" t="s">
        <v>1272</v>
      </c>
      <c r="AB1805" t="s">
        <v>1440</v>
      </c>
      <c r="AC1805">
        <v>2011</v>
      </c>
      <c r="AD1805">
        <v>7</v>
      </c>
      <c r="AE1805">
        <v>28</v>
      </c>
      <c r="AF1805" t="s">
        <v>1441</v>
      </c>
      <c r="AH1805">
        <v>271906</v>
      </c>
      <c r="AI1805">
        <v>6550484</v>
      </c>
      <c r="AJ1805" s="5">
        <v>271000</v>
      </c>
      <c r="AK1805" s="5">
        <v>6551000</v>
      </c>
      <c r="AL1805">
        <v>5</v>
      </c>
      <c r="AN1805">
        <v>1010</v>
      </c>
      <c r="AP1805" s="7" t="s">
        <v>1442</v>
      </c>
      <c r="AQ1805">
        <v>101107</v>
      </c>
      <c r="AS1805" s="6" t="s">
        <v>13</v>
      </c>
      <c r="AT1805">
        <v>1</v>
      </c>
      <c r="AU1805" t="s">
        <v>14</v>
      </c>
      <c r="AV1805" t="s">
        <v>1443</v>
      </c>
      <c r="AW1805" t="s">
        <v>1444</v>
      </c>
      <c r="AX1805">
        <v>1010</v>
      </c>
      <c r="AY1805" t="s">
        <v>44</v>
      </c>
      <c r="AZ1805" t="s">
        <v>45</v>
      </c>
      <c r="BB1805" s="7">
        <v>43709.903472222199</v>
      </c>
      <c r="BC1805" s="8" t="s">
        <v>19</v>
      </c>
      <c r="BE1805">
        <v>6</v>
      </c>
      <c r="BF1805">
        <v>21981</v>
      </c>
      <c r="BG1805">
        <v>32488</v>
      </c>
      <c r="BH1805" t="s">
        <v>1445</v>
      </c>
      <c r="BT1805">
        <v>421392</v>
      </c>
    </row>
    <row r="1806" spans="1:72" x14ac:dyDescent="0.3">
      <c r="A1806">
        <v>309942</v>
      </c>
      <c r="B1806">
        <v>24551</v>
      </c>
      <c r="F1806" t="s">
        <v>0</v>
      </c>
      <c r="G1806" t="s">
        <v>36</v>
      </c>
      <c r="H1806" t="s">
        <v>2005</v>
      </c>
      <c r="I1806" t="s">
        <v>38</v>
      </c>
      <c r="K1806">
        <v>1</v>
      </c>
      <c r="L1806" t="s">
        <v>3</v>
      </c>
      <c r="M1806">
        <v>101107</v>
      </c>
      <c r="N1806" t="s">
        <v>4</v>
      </c>
      <c r="T1806" t="s">
        <v>2006</v>
      </c>
      <c r="U1806" s="2">
        <v>1</v>
      </c>
      <c r="V1806" t="s">
        <v>6</v>
      </c>
      <c r="W1806" t="s">
        <v>230</v>
      </c>
      <c r="X1806" t="s">
        <v>8</v>
      </c>
      <c r="Y1806" s="4">
        <v>1</v>
      </c>
      <c r="Z1806" s="5">
        <v>136</v>
      </c>
      <c r="AA1806" t="s">
        <v>1886</v>
      </c>
      <c r="AB1806" t="s">
        <v>2007</v>
      </c>
      <c r="AC1806">
        <v>2011</v>
      </c>
      <c r="AD1806">
        <v>6</v>
      </c>
      <c r="AE1806">
        <v>16</v>
      </c>
      <c r="AF1806" t="s">
        <v>2008</v>
      </c>
      <c r="AH1806">
        <v>252358</v>
      </c>
      <c r="AI1806">
        <v>6592593</v>
      </c>
      <c r="AJ1806" s="5">
        <v>253000</v>
      </c>
      <c r="AK1806" s="5">
        <v>6593000</v>
      </c>
      <c r="AL1806">
        <v>5</v>
      </c>
      <c r="AN1806">
        <v>1010</v>
      </c>
      <c r="AP1806" s="7" t="s">
        <v>2009</v>
      </c>
      <c r="AQ1806">
        <v>101107</v>
      </c>
      <c r="AS1806" s="6" t="s">
        <v>13</v>
      </c>
      <c r="AT1806">
        <v>1</v>
      </c>
      <c r="AU1806" t="s">
        <v>14</v>
      </c>
      <c r="AV1806" t="s">
        <v>2010</v>
      </c>
      <c r="AW1806" t="s">
        <v>2011</v>
      </c>
      <c r="AX1806">
        <v>1010</v>
      </c>
      <c r="AY1806" t="s">
        <v>44</v>
      </c>
      <c r="AZ1806" t="s">
        <v>45</v>
      </c>
      <c r="BB1806" s="7">
        <v>43709.903472222199</v>
      </c>
      <c r="BC1806" s="8" t="s">
        <v>19</v>
      </c>
      <c r="BE1806">
        <v>6</v>
      </c>
      <c r="BF1806">
        <v>21418</v>
      </c>
      <c r="BG1806">
        <v>32515</v>
      </c>
      <c r="BH1806" t="s">
        <v>2012</v>
      </c>
      <c r="BT1806">
        <v>309942</v>
      </c>
    </row>
    <row r="1807" spans="1:72" x14ac:dyDescent="0.3">
      <c r="A1807">
        <v>321968</v>
      </c>
      <c r="B1807">
        <v>24602</v>
      </c>
      <c r="F1807" t="s">
        <v>0</v>
      </c>
      <c r="G1807" t="s">
        <v>36</v>
      </c>
      <c r="H1807" t="s">
        <v>2035</v>
      </c>
      <c r="I1807" t="s">
        <v>38</v>
      </c>
      <c r="K1807">
        <v>1</v>
      </c>
      <c r="L1807" t="s">
        <v>3</v>
      </c>
      <c r="M1807">
        <v>101107</v>
      </c>
      <c r="N1807" t="s">
        <v>4</v>
      </c>
      <c r="T1807" t="s">
        <v>2036</v>
      </c>
      <c r="U1807" s="2">
        <v>1</v>
      </c>
      <c r="V1807" t="s">
        <v>6</v>
      </c>
      <c r="W1807" t="s">
        <v>230</v>
      </c>
      <c r="X1807" t="s">
        <v>8</v>
      </c>
      <c r="Y1807" s="4">
        <v>1</v>
      </c>
      <c r="Z1807" s="5">
        <v>136</v>
      </c>
      <c r="AA1807" t="s">
        <v>1886</v>
      </c>
      <c r="AB1807" t="s">
        <v>2037</v>
      </c>
      <c r="AC1807">
        <v>2011</v>
      </c>
      <c r="AD1807">
        <v>5</v>
      </c>
      <c r="AE1807">
        <v>24</v>
      </c>
      <c r="AF1807" t="s">
        <v>263</v>
      </c>
      <c r="AH1807">
        <v>254594</v>
      </c>
      <c r="AI1807">
        <v>6583871</v>
      </c>
      <c r="AJ1807" s="5">
        <v>255000</v>
      </c>
      <c r="AK1807" s="5">
        <v>6583000</v>
      </c>
      <c r="AL1807">
        <v>5</v>
      </c>
      <c r="AN1807">
        <v>1010</v>
      </c>
      <c r="AP1807" s="7" t="s">
        <v>2038</v>
      </c>
      <c r="AQ1807">
        <v>101107</v>
      </c>
      <c r="AS1807" s="6" t="s">
        <v>13</v>
      </c>
      <c r="AT1807">
        <v>1</v>
      </c>
      <c r="AU1807" t="s">
        <v>14</v>
      </c>
      <c r="AV1807" t="s">
        <v>2039</v>
      </c>
      <c r="AW1807" t="s">
        <v>2040</v>
      </c>
      <c r="AX1807">
        <v>1010</v>
      </c>
      <c r="AY1807" t="s">
        <v>44</v>
      </c>
      <c r="AZ1807" t="s">
        <v>45</v>
      </c>
      <c r="BB1807" s="7">
        <v>41445.704861111102</v>
      </c>
      <c r="BC1807" s="8" t="s">
        <v>19</v>
      </c>
      <c r="BE1807">
        <v>6</v>
      </c>
      <c r="BF1807">
        <v>21472</v>
      </c>
      <c r="BG1807">
        <v>32514</v>
      </c>
      <c r="BH1807" t="s">
        <v>2041</v>
      </c>
      <c r="BT1807">
        <v>321968</v>
      </c>
    </row>
    <row r="1808" spans="1:72" x14ac:dyDescent="0.3">
      <c r="A1808">
        <v>362397</v>
      </c>
      <c r="B1808">
        <v>137113</v>
      </c>
      <c r="F1808" t="s">
        <v>0</v>
      </c>
      <c r="G1808" t="s">
        <v>1326</v>
      </c>
      <c r="H1808" t="s">
        <v>4690</v>
      </c>
      <c r="I1808" t="s">
        <v>416</v>
      </c>
      <c r="K1808">
        <v>1</v>
      </c>
      <c r="L1808" t="s">
        <v>3</v>
      </c>
      <c r="M1808">
        <v>101107</v>
      </c>
      <c r="N1808" t="s">
        <v>4</v>
      </c>
      <c r="T1808" t="s">
        <v>4408</v>
      </c>
      <c r="U1808" s="12">
        <v>3</v>
      </c>
      <c r="V1808" t="s">
        <v>3478</v>
      </c>
      <c r="W1808" t="s">
        <v>3478</v>
      </c>
      <c r="X1808" s="3" t="s">
        <v>2213</v>
      </c>
      <c r="Y1808" s="4">
        <v>2</v>
      </c>
      <c r="Z1808" s="5">
        <v>301</v>
      </c>
      <c r="AA1808" s="5" t="s">
        <v>3478</v>
      </c>
      <c r="AB1808" t="s">
        <v>4691</v>
      </c>
      <c r="AC1808">
        <v>2011</v>
      </c>
      <c r="AD1808">
        <v>8</v>
      </c>
      <c r="AE1808">
        <v>14</v>
      </c>
      <c r="AF1808" t="s">
        <v>4692</v>
      </c>
      <c r="AG1808" t="s">
        <v>4692</v>
      </c>
      <c r="AH1808">
        <v>261317</v>
      </c>
      <c r="AI1808">
        <v>6656077</v>
      </c>
      <c r="AJ1808" s="5">
        <v>261000</v>
      </c>
      <c r="AK1808" s="5">
        <v>6657000</v>
      </c>
      <c r="AL1808">
        <v>20057</v>
      </c>
      <c r="AN1808">
        <v>105</v>
      </c>
      <c r="AP1808" s="7"/>
      <c r="AQ1808">
        <v>101107</v>
      </c>
      <c r="AS1808" s="6" t="s">
        <v>13</v>
      </c>
      <c r="AT1808">
        <v>1</v>
      </c>
      <c r="AU1808" t="s">
        <v>14</v>
      </c>
      <c r="AV1808" t="s">
        <v>4412</v>
      </c>
      <c r="AW1808" t="s">
        <v>4693</v>
      </c>
      <c r="AX1808">
        <v>105</v>
      </c>
      <c r="AY1808" t="s">
        <v>1334</v>
      </c>
      <c r="AZ1808" t="s">
        <v>1335</v>
      </c>
      <c r="BB1808" s="7">
        <v>40933</v>
      </c>
      <c r="BC1808" s="8" t="s">
        <v>19</v>
      </c>
      <c r="BE1808">
        <v>5</v>
      </c>
      <c r="BF1808">
        <v>287571</v>
      </c>
      <c r="BG1808">
        <v>32777</v>
      </c>
      <c r="BH1808" t="s">
        <v>4694</v>
      </c>
      <c r="BJ1808" t="s">
        <v>4695</v>
      </c>
      <c r="BT1808">
        <v>362397</v>
      </c>
    </row>
    <row r="1809" spans="1:72" x14ac:dyDescent="0.3">
      <c r="A1809">
        <v>401204</v>
      </c>
      <c r="B1809">
        <v>21327</v>
      </c>
      <c r="F1809" t="s">
        <v>0</v>
      </c>
      <c r="G1809" t="s">
        <v>36</v>
      </c>
      <c r="H1809" t="s">
        <v>5243</v>
      </c>
      <c r="I1809" s="1" t="str">
        <f>HYPERLINK(AP1809,"Foto")</f>
        <v>Foto</v>
      </c>
      <c r="K1809">
        <v>1</v>
      </c>
      <c r="L1809" t="s">
        <v>3</v>
      </c>
      <c r="M1809">
        <v>101107</v>
      </c>
      <c r="N1809" t="s">
        <v>4</v>
      </c>
      <c r="T1809" t="s">
        <v>5244</v>
      </c>
      <c r="U1809" s="2">
        <v>1</v>
      </c>
      <c r="V1809" t="s">
        <v>3478</v>
      </c>
      <c r="W1809" t="s">
        <v>3478</v>
      </c>
      <c r="X1809" s="3" t="s">
        <v>2213</v>
      </c>
      <c r="Y1809" s="4">
        <v>2</v>
      </c>
      <c r="Z1809" s="5">
        <v>301</v>
      </c>
      <c r="AA1809" s="5" t="s">
        <v>3478</v>
      </c>
      <c r="AB1809" t="s">
        <v>5245</v>
      </c>
      <c r="AC1809">
        <v>2011</v>
      </c>
      <c r="AD1809">
        <v>7</v>
      </c>
      <c r="AE1809">
        <v>3</v>
      </c>
      <c r="AF1809" t="s">
        <v>4023</v>
      </c>
      <c r="AH1809">
        <v>267094</v>
      </c>
      <c r="AI1809">
        <v>6651681</v>
      </c>
      <c r="AJ1809" s="5">
        <v>267000</v>
      </c>
      <c r="AK1809" s="5">
        <v>6651000</v>
      </c>
      <c r="AL1809">
        <v>100</v>
      </c>
      <c r="AN1809">
        <v>1010</v>
      </c>
      <c r="AP1809" s="7" t="s">
        <v>5246</v>
      </c>
      <c r="AQ1809">
        <v>101107</v>
      </c>
      <c r="AS1809" s="6" t="s">
        <v>13</v>
      </c>
      <c r="AT1809">
        <v>1</v>
      </c>
      <c r="AU1809" t="s">
        <v>14</v>
      </c>
      <c r="AV1809" t="s">
        <v>5247</v>
      </c>
      <c r="AW1809" t="s">
        <v>5248</v>
      </c>
      <c r="AX1809">
        <v>1010</v>
      </c>
      <c r="AY1809" t="s">
        <v>44</v>
      </c>
      <c r="AZ1809" t="s">
        <v>45</v>
      </c>
      <c r="BA1809">
        <v>1</v>
      </c>
      <c r="BB1809" s="7">
        <v>43709.903472222199</v>
      </c>
      <c r="BC1809" s="8" t="s">
        <v>19</v>
      </c>
      <c r="BE1809">
        <v>6</v>
      </c>
      <c r="BF1809">
        <v>18442</v>
      </c>
      <c r="BG1809">
        <v>32778</v>
      </c>
      <c r="BH1809" t="s">
        <v>5249</v>
      </c>
      <c r="BT1809">
        <v>401204</v>
      </c>
    </row>
    <row r="1810" spans="1:72" x14ac:dyDescent="0.3">
      <c r="A1810">
        <v>451477</v>
      </c>
      <c r="B1810">
        <v>25684</v>
      </c>
      <c r="F1810" t="s">
        <v>0</v>
      </c>
      <c r="G1810" t="s">
        <v>36</v>
      </c>
      <c r="H1810" t="s">
        <v>5358</v>
      </c>
      <c r="I1810" s="1" t="str">
        <f>HYPERLINK(AP1810,"Foto")</f>
        <v>Foto</v>
      </c>
      <c r="K1810">
        <v>1</v>
      </c>
      <c r="L1810" t="s">
        <v>3</v>
      </c>
      <c r="M1810">
        <v>101107</v>
      </c>
      <c r="N1810" t="s">
        <v>4</v>
      </c>
      <c r="T1810" t="s">
        <v>5342</v>
      </c>
      <c r="U1810" s="2">
        <v>1</v>
      </c>
      <c r="V1810" t="s">
        <v>5303</v>
      </c>
      <c r="W1810" t="s">
        <v>5333</v>
      </c>
      <c r="X1810" t="s">
        <v>5305</v>
      </c>
      <c r="Y1810" s="4">
        <v>4</v>
      </c>
      <c r="Z1810" s="5">
        <v>403</v>
      </c>
      <c r="AA1810" s="5" t="s">
        <v>5333</v>
      </c>
      <c r="AB1810" t="s">
        <v>5359</v>
      </c>
      <c r="AC1810">
        <v>2011</v>
      </c>
      <c r="AD1810">
        <v>8</v>
      </c>
      <c r="AE1810">
        <v>28</v>
      </c>
      <c r="AF1810" t="s">
        <v>3296</v>
      </c>
      <c r="AH1810">
        <v>285471</v>
      </c>
      <c r="AI1810">
        <v>6746284</v>
      </c>
      <c r="AJ1810" s="5">
        <v>285000</v>
      </c>
      <c r="AK1810" s="5">
        <v>6747000</v>
      </c>
      <c r="AL1810">
        <v>1</v>
      </c>
      <c r="AN1810">
        <v>1010</v>
      </c>
      <c r="AP1810" s="7" t="s">
        <v>5360</v>
      </c>
      <c r="AQ1810">
        <v>101107</v>
      </c>
      <c r="AS1810" s="6" t="s">
        <v>13</v>
      </c>
      <c r="AT1810">
        <v>1</v>
      </c>
      <c r="AU1810" t="s">
        <v>14</v>
      </c>
      <c r="AV1810" t="s">
        <v>5361</v>
      </c>
      <c r="AW1810" t="s">
        <v>5362</v>
      </c>
      <c r="AX1810">
        <v>1010</v>
      </c>
      <c r="AY1810" t="s">
        <v>44</v>
      </c>
      <c r="AZ1810" t="s">
        <v>45</v>
      </c>
      <c r="BA1810">
        <v>1</v>
      </c>
      <c r="BB1810" s="7">
        <v>43709.903472222199</v>
      </c>
      <c r="BC1810" s="8" t="s">
        <v>19</v>
      </c>
      <c r="BE1810">
        <v>6</v>
      </c>
      <c r="BF1810">
        <v>22569</v>
      </c>
      <c r="BG1810">
        <v>32821</v>
      </c>
      <c r="BH1810" t="s">
        <v>5363</v>
      </c>
      <c r="BT1810">
        <v>451477</v>
      </c>
    </row>
    <row r="1811" spans="1:72" x14ac:dyDescent="0.3">
      <c r="A1811">
        <v>431601</v>
      </c>
      <c r="B1811">
        <v>24920</v>
      </c>
      <c r="F1811" t="s">
        <v>0</v>
      </c>
      <c r="G1811" t="s">
        <v>36</v>
      </c>
      <c r="H1811" t="s">
        <v>5450</v>
      </c>
      <c r="I1811" t="s">
        <v>38</v>
      </c>
      <c r="K1811">
        <v>1</v>
      </c>
      <c r="L1811" t="s">
        <v>3</v>
      </c>
      <c r="M1811">
        <v>101107</v>
      </c>
      <c r="N1811" t="s">
        <v>4</v>
      </c>
      <c r="T1811" t="s">
        <v>5451</v>
      </c>
      <c r="U1811" s="2">
        <v>1</v>
      </c>
      <c r="V1811" t="s">
        <v>5303</v>
      </c>
      <c r="W1811" t="s">
        <v>5406</v>
      </c>
      <c r="X1811" t="s">
        <v>5305</v>
      </c>
      <c r="Y1811" s="4">
        <v>4</v>
      </c>
      <c r="Z1811" s="5">
        <v>412</v>
      </c>
      <c r="AA1811" s="5" t="s">
        <v>5406</v>
      </c>
      <c r="AB1811" t="s">
        <v>5452</v>
      </c>
      <c r="AC1811">
        <v>2011</v>
      </c>
      <c r="AD1811">
        <v>7</v>
      </c>
      <c r="AE1811">
        <v>25</v>
      </c>
      <c r="AF1811" t="s">
        <v>5453</v>
      </c>
      <c r="AG1811" t="s">
        <v>5454</v>
      </c>
      <c r="AH1811">
        <v>275481</v>
      </c>
      <c r="AI1811">
        <v>6760440</v>
      </c>
      <c r="AJ1811" s="5">
        <v>275000</v>
      </c>
      <c r="AK1811" s="5">
        <v>6761000</v>
      </c>
      <c r="AL1811">
        <v>50</v>
      </c>
      <c r="AN1811">
        <v>1010</v>
      </c>
      <c r="AO1811" t="s">
        <v>5455</v>
      </c>
      <c r="AP1811" s="7" t="s">
        <v>5456</v>
      </c>
      <c r="AQ1811">
        <v>101107</v>
      </c>
      <c r="AS1811" s="6" t="s">
        <v>13</v>
      </c>
      <c r="AT1811">
        <v>1</v>
      </c>
      <c r="AU1811" t="s">
        <v>14</v>
      </c>
      <c r="AV1811" t="s">
        <v>5457</v>
      </c>
      <c r="AW1811" t="s">
        <v>5458</v>
      </c>
      <c r="AX1811">
        <v>1010</v>
      </c>
      <c r="AY1811" t="s">
        <v>44</v>
      </c>
      <c r="AZ1811" t="s">
        <v>45</v>
      </c>
      <c r="BB1811" s="7">
        <v>43707.364583333299</v>
      </c>
      <c r="BC1811" s="8" t="s">
        <v>19</v>
      </c>
      <c r="BE1811">
        <v>6</v>
      </c>
      <c r="BF1811">
        <v>21793</v>
      </c>
      <c r="BG1811">
        <v>32837</v>
      </c>
      <c r="BH1811" t="s">
        <v>5459</v>
      </c>
      <c r="BT1811">
        <v>431601</v>
      </c>
    </row>
    <row r="1812" spans="1:72" x14ac:dyDescent="0.3">
      <c r="A1812">
        <v>220702</v>
      </c>
      <c r="B1812">
        <v>25061</v>
      </c>
      <c r="F1812" t="s">
        <v>0</v>
      </c>
      <c r="G1812" t="s">
        <v>36</v>
      </c>
      <c r="H1812" t="s">
        <v>5653</v>
      </c>
      <c r="I1812" t="s">
        <v>38</v>
      </c>
      <c r="K1812">
        <v>1</v>
      </c>
      <c r="L1812" t="s">
        <v>3</v>
      </c>
      <c r="M1812">
        <v>101107</v>
      </c>
      <c r="N1812" t="s">
        <v>4</v>
      </c>
      <c r="Q1812" t="s">
        <v>858</v>
      </c>
      <c r="R1812" t="s">
        <v>859</v>
      </c>
      <c r="S1812" t="s">
        <v>5654</v>
      </c>
      <c r="T1812" t="s">
        <v>5655</v>
      </c>
      <c r="U1812" s="2">
        <v>1</v>
      </c>
      <c r="V1812" t="s">
        <v>5303</v>
      </c>
      <c r="W1812" t="s">
        <v>5656</v>
      </c>
      <c r="X1812" t="s">
        <v>5305</v>
      </c>
      <c r="Y1812" s="4">
        <v>4</v>
      </c>
      <c r="Z1812" s="5">
        <v>439</v>
      </c>
      <c r="AA1812" s="5" t="s">
        <v>5656</v>
      </c>
      <c r="AB1812" t="s">
        <v>5657</v>
      </c>
      <c r="AC1812">
        <v>2011</v>
      </c>
      <c r="AD1812">
        <v>7</v>
      </c>
      <c r="AE1812">
        <v>2</v>
      </c>
      <c r="AF1812" t="s">
        <v>263</v>
      </c>
      <c r="AH1812">
        <v>224355</v>
      </c>
      <c r="AI1812">
        <v>6906546</v>
      </c>
      <c r="AJ1812" s="5">
        <v>225000</v>
      </c>
      <c r="AK1812" s="5">
        <v>6907000</v>
      </c>
      <c r="AL1812">
        <v>5</v>
      </c>
      <c r="AN1812">
        <v>1010</v>
      </c>
      <c r="AP1812" s="7" t="s">
        <v>5658</v>
      </c>
      <c r="AQ1812">
        <v>101107</v>
      </c>
      <c r="AS1812" s="6" t="s">
        <v>13</v>
      </c>
      <c r="AT1812">
        <v>1</v>
      </c>
      <c r="AU1812" t="s">
        <v>14</v>
      </c>
      <c r="AV1812" t="s">
        <v>5659</v>
      </c>
      <c r="AW1812" t="s">
        <v>5660</v>
      </c>
      <c r="AX1812">
        <v>1010</v>
      </c>
      <c r="AY1812" t="s">
        <v>44</v>
      </c>
      <c r="AZ1812" t="s">
        <v>45</v>
      </c>
      <c r="BB1812" s="7">
        <v>43709.903472222199</v>
      </c>
      <c r="BC1812" s="8" t="s">
        <v>19</v>
      </c>
      <c r="BE1812">
        <v>6</v>
      </c>
      <c r="BF1812">
        <v>21935</v>
      </c>
      <c r="BG1812">
        <v>32853</v>
      </c>
      <c r="BH1812" t="s">
        <v>5661</v>
      </c>
      <c r="BT1812">
        <v>220702</v>
      </c>
    </row>
    <row r="1813" spans="1:72" x14ac:dyDescent="0.3">
      <c r="A1813">
        <v>324069</v>
      </c>
      <c r="B1813">
        <v>25705</v>
      </c>
      <c r="F1813" t="s">
        <v>0</v>
      </c>
      <c r="G1813" t="s">
        <v>36</v>
      </c>
      <c r="H1813" t="s">
        <v>5962</v>
      </c>
      <c r="I1813" t="s">
        <v>38</v>
      </c>
      <c r="K1813">
        <v>1</v>
      </c>
      <c r="L1813" t="s">
        <v>3</v>
      </c>
      <c r="M1813">
        <v>101107</v>
      </c>
      <c r="N1813" t="s">
        <v>4</v>
      </c>
      <c r="T1813" t="s">
        <v>5927</v>
      </c>
      <c r="U1813" s="2">
        <v>1</v>
      </c>
      <c r="V1813" t="s">
        <v>5303</v>
      </c>
      <c r="W1813" t="s">
        <v>5680</v>
      </c>
      <c r="X1813" t="s">
        <v>5681</v>
      </c>
      <c r="Y1813" s="4">
        <v>5</v>
      </c>
      <c r="Z1813" s="5">
        <v>501</v>
      </c>
      <c r="AA1813" s="5" t="s">
        <v>5680</v>
      </c>
      <c r="AB1813" t="s">
        <v>5963</v>
      </c>
      <c r="AC1813">
        <v>2011</v>
      </c>
      <c r="AD1813">
        <v>6</v>
      </c>
      <c r="AE1813">
        <v>27</v>
      </c>
      <c r="AF1813" t="s">
        <v>119</v>
      </c>
      <c r="AH1813">
        <v>255012</v>
      </c>
      <c r="AI1813">
        <v>6784477</v>
      </c>
      <c r="AJ1813" s="5">
        <v>255000</v>
      </c>
      <c r="AK1813" s="5">
        <v>6785000</v>
      </c>
      <c r="AL1813">
        <v>25</v>
      </c>
      <c r="AN1813">
        <v>1010</v>
      </c>
      <c r="AO1813" t="s">
        <v>5957</v>
      </c>
      <c r="AP1813" s="7" t="s">
        <v>5964</v>
      </c>
      <c r="AQ1813">
        <v>101107</v>
      </c>
      <c r="AS1813" s="6" t="s">
        <v>13</v>
      </c>
      <c r="AT1813">
        <v>1</v>
      </c>
      <c r="AU1813" t="s">
        <v>14</v>
      </c>
      <c r="AV1813" t="s">
        <v>5965</v>
      </c>
      <c r="AW1813" t="s">
        <v>5966</v>
      </c>
      <c r="AX1813">
        <v>1010</v>
      </c>
      <c r="AY1813" t="s">
        <v>44</v>
      </c>
      <c r="AZ1813" t="s">
        <v>45</v>
      </c>
      <c r="BB1813" s="7">
        <v>43709.903472222199</v>
      </c>
      <c r="BC1813" s="8" t="s">
        <v>19</v>
      </c>
      <c r="BE1813">
        <v>6</v>
      </c>
      <c r="BF1813">
        <v>22590</v>
      </c>
      <c r="BG1813">
        <v>32875</v>
      </c>
      <c r="BH1813" t="s">
        <v>5967</v>
      </c>
      <c r="BT1813">
        <v>324069</v>
      </c>
    </row>
    <row r="1814" spans="1:72" x14ac:dyDescent="0.3">
      <c r="A1814">
        <v>333198</v>
      </c>
      <c r="B1814">
        <v>42712</v>
      </c>
      <c r="F1814" t="s">
        <v>0</v>
      </c>
      <c r="G1814" t="s">
        <v>36</v>
      </c>
      <c r="H1814" t="s">
        <v>6051</v>
      </c>
      <c r="I1814" t="s">
        <v>38</v>
      </c>
      <c r="K1814">
        <v>1</v>
      </c>
      <c r="L1814" t="s">
        <v>3</v>
      </c>
      <c r="M1814">
        <v>101107</v>
      </c>
      <c r="N1814" t="s">
        <v>4</v>
      </c>
      <c r="T1814" t="s">
        <v>6052</v>
      </c>
      <c r="U1814" s="2">
        <v>1</v>
      </c>
      <c r="V1814" t="s">
        <v>5303</v>
      </c>
      <c r="W1814" t="s">
        <v>5680</v>
      </c>
      <c r="X1814" t="s">
        <v>5681</v>
      </c>
      <c r="Y1814" s="4">
        <v>5</v>
      </c>
      <c r="Z1814" s="5">
        <v>501</v>
      </c>
      <c r="AA1814" s="5" t="s">
        <v>5680</v>
      </c>
      <c r="AB1814" t="s">
        <v>6053</v>
      </c>
      <c r="AC1814">
        <v>2011</v>
      </c>
      <c r="AD1814">
        <v>10</v>
      </c>
      <c r="AE1814">
        <v>22</v>
      </c>
      <c r="AF1814" t="s">
        <v>119</v>
      </c>
      <c r="AH1814">
        <v>256622</v>
      </c>
      <c r="AI1814">
        <v>6784791</v>
      </c>
      <c r="AJ1814" s="5">
        <v>257000</v>
      </c>
      <c r="AK1814" s="5">
        <v>6785000</v>
      </c>
      <c r="AL1814">
        <v>10</v>
      </c>
      <c r="AN1814">
        <v>1010</v>
      </c>
      <c r="AO1814" t="s">
        <v>6054</v>
      </c>
      <c r="AP1814" s="7" t="s">
        <v>6055</v>
      </c>
      <c r="AQ1814">
        <v>101107</v>
      </c>
      <c r="AS1814" s="6" t="s">
        <v>13</v>
      </c>
      <c r="AT1814">
        <v>1</v>
      </c>
      <c r="AU1814" t="s">
        <v>14</v>
      </c>
      <c r="AV1814" t="s">
        <v>6056</v>
      </c>
      <c r="AW1814" t="s">
        <v>6057</v>
      </c>
      <c r="AX1814">
        <v>1010</v>
      </c>
      <c r="AY1814" t="s">
        <v>44</v>
      </c>
      <c r="AZ1814" t="s">
        <v>45</v>
      </c>
      <c r="BB1814" s="7">
        <v>43709.903472222199</v>
      </c>
      <c r="BC1814" s="8" t="s">
        <v>19</v>
      </c>
      <c r="BE1814">
        <v>6</v>
      </c>
      <c r="BF1814">
        <v>39853</v>
      </c>
      <c r="BG1814">
        <v>32876</v>
      </c>
      <c r="BH1814" t="s">
        <v>6058</v>
      </c>
      <c r="BT1814">
        <v>333198</v>
      </c>
    </row>
    <row r="1815" spans="1:72" x14ac:dyDescent="0.3">
      <c r="A1815">
        <v>226300</v>
      </c>
      <c r="B1815">
        <v>25495</v>
      </c>
      <c r="F1815" t="s">
        <v>0</v>
      </c>
      <c r="G1815" t="s">
        <v>36</v>
      </c>
      <c r="H1815" t="s">
        <v>6665</v>
      </c>
      <c r="I1815" t="s">
        <v>38</v>
      </c>
      <c r="K1815">
        <v>1</v>
      </c>
      <c r="L1815" t="s">
        <v>3</v>
      </c>
      <c r="M1815">
        <v>101107</v>
      </c>
      <c r="N1815" t="s">
        <v>4</v>
      </c>
      <c r="T1815" t="s">
        <v>6659</v>
      </c>
      <c r="U1815" s="2">
        <v>1</v>
      </c>
      <c r="V1815" t="s">
        <v>6</v>
      </c>
      <c r="W1815" t="s">
        <v>6512</v>
      </c>
      <c r="X1815" t="s">
        <v>6513</v>
      </c>
      <c r="Y1815" s="4">
        <v>6</v>
      </c>
      <c r="Z1815" s="5">
        <v>602</v>
      </c>
      <c r="AA1815" s="5" t="s">
        <v>6512</v>
      </c>
      <c r="AB1815" t="s">
        <v>6666</v>
      </c>
      <c r="AC1815">
        <v>2011</v>
      </c>
      <c r="AD1815">
        <v>6</v>
      </c>
      <c r="AE1815">
        <v>21</v>
      </c>
      <c r="AF1815" t="s">
        <v>4904</v>
      </c>
      <c r="AH1815">
        <v>228054</v>
      </c>
      <c r="AI1815">
        <v>6634329</v>
      </c>
      <c r="AJ1815" s="5">
        <v>229000</v>
      </c>
      <c r="AK1815" s="5">
        <v>6635000</v>
      </c>
      <c r="AL1815">
        <v>25</v>
      </c>
      <c r="AN1815">
        <v>1010</v>
      </c>
      <c r="AP1815" s="7" t="s">
        <v>6667</v>
      </c>
      <c r="AQ1815">
        <v>101107</v>
      </c>
      <c r="AS1815" s="6" t="s">
        <v>13</v>
      </c>
      <c r="AT1815">
        <v>1</v>
      </c>
      <c r="AU1815" t="s">
        <v>14</v>
      </c>
      <c r="AV1815" t="s">
        <v>6668</v>
      </c>
      <c r="AW1815" t="s">
        <v>6669</v>
      </c>
      <c r="AX1815">
        <v>1010</v>
      </c>
      <c r="AY1815" t="s">
        <v>44</v>
      </c>
      <c r="AZ1815" t="s">
        <v>45</v>
      </c>
      <c r="BB1815" s="7">
        <v>41445.704861111102</v>
      </c>
      <c r="BC1815" s="8" t="s">
        <v>19</v>
      </c>
      <c r="BE1815">
        <v>6</v>
      </c>
      <c r="BF1815">
        <v>22374</v>
      </c>
      <c r="BG1815">
        <v>32930</v>
      </c>
      <c r="BH1815" t="s">
        <v>6670</v>
      </c>
      <c r="BT1815">
        <v>226300</v>
      </c>
    </row>
    <row r="1816" spans="1:72" x14ac:dyDescent="0.3">
      <c r="A1816">
        <v>266581</v>
      </c>
      <c r="B1816">
        <v>24958</v>
      </c>
      <c r="F1816" t="s">
        <v>0</v>
      </c>
      <c r="G1816" t="s">
        <v>36</v>
      </c>
      <c r="H1816" t="s">
        <v>8013</v>
      </c>
      <c r="I1816" t="s">
        <v>38</v>
      </c>
      <c r="K1816">
        <v>1</v>
      </c>
      <c r="L1816" t="s">
        <v>3</v>
      </c>
      <c r="M1816">
        <v>101107</v>
      </c>
      <c r="N1816" t="s">
        <v>4</v>
      </c>
      <c r="T1816" t="s">
        <v>8014</v>
      </c>
      <c r="U1816" s="2">
        <v>1</v>
      </c>
      <c r="V1816" t="s">
        <v>7960</v>
      </c>
      <c r="W1816" t="s">
        <v>7961</v>
      </c>
      <c r="X1816" s="3" t="s">
        <v>7962</v>
      </c>
      <c r="Y1816" s="4">
        <v>7</v>
      </c>
      <c r="Z1816" s="5">
        <v>701</v>
      </c>
      <c r="AA1816" s="5" t="s">
        <v>7961</v>
      </c>
      <c r="AB1816" t="s">
        <v>8015</v>
      </c>
      <c r="AC1816">
        <v>2011</v>
      </c>
      <c r="AD1816">
        <v>10</v>
      </c>
      <c r="AE1816">
        <v>25</v>
      </c>
      <c r="AF1816" t="s">
        <v>8016</v>
      </c>
      <c r="AH1816">
        <v>241349</v>
      </c>
      <c r="AI1816">
        <v>6592825</v>
      </c>
      <c r="AJ1816" s="5">
        <v>241000</v>
      </c>
      <c r="AK1816" s="5">
        <v>6593000</v>
      </c>
      <c r="AL1816">
        <v>250</v>
      </c>
      <c r="AN1816">
        <v>1010</v>
      </c>
      <c r="AP1816" s="7" t="s">
        <v>8017</v>
      </c>
      <c r="AQ1816">
        <v>101107</v>
      </c>
      <c r="AS1816" s="6" t="s">
        <v>13</v>
      </c>
      <c r="AT1816">
        <v>1</v>
      </c>
      <c r="AU1816" t="s">
        <v>14</v>
      </c>
      <c r="AV1816" t="s">
        <v>8018</v>
      </c>
      <c r="AW1816" t="s">
        <v>8019</v>
      </c>
      <c r="AX1816">
        <v>1010</v>
      </c>
      <c r="AY1816" t="s">
        <v>44</v>
      </c>
      <c r="AZ1816" t="s">
        <v>45</v>
      </c>
      <c r="BB1816" s="7">
        <v>41445.704861111102</v>
      </c>
      <c r="BC1816" s="8" t="s">
        <v>19</v>
      </c>
      <c r="BE1816">
        <v>6</v>
      </c>
      <c r="BF1816">
        <v>21833</v>
      </c>
      <c r="BG1816">
        <v>33088</v>
      </c>
      <c r="BH1816" t="s">
        <v>8020</v>
      </c>
      <c r="BT1816">
        <v>266581</v>
      </c>
    </row>
    <row r="1817" spans="1:72" x14ac:dyDescent="0.3">
      <c r="A1817">
        <v>271276</v>
      </c>
      <c r="B1817">
        <v>24940</v>
      </c>
      <c r="F1817" t="s">
        <v>0</v>
      </c>
      <c r="G1817" t="s">
        <v>36</v>
      </c>
      <c r="H1817" t="s">
        <v>8101</v>
      </c>
      <c r="I1817" t="s">
        <v>38</v>
      </c>
      <c r="K1817">
        <v>1</v>
      </c>
      <c r="L1817" t="s">
        <v>3</v>
      </c>
      <c r="M1817">
        <v>101107</v>
      </c>
      <c r="N1817" t="s">
        <v>4</v>
      </c>
      <c r="T1817" t="s">
        <v>8080</v>
      </c>
      <c r="U1817" s="2">
        <v>1</v>
      </c>
      <c r="V1817" t="s">
        <v>7960</v>
      </c>
      <c r="W1817" t="s">
        <v>7961</v>
      </c>
      <c r="X1817" s="3" t="s">
        <v>7962</v>
      </c>
      <c r="Y1817" s="4">
        <v>7</v>
      </c>
      <c r="Z1817" s="5">
        <v>701</v>
      </c>
      <c r="AA1817" s="5" t="s">
        <v>7961</v>
      </c>
      <c r="AB1817" t="s">
        <v>8102</v>
      </c>
      <c r="AC1817">
        <v>2011</v>
      </c>
      <c r="AD1817">
        <v>6</v>
      </c>
      <c r="AE1817">
        <v>26</v>
      </c>
      <c r="AF1817" t="s">
        <v>8103</v>
      </c>
      <c r="AH1817">
        <v>242841</v>
      </c>
      <c r="AI1817">
        <v>6590902</v>
      </c>
      <c r="AJ1817" s="5">
        <v>243000</v>
      </c>
      <c r="AK1817" s="5">
        <v>6591000</v>
      </c>
      <c r="AL1817">
        <v>5</v>
      </c>
      <c r="AN1817">
        <v>1010</v>
      </c>
      <c r="AP1817" s="7" t="s">
        <v>8104</v>
      </c>
      <c r="AQ1817">
        <v>101107</v>
      </c>
      <c r="AS1817" s="6" t="s">
        <v>13</v>
      </c>
      <c r="AT1817">
        <v>1</v>
      </c>
      <c r="AU1817" t="s">
        <v>14</v>
      </c>
      <c r="AV1817" t="s">
        <v>8105</v>
      </c>
      <c r="AW1817" t="s">
        <v>8106</v>
      </c>
      <c r="AX1817">
        <v>1010</v>
      </c>
      <c r="AY1817" t="s">
        <v>44</v>
      </c>
      <c r="AZ1817" t="s">
        <v>45</v>
      </c>
      <c r="BB1817" s="7">
        <v>43709.903472222199</v>
      </c>
      <c r="BC1817" s="8" t="s">
        <v>19</v>
      </c>
      <c r="BE1817">
        <v>6</v>
      </c>
      <c r="BF1817">
        <v>21814</v>
      </c>
      <c r="BG1817">
        <v>33086</v>
      </c>
      <c r="BH1817" t="s">
        <v>8107</v>
      </c>
      <c r="BT1817">
        <v>271276</v>
      </c>
    </row>
    <row r="1818" spans="1:72" x14ac:dyDescent="0.3">
      <c r="A1818">
        <v>284690</v>
      </c>
      <c r="B1818">
        <v>24892</v>
      </c>
      <c r="F1818" t="s">
        <v>0</v>
      </c>
      <c r="G1818" t="s">
        <v>36</v>
      </c>
      <c r="H1818" t="s">
        <v>8320</v>
      </c>
      <c r="I1818" t="s">
        <v>38</v>
      </c>
      <c r="K1818">
        <v>1</v>
      </c>
      <c r="L1818" t="s">
        <v>3</v>
      </c>
      <c r="M1818">
        <v>101107</v>
      </c>
      <c r="N1818" t="s">
        <v>4</v>
      </c>
      <c r="T1818" t="s">
        <v>8296</v>
      </c>
      <c r="U1818" s="2">
        <v>1</v>
      </c>
      <c r="V1818" t="s">
        <v>7960</v>
      </c>
      <c r="W1818" t="s">
        <v>7961</v>
      </c>
      <c r="X1818" s="3" t="s">
        <v>7962</v>
      </c>
      <c r="Y1818" s="4">
        <v>7</v>
      </c>
      <c r="Z1818" s="5">
        <v>701</v>
      </c>
      <c r="AA1818" s="5" t="s">
        <v>7961</v>
      </c>
      <c r="AB1818" t="s">
        <v>8321</v>
      </c>
      <c r="AC1818">
        <v>2011</v>
      </c>
      <c r="AD1818">
        <v>6</v>
      </c>
      <c r="AE1818">
        <v>11</v>
      </c>
      <c r="AF1818" t="s">
        <v>8322</v>
      </c>
      <c r="AH1818">
        <v>245652</v>
      </c>
      <c r="AI1818">
        <v>6591652</v>
      </c>
      <c r="AJ1818" s="5">
        <v>245000</v>
      </c>
      <c r="AK1818" s="5">
        <v>6591000</v>
      </c>
      <c r="AL1818">
        <v>5</v>
      </c>
      <c r="AN1818">
        <v>1010</v>
      </c>
      <c r="AP1818" s="7" t="s">
        <v>8323</v>
      </c>
      <c r="AQ1818">
        <v>101107</v>
      </c>
      <c r="AS1818" s="6" t="s">
        <v>13</v>
      </c>
      <c r="AT1818">
        <v>1</v>
      </c>
      <c r="AU1818" t="s">
        <v>14</v>
      </c>
      <c r="AV1818" t="s">
        <v>8324</v>
      </c>
      <c r="AW1818" t="s">
        <v>8325</v>
      </c>
      <c r="AX1818">
        <v>1010</v>
      </c>
      <c r="AY1818" t="s">
        <v>44</v>
      </c>
      <c r="AZ1818" t="s">
        <v>45</v>
      </c>
      <c r="BB1818" s="7">
        <v>43709.903472222199</v>
      </c>
      <c r="BC1818" s="8" t="s">
        <v>19</v>
      </c>
      <c r="BE1818">
        <v>6</v>
      </c>
      <c r="BF1818">
        <v>21763</v>
      </c>
      <c r="BG1818">
        <v>33087</v>
      </c>
      <c r="BH1818" t="s">
        <v>8326</v>
      </c>
      <c r="BT1818">
        <v>284690</v>
      </c>
    </row>
    <row r="1819" spans="1:72" x14ac:dyDescent="0.3">
      <c r="A1819">
        <v>277261</v>
      </c>
      <c r="B1819">
        <v>21289</v>
      </c>
      <c r="F1819" t="s">
        <v>0</v>
      </c>
      <c r="G1819" t="s">
        <v>36</v>
      </c>
      <c r="H1819" t="s">
        <v>8399</v>
      </c>
      <c r="I1819" t="s">
        <v>38</v>
      </c>
      <c r="K1819">
        <v>1</v>
      </c>
      <c r="L1819" t="s">
        <v>3</v>
      </c>
      <c r="M1819">
        <v>101107</v>
      </c>
      <c r="N1819" t="s">
        <v>4</v>
      </c>
      <c r="T1819" t="s">
        <v>8389</v>
      </c>
      <c r="U1819" s="2">
        <v>1</v>
      </c>
      <c r="V1819" t="s">
        <v>7960</v>
      </c>
      <c r="W1819" t="s">
        <v>7961</v>
      </c>
      <c r="X1819" s="3" t="s">
        <v>7962</v>
      </c>
      <c r="Y1819" s="4">
        <v>7</v>
      </c>
      <c r="Z1819" s="5">
        <v>701</v>
      </c>
      <c r="AA1819" s="5" t="s">
        <v>7961</v>
      </c>
      <c r="AB1819" t="s">
        <v>8400</v>
      </c>
      <c r="AC1819">
        <v>2011</v>
      </c>
      <c r="AD1819">
        <v>6</v>
      </c>
      <c r="AE1819">
        <v>25</v>
      </c>
      <c r="AF1819" t="s">
        <v>8401</v>
      </c>
      <c r="AH1819">
        <v>244125</v>
      </c>
      <c r="AI1819">
        <v>6596101</v>
      </c>
      <c r="AJ1819" s="5">
        <v>245000</v>
      </c>
      <c r="AK1819" s="5">
        <v>6597000</v>
      </c>
      <c r="AL1819">
        <v>5</v>
      </c>
      <c r="AN1819">
        <v>1010</v>
      </c>
      <c r="AP1819" s="7" t="s">
        <v>8402</v>
      </c>
      <c r="AQ1819">
        <v>101107</v>
      </c>
      <c r="AS1819" s="6" t="s">
        <v>13</v>
      </c>
      <c r="AT1819">
        <v>1</v>
      </c>
      <c r="AU1819" t="s">
        <v>14</v>
      </c>
      <c r="AV1819" t="s">
        <v>8403</v>
      </c>
      <c r="AW1819" t="s">
        <v>8404</v>
      </c>
      <c r="AX1819">
        <v>1010</v>
      </c>
      <c r="AY1819" t="s">
        <v>44</v>
      </c>
      <c r="AZ1819" t="s">
        <v>45</v>
      </c>
      <c r="BB1819" s="7">
        <v>43709.903472222199</v>
      </c>
      <c r="BC1819" s="8" t="s">
        <v>19</v>
      </c>
      <c r="BE1819">
        <v>6</v>
      </c>
      <c r="BF1819">
        <v>18402</v>
      </c>
      <c r="BG1819">
        <v>33089</v>
      </c>
      <c r="BH1819" t="s">
        <v>8405</v>
      </c>
      <c r="BT1819">
        <v>277261</v>
      </c>
    </row>
    <row r="1820" spans="1:72" x14ac:dyDescent="0.3">
      <c r="A1820">
        <v>257882</v>
      </c>
      <c r="B1820">
        <v>24552</v>
      </c>
      <c r="F1820" t="s">
        <v>0</v>
      </c>
      <c r="G1820" t="s">
        <v>36</v>
      </c>
      <c r="H1820" t="s">
        <v>8602</v>
      </c>
      <c r="I1820" t="s">
        <v>38</v>
      </c>
      <c r="K1820">
        <v>1</v>
      </c>
      <c r="L1820" t="s">
        <v>3</v>
      </c>
      <c r="M1820">
        <v>101107</v>
      </c>
      <c r="N1820" t="s">
        <v>4</v>
      </c>
      <c r="T1820" t="s">
        <v>8591</v>
      </c>
      <c r="U1820" s="2">
        <v>1</v>
      </c>
      <c r="V1820" t="s">
        <v>7960</v>
      </c>
      <c r="W1820" t="s">
        <v>8547</v>
      </c>
      <c r="X1820" s="3" t="s">
        <v>7962</v>
      </c>
      <c r="Y1820" s="4">
        <v>7</v>
      </c>
      <c r="Z1820" s="5">
        <v>704</v>
      </c>
      <c r="AA1820" t="s">
        <v>8547</v>
      </c>
      <c r="AB1820" t="s">
        <v>8603</v>
      </c>
      <c r="AC1820">
        <v>2011</v>
      </c>
      <c r="AD1820">
        <v>6</v>
      </c>
      <c r="AE1820">
        <v>7</v>
      </c>
      <c r="AF1820" t="s">
        <v>8604</v>
      </c>
      <c r="AH1820">
        <v>238314</v>
      </c>
      <c r="AI1820">
        <v>6579163</v>
      </c>
      <c r="AJ1820" s="5">
        <v>239000</v>
      </c>
      <c r="AK1820" s="5">
        <v>6579000</v>
      </c>
      <c r="AL1820">
        <v>5</v>
      </c>
      <c r="AN1820">
        <v>1010</v>
      </c>
      <c r="AP1820" s="7" t="s">
        <v>8605</v>
      </c>
      <c r="AQ1820">
        <v>101107</v>
      </c>
      <c r="AS1820" s="6" t="s">
        <v>13</v>
      </c>
      <c r="AT1820">
        <v>1</v>
      </c>
      <c r="AU1820" t="s">
        <v>14</v>
      </c>
      <c r="AV1820" t="s">
        <v>8606</v>
      </c>
      <c r="AW1820" t="s">
        <v>8607</v>
      </c>
      <c r="AX1820">
        <v>1010</v>
      </c>
      <c r="AY1820" t="s">
        <v>44</v>
      </c>
      <c r="AZ1820" t="s">
        <v>45</v>
      </c>
      <c r="BB1820" s="7">
        <v>43709.903472222199</v>
      </c>
      <c r="BC1820" s="8" t="s">
        <v>19</v>
      </c>
      <c r="BE1820">
        <v>6</v>
      </c>
      <c r="BF1820">
        <v>21419</v>
      </c>
      <c r="BG1820">
        <v>33126</v>
      </c>
      <c r="BH1820" t="s">
        <v>8608</v>
      </c>
      <c r="BT1820">
        <v>257882</v>
      </c>
    </row>
    <row r="1821" spans="1:72" x14ac:dyDescent="0.3">
      <c r="A1821">
        <v>259476</v>
      </c>
      <c r="B1821">
        <v>201631</v>
      </c>
      <c r="F1821" t="s">
        <v>0</v>
      </c>
      <c r="G1821" t="s">
        <v>2332</v>
      </c>
      <c r="H1821" t="s">
        <v>8609</v>
      </c>
      <c r="I1821" t="s">
        <v>416</v>
      </c>
      <c r="K1821">
        <v>1</v>
      </c>
      <c r="L1821" t="s">
        <v>3</v>
      </c>
      <c r="M1821">
        <v>101107</v>
      </c>
      <c r="N1821" t="s">
        <v>4</v>
      </c>
      <c r="T1821" t="s">
        <v>8591</v>
      </c>
      <c r="U1821" s="2">
        <v>1</v>
      </c>
      <c r="V1821" t="s">
        <v>7960</v>
      </c>
      <c r="W1821" t="s">
        <v>8547</v>
      </c>
      <c r="X1821" s="3" t="s">
        <v>7962</v>
      </c>
      <c r="Y1821" s="4">
        <v>7</v>
      </c>
      <c r="Z1821" s="5">
        <v>704</v>
      </c>
      <c r="AA1821" t="s">
        <v>8547</v>
      </c>
      <c r="AB1821" t="s">
        <v>8610</v>
      </c>
      <c r="AC1821">
        <v>2011</v>
      </c>
      <c r="AD1821">
        <v>7</v>
      </c>
      <c r="AE1821">
        <v>28</v>
      </c>
      <c r="AF1821" t="s">
        <v>4944</v>
      </c>
      <c r="AG1821" t="s">
        <v>4944</v>
      </c>
      <c r="AH1821">
        <v>238714</v>
      </c>
      <c r="AI1821">
        <v>6578577</v>
      </c>
      <c r="AJ1821" s="5">
        <v>239000</v>
      </c>
      <c r="AK1821" s="5">
        <v>6579000</v>
      </c>
      <c r="AL1821">
        <v>7</v>
      </c>
      <c r="AN1821">
        <v>33</v>
      </c>
      <c r="AP1821" s="7"/>
      <c r="AQ1821">
        <v>101107</v>
      </c>
      <c r="AS1821" s="6" t="s">
        <v>13</v>
      </c>
      <c r="AT1821">
        <v>1</v>
      </c>
      <c r="AU1821" t="s">
        <v>14</v>
      </c>
      <c r="AV1821" t="s">
        <v>8611</v>
      </c>
      <c r="AW1821" t="s">
        <v>8612</v>
      </c>
      <c r="AX1821">
        <v>33</v>
      </c>
      <c r="AY1821" t="s">
        <v>2340</v>
      </c>
      <c r="AZ1821" t="s">
        <v>18</v>
      </c>
      <c r="BB1821" s="7">
        <v>41689</v>
      </c>
      <c r="BC1821" s="8" t="s">
        <v>19</v>
      </c>
      <c r="BE1821">
        <v>4</v>
      </c>
      <c r="BF1821">
        <v>352250</v>
      </c>
      <c r="BG1821">
        <v>33125</v>
      </c>
      <c r="BH1821" t="s">
        <v>8613</v>
      </c>
      <c r="BJ1821" t="s">
        <v>8614</v>
      </c>
      <c r="BT1821">
        <v>259476</v>
      </c>
    </row>
    <row r="1822" spans="1:72" x14ac:dyDescent="0.3">
      <c r="A1822">
        <v>275388</v>
      </c>
      <c r="B1822">
        <v>24909</v>
      </c>
      <c r="F1822" t="s">
        <v>0</v>
      </c>
      <c r="G1822" t="s">
        <v>36</v>
      </c>
      <c r="H1822" t="s">
        <v>8822</v>
      </c>
      <c r="I1822" t="s">
        <v>38</v>
      </c>
      <c r="K1822">
        <v>1</v>
      </c>
      <c r="L1822" t="s">
        <v>3</v>
      </c>
      <c r="M1822">
        <v>101107</v>
      </c>
      <c r="N1822" t="s">
        <v>4</v>
      </c>
      <c r="T1822" t="s">
        <v>8823</v>
      </c>
      <c r="U1822" s="2">
        <v>1</v>
      </c>
      <c r="V1822" t="s">
        <v>7960</v>
      </c>
      <c r="W1822" t="s">
        <v>8547</v>
      </c>
      <c r="X1822" s="3" t="s">
        <v>7962</v>
      </c>
      <c r="Y1822" s="4">
        <v>7</v>
      </c>
      <c r="Z1822" s="5">
        <v>704</v>
      </c>
      <c r="AA1822" t="s">
        <v>8547</v>
      </c>
      <c r="AB1822" t="s">
        <v>8824</v>
      </c>
      <c r="AC1822">
        <v>2011</v>
      </c>
      <c r="AD1822">
        <v>6</v>
      </c>
      <c r="AE1822">
        <v>24</v>
      </c>
      <c r="AF1822" t="s">
        <v>8799</v>
      </c>
      <c r="AH1822">
        <v>243754</v>
      </c>
      <c r="AI1822">
        <v>6580909</v>
      </c>
      <c r="AJ1822" s="5">
        <v>243000</v>
      </c>
      <c r="AK1822" s="5">
        <v>6581000</v>
      </c>
      <c r="AL1822">
        <v>5</v>
      </c>
      <c r="AN1822">
        <v>1010</v>
      </c>
      <c r="AP1822" s="7" t="s">
        <v>8825</v>
      </c>
      <c r="AQ1822">
        <v>101107</v>
      </c>
      <c r="AS1822" s="6" t="s">
        <v>13</v>
      </c>
      <c r="AT1822">
        <v>1</v>
      </c>
      <c r="AU1822" t="s">
        <v>14</v>
      </c>
      <c r="AV1822" t="s">
        <v>8826</v>
      </c>
      <c r="AW1822" t="s">
        <v>8827</v>
      </c>
      <c r="AX1822">
        <v>1010</v>
      </c>
      <c r="AY1822" t="s">
        <v>44</v>
      </c>
      <c r="AZ1822" t="s">
        <v>45</v>
      </c>
      <c r="BB1822" s="7">
        <v>43709.903472222199</v>
      </c>
      <c r="BC1822" s="8" t="s">
        <v>19</v>
      </c>
      <c r="BE1822">
        <v>6</v>
      </c>
      <c r="BF1822">
        <v>21780</v>
      </c>
      <c r="BG1822">
        <v>33127</v>
      </c>
      <c r="BH1822" t="s">
        <v>8828</v>
      </c>
      <c r="BT1822">
        <v>275388</v>
      </c>
    </row>
    <row r="1823" spans="1:72" x14ac:dyDescent="0.3">
      <c r="A1823">
        <v>204170</v>
      </c>
      <c r="B1823">
        <v>21280</v>
      </c>
      <c r="F1823" t="s">
        <v>0</v>
      </c>
      <c r="G1823" t="s">
        <v>36</v>
      </c>
      <c r="H1823" t="s">
        <v>9069</v>
      </c>
      <c r="I1823" t="s">
        <v>38</v>
      </c>
      <c r="K1823">
        <v>1</v>
      </c>
      <c r="L1823" t="s">
        <v>3</v>
      </c>
      <c r="M1823">
        <v>101107</v>
      </c>
      <c r="N1823" t="s">
        <v>4</v>
      </c>
      <c r="T1823" t="s">
        <v>9062</v>
      </c>
      <c r="U1823" s="2">
        <v>1</v>
      </c>
      <c r="V1823" t="s">
        <v>7960</v>
      </c>
      <c r="W1823" t="s">
        <v>9019</v>
      </c>
      <c r="X1823" s="3" t="s">
        <v>7962</v>
      </c>
      <c r="Y1823" s="4">
        <v>7</v>
      </c>
      <c r="Z1823" s="5">
        <v>709</v>
      </c>
      <c r="AA1823" s="5" t="s">
        <v>9019</v>
      </c>
      <c r="AB1823" t="s">
        <v>9070</v>
      </c>
      <c r="AC1823">
        <v>2011</v>
      </c>
      <c r="AD1823">
        <v>5</v>
      </c>
      <c r="AE1823">
        <v>11</v>
      </c>
      <c r="AF1823" t="s">
        <v>9071</v>
      </c>
      <c r="AH1823">
        <v>202677</v>
      </c>
      <c r="AI1823">
        <v>6548730</v>
      </c>
      <c r="AJ1823" s="5">
        <v>203000</v>
      </c>
      <c r="AK1823" s="5">
        <v>6549000</v>
      </c>
      <c r="AL1823">
        <v>5</v>
      </c>
      <c r="AN1823">
        <v>1010</v>
      </c>
      <c r="AP1823" s="7" t="s">
        <v>9072</v>
      </c>
      <c r="AQ1823">
        <v>101107</v>
      </c>
      <c r="AS1823" s="6" t="s">
        <v>13</v>
      </c>
      <c r="AT1823">
        <v>1</v>
      </c>
      <c r="AU1823" t="s">
        <v>14</v>
      </c>
      <c r="AV1823" t="s">
        <v>9073</v>
      </c>
      <c r="AW1823" t="s">
        <v>9074</v>
      </c>
      <c r="AX1823">
        <v>1010</v>
      </c>
      <c r="AY1823" t="s">
        <v>44</v>
      </c>
      <c r="AZ1823" t="s">
        <v>45</v>
      </c>
      <c r="BB1823" s="7">
        <v>43709.903472222199</v>
      </c>
      <c r="BC1823" s="8" t="s">
        <v>19</v>
      </c>
      <c r="BE1823">
        <v>6</v>
      </c>
      <c r="BF1823">
        <v>18393</v>
      </c>
      <c r="BG1823">
        <v>33196</v>
      </c>
      <c r="BH1823" t="s">
        <v>9075</v>
      </c>
      <c r="BT1823">
        <v>204170</v>
      </c>
    </row>
    <row r="1824" spans="1:72" x14ac:dyDescent="0.3">
      <c r="A1824">
        <v>205665</v>
      </c>
      <c r="B1824">
        <v>42716</v>
      </c>
      <c r="F1824" t="s">
        <v>0</v>
      </c>
      <c r="G1824" t="s">
        <v>36</v>
      </c>
      <c r="H1824" t="s">
        <v>9191</v>
      </c>
      <c r="I1824" s="1" t="str">
        <f>HYPERLINK(AP1824,"Foto")</f>
        <v>Foto</v>
      </c>
      <c r="K1824">
        <v>1</v>
      </c>
      <c r="L1824" t="s">
        <v>3</v>
      </c>
      <c r="M1824">
        <v>101107</v>
      </c>
      <c r="N1824" t="s">
        <v>4</v>
      </c>
      <c r="T1824" t="s">
        <v>9192</v>
      </c>
      <c r="U1824" s="2">
        <v>1</v>
      </c>
      <c r="V1824" t="s">
        <v>7960</v>
      </c>
      <c r="W1824" t="s">
        <v>9019</v>
      </c>
      <c r="X1824" s="3" t="s">
        <v>7962</v>
      </c>
      <c r="Y1824" s="4">
        <v>7</v>
      </c>
      <c r="Z1824" s="5">
        <v>709</v>
      </c>
      <c r="AA1824" s="5" t="s">
        <v>9019</v>
      </c>
      <c r="AB1824" t="s">
        <v>9193</v>
      </c>
      <c r="AC1824">
        <v>2011</v>
      </c>
      <c r="AD1824">
        <v>6</v>
      </c>
      <c r="AE1824">
        <v>10</v>
      </c>
      <c r="AF1824" t="s">
        <v>8055</v>
      </c>
      <c r="AH1824">
        <v>205494</v>
      </c>
      <c r="AI1824">
        <v>6550104</v>
      </c>
      <c r="AJ1824" s="5">
        <v>205000</v>
      </c>
      <c r="AK1824" s="5">
        <v>6551000</v>
      </c>
      <c r="AL1824">
        <v>5</v>
      </c>
      <c r="AN1824">
        <v>1010</v>
      </c>
      <c r="AP1824" s="7" t="s">
        <v>9194</v>
      </c>
      <c r="AQ1824">
        <v>101107</v>
      </c>
      <c r="AS1824" s="6" t="s">
        <v>13</v>
      </c>
      <c r="AT1824">
        <v>1</v>
      </c>
      <c r="AU1824" t="s">
        <v>14</v>
      </c>
      <c r="AV1824" t="s">
        <v>9195</v>
      </c>
      <c r="AW1824" t="s">
        <v>9196</v>
      </c>
      <c r="AX1824">
        <v>1010</v>
      </c>
      <c r="AY1824" t="s">
        <v>44</v>
      </c>
      <c r="AZ1824" t="s">
        <v>45</v>
      </c>
      <c r="BA1824">
        <v>1</v>
      </c>
      <c r="BB1824" s="7">
        <v>43709.903472222199</v>
      </c>
      <c r="BC1824" s="8" t="s">
        <v>19</v>
      </c>
      <c r="BE1824">
        <v>6</v>
      </c>
      <c r="BF1824">
        <v>39857</v>
      </c>
      <c r="BG1824">
        <v>33199</v>
      </c>
      <c r="BH1824" t="s">
        <v>9197</v>
      </c>
      <c r="BT1824">
        <v>205665</v>
      </c>
    </row>
    <row r="1825" spans="1:72" x14ac:dyDescent="0.3">
      <c r="A1825">
        <v>208308</v>
      </c>
      <c r="B1825">
        <v>24599</v>
      </c>
      <c r="F1825" t="s">
        <v>0</v>
      </c>
      <c r="G1825" t="s">
        <v>36</v>
      </c>
      <c r="H1825" t="s">
        <v>9310</v>
      </c>
      <c r="I1825" t="s">
        <v>38</v>
      </c>
      <c r="K1825">
        <v>1</v>
      </c>
      <c r="L1825" t="s">
        <v>3</v>
      </c>
      <c r="M1825">
        <v>101107</v>
      </c>
      <c r="N1825" t="s">
        <v>4</v>
      </c>
      <c r="T1825" t="s">
        <v>9311</v>
      </c>
      <c r="U1825" s="2">
        <v>1</v>
      </c>
      <c r="V1825" t="s">
        <v>7960</v>
      </c>
      <c r="W1825" t="s">
        <v>9019</v>
      </c>
      <c r="X1825" s="3" t="s">
        <v>7962</v>
      </c>
      <c r="Y1825" s="4">
        <v>7</v>
      </c>
      <c r="Z1825" s="5">
        <v>709</v>
      </c>
      <c r="AA1825" s="5" t="s">
        <v>9019</v>
      </c>
      <c r="AB1825" t="s">
        <v>9312</v>
      </c>
      <c r="AC1825">
        <v>2011</v>
      </c>
      <c r="AD1825">
        <v>10</v>
      </c>
      <c r="AE1825">
        <v>14</v>
      </c>
      <c r="AF1825" t="s">
        <v>8055</v>
      </c>
      <c r="AH1825">
        <v>211624</v>
      </c>
      <c r="AI1825">
        <v>6552547</v>
      </c>
      <c r="AJ1825" s="5">
        <v>211000</v>
      </c>
      <c r="AK1825" s="5">
        <v>6553000</v>
      </c>
      <c r="AL1825">
        <v>1</v>
      </c>
      <c r="AN1825">
        <v>1010</v>
      </c>
      <c r="AP1825" s="7" t="s">
        <v>9313</v>
      </c>
      <c r="AQ1825">
        <v>101107</v>
      </c>
      <c r="AS1825" s="6" t="s">
        <v>13</v>
      </c>
      <c r="AT1825">
        <v>1</v>
      </c>
      <c r="AU1825" t="s">
        <v>14</v>
      </c>
      <c r="AV1825" t="s">
        <v>9314</v>
      </c>
      <c r="AW1825" t="s">
        <v>9315</v>
      </c>
      <c r="AX1825">
        <v>1010</v>
      </c>
      <c r="AY1825" t="s">
        <v>44</v>
      </c>
      <c r="AZ1825" t="s">
        <v>45</v>
      </c>
      <c r="BB1825" s="7">
        <v>43709.903472222199</v>
      </c>
      <c r="BC1825" s="8" t="s">
        <v>19</v>
      </c>
      <c r="BE1825">
        <v>6</v>
      </c>
      <c r="BF1825">
        <v>21469</v>
      </c>
      <c r="BG1825">
        <v>33200</v>
      </c>
      <c r="BH1825" t="s">
        <v>9316</v>
      </c>
      <c r="BT1825">
        <v>208308</v>
      </c>
    </row>
    <row r="1826" spans="1:72" x14ac:dyDescent="0.3">
      <c r="A1826">
        <v>209571</v>
      </c>
      <c r="B1826">
        <v>25209</v>
      </c>
      <c r="F1826" t="s">
        <v>0</v>
      </c>
      <c r="G1826" t="s">
        <v>36</v>
      </c>
      <c r="H1826" t="s">
        <v>9317</v>
      </c>
      <c r="I1826" t="s">
        <v>38</v>
      </c>
      <c r="K1826">
        <v>1</v>
      </c>
      <c r="L1826" t="s">
        <v>3</v>
      </c>
      <c r="M1826">
        <v>101107</v>
      </c>
      <c r="N1826" t="s">
        <v>4</v>
      </c>
      <c r="T1826" t="s">
        <v>9318</v>
      </c>
      <c r="U1826" s="2">
        <v>1</v>
      </c>
      <c r="V1826" t="s">
        <v>7960</v>
      </c>
      <c r="W1826" t="s">
        <v>9019</v>
      </c>
      <c r="X1826" s="3" t="s">
        <v>7962</v>
      </c>
      <c r="Y1826" s="4">
        <v>7</v>
      </c>
      <c r="Z1826" s="5">
        <v>709</v>
      </c>
      <c r="AA1826" s="5" t="s">
        <v>9019</v>
      </c>
      <c r="AB1826" t="s">
        <v>9319</v>
      </c>
      <c r="AC1826">
        <v>2011</v>
      </c>
      <c r="AD1826">
        <v>6</v>
      </c>
      <c r="AE1826">
        <v>19</v>
      </c>
      <c r="AF1826" t="s">
        <v>9106</v>
      </c>
      <c r="AH1826">
        <v>213663</v>
      </c>
      <c r="AI1826">
        <v>6548264</v>
      </c>
      <c r="AJ1826" s="5">
        <v>213000</v>
      </c>
      <c r="AK1826" s="5">
        <v>6549000</v>
      </c>
      <c r="AL1826">
        <v>500</v>
      </c>
      <c r="AN1826">
        <v>1010</v>
      </c>
      <c r="AO1826" t="s">
        <v>9320</v>
      </c>
      <c r="AP1826" s="7" t="s">
        <v>9321</v>
      </c>
      <c r="AQ1826">
        <v>101107</v>
      </c>
      <c r="AS1826" s="6" t="s">
        <v>13</v>
      </c>
      <c r="AT1826">
        <v>1</v>
      </c>
      <c r="AU1826" t="s">
        <v>14</v>
      </c>
      <c r="AV1826" t="s">
        <v>9322</v>
      </c>
      <c r="AW1826" t="s">
        <v>9323</v>
      </c>
      <c r="AX1826">
        <v>1010</v>
      </c>
      <c r="AY1826" t="s">
        <v>44</v>
      </c>
      <c r="AZ1826" t="s">
        <v>45</v>
      </c>
      <c r="BB1826" s="7">
        <v>43709.903472222199</v>
      </c>
      <c r="BC1826" s="8" t="s">
        <v>19</v>
      </c>
      <c r="BE1826">
        <v>6</v>
      </c>
      <c r="BF1826">
        <v>22085</v>
      </c>
      <c r="BG1826">
        <v>33197</v>
      </c>
      <c r="BH1826" t="s">
        <v>9324</v>
      </c>
      <c r="BT1826">
        <v>209571</v>
      </c>
    </row>
    <row r="1827" spans="1:72" x14ac:dyDescent="0.3">
      <c r="A1827">
        <v>210756</v>
      </c>
      <c r="B1827">
        <v>25381</v>
      </c>
      <c r="F1827" t="s">
        <v>0</v>
      </c>
      <c r="G1827" t="s">
        <v>36</v>
      </c>
      <c r="H1827" t="s">
        <v>9400</v>
      </c>
      <c r="I1827" s="1" t="str">
        <f>HYPERLINK(AP1827,"Foto")</f>
        <v>Foto</v>
      </c>
      <c r="K1827">
        <v>1</v>
      </c>
      <c r="L1827" t="s">
        <v>3</v>
      </c>
      <c r="M1827">
        <v>101107</v>
      </c>
      <c r="N1827" t="s">
        <v>4</v>
      </c>
      <c r="T1827" t="s">
        <v>9401</v>
      </c>
      <c r="U1827" s="2">
        <v>1</v>
      </c>
      <c r="V1827" t="s">
        <v>7960</v>
      </c>
      <c r="W1827" t="s">
        <v>9019</v>
      </c>
      <c r="X1827" s="3" t="s">
        <v>7962</v>
      </c>
      <c r="Y1827" s="4">
        <v>7</v>
      </c>
      <c r="Z1827" s="5">
        <v>709</v>
      </c>
      <c r="AA1827" s="5" t="s">
        <v>9019</v>
      </c>
      <c r="AB1827" t="s">
        <v>9402</v>
      </c>
      <c r="AC1827">
        <v>2011</v>
      </c>
      <c r="AD1827">
        <v>8</v>
      </c>
      <c r="AE1827">
        <v>23</v>
      </c>
      <c r="AF1827" t="s">
        <v>9403</v>
      </c>
      <c r="AH1827">
        <v>214121</v>
      </c>
      <c r="AI1827">
        <v>6548328</v>
      </c>
      <c r="AJ1827" s="5">
        <v>215000</v>
      </c>
      <c r="AK1827" s="5">
        <v>6549000</v>
      </c>
      <c r="AL1827">
        <v>25</v>
      </c>
      <c r="AN1827">
        <v>1010</v>
      </c>
      <c r="AP1827" s="7" t="s">
        <v>9404</v>
      </c>
      <c r="AQ1827">
        <v>101107</v>
      </c>
      <c r="AS1827" s="6" t="s">
        <v>13</v>
      </c>
      <c r="AT1827">
        <v>1</v>
      </c>
      <c r="AU1827" t="s">
        <v>14</v>
      </c>
      <c r="AV1827" t="s">
        <v>9405</v>
      </c>
      <c r="AW1827" t="s">
        <v>9406</v>
      </c>
      <c r="AX1827">
        <v>1010</v>
      </c>
      <c r="AY1827" t="s">
        <v>44</v>
      </c>
      <c r="AZ1827" t="s">
        <v>45</v>
      </c>
      <c r="BA1827">
        <v>1</v>
      </c>
      <c r="BB1827" s="7">
        <v>43002.112500000003</v>
      </c>
      <c r="BC1827" s="8" t="s">
        <v>19</v>
      </c>
      <c r="BE1827">
        <v>6</v>
      </c>
      <c r="BF1827">
        <v>22259</v>
      </c>
      <c r="BG1827">
        <v>33198</v>
      </c>
      <c r="BH1827" t="s">
        <v>9407</v>
      </c>
      <c r="BT1827">
        <v>210756</v>
      </c>
    </row>
    <row r="1828" spans="1:72" x14ac:dyDescent="0.3">
      <c r="A1828">
        <v>211038</v>
      </c>
      <c r="B1828">
        <v>25150</v>
      </c>
      <c r="F1828" t="s">
        <v>0</v>
      </c>
      <c r="G1828" t="s">
        <v>36</v>
      </c>
      <c r="H1828" t="s">
        <v>9628</v>
      </c>
      <c r="I1828" t="s">
        <v>38</v>
      </c>
      <c r="K1828">
        <v>1</v>
      </c>
      <c r="L1828" t="s">
        <v>3</v>
      </c>
      <c r="M1828">
        <v>101107</v>
      </c>
      <c r="N1828" t="s">
        <v>4</v>
      </c>
      <c r="T1828" t="s">
        <v>9560</v>
      </c>
      <c r="U1828" s="2">
        <v>1</v>
      </c>
      <c r="V1828" t="s">
        <v>7960</v>
      </c>
      <c r="W1828" t="s">
        <v>9019</v>
      </c>
      <c r="X1828" s="3" t="s">
        <v>7962</v>
      </c>
      <c r="Y1828" s="4">
        <v>7</v>
      </c>
      <c r="Z1828" s="5">
        <v>709</v>
      </c>
      <c r="AA1828" s="5" t="s">
        <v>9019</v>
      </c>
      <c r="AB1828" t="s">
        <v>9629</v>
      </c>
      <c r="AC1828">
        <v>2011</v>
      </c>
      <c r="AD1828">
        <v>8</v>
      </c>
      <c r="AE1828">
        <v>4</v>
      </c>
      <c r="AF1828" t="s">
        <v>9630</v>
      </c>
      <c r="AH1828">
        <v>214354</v>
      </c>
      <c r="AI1828">
        <v>6556965</v>
      </c>
      <c r="AJ1828" s="5">
        <v>215000</v>
      </c>
      <c r="AK1828" s="5">
        <v>6557000</v>
      </c>
      <c r="AL1828">
        <v>50</v>
      </c>
      <c r="AN1828">
        <v>1010</v>
      </c>
      <c r="AP1828" s="7" t="s">
        <v>9631</v>
      </c>
      <c r="AQ1828">
        <v>101107</v>
      </c>
      <c r="AS1828" s="6" t="s">
        <v>13</v>
      </c>
      <c r="AT1828">
        <v>1</v>
      </c>
      <c r="AU1828" t="s">
        <v>14</v>
      </c>
      <c r="AV1828" t="s">
        <v>9632</v>
      </c>
      <c r="AW1828" t="s">
        <v>9633</v>
      </c>
      <c r="AX1828">
        <v>1010</v>
      </c>
      <c r="AY1828" t="s">
        <v>44</v>
      </c>
      <c r="AZ1828" t="s">
        <v>45</v>
      </c>
      <c r="BB1828" s="7">
        <v>43709.903472222199</v>
      </c>
      <c r="BC1828" s="8" t="s">
        <v>19</v>
      </c>
      <c r="BE1828">
        <v>6</v>
      </c>
      <c r="BF1828">
        <v>22026</v>
      </c>
      <c r="BG1828">
        <v>33201</v>
      </c>
      <c r="BH1828" t="s">
        <v>9634</v>
      </c>
      <c r="BT1828">
        <v>211038</v>
      </c>
    </row>
    <row r="1829" spans="1:72" x14ac:dyDescent="0.3">
      <c r="A1829">
        <v>256404</v>
      </c>
      <c r="B1829">
        <v>25415</v>
      </c>
      <c r="F1829" t="s">
        <v>0</v>
      </c>
      <c r="G1829" t="s">
        <v>36</v>
      </c>
      <c r="H1829" t="s">
        <v>9973</v>
      </c>
      <c r="I1829" t="s">
        <v>38</v>
      </c>
      <c r="K1829">
        <v>1</v>
      </c>
      <c r="L1829" t="s">
        <v>3</v>
      </c>
      <c r="M1829">
        <v>101107</v>
      </c>
      <c r="N1829" t="s">
        <v>4</v>
      </c>
      <c r="T1829" t="s">
        <v>9974</v>
      </c>
      <c r="U1829" s="2">
        <v>1</v>
      </c>
      <c r="V1829" t="s">
        <v>7960</v>
      </c>
      <c r="W1829" t="s">
        <v>9945</v>
      </c>
      <c r="X1829" s="3" t="s">
        <v>7962</v>
      </c>
      <c r="Y1829" s="4">
        <v>7</v>
      </c>
      <c r="Z1829" s="5">
        <v>722</v>
      </c>
      <c r="AA1829" t="s">
        <v>9946</v>
      </c>
      <c r="AB1829" t="s">
        <v>9975</v>
      </c>
      <c r="AC1829">
        <v>2011</v>
      </c>
      <c r="AD1829">
        <v>6</v>
      </c>
      <c r="AE1829">
        <v>22</v>
      </c>
      <c r="AF1829" t="s">
        <v>8246</v>
      </c>
      <c r="AH1829">
        <v>237880</v>
      </c>
      <c r="AI1829">
        <v>6574497</v>
      </c>
      <c r="AJ1829" s="5">
        <v>237000</v>
      </c>
      <c r="AK1829" s="5">
        <v>6575000</v>
      </c>
      <c r="AL1829">
        <v>5</v>
      </c>
      <c r="AN1829">
        <v>1010</v>
      </c>
      <c r="AP1829" s="7" t="s">
        <v>9976</v>
      </c>
      <c r="AQ1829">
        <v>101107</v>
      </c>
      <c r="AS1829" s="6" t="s">
        <v>13</v>
      </c>
      <c r="AT1829">
        <v>1</v>
      </c>
      <c r="AU1829" t="s">
        <v>14</v>
      </c>
      <c r="AV1829" t="s">
        <v>9977</v>
      </c>
      <c r="AW1829" t="s">
        <v>9978</v>
      </c>
      <c r="AX1829">
        <v>1010</v>
      </c>
      <c r="AY1829" t="s">
        <v>44</v>
      </c>
      <c r="AZ1829" t="s">
        <v>45</v>
      </c>
      <c r="BB1829" s="7">
        <v>43709.903472222199</v>
      </c>
      <c r="BC1829" s="8" t="s">
        <v>19</v>
      </c>
      <c r="BE1829">
        <v>6</v>
      </c>
      <c r="BF1829">
        <v>22293</v>
      </c>
      <c r="BG1829">
        <v>33250</v>
      </c>
      <c r="BH1829" t="s">
        <v>9979</v>
      </c>
      <c r="BT1829">
        <v>256404</v>
      </c>
    </row>
    <row r="1830" spans="1:72" x14ac:dyDescent="0.3">
      <c r="A1830">
        <v>264373</v>
      </c>
      <c r="B1830">
        <v>313006</v>
      </c>
      <c r="F1830" t="s">
        <v>0</v>
      </c>
      <c r="G1830" t="s">
        <v>1</v>
      </c>
      <c r="H1830" t="s">
        <v>10020</v>
      </c>
      <c r="I1830" s="1" t="str">
        <f>HYPERLINK(AP1830,"Hb")</f>
        <v>Hb</v>
      </c>
      <c r="K1830">
        <v>1</v>
      </c>
      <c r="L1830" t="s">
        <v>3</v>
      </c>
      <c r="M1830">
        <v>101107</v>
      </c>
      <c r="N1830" t="s">
        <v>4</v>
      </c>
      <c r="T1830" t="s">
        <v>10021</v>
      </c>
      <c r="U1830" s="2">
        <v>1</v>
      </c>
      <c r="V1830" t="s">
        <v>7960</v>
      </c>
      <c r="W1830" t="s">
        <v>9945</v>
      </c>
      <c r="X1830" s="3" t="s">
        <v>7962</v>
      </c>
      <c r="Y1830" s="4">
        <v>7</v>
      </c>
      <c r="Z1830" s="5">
        <v>722</v>
      </c>
      <c r="AA1830" t="s">
        <v>9946</v>
      </c>
      <c r="AB1830" t="s">
        <v>10022</v>
      </c>
      <c r="AC1830">
        <v>2011</v>
      </c>
      <c r="AD1830">
        <v>6</v>
      </c>
      <c r="AE1830">
        <v>18</v>
      </c>
      <c r="AF1830" t="s">
        <v>3415</v>
      </c>
      <c r="AG1830" t="s">
        <v>3415</v>
      </c>
      <c r="AH1830">
        <v>240566</v>
      </c>
      <c r="AI1830">
        <v>6572194</v>
      </c>
      <c r="AJ1830" s="5">
        <v>241000</v>
      </c>
      <c r="AK1830" s="5">
        <v>6573000</v>
      </c>
      <c r="AL1830">
        <v>71</v>
      </c>
      <c r="AN1830">
        <v>8</v>
      </c>
      <c r="AO1830" t="s">
        <v>153</v>
      </c>
      <c r="AP1830" t="s">
        <v>10023</v>
      </c>
      <c r="AQ1830">
        <v>101107</v>
      </c>
      <c r="AS1830" s="6" t="s">
        <v>13</v>
      </c>
      <c r="AT1830">
        <v>1</v>
      </c>
      <c r="AU1830" t="s">
        <v>14</v>
      </c>
      <c r="AV1830" t="s">
        <v>10024</v>
      </c>
      <c r="AW1830" t="s">
        <v>10025</v>
      </c>
      <c r="AX1830">
        <v>8</v>
      </c>
      <c r="AY1830" t="s">
        <v>17</v>
      </c>
      <c r="AZ1830" t="s">
        <v>18</v>
      </c>
      <c r="BA1830">
        <v>1</v>
      </c>
      <c r="BB1830" s="7">
        <v>41677</v>
      </c>
      <c r="BC1830" s="8" t="s">
        <v>19</v>
      </c>
      <c r="BE1830">
        <v>3</v>
      </c>
      <c r="BF1830">
        <v>485110</v>
      </c>
      <c r="BG1830">
        <v>33251</v>
      </c>
      <c r="BH1830" t="s">
        <v>10026</v>
      </c>
      <c r="BJ1830" t="s">
        <v>10027</v>
      </c>
      <c r="BT1830">
        <v>264373</v>
      </c>
    </row>
    <row r="1831" spans="1:72" x14ac:dyDescent="0.3">
      <c r="A1831">
        <v>279389</v>
      </c>
      <c r="B1831">
        <v>302928</v>
      </c>
      <c r="F1831" t="s">
        <v>0</v>
      </c>
      <c r="G1831" t="s">
        <v>1</v>
      </c>
      <c r="H1831" t="s">
        <v>10044</v>
      </c>
      <c r="I1831" s="1" t="str">
        <f>HYPERLINK(AP1831,"Hb")</f>
        <v>Hb</v>
      </c>
      <c r="K1831">
        <v>1</v>
      </c>
      <c r="L1831" t="s">
        <v>3</v>
      </c>
      <c r="M1831">
        <v>101107</v>
      </c>
      <c r="N1831" t="s">
        <v>4</v>
      </c>
      <c r="T1831" t="s">
        <v>10045</v>
      </c>
      <c r="U1831" s="2">
        <v>1</v>
      </c>
      <c r="V1831" t="s">
        <v>7960</v>
      </c>
      <c r="W1831" t="s">
        <v>9945</v>
      </c>
      <c r="X1831" s="3" t="s">
        <v>7962</v>
      </c>
      <c r="Y1831" s="4">
        <v>7</v>
      </c>
      <c r="Z1831" s="5">
        <v>722</v>
      </c>
      <c r="AA1831" t="s">
        <v>9946</v>
      </c>
      <c r="AB1831" t="s">
        <v>10046</v>
      </c>
      <c r="AC1831">
        <v>2011</v>
      </c>
      <c r="AD1831">
        <v>7</v>
      </c>
      <c r="AE1831">
        <v>21</v>
      </c>
      <c r="AF1831" t="s">
        <v>10047</v>
      </c>
      <c r="AG1831" t="s">
        <v>10047</v>
      </c>
      <c r="AH1831">
        <v>244505</v>
      </c>
      <c r="AI1831">
        <v>6575736</v>
      </c>
      <c r="AJ1831" s="5">
        <v>245000</v>
      </c>
      <c r="AK1831" s="5">
        <v>6575000</v>
      </c>
      <c r="AL1831">
        <v>7</v>
      </c>
      <c r="AN1831">
        <v>8</v>
      </c>
      <c r="AO1831" t="s">
        <v>153</v>
      </c>
      <c r="AP1831" t="s">
        <v>10048</v>
      </c>
      <c r="AQ1831">
        <v>101107</v>
      </c>
      <c r="AS1831" s="6" t="s">
        <v>13</v>
      </c>
      <c r="AT1831">
        <v>1</v>
      </c>
      <c r="AU1831" t="s">
        <v>14</v>
      </c>
      <c r="AV1831" t="s">
        <v>10049</v>
      </c>
      <c r="AW1831" t="s">
        <v>10050</v>
      </c>
      <c r="AX1831">
        <v>8</v>
      </c>
      <c r="AY1831" t="s">
        <v>17</v>
      </c>
      <c r="AZ1831" t="s">
        <v>18</v>
      </c>
      <c r="BA1831">
        <v>1</v>
      </c>
      <c r="BB1831" s="7">
        <v>41677</v>
      </c>
      <c r="BC1831" s="8" t="s">
        <v>19</v>
      </c>
      <c r="BE1831">
        <v>3</v>
      </c>
      <c r="BF1831">
        <v>475792</v>
      </c>
      <c r="BG1831">
        <v>33252</v>
      </c>
      <c r="BH1831" t="s">
        <v>10051</v>
      </c>
      <c r="BJ1831" t="s">
        <v>10052</v>
      </c>
      <c r="BT1831">
        <v>279389</v>
      </c>
    </row>
    <row r="1832" spans="1:72" x14ac:dyDescent="0.3">
      <c r="A1832">
        <v>259585</v>
      </c>
      <c r="B1832">
        <v>25643</v>
      </c>
      <c r="F1832" t="s">
        <v>0</v>
      </c>
      <c r="G1832" t="s">
        <v>36</v>
      </c>
      <c r="H1832" t="s">
        <v>10192</v>
      </c>
      <c r="I1832" t="s">
        <v>38</v>
      </c>
      <c r="K1832">
        <v>1</v>
      </c>
      <c r="L1832" t="s">
        <v>3</v>
      </c>
      <c r="M1832">
        <v>101107</v>
      </c>
      <c r="N1832" t="s">
        <v>4</v>
      </c>
      <c r="T1832" t="s">
        <v>10183</v>
      </c>
      <c r="U1832" s="2">
        <v>1</v>
      </c>
      <c r="V1832" t="s">
        <v>7960</v>
      </c>
      <c r="W1832" t="s">
        <v>9945</v>
      </c>
      <c r="X1832" s="3" t="s">
        <v>7962</v>
      </c>
      <c r="Y1832" s="4">
        <v>7</v>
      </c>
      <c r="Z1832" s="5">
        <v>723</v>
      </c>
      <c r="AA1832" t="s">
        <v>10117</v>
      </c>
      <c r="AB1832" t="s">
        <v>10193</v>
      </c>
      <c r="AC1832">
        <v>2011</v>
      </c>
      <c r="AD1832">
        <v>6</v>
      </c>
      <c r="AE1832">
        <v>28</v>
      </c>
      <c r="AF1832" t="s">
        <v>8246</v>
      </c>
      <c r="AH1832">
        <v>238768</v>
      </c>
      <c r="AI1832">
        <v>6556039</v>
      </c>
      <c r="AJ1832" s="5">
        <v>239000</v>
      </c>
      <c r="AK1832" s="5">
        <v>6557000</v>
      </c>
      <c r="AL1832">
        <v>5</v>
      </c>
      <c r="AN1832">
        <v>1010</v>
      </c>
      <c r="AP1832" s="7" t="s">
        <v>10194</v>
      </c>
      <c r="AQ1832">
        <v>101107</v>
      </c>
      <c r="AS1832" s="6" t="s">
        <v>13</v>
      </c>
      <c r="AT1832">
        <v>1</v>
      </c>
      <c r="AU1832" t="s">
        <v>14</v>
      </c>
      <c r="AV1832" t="s">
        <v>10195</v>
      </c>
      <c r="AW1832" t="s">
        <v>10196</v>
      </c>
      <c r="AX1832">
        <v>1010</v>
      </c>
      <c r="AY1832" t="s">
        <v>44</v>
      </c>
      <c r="AZ1832" t="s">
        <v>45</v>
      </c>
      <c r="BB1832" s="7">
        <v>43709.903472222199</v>
      </c>
      <c r="BC1832" s="8" t="s">
        <v>19</v>
      </c>
      <c r="BE1832">
        <v>6</v>
      </c>
      <c r="BF1832">
        <v>22526</v>
      </c>
      <c r="BG1832">
        <v>33279</v>
      </c>
      <c r="BH1832" t="s">
        <v>10197</v>
      </c>
      <c r="BT1832">
        <v>259585</v>
      </c>
    </row>
    <row r="1833" spans="1:72" x14ac:dyDescent="0.3">
      <c r="A1833">
        <v>259953</v>
      </c>
      <c r="B1833">
        <v>1184</v>
      </c>
      <c r="F1833" t="s">
        <v>0</v>
      </c>
      <c r="G1833" t="s">
        <v>398</v>
      </c>
      <c r="H1833" t="s">
        <v>10198</v>
      </c>
      <c r="I1833" t="s">
        <v>38</v>
      </c>
      <c r="K1833">
        <v>1</v>
      </c>
      <c r="L1833" t="s">
        <v>3</v>
      </c>
      <c r="M1833">
        <v>101107</v>
      </c>
      <c r="N1833" t="s">
        <v>4</v>
      </c>
      <c r="T1833" t="s">
        <v>10183</v>
      </c>
      <c r="U1833" s="2">
        <v>1</v>
      </c>
      <c r="V1833" t="s">
        <v>7960</v>
      </c>
      <c r="W1833" t="s">
        <v>9945</v>
      </c>
      <c r="X1833" s="3" t="s">
        <v>7962</v>
      </c>
      <c r="Y1833" s="4">
        <v>7</v>
      </c>
      <c r="Z1833" s="5">
        <v>723</v>
      </c>
      <c r="AA1833" t="s">
        <v>10117</v>
      </c>
      <c r="AB1833" t="s">
        <v>10199</v>
      </c>
      <c r="AC1833">
        <v>2011</v>
      </c>
      <c r="AD1833">
        <v>7</v>
      </c>
      <c r="AE1833">
        <v>1</v>
      </c>
      <c r="AF1833" t="s">
        <v>2590</v>
      </c>
      <c r="AG1833" t="s">
        <v>2590</v>
      </c>
      <c r="AH1833">
        <v>238926</v>
      </c>
      <c r="AI1833">
        <v>6556254</v>
      </c>
      <c r="AJ1833" s="5">
        <v>239000</v>
      </c>
      <c r="AK1833" s="5">
        <v>6557000</v>
      </c>
      <c r="AL1833">
        <v>150</v>
      </c>
      <c r="AN1833">
        <v>171</v>
      </c>
      <c r="AO1833" t="s">
        <v>10200</v>
      </c>
      <c r="AP1833" s="7"/>
      <c r="AQ1833">
        <v>101107</v>
      </c>
      <c r="AS1833" s="6" t="s">
        <v>13</v>
      </c>
      <c r="AT1833">
        <v>1</v>
      </c>
      <c r="AU1833" t="s">
        <v>14</v>
      </c>
      <c r="AV1833" t="s">
        <v>10201</v>
      </c>
      <c r="AW1833" t="s">
        <v>10198</v>
      </c>
      <c r="AX1833">
        <v>171</v>
      </c>
      <c r="AY1833" t="s">
        <v>405</v>
      </c>
      <c r="AZ1833" t="s">
        <v>406</v>
      </c>
      <c r="BB1833" s="7">
        <v>40725</v>
      </c>
      <c r="BC1833" s="8" t="s">
        <v>19</v>
      </c>
      <c r="BE1833">
        <v>5</v>
      </c>
      <c r="BF1833">
        <v>308517</v>
      </c>
      <c r="BH1833" t="s">
        <v>10202</v>
      </c>
      <c r="BT1833">
        <v>259953</v>
      </c>
    </row>
    <row r="1834" spans="1:72" x14ac:dyDescent="0.3">
      <c r="A1834">
        <v>261411</v>
      </c>
      <c r="B1834">
        <v>352371</v>
      </c>
      <c r="F1834" t="s">
        <v>159</v>
      </c>
      <c r="G1834" t="s">
        <v>165</v>
      </c>
      <c r="H1834" s="10" t="s">
        <v>10203</v>
      </c>
      <c r="I1834" t="s">
        <v>23</v>
      </c>
      <c r="K1834">
        <v>1</v>
      </c>
      <c r="L1834" t="s">
        <v>3</v>
      </c>
      <c r="M1834">
        <v>101107</v>
      </c>
      <c r="N1834" t="s">
        <v>4</v>
      </c>
      <c r="T1834" t="s">
        <v>10183</v>
      </c>
      <c r="U1834" s="2">
        <v>1</v>
      </c>
      <c r="V1834" t="s">
        <v>7960</v>
      </c>
      <c r="W1834" t="s">
        <v>9945</v>
      </c>
      <c r="X1834" s="3" t="s">
        <v>7962</v>
      </c>
      <c r="Y1834" s="4">
        <v>7</v>
      </c>
      <c r="Z1834">
        <v>723</v>
      </c>
      <c r="AA1834" t="s">
        <v>10117</v>
      </c>
      <c r="AB1834" t="s">
        <v>10204</v>
      </c>
      <c r="AC1834">
        <v>2011</v>
      </c>
      <c r="AD1834">
        <v>8</v>
      </c>
      <c r="AE1834">
        <v>24</v>
      </c>
      <c r="AF1834" t="s">
        <v>10205</v>
      </c>
      <c r="AH1834" s="5">
        <v>239483.41560400001</v>
      </c>
      <c r="AI1834" s="5">
        <v>6557433.3728099996</v>
      </c>
      <c r="AJ1834" s="5">
        <v>239000</v>
      </c>
      <c r="AK1834" s="5">
        <v>6557000</v>
      </c>
      <c r="AL1834">
        <v>538</v>
      </c>
      <c r="AM1834" s="5"/>
      <c r="AN1834" t="s">
        <v>2046</v>
      </c>
      <c r="AO1834" s="11"/>
      <c r="BC1834" s="9" t="s">
        <v>164</v>
      </c>
      <c r="BD1834" t="s">
        <v>165</v>
      </c>
      <c r="BE1834">
        <v>6</v>
      </c>
      <c r="BF1834">
        <v>6252</v>
      </c>
      <c r="BG1834">
        <v>33282</v>
      </c>
      <c r="BH1834" t="s">
        <v>10206</v>
      </c>
      <c r="BI1834">
        <v>99</v>
      </c>
      <c r="BT1834">
        <v>261411</v>
      </c>
    </row>
    <row r="1835" spans="1:72" x14ac:dyDescent="0.3">
      <c r="A1835">
        <v>263447</v>
      </c>
      <c r="B1835">
        <v>25001</v>
      </c>
      <c r="F1835" t="s">
        <v>0</v>
      </c>
      <c r="G1835" t="s">
        <v>36</v>
      </c>
      <c r="H1835" t="s">
        <v>10307</v>
      </c>
      <c r="I1835" t="s">
        <v>38</v>
      </c>
      <c r="K1835">
        <v>1</v>
      </c>
      <c r="L1835" t="s">
        <v>3</v>
      </c>
      <c r="M1835">
        <v>101107</v>
      </c>
      <c r="N1835" t="s">
        <v>4</v>
      </c>
      <c r="T1835" t="s">
        <v>10302</v>
      </c>
      <c r="U1835" s="2">
        <v>1</v>
      </c>
      <c r="V1835" t="s">
        <v>7960</v>
      </c>
      <c r="W1835" t="s">
        <v>9945</v>
      </c>
      <c r="X1835" s="3" t="s">
        <v>7962</v>
      </c>
      <c r="Y1835" s="4">
        <v>7</v>
      </c>
      <c r="Z1835" s="5">
        <v>723</v>
      </c>
      <c r="AA1835" t="s">
        <v>10117</v>
      </c>
      <c r="AB1835" t="s">
        <v>10308</v>
      </c>
      <c r="AC1835">
        <v>2011</v>
      </c>
      <c r="AD1835">
        <v>7</v>
      </c>
      <c r="AE1835">
        <v>12</v>
      </c>
      <c r="AF1835" t="s">
        <v>10309</v>
      </c>
      <c r="AH1835">
        <v>240217</v>
      </c>
      <c r="AI1835">
        <v>6556853</v>
      </c>
      <c r="AJ1835" s="5">
        <v>241000</v>
      </c>
      <c r="AK1835" s="5">
        <v>6557000</v>
      </c>
      <c r="AL1835">
        <v>5</v>
      </c>
      <c r="AN1835">
        <v>1010</v>
      </c>
      <c r="AP1835" s="7" t="s">
        <v>10310</v>
      </c>
      <c r="AQ1835">
        <v>101107</v>
      </c>
      <c r="AS1835" s="6" t="s">
        <v>13</v>
      </c>
      <c r="AT1835">
        <v>1</v>
      </c>
      <c r="AU1835" t="s">
        <v>14</v>
      </c>
      <c r="AV1835" t="s">
        <v>10311</v>
      </c>
      <c r="AW1835" t="s">
        <v>10312</v>
      </c>
      <c r="AX1835">
        <v>1010</v>
      </c>
      <c r="AY1835" t="s">
        <v>44</v>
      </c>
      <c r="AZ1835" t="s">
        <v>45</v>
      </c>
      <c r="BB1835" s="7">
        <v>43709.903472222199</v>
      </c>
      <c r="BC1835" s="8" t="s">
        <v>19</v>
      </c>
      <c r="BE1835">
        <v>6</v>
      </c>
      <c r="BF1835">
        <v>21875</v>
      </c>
      <c r="BG1835">
        <v>33280</v>
      </c>
      <c r="BH1835" t="s">
        <v>10313</v>
      </c>
      <c r="BT1835">
        <v>263447</v>
      </c>
    </row>
    <row r="1836" spans="1:72" x14ac:dyDescent="0.3">
      <c r="A1836">
        <v>194637</v>
      </c>
      <c r="B1836">
        <v>25126</v>
      </c>
      <c r="F1836" t="s">
        <v>0</v>
      </c>
      <c r="G1836" t="s">
        <v>36</v>
      </c>
      <c r="H1836" t="s">
        <v>10623</v>
      </c>
      <c r="I1836" s="1" t="str">
        <f>HYPERLINK(AP1836,"Foto")</f>
        <v>Foto</v>
      </c>
      <c r="K1836">
        <v>1</v>
      </c>
      <c r="L1836" t="s">
        <v>3</v>
      </c>
      <c r="M1836">
        <v>101107</v>
      </c>
      <c r="N1836" t="s">
        <v>4</v>
      </c>
      <c r="T1836" t="s">
        <v>10554</v>
      </c>
      <c r="U1836" s="2">
        <v>1</v>
      </c>
      <c r="V1836" t="s">
        <v>7960</v>
      </c>
      <c r="W1836" t="s">
        <v>10476</v>
      </c>
      <c r="X1836" s="3" t="s">
        <v>10368</v>
      </c>
      <c r="Y1836" s="4">
        <v>8</v>
      </c>
      <c r="Z1836" s="5">
        <v>806</v>
      </c>
      <c r="AA1836" s="5" t="s">
        <v>10476</v>
      </c>
      <c r="AB1836" t="s">
        <v>10624</v>
      </c>
      <c r="AC1836">
        <v>2011</v>
      </c>
      <c r="AD1836">
        <v>6</v>
      </c>
      <c r="AE1836">
        <v>23</v>
      </c>
      <c r="AF1836" t="s">
        <v>10625</v>
      </c>
      <c r="AH1836">
        <v>192780</v>
      </c>
      <c r="AI1836">
        <v>6573324</v>
      </c>
      <c r="AJ1836" s="5">
        <v>193000</v>
      </c>
      <c r="AK1836" s="5">
        <v>6573000</v>
      </c>
      <c r="AL1836">
        <v>50</v>
      </c>
      <c r="AN1836">
        <v>1010</v>
      </c>
      <c r="AP1836" s="7" t="s">
        <v>10626</v>
      </c>
      <c r="AQ1836">
        <v>101107</v>
      </c>
      <c r="AS1836" s="6" t="s">
        <v>13</v>
      </c>
      <c r="AT1836">
        <v>1</v>
      </c>
      <c r="AU1836" t="s">
        <v>14</v>
      </c>
      <c r="AV1836" t="s">
        <v>10627</v>
      </c>
      <c r="AW1836" t="s">
        <v>10628</v>
      </c>
      <c r="AX1836">
        <v>1010</v>
      </c>
      <c r="AY1836" t="s">
        <v>44</v>
      </c>
      <c r="AZ1836" t="s">
        <v>45</v>
      </c>
      <c r="BA1836">
        <v>1</v>
      </c>
      <c r="BB1836" s="7">
        <v>43709.903472222199</v>
      </c>
      <c r="BC1836" s="8" t="s">
        <v>19</v>
      </c>
      <c r="BE1836">
        <v>6</v>
      </c>
      <c r="BF1836">
        <v>22001</v>
      </c>
      <c r="BG1836">
        <v>33327</v>
      </c>
      <c r="BH1836" t="s">
        <v>10629</v>
      </c>
      <c r="BT1836">
        <v>194637</v>
      </c>
    </row>
    <row r="1837" spans="1:72" x14ac:dyDescent="0.3">
      <c r="A1837">
        <v>195370</v>
      </c>
      <c r="B1837">
        <v>24598</v>
      </c>
      <c r="F1837" t="s">
        <v>0</v>
      </c>
      <c r="G1837" t="s">
        <v>36</v>
      </c>
      <c r="H1837" t="s">
        <v>10664</v>
      </c>
      <c r="I1837" t="s">
        <v>38</v>
      </c>
      <c r="K1837">
        <v>1</v>
      </c>
      <c r="L1837" t="s">
        <v>3</v>
      </c>
      <c r="M1837">
        <v>101107</v>
      </c>
      <c r="N1837" t="s">
        <v>4</v>
      </c>
      <c r="T1837" t="s">
        <v>10651</v>
      </c>
      <c r="U1837" s="2">
        <v>1</v>
      </c>
      <c r="V1837" t="s">
        <v>7960</v>
      </c>
      <c r="W1837" t="s">
        <v>10476</v>
      </c>
      <c r="X1837" s="3" t="s">
        <v>10368</v>
      </c>
      <c r="Y1837" s="4">
        <v>8</v>
      </c>
      <c r="Z1837" s="5">
        <v>806</v>
      </c>
      <c r="AA1837" s="5" t="s">
        <v>10476</v>
      </c>
      <c r="AB1837" t="s">
        <v>10665</v>
      </c>
      <c r="AC1837">
        <v>2011</v>
      </c>
      <c r="AD1837">
        <v>8</v>
      </c>
      <c r="AE1837">
        <v>31</v>
      </c>
      <c r="AF1837" t="s">
        <v>10625</v>
      </c>
      <c r="AH1837">
        <v>193051</v>
      </c>
      <c r="AI1837">
        <v>6574465</v>
      </c>
      <c r="AJ1837" s="5">
        <v>193000</v>
      </c>
      <c r="AK1837" s="5">
        <v>6575000</v>
      </c>
      <c r="AL1837">
        <v>10</v>
      </c>
      <c r="AN1837">
        <v>1010</v>
      </c>
      <c r="AP1837" s="7" t="s">
        <v>10666</v>
      </c>
      <c r="AQ1837">
        <v>101107</v>
      </c>
      <c r="AS1837" s="6" t="s">
        <v>13</v>
      </c>
      <c r="AT1837">
        <v>1</v>
      </c>
      <c r="AU1837" t="s">
        <v>14</v>
      </c>
      <c r="AV1837" t="s">
        <v>10667</v>
      </c>
      <c r="AW1837" t="s">
        <v>10668</v>
      </c>
      <c r="AX1837">
        <v>1010</v>
      </c>
      <c r="AY1837" t="s">
        <v>44</v>
      </c>
      <c r="AZ1837" t="s">
        <v>45</v>
      </c>
      <c r="BB1837" s="7">
        <v>41445.704861111102</v>
      </c>
      <c r="BC1837" s="8" t="s">
        <v>19</v>
      </c>
      <c r="BE1837">
        <v>6</v>
      </c>
      <c r="BF1837">
        <v>21468</v>
      </c>
      <c r="BG1837">
        <v>33328</v>
      </c>
      <c r="BH1837" t="s">
        <v>10669</v>
      </c>
      <c r="BT1837">
        <v>195370</v>
      </c>
    </row>
    <row r="1838" spans="1:72" x14ac:dyDescent="0.3">
      <c r="A1838">
        <v>194497</v>
      </c>
      <c r="B1838">
        <v>25851</v>
      </c>
      <c r="F1838" t="s">
        <v>0</v>
      </c>
      <c r="G1838" t="s">
        <v>36</v>
      </c>
      <c r="H1838" t="s">
        <v>10691</v>
      </c>
      <c r="I1838" s="1" t="str">
        <f>HYPERLINK(AP1838,"Foto")</f>
        <v>Foto</v>
      </c>
      <c r="K1838">
        <v>1</v>
      </c>
      <c r="L1838" t="s">
        <v>3</v>
      </c>
      <c r="M1838">
        <v>101107</v>
      </c>
      <c r="N1838" t="s">
        <v>4</v>
      </c>
      <c r="T1838" t="s">
        <v>10692</v>
      </c>
      <c r="U1838" s="2">
        <v>1</v>
      </c>
      <c r="V1838" t="s">
        <v>7960</v>
      </c>
      <c r="W1838" t="s">
        <v>10476</v>
      </c>
      <c r="X1838" s="3" t="s">
        <v>10368</v>
      </c>
      <c r="Y1838" s="4">
        <v>8</v>
      </c>
      <c r="Z1838" s="5">
        <v>806</v>
      </c>
      <c r="AA1838" s="5" t="s">
        <v>10476</v>
      </c>
      <c r="AB1838" t="s">
        <v>10693</v>
      </c>
      <c r="AC1838">
        <v>2011</v>
      </c>
      <c r="AD1838">
        <v>7</v>
      </c>
      <c r="AE1838">
        <v>1</v>
      </c>
      <c r="AF1838" t="s">
        <v>10618</v>
      </c>
      <c r="AH1838">
        <v>192633</v>
      </c>
      <c r="AI1838">
        <v>6579074</v>
      </c>
      <c r="AJ1838" s="5">
        <v>193000</v>
      </c>
      <c r="AK1838" s="5">
        <v>6579000</v>
      </c>
      <c r="AL1838">
        <v>5</v>
      </c>
      <c r="AN1838">
        <v>1010</v>
      </c>
      <c r="AP1838" s="7" t="s">
        <v>10694</v>
      </c>
      <c r="AQ1838">
        <v>101107</v>
      </c>
      <c r="AS1838" s="6" t="s">
        <v>13</v>
      </c>
      <c r="AT1838">
        <v>1</v>
      </c>
      <c r="AU1838" t="s">
        <v>14</v>
      </c>
      <c r="AV1838" t="s">
        <v>10695</v>
      </c>
      <c r="AW1838" t="s">
        <v>10696</v>
      </c>
      <c r="AX1838">
        <v>1010</v>
      </c>
      <c r="AY1838" t="s">
        <v>44</v>
      </c>
      <c r="AZ1838" t="s">
        <v>45</v>
      </c>
      <c r="BA1838">
        <v>1</v>
      </c>
      <c r="BB1838" s="7">
        <v>43709.903472222199</v>
      </c>
      <c r="BC1838" s="8" t="s">
        <v>19</v>
      </c>
      <c r="BE1838">
        <v>6</v>
      </c>
      <c r="BF1838">
        <v>22742</v>
      </c>
      <c r="BG1838">
        <v>33329</v>
      </c>
      <c r="BH1838" t="s">
        <v>10697</v>
      </c>
      <c r="BT1838">
        <v>194497</v>
      </c>
    </row>
    <row r="1839" spans="1:72" x14ac:dyDescent="0.3">
      <c r="A1839">
        <v>183849</v>
      </c>
      <c r="B1839">
        <v>25499</v>
      </c>
      <c r="F1839" t="s">
        <v>0</v>
      </c>
      <c r="G1839" t="s">
        <v>36</v>
      </c>
      <c r="H1839" t="s">
        <v>10728</v>
      </c>
      <c r="I1839" t="s">
        <v>38</v>
      </c>
      <c r="K1839">
        <v>1</v>
      </c>
      <c r="L1839" t="s">
        <v>3</v>
      </c>
      <c r="M1839">
        <v>101107</v>
      </c>
      <c r="N1839" t="s">
        <v>4</v>
      </c>
      <c r="T1839" t="s">
        <v>10723</v>
      </c>
      <c r="U1839" s="2">
        <v>1</v>
      </c>
      <c r="V1839" t="s">
        <v>7960</v>
      </c>
      <c r="W1839" t="s">
        <v>10700</v>
      </c>
      <c r="X1839" s="3" t="s">
        <v>10368</v>
      </c>
      <c r="Y1839" s="4">
        <v>8</v>
      </c>
      <c r="Z1839" s="5">
        <v>807</v>
      </c>
      <c r="AA1839" s="5" t="s">
        <v>10700</v>
      </c>
      <c r="AB1839" t="s">
        <v>10729</v>
      </c>
      <c r="AC1839">
        <v>2011</v>
      </c>
      <c r="AD1839">
        <v>7</v>
      </c>
      <c r="AE1839">
        <v>24</v>
      </c>
      <c r="AF1839" t="s">
        <v>10672</v>
      </c>
      <c r="AH1839">
        <v>174864</v>
      </c>
      <c r="AI1839">
        <v>6616889</v>
      </c>
      <c r="AJ1839" s="5">
        <v>175000</v>
      </c>
      <c r="AK1839" s="5">
        <v>6617000</v>
      </c>
      <c r="AL1839">
        <v>10</v>
      </c>
      <c r="AN1839">
        <v>1010</v>
      </c>
      <c r="AP1839" s="7" t="s">
        <v>10730</v>
      </c>
      <c r="AQ1839">
        <v>101107</v>
      </c>
      <c r="AS1839" s="6" t="s">
        <v>13</v>
      </c>
      <c r="AT1839">
        <v>1</v>
      </c>
      <c r="AU1839" t="s">
        <v>14</v>
      </c>
      <c r="AV1839" t="s">
        <v>10731</v>
      </c>
      <c r="AW1839" t="s">
        <v>10732</v>
      </c>
      <c r="AX1839">
        <v>1010</v>
      </c>
      <c r="AY1839" t="s">
        <v>44</v>
      </c>
      <c r="AZ1839" t="s">
        <v>45</v>
      </c>
      <c r="BB1839" s="7">
        <v>41445.704861111102</v>
      </c>
      <c r="BC1839" s="8" t="s">
        <v>19</v>
      </c>
      <c r="BE1839">
        <v>6</v>
      </c>
      <c r="BF1839">
        <v>22378</v>
      </c>
      <c r="BG1839">
        <v>33334</v>
      </c>
      <c r="BH1839" t="s">
        <v>10733</v>
      </c>
      <c r="BT1839">
        <v>183849</v>
      </c>
    </row>
    <row r="1840" spans="1:72" x14ac:dyDescent="0.3">
      <c r="A1840">
        <v>186040</v>
      </c>
      <c r="B1840">
        <v>24724</v>
      </c>
      <c r="F1840" t="s">
        <v>0</v>
      </c>
      <c r="G1840" t="s">
        <v>36</v>
      </c>
      <c r="H1840" t="s">
        <v>10778</v>
      </c>
      <c r="I1840" t="s">
        <v>38</v>
      </c>
      <c r="K1840">
        <v>1</v>
      </c>
      <c r="L1840" t="s">
        <v>3</v>
      </c>
      <c r="M1840">
        <v>101107</v>
      </c>
      <c r="N1840" t="s">
        <v>4</v>
      </c>
      <c r="T1840" t="s">
        <v>10779</v>
      </c>
      <c r="U1840" s="2">
        <v>1</v>
      </c>
      <c r="V1840" t="s">
        <v>7960</v>
      </c>
      <c r="W1840" t="s">
        <v>10700</v>
      </c>
      <c r="X1840" s="3" t="s">
        <v>10368</v>
      </c>
      <c r="Y1840" s="4">
        <v>8</v>
      </c>
      <c r="Z1840" s="5">
        <v>807</v>
      </c>
      <c r="AA1840" s="5" t="s">
        <v>10700</v>
      </c>
      <c r="AB1840" t="s">
        <v>10780</v>
      </c>
      <c r="AC1840">
        <v>2011</v>
      </c>
      <c r="AD1840">
        <v>8</v>
      </c>
      <c r="AE1840">
        <v>21</v>
      </c>
      <c r="AF1840" t="s">
        <v>10672</v>
      </c>
      <c r="AH1840">
        <v>177870</v>
      </c>
      <c r="AI1840">
        <v>6618001</v>
      </c>
      <c r="AJ1840" s="5">
        <v>177000</v>
      </c>
      <c r="AK1840" s="5">
        <v>6619000</v>
      </c>
      <c r="AL1840">
        <v>100</v>
      </c>
      <c r="AN1840">
        <v>1010</v>
      </c>
      <c r="AP1840" s="7" t="s">
        <v>10781</v>
      </c>
      <c r="AQ1840">
        <v>101107</v>
      </c>
      <c r="AS1840" s="6" t="s">
        <v>13</v>
      </c>
      <c r="AT1840">
        <v>1</v>
      </c>
      <c r="AU1840" t="s">
        <v>14</v>
      </c>
      <c r="AV1840" t="s">
        <v>10782</v>
      </c>
      <c r="AW1840" t="s">
        <v>10783</v>
      </c>
      <c r="AX1840">
        <v>1010</v>
      </c>
      <c r="AY1840" t="s">
        <v>44</v>
      </c>
      <c r="AZ1840" t="s">
        <v>45</v>
      </c>
      <c r="BB1840" s="7">
        <v>41445.704861111102</v>
      </c>
      <c r="BC1840" s="8" t="s">
        <v>19</v>
      </c>
      <c r="BE1840">
        <v>6</v>
      </c>
      <c r="BF1840">
        <v>21596</v>
      </c>
      <c r="BG1840">
        <v>33335</v>
      </c>
      <c r="BH1840" t="s">
        <v>10784</v>
      </c>
      <c r="BT1840">
        <v>186040</v>
      </c>
    </row>
    <row r="1841" spans="1:72" x14ac:dyDescent="0.3">
      <c r="A1841">
        <v>129822</v>
      </c>
      <c r="B1841">
        <v>201768</v>
      </c>
      <c r="F1841" t="s">
        <v>0</v>
      </c>
      <c r="G1841" t="s">
        <v>2332</v>
      </c>
      <c r="H1841" t="s">
        <v>11995</v>
      </c>
      <c r="I1841" t="s">
        <v>416</v>
      </c>
      <c r="K1841">
        <v>1</v>
      </c>
      <c r="L1841" t="s">
        <v>3</v>
      </c>
      <c r="M1841">
        <v>101107</v>
      </c>
      <c r="N1841" t="s">
        <v>4</v>
      </c>
      <c r="T1841" t="s">
        <v>11899</v>
      </c>
      <c r="U1841" s="2">
        <v>1</v>
      </c>
      <c r="V1841" t="s">
        <v>11178</v>
      </c>
      <c r="W1841" t="s">
        <v>11609</v>
      </c>
      <c r="X1841" t="s">
        <v>11650</v>
      </c>
      <c r="Y1841" s="4">
        <v>10</v>
      </c>
      <c r="Z1841" s="5">
        <v>1001</v>
      </c>
      <c r="AA1841" s="5" t="s">
        <v>11609</v>
      </c>
      <c r="AB1841" t="s">
        <v>11996</v>
      </c>
      <c r="AC1841">
        <v>2011</v>
      </c>
      <c r="AD1841">
        <v>8</v>
      </c>
      <c r="AE1841">
        <v>12</v>
      </c>
      <c r="AF1841" t="s">
        <v>11859</v>
      </c>
      <c r="AG1841" t="s">
        <v>11859</v>
      </c>
      <c r="AH1841">
        <v>88135</v>
      </c>
      <c r="AI1841">
        <v>6465470</v>
      </c>
      <c r="AJ1841" s="5">
        <v>89000</v>
      </c>
      <c r="AK1841" s="5">
        <v>6465000</v>
      </c>
      <c r="AL1841">
        <v>7</v>
      </c>
      <c r="AN1841">
        <v>33</v>
      </c>
      <c r="AP1841" s="7"/>
      <c r="AQ1841">
        <v>101107</v>
      </c>
      <c r="AS1841" s="6" t="s">
        <v>13</v>
      </c>
      <c r="AT1841">
        <v>1</v>
      </c>
      <c r="AU1841" t="s">
        <v>14</v>
      </c>
      <c r="AV1841" t="s">
        <v>11997</v>
      </c>
      <c r="AW1841" t="s">
        <v>11998</v>
      </c>
      <c r="AX1841">
        <v>33</v>
      </c>
      <c r="AY1841" t="s">
        <v>2340</v>
      </c>
      <c r="AZ1841" t="s">
        <v>18</v>
      </c>
      <c r="BB1841" s="7">
        <v>41689</v>
      </c>
      <c r="BC1841" s="8" t="s">
        <v>19</v>
      </c>
      <c r="BE1841">
        <v>4</v>
      </c>
      <c r="BF1841">
        <v>352380</v>
      </c>
      <c r="BG1841">
        <v>33550</v>
      </c>
      <c r="BH1841" t="s">
        <v>11999</v>
      </c>
      <c r="BJ1841" t="s">
        <v>12000</v>
      </c>
      <c r="BT1841">
        <v>129822</v>
      </c>
    </row>
    <row r="1842" spans="1:72" x14ac:dyDescent="0.3">
      <c r="A1842">
        <v>129867</v>
      </c>
      <c r="B1842">
        <v>201726</v>
      </c>
      <c r="F1842" t="s">
        <v>0</v>
      </c>
      <c r="G1842" t="s">
        <v>2332</v>
      </c>
      <c r="H1842" t="s">
        <v>12001</v>
      </c>
      <c r="I1842" t="s">
        <v>416</v>
      </c>
      <c r="K1842">
        <v>1</v>
      </c>
      <c r="L1842" t="s">
        <v>3</v>
      </c>
      <c r="M1842">
        <v>101107</v>
      </c>
      <c r="N1842" t="s">
        <v>4</v>
      </c>
      <c r="T1842" t="s">
        <v>11899</v>
      </c>
      <c r="U1842" s="2">
        <v>1</v>
      </c>
      <c r="V1842" t="s">
        <v>11178</v>
      </c>
      <c r="W1842" t="s">
        <v>11609</v>
      </c>
      <c r="X1842" t="s">
        <v>11650</v>
      </c>
      <c r="Y1842" s="4">
        <v>10</v>
      </c>
      <c r="Z1842" s="5">
        <v>1001</v>
      </c>
      <c r="AA1842" s="5" t="s">
        <v>11609</v>
      </c>
      <c r="AB1842" t="s">
        <v>12002</v>
      </c>
      <c r="AC1842">
        <v>2011</v>
      </c>
      <c r="AD1842">
        <v>11</v>
      </c>
      <c r="AE1842">
        <v>6</v>
      </c>
      <c r="AF1842" t="s">
        <v>4944</v>
      </c>
      <c r="AG1842" t="s">
        <v>4944</v>
      </c>
      <c r="AH1842">
        <v>88151</v>
      </c>
      <c r="AI1842">
        <v>6465737</v>
      </c>
      <c r="AJ1842" s="5">
        <v>89000</v>
      </c>
      <c r="AK1842" s="5">
        <v>6465000</v>
      </c>
      <c r="AL1842">
        <v>7</v>
      </c>
      <c r="AN1842">
        <v>33</v>
      </c>
      <c r="AP1842" s="7"/>
      <c r="AQ1842">
        <v>101107</v>
      </c>
      <c r="AS1842" s="6" t="s">
        <v>13</v>
      </c>
      <c r="AT1842">
        <v>1</v>
      </c>
      <c r="AU1842" t="s">
        <v>14</v>
      </c>
      <c r="AV1842" t="s">
        <v>12003</v>
      </c>
      <c r="AW1842" t="s">
        <v>12004</v>
      </c>
      <c r="AX1842">
        <v>33</v>
      </c>
      <c r="AY1842" t="s">
        <v>2340</v>
      </c>
      <c r="AZ1842" t="s">
        <v>18</v>
      </c>
      <c r="BB1842" s="7">
        <v>41689</v>
      </c>
      <c r="BC1842" s="8" t="s">
        <v>19</v>
      </c>
      <c r="BE1842">
        <v>4</v>
      </c>
      <c r="BF1842">
        <v>352339</v>
      </c>
      <c r="BG1842">
        <v>33549</v>
      </c>
      <c r="BH1842" t="s">
        <v>12005</v>
      </c>
      <c r="BJ1842" t="s">
        <v>12006</v>
      </c>
      <c r="BT1842">
        <v>129867</v>
      </c>
    </row>
    <row r="1843" spans="1:72" x14ac:dyDescent="0.3">
      <c r="A1843">
        <v>117116</v>
      </c>
      <c r="B1843">
        <v>24870</v>
      </c>
      <c r="F1843" t="s">
        <v>0</v>
      </c>
      <c r="G1843" t="s">
        <v>36</v>
      </c>
      <c r="H1843" t="s">
        <v>13168</v>
      </c>
      <c r="I1843" t="s">
        <v>38</v>
      </c>
      <c r="K1843">
        <v>1</v>
      </c>
      <c r="L1843" t="s">
        <v>3</v>
      </c>
      <c r="M1843">
        <v>101107</v>
      </c>
      <c r="N1843" t="s">
        <v>4</v>
      </c>
      <c r="T1843" t="s">
        <v>13161</v>
      </c>
      <c r="U1843" s="2">
        <v>1</v>
      </c>
      <c r="V1843" t="s">
        <v>12644</v>
      </c>
      <c r="W1843" t="s">
        <v>13071</v>
      </c>
      <c r="X1843" s="3" t="s">
        <v>13072</v>
      </c>
      <c r="Y1843" s="4">
        <v>14</v>
      </c>
      <c r="Z1843" s="5">
        <v>1420</v>
      </c>
      <c r="AA1843" s="5" t="s">
        <v>13071</v>
      </c>
      <c r="AB1843" t="s">
        <v>13169</v>
      </c>
      <c r="AC1843">
        <v>2011</v>
      </c>
      <c r="AD1843">
        <v>7</v>
      </c>
      <c r="AE1843">
        <v>13</v>
      </c>
      <c r="AF1843" t="s">
        <v>119</v>
      </c>
      <c r="AH1843">
        <v>73637</v>
      </c>
      <c r="AI1843">
        <v>6809978</v>
      </c>
      <c r="AJ1843" s="5">
        <v>73000</v>
      </c>
      <c r="AK1843" s="5">
        <v>6809000</v>
      </c>
      <c r="AL1843">
        <v>25</v>
      </c>
      <c r="AN1843">
        <v>1010</v>
      </c>
      <c r="AP1843" s="7" t="s">
        <v>13170</v>
      </c>
      <c r="AQ1843">
        <v>101107</v>
      </c>
      <c r="AS1843" s="6" t="s">
        <v>13</v>
      </c>
      <c r="AT1843">
        <v>1</v>
      </c>
      <c r="AU1843" t="s">
        <v>14</v>
      </c>
      <c r="AV1843" t="s">
        <v>13171</v>
      </c>
      <c r="AW1843" t="s">
        <v>13172</v>
      </c>
      <c r="AX1843">
        <v>1010</v>
      </c>
      <c r="AY1843" t="s">
        <v>44</v>
      </c>
      <c r="AZ1843" t="s">
        <v>45</v>
      </c>
      <c r="BB1843" s="7">
        <v>43709.903472222199</v>
      </c>
      <c r="BC1843" s="8" t="s">
        <v>19</v>
      </c>
      <c r="BE1843">
        <v>6</v>
      </c>
      <c r="BF1843">
        <v>21740</v>
      </c>
      <c r="BG1843">
        <v>33671</v>
      </c>
      <c r="BH1843" t="s">
        <v>13173</v>
      </c>
      <c r="BT1843">
        <v>117116</v>
      </c>
    </row>
    <row r="1844" spans="1:72" x14ac:dyDescent="0.3">
      <c r="A1844">
        <v>324910</v>
      </c>
      <c r="B1844">
        <v>24983</v>
      </c>
      <c r="F1844" t="s">
        <v>0</v>
      </c>
      <c r="G1844" t="s">
        <v>36</v>
      </c>
      <c r="H1844" t="s">
        <v>715</v>
      </c>
      <c r="I1844" t="s">
        <v>38</v>
      </c>
      <c r="K1844">
        <v>1</v>
      </c>
      <c r="L1844" t="s">
        <v>3</v>
      </c>
      <c r="M1844">
        <v>101107</v>
      </c>
      <c r="N1844" t="s">
        <v>4</v>
      </c>
      <c r="T1844" t="s">
        <v>676</v>
      </c>
      <c r="U1844" s="2">
        <v>1</v>
      </c>
      <c r="V1844" t="s">
        <v>6</v>
      </c>
      <c r="W1844" t="s">
        <v>230</v>
      </c>
      <c r="X1844" s="3" t="s">
        <v>8</v>
      </c>
      <c r="Y1844" s="4">
        <v>1</v>
      </c>
      <c r="Z1844" s="5">
        <v>104</v>
      </c>
      <c r="AA1844" s="5" t="s">
        <v>230</v>
      </c>
      <c r="AB1844" t="s">
        <v>716</v>
      </c>
      <c r="AC1844">
        <v>2012</v>
      </c>
      <c r="AD1844">
        <v>6</v>
      </c>
      <c r="AE1844">
        <v>30</v>
      </c>
      <c r="AF1844" t="s">
        <v>717</v>
      </c>
      <c r="AH1844">
        <v>255142</v>
      </c>
      <c r="AI1844">
        <v>6599817</v>
      </c>
      <c r="AJ1844" s="5">
        <v>255000</v>
      </c>
      <c r="AK1844" s="5">
        <v>6599000</v>
      </c>
      <c r="AL1844">
        <v>5</v>
      </c>
      <c r="AN1844">
        <v>1010</v>
      </c>
      <c r="AP1844" s="7" t="s">
        <v>718</v>
      </c>
      <c r="AQ1844">
        <v>101107</v>
      </c>
      <c r="AS1844" s="6" t="s">
        <v>13</v>
      </c>
      <c r="AT1844">
        <v>1</v>
      </c>
      <c r="AU1844" t="s">
        <v>14</v>
      </c>
      <c r="AV1844" t="s">
        <v>719</v>
      </c>
      <c r="AW1844" t="s">
        <v>720</v>
      </c>
      <c r="AX1844">
        <v>1010</v>
      </c>
      <c r="AY1844" t="s">
        <v>44</v>
      </c>
      <c r="AZ1844" t="s">
        <v>45</v>
      </c>
      <c r="BB1844" s="7">
        <v>43709.903472222199</v>
      </c>
      <c r="BC1844" s="8" t="s">
        <v>19</v>
      </c>
      <c r="BE1844">
        <v>6</v>
      </c>
      <c r="BF1844">
        <v>21858</v>
      </c>
      <c r="BG1844">
        <v>32406</v>
      </c>
      <c r="BH1844" t="s">
        <v>721</v>
      </c>
      <c r="BT1844">
        <v>324910</v>
      </c>
    </row>
    <row r="1845" spans="1:72" x14ac:dyDescent="0.3">
      <c r="A1845">
        <v>316349</v>
      </c>
      <c r="B1845">
        <v>25496</v>
      </c>
      <c r="F1845" t="s">
        <v>0</v>
      </c>
      <c r="G1845" t="s">
        <v>36</v>
      </c>
      <c r="H1845" t="s">
        <v>1955</v>
      </c>
      <c r="I1845" t="s">
        <v>38</v>
      </c>
      <c r="K1845">
        <v>1</v>
      </c>
      <c r="L1845" t="s">
        <v>3</v>
      </c>
      <c r="M1845">
        <v>101107</v>
      </c>
      <c r="N1845" t="s">
        <v>4</v>
      </c>
      <c r="T1845" t="s">
        <v>1956</v>
      </c>
      <c r="U1845" s="2">
        <v>1</v>
      </c>
      <c r="V1845" t="s">
        <v>6</v>
      </c>
      <c r="W1845" t="s">
        <v>230</v>
      </c>
      <c r="X1845" t="s">
        <v>8</v>
      </c>
      <c r="Y1845" s="4">
        <v>1</v>
      </c>
      <c r="Z1845" s="5">
        <v>136</v>
      </c>
      <c r="AA1845" t="s">
        <v>1886</v>
      </c>
      <c r="AB1845" t="s">
        <v>1957</v>
      </c>
      <c r="AC1845">
        <v>2012</v>
      </c>
      <c r="AD1845">
        <v>5</v>
      </c>
      <c r="AE1845">
        <v>6</v>
      </c>
      <c r="AF1845" t="s">
        <v>232</v>
      </c>
      <c r="AH1845">
        <v>253655</v>
      </c>
      <c r="AI1845">
        <v>6590708</v>
      </c>
      <c r="AJ1845" s="5">
        <v>253000</v>
      </c>
      <c r="AK1845" s="5">
        <v>6591000</v>
      </c>
      <c r="AL1845">
        <v>5</v>
      </c>
      <c r="AN1845">
        <v>1010</v>
      </c>
      <c r="AP1845" s="7" t="s">
        <v>1958</v>
      </c>
      <c r="AQ1845">
        <v>101107</v>
      </c>
      <c r="AS1845" s="6" t="s">
        <v>13</v>
      </c>
      <c r="AT1845">
        <v>1</v>
      </c>
      <c r="AU1845" t="s">
        <v>14</v>
      </c>
      <c r="AV1845" t="s">
        <v>1959</v>
      </c>
      <c r="AW1845" t="s">
        <v>1960</v>
      </c>
      <c r="AX1845">
        <v>1010</v>
      </c>
      <c r="AY1845" t="s">
        <v>44</v>
      </c>
      <c r="AZ1845" t="s">
        <v>45</v>
      </c>
      <c r="BB1845" s="7">
        <v>43709.903472222199</v>
      </c>
      <c r="BC1845" s="8" t="s">
        <v>19</v>
      </c>
      <c r="BE1845">
        <v>6</v>
      </c>
      <c r="BF1845">
        <v>22375</v>
      </c>
      <c r="BG1845">
        <v>32517</v>
      </c>
      <c r="BH1845" t="s">
        <v>1961</v>
      </c>
      <c r="BT1845">
        <v>316349</v>
      </c>
    </row>
    <row r="1846" spans="1:72" x14ac:dyDescent="0.3">
      <c r="A1846">
        <v>309121</v>
      </c>
      <c r="B1846">
        <v>290363</v>
      </c>
      <c r="F1846" t="s">
        <v>0</v>
      </c>
      <c r="G1846" t="s">
        <v>1</v>
      </c>
      <c r="H1846" t="s">
        <v>2013</v>
      </c>
      <c r="I1846" s="1" t="str">
        <f>HYPERLINK(AP1846,"Hb")</f>
        <v>Hb</v>
      </c>
      <c r="K1846">
        <v>1</v>
      </c>
      <c r="L1846" t="s">
        <v>3</v>
      </c>
      <c r="M1846">
        <v>101107</v>
      </c>
      <c r="N1846" t="s">
        <v>4</v>
      </c>
      <c r="T1846" t="s">
        <v>2006</v>
      </c>
      <c r="U1846" s="2">
        <v>1</v>
      </c>
      <c r="V1846" t="s">
        <v>6</v>
      </c>
      <c r="W1846" t="s">
        <v>230</v>
      </c>
      <c r="X1846" t="s">
        <v>8</v>
      </c>
      <c r="Y1846" s="4">
        <v>1</v>
      </c>
      <c r="Z1846" s="5">
        <v>136</v>
      </c>
      <c r="AA1846" t="s">
        <v>1886</v>
      </c>
      <c r="AB1846" t="s">
        <v>2014</v>
      </c>
      <c r="AC1846">
        <v>2012</v>
      </c>
      <c r="AD1846">
        <v>11</v>
      </c>
      <c r="AE1846">
        <v>8</v>
      </c>
      <c r="AF1846" t="s">
        <v>2015</v>
      </c>
      <c r="AG1846" t="s">
        <v>2015</v>
      </c>
      <c r="AH1846">
        <v>252260</v>
      </c>
      <c r="AI1846">
        <v>6592085</v>
      </c>
      <c r="AJ1846" s="5">
        <v>253000</v>
      </c>
      <c r="AK1846" s="5">
        <v>6593000</v>
      </c>
      <c r="AL1846">
        <v>1</v>
      </c>
      <c r="AN1846">
        <v>8</v>
      </c>
      <c r="AO1846" t="s">
        <v>153</v>
      </c>
      <c r="AP1846" t="s">
        <v>2016</v>
      </c>
      <c r="AQ1846">
        <v>101107</v>
      </c>
      <c r="AS1846" s="6" t="s">
        <v>13</v>
      </c>
      <c r="AT1846">
        <v>1</v>
      </c>
      <c r="AU1846" t="s">
        <v>14</v>
      </c>
      <c r="AV1846" t="s">
        <v>2017</v>
      </c>
      <c r="AW1846" t="s">
        <v>2018</v>
      </c>
      <c r="AX1846">
        <v>8</v>
      </c>
      <c r="AY1846" t="s">
        <v>17</v>
      </c>
      <c r="AZ1846" t="s">
        <v>18</v>
      </c>
      <c r="BA1846">
        <v>1</v>
      </c>
      <c r="BB1846" s="7">
        <v>41913</v>
      </c>
      <c r="BC1846" s="8" t="s">
        <v>19</v>
      </c>
      <c r="BE1846">
        <v>3</v>
      </c>
      <c r="BF1846">
        <v>463077</v>
      </c>
      <c r="BG1846">
        <v>32518</v>
      </c>
      <c r="BH1846" t="s">
        <v>2019</v>
      </c>
      <c r="BJ1846" t="s">
        <v>2020</v>
      </c>
      <c r="BT1846">
        <v>309121</v>
      </c>
    </row>
    <row r="1847" spans="1:72" x14ac:dyDescent="0.3">
      <c r="A1847">
        <v>345576</v>
      </c>
      <c r="B1847">
        <v>24597</v>
      </c>
      <c r="F1847" t="s">
        <v>0</v>
      </c>
      <c r="G1847" t="s">
        <v>36</v>
      </c>
      <c r="H1847" t="s">
        <v>2101</v>
      </c>
      <c r="I1847" t="s">
        <v>38</v>
      </c>
      <c r="K1847">
        <v>1</v>
      </c>
      <c r="L1847" t="s">
        <v>3</v>
      </c>
      <c r="M1847">
        <v>101107</v>
      </c>
      <c r="N1847" t="s">
        <v>4</v>
      </c>
      <c r="T1847" t="s">
        <v>2102</v>
      </c>
      <c r="U1847" s="2">
        <v>1</v>
      </c>
      <c r="V1847" t="s">
        <v>6</v>
      </c>
      <c r="W1847" t="s">
        <v>230</v>
      </c>
      <c r="X1847" t="s">
        <v>8</v>
      </c>
      <c r="Y1847" s="4">
        <v>1</v>
      </c>
      <c r="Z1847" s="5">
        <v>136</v>
      </c>
      <c r="AA1847" t="s">
        <v>1886</v>
      </c>
      <c r="AB1847" t="s">
        <v>2103</v>
      </c>
      <c r="AC1847">
        <v>2012</v>
      </c>
      <c r="AD1847">
        <v>6</v>
      </c>
      <c r="AE1847">
        <v>27</v>
      </c>
      <c r="AF1847" t="s">
        <v>263</v>
      </c>
      <c r="AH1847">
        <v>258324</v>
      </c>
      <c r="AI1847">
        <v>6586679</v>
      </c>
      <c r="AJ1847" s="5">
        <v>259000</v>
      </c>
      <c r="AK1847" s="5">
        <v>6587000</v>
      </c>
      <c r="AL1847">
        <v>5</v>
      </c>
      <c r="AN1847">
        <v>1010</v>
      </c>
      <c r="AP1847" s="7" t="s">
        <v>2104</v>
      </c>
      <c r="AQ1847">
        <v>101107</v>
      </c>
      <c r="AS1847" s="6" t="s">
        <v>13</v>
      </c>
      <c r="AT1847">
        <v>1</v>
      </c>
      <c r="AU1847" t="s">
        <v>14</v>
      </c>
      <c r="AV1847" t="s">
        <v>2105</v>
      </c>
      <c r="AW1847" t="s">
        <v>2106</v>
      </c>
      <c r="AX1847">
        <v>1010</v>
      </c>
      <c r="AY1847" t="s">
        <v>44</v>
      </c>
      <c r="AZ1847" t="s">
        <v>45</v>
      </c>
      <c r="BB1847" s="7">
        <v>41445.704861111102</v>
      </c>
      <c r="BC1847" s="8" t="s">
        <v>19</v>
      </c>
      <c r="BE1847">
        <v>6</v>
      </c>
      <c r="BF1847">
        <v>21467</v>
      </c>
      <c r="BG1847">
        <v>32516</v>
      </c>
      <c r="BH1847" t="s">
        <v>2107</v>
      </c>
      <c r="BT1847">
        <v>345576</v>
      </c>
    </row>
    <row r="1848" spans="1:72" x14ac:dyDescent="0.3">
      <c r="A1848">
        <v>392109</v>
      </c>
      <c r="B1848">
        <v>280043</v>
      </c>
      <c r="F1848" t="s">
        <v>0</v>
      </c>
      <c r="G1848" t="s">
        <v>1</v>
      </c>
      <c r="H1848" t="s">
        <v>2156</v>
      </c>
      <c r="I1848" s="1" t="str">
        <f>HYPERLINK(AP1848,"Hb")</f>
        <v>Hb</v>
      </c>
      <c r="K1848">
        <v>1</v>
      </c>
      <c r="L1848" t="s">
        <v>3</v>
      </c>
      <c r="M1848">
        <v>101107</v>
      </c>
      <c r="N1848" t="s">
        <v>4</v>
      </c>
      <c r="T1848" t="s">
        <v>2150</v>
      </c>
      <c r="U1848" s="2">
        <v>1</v>
      </c>
      <c r="V1848" t="s">
        <v>6</v>
      </c>
      <c r="W1848" t="s">
        <v>2110</v>
      </c>
      <c r="X1848" s="3" t="s">
        <v>8</v>
      </c>
      <c r="Y1848" s="4">
        <v>1</v>
      </c>
      <c r="Z1848" s="5">
        <v>137</v>
      </c>
      <c r="AA1848" t="s">
        <v>2110</v>
      </c>
      <c r="AB1848" t="s">
        <v>2157</v>
      </c>
      <c r="AC1848">
        <v>2012</v>
      </c>
      <c r="AD1848">
        <v>8</v>
      </c>
      <c r="AE1848">
        <v>6</v>
      </c>
      <c r="AF1848" t="s">
        <v>724</v>
      </c>
      <c r="AG1848" t="s">
        <v>724</v>
      </c>
      <c r="AH1848">
        <v>265332</v>
      </c>
      <c r="AI1848">
        <v>6602080</v>
      </c>
      <c r="AJ1848" s="5">
        <v>265000</v>
      </c>
      <c r="AK1848" s="5">
        <v>6603000</v>
      </c>
      <c r="AL1848">
        <v>7</v>
      </c>
      <c r="AN1848">
        <v>8</v>
      </c>
      <c r="AO1848" t="s">
        <v>153</v>
      </c>
      <c r="AP1848" t="s">
        <v>2158</v>
      </c>
      <c r="AQ1848">
        <v>101107</v>
      </c>
      <c r="AS1848" s="6" t="s">
        <v>13</v>
      </c>
      <c r="AT1848">
        <v>1</v>
      </c>
      <c r="AU1848" t="s">
        <v>14</v>
      </c>
      <c r="AV1848" t="s">
        <v>2159</v>
      </c>
      <c r="AW1848" t="s">
        <v>2160</v>
      </c>
      <c r="AX1848">
        <v>8</v>
      </c>
      <c r="AY1848" t="s">
        <v>17</v>
      </c>
      <c r="AZ1848" t="s">
        <v>18</v>
      </c>
      <c r="BA1848">
        <v>1</v>
      </c>
      <c r="BB1848" s="7">
        <v>41178</v>
      </c>
      <c r="BC1848" s="8" t="s">
        <v>19</v>
      </c>
      <c r="BE1848">
        <v>3</v>
      </c>
      <c r="BF1848">
        <v>452906</v>
      </c>
      <c r="BG1848">
        <v>32529</v>
      </c>
      <c r="BH1848" t="s">
        <v>2161</v>
      </c>
      <c r="BJ1848" t="s">
        <v>2162</v>
      </c>
      <c r="BT1848">
        <v>392109</v>
      </c>
    </row>
    <row r="1849" spans="1:72" x14ac:dyDescent="0.3">
      <c r="A1849">
        <v>323656</v>
      </c>
      <c r="B1849">
        <v>24951</v>
      </c>
      <c r="F1849" t="s">
        <v>0</v>
      </c>
      <c r="G1849" t="s">
        <v>36</v>
      </c>
      <c r="H1849" t="s">
        <v>3226</v>
      </c>
      <c r="I1849" t="s">
        <v>38</v>
      </c>
      <c r="K1849">
        <v>1</v>
      </c>
      <c r="L1849" t="s">
        <v>3</v>
      </c>
      <c r="M1849">
        <v>101107</v>
      </c>
      <c r="N1849" t="s">
        <v>4</v>
      </c>
      <c r="T1849" t="s">
        <v>3227</v>
      </c>
      <c r="U1849" s="2">
        <v>1</v>
      </c>
      <c r="V1849" t="s">
        <v>6</v>
      </c>
      <c r="W1849" t="s">
        <v>2648</v>
      </c>
      <c r="X1849" s="3" t="s">
        <v>2213</v>
      </c>
      <c r="Y1849" s="4">
        <v>2</v>
      </c>
      <c r="Z1849" s="5">
        <v>219</v>
      </c>
      <c r="AA1849" t="s">
        <v>2648</v>
      </c>
      <c r="AB1849" t="s">
        <v>3228</v>
      </c>
      <c r="AC1849">
        <v>2012</v>
      </c>
      <c r="AD1849">
        <v>6</v>
      </c>
      <c r="AE1849">
        <v>29</v>
      </c>
      <c r="AF1849" t="s">
        <v>3229</v>
      </c>
      <c r="AH1849">
        <v>254925</v>
      </c>
      <c r="AI1849">
        <v>6656133</v>
      </c>
      <c r="AJ1849" s="5">
        <v>255000</v>
      </c>
      <c r="AK1849" s="5">
        <v>6657000</v>
      </c>
      <c r="AL1849">
        <v>25</v>
      </c>
      <c r="AN1849">
        <v>1010</v>
      </c>
      <c r="AP1849" s="7" t="s">
        <v>3230</v>
      </c>
      <c r="AQ1849">
        <v>101107</v>
      </c>
      <c r="AS1849" s="6" t="s">
        <v>13</v>
      </c>
      <c r="AT1849">
        <v>1</v>
      </c>
      <c r="AU1849" t="s">
        <v>14</v>
      </c>
      <c r="AV1849" t="s">
        <v>3231</v>
      </c>
      <c r="AW1849" t="s">
        <v>3232</v>
      </c>
      <c r="AX1849">
        <v>1010</v>
      </c>
      <c r="AY1849" t="s">
        <v>44</v>
      </c>
      <c r="AZ1849" t="s">
        <v>45</v>
      </c>
      <c r="BB1849" s="7">
        <v>41445.704861111102</v>
      </c>
      <c r="BC1849" s="8" t="s">
        <v>19</v>
      </c>
      <c r="BE1849">
        <v>6</v>
      </c>
      <c r="BF1849">
        <v>21826</v>
      </c>
      <c r="BG1849">
        <v>32596</v>
      </c>
      <c r="BH1849" t="s">
        <v>3233</v>
      </c>
      <c r="BT1849">
        <v>323656</v>
      </c>
    </row>
    <row r="1850" spans="1:72" x14ac:dyDescent="0.3">
      <c r="A1850">
        <v>361114</v>
      </c>
      <c r="B1850">
        <v>25208</v>
      </c>
      <c r="F1850" t="s">
        <v>0</v>
      </c>
      <c r="G1850" t="s">
        <v>36</v>
      </c>
      <c r="H1850" t="s">
        <v>4028</v>
      </c>
      <c r="I1850" s="1" t="str">
        <f>HYPERLINK(AP1850,"Foto")</f>
        <v>Foto</v>
      </c>
      <c r="K1850">
        <v>1</v>
      </c>
      <c r="L1850" t="s">
        <v>3</v>
      </c>
      <c r="M1850">
        <v>101107</v>
      </c>
      <c r="N1850" t="s">
        <v>4</v>
      </c>
      <c r="T1850" t="s">
        <v>3973</v>
      </c>
      <c r="U1850" s="2">
        <v>1</v>
      </c>
      <c r="V1850" t="s">
        <v>3478</v>
      </c>
      <c r="W1850" t="s">
        <v>3478</v>
      </c>
      <c r="X1850" s="3" t="s">
        <v>2213</v>
      </c>
      <c r="Y1850" s="4">
        <v>2</v>
      </c>
      <c r="Z1850" s="5">
        <v>301</v>
      </c>
      <c r="AA1850" s="5" t="s">
        <v>3478</v>
      </c>
      <c r="AB1850" t="s">
        <v>4029</v>
      </c>
      <c r="AC1850">
        <v>2012</v>
      </c>
      <c r="AD1850">
        <v>6</v>
      </c>
      <c r="AE1850">
        <v>24</v>
      </c>
      <c r="AF1850" t="s">
        <v>4023</v>
      </c>
      <c r="AH1850">
        <v>261124</v>
      </c>
      <c r="AI1850">
        <v>6647676</v>
      </c>
      <c r="AJ1850" s="5">
        <v>261000</v>
      </c>
      <c r="AK1850" s="5">
        <v>6647000</v>
      </c>
      <c r="AL1850">
        <v>250</v>
      </c>
      <c r="AN1850">
        <v>1010</v>
      </c>
      <c r="AP1850" s="7" t="s">
        <v>4030</v>
      </c>
      <c r="AQ1850">
        <v>101107</v>
      </c>
      <c r="AS1850" s="6" t="s">
        <v>13</v>
      </c>
      <c r="AT1850">
        <v>1</v>
      </c>
      <c r="AU1850" t="s">
        <v>14</v>
      </c>
      <c r="AV1850" t="s">
        <v>4025</v>
      </c>
      <c r="AW1850" t="s">
        <v>4031</v>
      </c>
      <c r="AX1850">
        <v>1010</v>
      </c>
      <c r="AY1850" t="s">
        <v>44</v>
      </c>
      <c r="AZ1850" t="s">
        <v>45</v>
      </c>
      <c r="BA1850">
        <v>1</v>
      </c>
      <c r="BB1850" s="7">
        <v>43709.903472222199</v>
      </c>
      <c r="BC1850" s="8" t="s">
        <v>19</v>
      </c>
      <c r="BE1850">
        <v>6</v>
      </c>
      <c r="BF1850">
        <v>22084</v>
      </c>
      <c r="BG1850">
        <v>32780</v>
      </c>
      <c r="BH1850" t="s">
        <v>4032</v>
      </c>
      <c r="BT1850">
        <v>361114</v>
      </c>
    </row>
    <row r="1851" spans="1:72" x14ac:dyDescent="0.3">
      <c r="A1851">
        <v>380776</v>
      </c>
      <c r="B1851">
        <v>21326</v>
      </c>
      <c r="F1851" t="s">
        <v>0</v>
      </c>
      <c r="G1851" t="s">
        <v>36</v>
      </c>
      <c r="H1851" t="s">
        <v>4935</v>
      </c>
      <c r="I1851" t="s">
        <v>38</v>
      </c>
      <c r="K1851">
        <v>1</v>
      </c>
      <c r="L1851" t="s">
        <v>3</v>
      </c>
      <c r="M1851">
        <v>101107</v>
      </c>
      <c r="N1851" t="s">
        <v>4</v>
      </c>
      <c r="T1851" t="s">
        <v>4910</v>
      </c>
      <c r="U1851" s="2">
        <v>1</v>
      </c>
      <c r="V1851" t="s">
        <v>3478</v>
      </c>
      <c r="W1851" t="s">
        <v>3478</v>
      </c>
      <c r="X1851" s="3" t="s">
        <v>2213</v>
      </c>
      <c r="Y1851" s="4">
        <v>2</v>
      </c>
      <c r="Z1851" s="5">
        <v>301</v>
      </c>
      <c r="AA1851" s="5" t="s">
        <v>3478</v>
      </c>
      <c r="AB1851" t="s">
        <v>4936</v>
      </c>
      <c r="AC1851">
        <v>2012</v>
      </c>
      <c r="AD1851">
        <v>9</v>
      </c>
      <c r="AE1851">
        <v>24</v>
      </c>
      <c r="AF1851" t="s">
        <v>4937</v>
      </c>
      <c r="AH1851">
        <v>263210</v>
      </c>
      <c r="AI1851">
        <v>6648596</v>
      </c>
      <c r="AJ1851" s="5">
        <v>263000</v>
      </c>
      <c r="AK1851" s="5">
        <v>6649000</v>
      </c>
      <c r="AL1851">
        <v>5</v>
      </c>
      <c r="AN1851">
        <v>1010</v>
      </c>
      <c r="AP1851" s="7" t="s">
        <v>4938</v>
      </c>
      <c r="AQ1851">
        <v>101107</v>
      </c>
      <c r="AS1851" s="6" t="s">
        <v>13</v>
      </c>
      <c r="AT1851">
        <v>1</v>
      </c>
      <c r="AU1851" t="s">
        <v>14</v>
      </c>
      <c r="AV1851" t="s">
        <v>4939</v>
      </c>
      <c r="AW1851" t="s">
        <v>4940</v>
      </c>
      <c r="AX1851">
        <v>1010</v>
      </c>
      <c r="AY1851" t="s">
        <v>44</v>
      </c>
      <c r="AZ1851" t="s">
        <v>45</v>
      </c>
      <c r="BB1851" s="7">
        <v>41445.704861111102</v>
      </c>
      <c r="BC1851" s="8" t="s">
        <v>19</v>
      </c>
      <c r="BE1851">
        <v>6</v>
      </c>
      <c r="BF1851">
        <v>18441</v>
      </c>
      <c r="BG1851">
        <v>32781</v>
      </c>
      <c r="BH1851" t="s">
        <v>4941</v>
      </c>
      <c r="BT1851">
        <v>380776</v>
      </c>
    </row>
    <row r="1852" spans="1:72" x14ac:dyDescent="0.3">
      <c r="A1852">
        <v>381671</v>
      </c>
      <c r="B1852">
        <v>202602</v>
      </c>
      <c r="F1852" t="s">
        <v>0</v>
      </c>
      <c r="G1852" t="s">
        <v>2332</v>
      </c>
      <c r="H1852" t="s">
        <v>4942</v>
      </c>
      <c r="I1852" t="s">
        <v>416</v>
      </c>
      <c r="K1852">
        <v>1</v>
      </c>
      <c r="L1852" t="s">
        <v>3</v>
      </c>
      <c r="M1852">
        <v>101107</v>
      </c>
      <c r="N1852" t="s">
        <v>4</v>
      </c>
      <c r="T1852" t="s">
        <v>4910</v>
      </c>
      <c r="U1852" s="2">
        <v>1</v>
      </c>
      <c r="V1852" t="s">
        <v>3478</v>
      </c>
      <c r="W1852" t="s">
        <v>3478</v>
      </c>
      <c r="X1852" s="3" t="s">
        <v>2213</v>
      </c>
      <c r="Y1852" s="4">
        <v>2</v>
      </c>
      <c r="Z1852" s="5">
        <v>301</v>
      </c>
      <c r="AA1852" s="5" t="s">
        <v>3478</v>
      </c>
      <c r="AB1852" t="s">
        <v>4943</v>
      </c>
      <c r="AC1852">
        <v>2012</v>
      </c>
      <c r="AD1852">
        <v>11</v>
      </c>
      <c r="AE1852">
        <v>11</v>
      </c>
      <c r="AF1852" t="s">
        <v>4944</v>
      </c>
      <c r="AG1852" t="s">
        <v>4944</v>
      </c>
      <c r="AH1852">
        <v>263335</v>
      </c>
      <c r="AI1852">
        <v>6648847</v>
      </c>
      <c r="AJ1852" s="5">
        <v>263000</v>
      </c>
      <c r="AK1852" s="5">
        <v>6649000</v>
      </c>
      <c r="AL1852">
        <v>0</v>
      </c>
      <c r="AN1852">
        <v>33</v>
      </c>
      <c r="AP1852" s="7"/>
      <c r="AQ1852">
        <v>101107</v>
      </c>
      <c r="AS1852" s="6" t="s">
        <v>13</v>
      </c>
      <c r="AT1852">
        <v>1</v>
      </c>
      <c r="AU1852" t="s">
        <v>14</v>
      </c>
      <c r="AV1852" t="s">
        <v>4945</v>
      </c>
      <c r="AW1852" t="s">
        <v>4946</v>
      </c>
      <c r="AX1852">
        <v>33</v>
      </c>
      <c r="AY1852" t="s">
        <v>2340</v>
      </c>
      <c r="AZ1852" t="s">
        <v>18</v>
      </c>
      <c r="BB1852" s="7">
        <v>42424</v>
      </c>
      <c r="BC1852" s="8" t="s">
        <v>19</v>
      </c>
      <c r="BE1852">
        <v>4</v>
      </c>
      <c r="BF1852">
        <v>353147</v>
      </c>
      <c r="BG1852">
        <v>32779</v>
      </c>
      <c r="BH1852" t="s">
        <v>4947</v>
      </c>
      <c r="BJ1852" t="s">
        <v>4948</v>
      </c>
      <c r="BT1852">
        <v>381671</v>
      </c>
    </row>
    <row r="1853" spans="1:72" x14ac:dyDescent="0.3">
      <c r="A1853">
        <v>401959</v>
      </c>
      <c r="B1853">
        <v>25189</v>
      </c>
      <c r="F1853" t="s">
        <v>0</v>
      </c>
      <c r="G1853" t="s">
        <v>36</v>
      </c>
      <c r="H1853" t="s">
        <v>5235</v>
      </c>
      <c r="I1853" t="s">
        <v>38</v>
      </c>
      <c r="K1853">
        <v>1</v>
      </c>
      <c r="L1853" t="s">
        <v>3</v>
      </c>
      <c r="M1853">
        <v>101107</v>
      </c>
      <c r="N1853" t="s">
        <v>4</v>
      </c>
      <c r="T1853" t="s">
        <v>5236</v>
      </c>
      <c r="U1853" s="2">
        <v>1</v>
      </c>
      <c r="V1853" t="s">
        <v>3478</v>
      </c>
      <c r="W1853" t="s">
        <v>3478</v>
      </c>
      <c r="X1853" s="3" t="s">
        <v>2213</v>
      </c>
      <c r="Y1853" s="4">
        <v>2</v>
      </c>
      <c r="Z1853" s="5">
        <v>301</v>
      </c>
      <c r="AA1853" s="5" t="s">
        <v>3478</v>
      </c>
      <c r="AB1853" t="s">
        <v>5237</v>
      </c>
      <c r="AC1853">
        <v>2012</v>
      </c>
      <c r="AD1853">
        <v>8</v>
      </c>
      <c r="AE1853">
        <v>8</v>
      </c>
      <c r="AF1853" t="s">
        <v>5238</v>
      </c>
      <c r="AH1853">
        <v>267271</v>
      </c>
      <c r="AI1853">
        <v>6649359</v>
      </c>
      <c r="AJ1853" s="5">
        <v>267000</v>
      </c>
      <c r="AK1853" s="5">
        <v>6649000</v>
      </c>
      <c r="AL1853">
        <v>50</v>
      </c>
      <c r="AN1853">
        <v>1010</v>
      </c>
      <c r="AP1853" s="7" t="s">
        <v>5239</v>
      </c>
      <c r="AQ1853">
        <v>101107</v>
      </c>
      <c r="AS1853" s="6" t="s">
        <v>13</v>
      </c>
      <c r="AT1853">
        <v>1</v>
      </c>
      <c r="AU1853" t="s">
        <v>14</v>
      </c>
      <c r="AV1853" t="s">
        <v>5240</v>
      </c>
      <c r="AW1853" t="s">
        <v>5241</v>
      </c>
      <c r="AX1853">
        <v>1010</v>
      </c>
      <c r="AY1853" t="s">
        <v>44</v>
      </c>
      <c r="AZ1853" t="s">
        <v>45</v>
      </c>
      <c r="BB1853" s="7">
        <v>41445.704861111102</v>
      </c>
      <c r="BC1853" s="8" t="s">
        <v>19</v>
      </c>
      <c r="BE1853">
        <v>6</v>
      </c>
      <c r="BF1853">
        <v>22065</v>
      </c>
      <c r="BG1853">
        <v>32782</v>
      </c>
      <c r="BH1853" t="s">
        <v>5242</v>
      </c>
      <c r="BT1853">
        <v>401959</v>
      </c>
    </row>
    <row r="1854" spans="1:72" x14ac:dyDescent="0.3">
      <c r="A1854">
        <v>401618</v>
      </c>
      <c r="B1854">
        <v>42714</v>
      </c>
      <c r="F1854" t="s">
        <v>0</v>
      </c>
      <c r="G1854" t="s">
        <v>36</v>
      </c>
      <c r="H1854" t="s">
        <v>5264</v>
      </c>
      <c r="I1854" s="1" t="str">
        <f>HYPERLINK(AP1854,"Foto")</f>
        <v>Foto</v>
      </c>
      <c r="K1854">
        <v>1</v>
      </c>
      <c r="L1854" t="s">
        <v>3</v>
      </c>
      <c r="M1854">
        <v>101107</v>
      </c>
      <c r="N1854" t="s">
        <v>4</v>
      </c>
      <c r="T1854" t="s">
        <v>5257</v>
      </c>
      <c r="U1854" s="2">
        <v>1</v>
      </c>
      <c r="V1854" t="s">
        <v>3478</v>
      </c>
      <c r="W1854" t="s">
        <v>3478</v>
      </c>
      <c r="X1854" s="3" t="s">
        <v>2213</v>
      </c>
      <c r="Y1854" s="4">
        <v>2</v>
      </c>
      <c r="Z1854" s="5">
        <v>301</v>
      </c>
      <c r="AA1854" s="5" t="s">
        <v>3478</v>
      </c>
      <c r="AB1854" t="s">
        <v>5265</v>
      </c>
      <c r="AC1854">
        <v>2012</v>
      </c>
      <c r="AD1854">
        <v>7</v>
      </c>
      <c r="AE1854">
        <v>29</v>
      </c>
      <c r="AF1854" t="s">
        <v>4023</v>
      </c>
      <c r="AH1854">
        <v>267186</v>
      </c>
      <c r="AI1854">
        <v>6653027</v>
      </c>
      <c r="AJ1854" s="5">
        <v>267000</v>
      </c>
      <c r="AK1854" s="5">
        <v>6653000</v>
      </c>
      <c r="AL1854">
        <v>100</v>
      </c>
      <c r="AN1854">
        <v>1010</v>
      </c>
      <c r="AP1854" s="7" t="s">
        <v>5266</v>
      </c>
      <c r="AQ1854">
        <v>101107</v>
      </c>
      <c r="AS1854" s="6" t="s">
        <v>13</v>
      </c>
      <c r="AT1854">
        <v>1</v>
      </c>
      <c r="AU1854" t="s">
        <v>14</v>
      </c>
      <c r="AV1854" t="s">
        <v>5267</v>
      </c>
      <c r="AW1854" t="s">
        <v>5268</v>
      </c>
      <c r="AX1854">
        <v>1010</v>
      </c>
      <c r="AY1854" t="s">
        <v>44</v>
      </c>
      <c r="AZ1854" t="s">
        <v>45</v>
      </c>
      <c r="BA1854">
        <v>1</v>
      </c>
      <c r="BB1854" s="7">
        <v>43709.903472222199</v>
      </c>
      <c r="BC1854" s="8" t="s">
        <v>19</v>
      </c>
      <c r="BE1854">
        <v>6</v>
      </c>
      <c r="BF1854">
        <v>39855</v>
      </c>
      <c r="BG1854">
        <v>32783</v>
      </c>
      <c r="BH1854" t="s">
        <v>5269</v>
      </c>
      <c r="BT1854">
        <v>401618</v>
      </c>
    </row>
    <row r="1855" spans="1:72" x14ac:dyDescent="0.3">
      <c r="A1855">
        <v>254814</v>
      </c>
      <c r="B1855">
        <v>21288</v>
      </c>
      <c r="F1855" t="s">
        <v>0</v>
      </c>
      <c r="G1855" t="s">
        <v>36</v>
      </c>
      <c r="H1855" t="s">
        <v>6296</v>
      </c>
      <c r="I1855" t="s">
        <v>38</v>
      </c>
      <c r="K1855">
        <v>1</v>
      </c>
      <c r="L1855" t="s">
        <v>3</v>
      </c>
      <c r="M1855">
        <v>101107</v>
      </c>
      <c r="N1855" t="s">
        <v>4</v>
      </c>
      <c r="T1855" t="s">
        <v>6297</v>
      </c>
      <c r="U1855" s="2">
        <v>1</v>
      </c>
      <c r="V1855" t="s">
        <v>5303</v>
      </c>
      <c r="W1855" t="s">
        <v>6298</v>
      </c>
      <c r="X1855" t="s">
        <v>5681</v>
      </c>
      <c r="Y1855" s="4">
        <v>5</v>
      </c>
      <c r="Z1855" s="5">
        <v>520</v>
      </c>
      <c r="AA1855" s="5" t="s">
        <v>6298</v>
      </c>
      <c r="AB1855" t="s">
        <v>6299</v>
      </c>
      <c r="AC1855">
        <v>2012</v>
      </c>
      <c r="AD1855">
        <v>9</v>
      </c>
      <c r="AE1855">
        <v>1</v>
      </c>
      <c r="AF1855" t="s">
        <v>119</v>
      </c>
      <c r="AH1855">
        <v>237307</v>
      </c>
      <c r="AI1855">
        <v>6833346</v>
      </c>
      <c r="AJ1855" s="5">
        <v>237000</v>
      </c>
      <c r="AK1855" s="5">
        <v>6833000</v>
      </c>
      <c r="AL1855">
        <v>10</v>
      </c>
      <c r="AN1855">
        <v>1010</v>
      </c>
      <c r="AP1855" s="7" t="s">
        <v>6300</v>
      </c>
      <c r="AQ1855">
        <v>101107</v>
      </c>
      <c r="AS1855" s="6" t="s">
        <v>13</v>
      </c>
      <c r="AT1855">
        <v>1</v>
      </c>
      <c r="AU1855" t="s">
        <v>14</v>
      </c>
      <c r="AV1855" t="s">
        <v>6301</v>
      </c>
      <c r="AW1855" t="s">
        <v>6302</v>
      </c>
      <c r="AX1855">
        <v>1010</v>
      </c>
      <c r="AY1855" t="s">
        <v>44</v>
      </c>
      <c r="AZ1855" t="s">
        <v>45</v>
      </c>
      <c r="BB1855" s="7">
        <v>43709.903472222199</v>
      </c>
      <c r="BC1855" s="8" t="s">
        <v>19</v>
      </c>
      <c r="BE1855">
        <v>6</v>
      </c>
      <c r="BF1855">
        <v>18401</v>
      </c>
      <c r="BG1855">
        <v>32903</v>
      </c>
      <c r="BH1855" t="s">
        <v>6303</v>
      </c>
      <c r="BT1855">
        <v>254814</v>
      </c>
    </row>
    <row r="1856" spans="1:72" x14ac:dyDescent="0.3">
      <c r="A1856">
        <v>211689</v>
      </c>
      <c r="B1856">
        <v>24726</v>
      </c>
      <c r="F1856" t="s">
        <v>0</v>
      </c>
      <c r="G1856" t="s">
        <v>36</v>
      </c>
      <c r="H1856" t="s">
        <v>7180</v>
      </c>
      <c r="I1856" t="s">
        <v>38</v>
      </c>
      <c r="K1856">
        <v>1</v>
      </c>
      <c r="L1856" t="s">
        <v>3</v>
      </c>
      <c r="M1856">
        <v>101107</v>
      </c>
      <c r="N1856" t="s">
        <v>4</v>
      </c>
      <c r="T1856" t="s">
        <v>7174</v>
      </c>
      <c r="U1856" s="2">
        <v>1</v>
      </c>
      <c r="V1856" t="s">
        <v>6</v>
      </c>
      <c r="W1856" t="s">
        <v>7072</v>
      </c>
      <c r="X1856" t="s">
        <v>6513</v>
      </c>
      <c r="Y1856" s="4">
        <v>6</v>
      </c>
      <c r="Z1856" s="5">
        <v>624</v>
      </c>
      <c r="AA1856" t="s">
        <v>7072</v>
      </c>
      <c r="AB1856" t="s">
        <v>7181</v>
      </c>
      <c r="AC1856">
        <v>2012</v>
      </c>
      <c r="AD1856">
        <v>9</v>
      </c>
      <c r="AE1856">
        <v>13</v>
      </c>
      <c r="AF1856" t="s">
        <v>2779</v>
      </c>
      <c r="AH1856">
        <v>214643</v>
      </c>
      <c r="AI1856">
        <v>6637101</v>
      </c>
      <c r="AJ1856" s="5">
        <v>215000</v>
      </c>
      <c r="AK1856" s="5">
        <v>6637000</v>
      </c>
      <c r="AL1856">
        <v>100</v>
      </c>
      <c r="AN1856">
        <v>1010</v>
      </c>
      <c r="AP1856" s="7" t="s">
        <v>7182</v>
      </c>
      <c r="AQ1856">
        <v>101107</v>
      </c>
      <c r="AS1856" s="6" t="s">
        <v>13</v>
      </c>
      <c r="AT1856">
        <v>1</v>
      </c>
      <c r="AU1856" t="s">
        <v>14</v>
      </c>
      <c r="AV1856" t="s">
        <v>7183</v>
      </c>
      <c r="AW1856" t="s">
        <v>7184</v>
      </c>
      <c r="AX1856">
        <v>1010</v>
      </c>
      <c r="AY1856" t="s">
        <v>44</v>
      </c>
      <c r="AZ1856" t="s">
        <v>45</v>
      </c>
      <c r="BB1856" s="7">
        <v>43709.903472222199</v>
      </c>
      <c r="BC1856" s="8" t="s">
        <v>19</v>
      </c>
      <c r="BE1856">
        <v>6</v>
      </c>
      <c r="BF1856">
        <v>21598</v>
      </c>
      <c r="BG1856">
        <v>32964</v>
      </c>
      <c r="BH1856" t="s">
        <v>7185</v>
      </c>
      <c r="BT1856">
        <v>211689</v>
      </c>
    </row>
    <row r="1857" spans="1:72" x14ac:dyDescent="0.3">
      <c r="A1857">
        <v>215000</v>
      </c>
      <c r="B1857">
        <v>25190</v>
      </c>
      <c r="F1857" t="s">
        <v>0</v>
      </c>
      <c r="G1857" t="s">
        <v>36</v>
      </c>
      <c r="H1857" t="s">
        <v>7237</v>
      </c>
      <c r="I1857" t="s">
        <v>38</v>
      </c>
      <c r="K1857">
        <v>1</v>
      </c>
      <c r="L1857" t="s">
        <v>3</v>
      </c>
      <c r="M1857">
        <v>101107</v>
      </c>
      <c r="N1857" t="s">
        <v>4</v>
      </c>
      <c r="T1857" t="s">
        <v>7238</v>
      </c>
      <c r="U1857" s="2">
        <v>1</v>
      </c>
      <c r="V1857" t="s">
        <v>6</v>
      </c>
      <c r="W1857" t="s">
        <v>6512</v>
      </c>
      <c r="X1857" t="s">
        <v>6513</v>
      </c>
      <c r="Y1857" s="4">
        <v>6</v>
      </c>
      <c r="Z1857" s="5">
        <v>625</v>
      </c>
      <c r="AA1857" t="s">
        <v>7201</v>
      </c>
      <c r="AB1857" t="s">
        <v>7239</v>
      </c>
      <c r="AC1857">
        <v>2012</v>
      </c>
      <c r="AD1857">
        <v>7</v>
      </c>
      <c r="AE1857">
        <v>4</v>
      </c>
      <c r="AF1857" t="s">
        <v>3229</v>
      </c>
      <c r="AH1857">
        <v>217346</v>
      </c>
      <c r="AI1857">
        <v>6636668</v>
      </c>
      <c r="AJ1857" s="5">
        <v>217000</v>
      </c>
      <c r="AK1857" s="5">
        <v>6637000</v>
      </c>
      <c r="AL1857">
        <v>25</v>
      </c>
      <c r="AN1857">
        <v>1010</v>
      </c>
      <c r="AP1857" s="7" t="s">
        <v>7240</v>
      </c>
      <c r="AQ1857">
        <v>101107</v>
      </c>
      <c r="AS1857" s="6" t="s">
        <v>13</v>
      </c>
      <c r="AT1857">
        <v>1</v>
      </c>
      <c r="AU1857" t="s">
        <v>14</v>
      </c>
      <c r="AV1857" t="s">
        <v>7241</v>
      </c>
      <c r="AW1857" t="s">
        <v>7242</v>
      </c>
      <c r="AX1857">
        <v>1010</v>
      </c>
      <c r="AY1857" t="s">
        <v>44</v>
      </c>
      <c r="AZ1857" t="s">
        <v>45</v>
      </c>
      <c r="BB1857" s="7">
        <v>41445.704861111102</v>
      </c>
      <c r="BC1857" s="8" t="s">
        <v>19</v>
      </c>
      <c r="BE1857">
        <v>6</v>
      </c>
      <c r="BF1857">
        <v>22066</v>
      </c>
      <c r="BG1857">
        <v>32986</v>
      </c>
      <c r="BH1857" t="s">
        <v>7243</v>
      </c>
      <c r="BT1857">
        <v>215000</v>
      </c>
    </row>
    <row r="1858" spans="1:72" x14ac:dyDescent="0.3">
      <c r="A1858">
        <v>299848</v>
      </c>
      <c r="B1858">
        <v>25531</v>
      </c>
      <c r="F1858" t="s">
        <v>0</v>
      </c>
      <c r="G1858" t="s">
        <v>36</v>
      </c>
      <c r="H1858" t="s">
        <v>7832</v>
      </c>
      <c r="I1858" s="1" t="str">
        <f>HYPERLINK(AP1858,"Foto")</f>
        <v>Foto</v>
      </c>
      <c r="K1858">
        <v>1</v>
      </c>
      <c r="L1858" t="s">
        <v>3</v>
      </c>
      <c r="M1858">
        <v>101107</v>
      </c>
      <c r="N1858" t="s">
        <v>4</v>
      </c>
      <c r="T1858" t="s">
        <v>7810</v>
      </c>
      <c r="U1858" s="2">
        <v>1</v>
      </c>
      <c r="V1858" t="s">
        <v>6</v>
      </c>
      <c r="W1858" t="s">
        <v>3236</v>
      </c>
      <c r="X1858" t="s">
        <v>6513</v>
      </c>
      <c r="Y1858" s="4">
        <v>6</v>
      </c>
      <c r="Z1858" s="5">
        <v>628</v>
      </c>
      <c r="AA1858" t="s">
        <v>7743</v>
      </c>
      <c r="AB1858" t="s">
        <v>7833</v>
      </c>
      <c r="AC1858">
        <v>2012</v>
      </c>
      <c r="AD1858">
        <v>6</v>
      </c>
      <c r="AE1858">
        <v>16</v>
      </c>
      <c r="AF1858" t="s">
        <v>2779</v>
      </c>
      <c r="AH1858">
        <v>249260</v>
      </c>
      <c r="AI1858">
        <v>6608972</v>
      </c>
      <c r="AJ1858" s="5">
        <v>249000</v>
      </c>
      <c r="AK1858" s="5">
        <v>6609000</v>
      </c>
      <c r="AL1858">
        <v>50</v>
      </c>
      <c r="AN1858">
        <v>1010</v>
      </c>
      <c r="AO1858" t="s">
        <v>7834</v>
      </c>
      <c r="AP1858" s="7" t="s">
        <v>7835</v>
      </c>
      <c r="AQ1858">
        <v>101107</v>
      </c>
      <c r="AS1858" s="6" t="s">
        <v>13</v>
      </c>
      <c r="AT1858">
        <v>1</v>
      </c>
      <c r="AU1858" t="s">
        <v>14</v>
      </c>
      <c r="AV1858" t="s">
        <v>7836</v>
      </c>
      <c r="AW1858" t="s">
        <v>7837</v>
      </c>
      <c r="AX1858">
        <v>1010</v>
      </c>
      <c r="AY1858" t="s">
        <v>44</v>
      </c>
      <c r="AZ1858" t="s">
        <v>45</v>
      </c>
      <c r="BA1858">
        <v>1</v>
      </c>
      <c r="BB1858" s="7">
        <v>43709.903472222199</v>
      </c>
      <c r="BC1858" s="8" t="s">
        <v>19</v>
      </c>
      <c r="BE1858">
        <v>6</v>
      </c>
      <c r="BF1858">
        <v>22409</v>
      </c>
      <c r="BG1858">
        <v>33048</v>
      </c>
      <c r="BH1858" t="s">
        <v>7838</v>
      </c>
      <c r="BT1858">
        <v>299848</v>
      </c>
    </row>
    <row r="1859" spans="1:72" x14ac:dyDescent="0.3">
      <c r="A1859">
        <v>300157</v>
      </c>
      <c r="B1859">
        <v>1512</v>
      </c>
      <c r="F1859" t="s">
        <v>0</v>
      </c>
      <c r="G1859" t="s">
        <v>398</v>
      </c>
      <c r="H1859" t="s">
        <v>7839</v>
      </c>
      <c r="I1859" t="s">
        <v>38</v>
      </c>
      <c r="K1859">
        <v>1</v>
      </c>
      <c r="L1859" t="s">
        <v>3</v>
      </c>
      <c r="M1859">
        <v>101107</v>
      </c>
      <c r="N1859" t="s">
        <v>4</v>
      </c>
      <c r="T1859" t="s">
        <v>7810</v>
      </c>
      <c r="U1859" s="2">
        <v>1</v>
      </c>
      <c r="V1859" t="s">
        <v>6</v>
      </c>
      <c r="W1859" t="s">
        <v>3236</v>
      </c>
      <c r="X1859" t="s">
        <v>6513</v>
      </c>
      <c r="Y1859" s="4">
        <v>6</v>
      </c>
      <c r="Z1859" s="5">
        <v>628</v>
      </c>
      <c r="AA1859" t="s">
        <v>7743</v>
      </c>
      <c r="AB1859" t="s">
        <v>7840</v>
      </c>
      <c r="AC1859">
        <v>2012</v>
      </c>
      <c r="AD1859">
        <v>9</v>
      </c>
      <c r="AE1859">
        <v>6</v>
      </c>
      <c r="AF1859" t="s">
        <v>7841</v>
      </c>
      <c r="AH1859">
        <v>249379</v>
      </c>
      <c r="AI1859">
        <v>6609277</v>
      </c>
      <c r="AJ1859" s="5">
        <v>249000</v>
      </c>
      <c r="AK1859" s="5">
        <v>6609000</v>
      </c>
      <c r="AL1859">
        <v>300</v>
      </c>
      <c r="AN1859">
        <v>166</v>
      </c>
      <c r="AO1859" t="s">
        <v>7842</v>
      </c>
      <c r="AP1859" s="7"/>
      <c r="AQ1859">
        <v>101107</v>
      </c>
      <c r="AS1859" s="6" t="s">
        <v>13</v>
      </c>
      <c r="AT1859">
        <v>1</v>
      </c>
      <c r="AU1859" t="s">
        <v>14</v>
      </c>
      <c r="AV1859" t="s">
        <v>7843</v>
      </c>
      <c r="AW1859" t="s">
        <v>7844</v>
      </c>
      <c r="AX1859">
        <v>166</v>
      </c>
      <c r="AY1859" t="s">
        <v>405</v>
      </c>
      <c r="AZ1859" t="s">
        <v>406</v>
      </c>
      <c r="BB1859" s="7">
        <v>41158</v>
      </c>
      <c r="BC1859" s="8" t="s">
        <v>19</v>
      </c>
      <c r="BE1859">
        <v>5</v>
      </c>
      <c r="BF1859">
        <v>308259</v>
      </c>
      <c r="BH1859" t="s">
        <v>7845</v>
      </c>
      <c r="BT1859">
        <v>300157</v>
      </c>
    </row>
    <row r="1860" spans="1:72" x14ac:dyDescent="0.3">
      <c r="A1860">
        <v>266334</v>
      </c>
      <c r="B1860">
        <v>24953</v>
      </c>
      <c r="F1860" t="s">
        <v>0</v>
      </c>
      <c r="G1860" t="s">
        <v>36</v>
      </c>
      <c r="H1860" t="s">
        <v>8028</v>
      </c>
      <c r="I1860" t="s">
        <v>38</v>
      </c>
      <c r="K1860">
        <v>1</v>
      </c>
      <c r="L1860" t="s">
        <v>3</v>
      </c>
      <c r="M1860">
        <v>101107</v>
      </c>
      <c r="N1860" t="s">
        <v>4</v>
      </c>
      <c r="T1860" t="s">
        <v>8022</v>
      </c>
      <c r="U1860" s="2">
        <v>1</v>
      </c>
      <c r="V1860" t="s">
        <v>7960</v>
      </c>
      <c r="W1860" t="s">
        <v>7961</v>
      </c>
      <c r="X1860" s="3" t="s">
        <v>7962</v>
      </c>
      <c r="Y1860" s="4">
        <v>7</v>
      </c>
      <c r="Z1860" s="5">
        <v>701</v>
      </c>
      <c r="AA1860" s="5" t="s">
        <v>7961</v>
      </c>
      <c r="AB1860" t="s">
        <v>8029</v>
      </c>
      <c r="AC1860">
        <v>2012</v>
      </c>
      <c r="AD1860">
        <v>6</v>
      </c>
      <c r="AE1860">
        <v>10</v>
      </c>
      <c r="AF1860" t="s">
        <v>8030</v>
      </c>
      <c r="AH1860">
        <v>241292</v>
      </c>
      <c r="AI1860">
        <v>6597498</v>
      </c>
      <c r="AJ1860" s="5">
        <v>241000</v>
      </c>
      <c r="AK1860" s="5">
        <v>6597000</v>
      </c>
      <c r="AL1860">
        <v>500</v>
      </c>
      <c r="AN1860">
        <v>1010</v>
      </c>
      <c r="AP1860" s="7" t="s">
        <v>8031</v>
      </c>
      <c r="AQ1860">
        <v>101107</v>
      </c>
      <c r="AS1860" s="6" t="s">
        <v>13</v>
      </c>
      <c r="AT1860">
        <v>1</v>
      </c>
      <c r="AU1860" t="s">
        <v>14</v>
      </c>
      <c r="AV1860" t="s">
        <v>8032</v>
      </c>
      <c r="AW1860" t="s">
        <v>8033</v>
      </c>
      <c r="AX1860">
        <v>1010</v>
      </c>
      <c r="AY1860" t="s">
        <v>44</v>
      </c>
      <c r="AZ1860" t="s">
        <v>45</v>
      </c>
      <c r="BB1860" s="7">
        <v>41445.704861111102</v>
      </c>
      <c r="BC1860" s="8" t="s">
        <v>19</v>
      </c>
      <c r="BE1860">
        <v>6</v>
      </c>
      <c r="BF1860">
        <v>21828</v>
      </c>
      <c r="BG1860">
        <v>33091</v>
      </c>
      <c r="BH1860" t="s">
        <v>8034</v>
      </c>
      <c r="BT1860">
        <v>266334</v>
      </c>
    </row>
    <row r="1861" spans="1:72" x14ac:dyDescent="0.3">
      <c r="A1861">
        <v>277091</v>
      </c>
      <c r="B1861">
        <v>24840</v>
      </c>
      <c r="F1861" t="s">
        <v>0</v>
      </c>
      <c r="G1861" t="s">
        <v>36</v>
      </c>
      <c r="H1861" t="s">
        <v>8375</v>
      </c>
      <c r="I1861" s="1" t="str">
        <f>HYPERLINK(AP1861,"Foto")</f>
        <v>Foto</v>
      </c>
      <c r="K1861">
        <v>1</v>
      </c>
      <c r="L1861" t="s">
        <v>3</v>
      </c>
      <c r="M1861">
        <v>101107</v>
      </c>
      <c r="N1861" t="s">
        <v>4</v>
      </c>
      <c r="T1861" t="s">
        <v>8362</v>
      </c>
      <c r="U1861" s="2">
        <v>1</v>
      </c>
      <c r="V1861" t="s">
        <v>7960</v>
      </c>
      <c r="W1861" t="s">
        <v>7961</v>
      </c>
      <c r="X1861" s="3" t="s">
        <v>7962</v>
      </c>
      <c r="Y1861" s="4">
        <v>7</v>
      </c>
      <c r="Z1861" s="5">
        <v>701</v>
      </c>
      <c r="AA1861" s="5" t="s">
        <v>7961</v>
      </c>
      <c r="AB1861" t="s">
        <v>8376</v>
      </c>
      <c r="AC1861">
        <v>2012</v>
      </c>
      <c r="AD1861">
        <v>6</v>
      </c>
      <c r="AE1861">
        <v>14</v>
      </c>
      <c r="AF1861" t="s">
        <v>8377</v>
      </c>
      <c r="AH1861">
        <v>244069</v>
      </c>
      <c r="AI1861">
        <v>6595815</v>
      </c>
      <c r="AJ1861" s="5">
        <v>245000</v>
      </c>
      <c r="AK1861" s="5">
        <v>6595000</v>
      </c>
      <c r="AL1861">
        <v>5</v>
      </c>
      <c r="AN1861">
        <v>1010</v>
      </c>
      <c r="AP1861" s="7" t="s">
        <v>8378</v>
      </c>
      <c r="AQ1861">
        <v>101107</v>
      </c>
      <c r="AS1861" s="6" t="s">
        <v>13</v>
      </c>
      <c r="AT1861">
        <v>1</v>
      </c>
      <c r="AU1861" t="s">
        <v>14</v>
      </c>
      <c r="AV1861" t="s">
        <v>8379</v>
      </c>
      <c r="AW1861" t="s">
        <v>8380</v>
      </c>
      <c r="AX1861">
        <v>1010</v>
      </c>
      <c r="AY1861" t="s">
        <v>44</v>
      </c>
      <c r="AZ1861" t="s">
        <v>45</v>
      </c>
      <c r="BA1861">
        <v>1</v>
      </c>
      <c r="BB1861" s="7">
        <v>43709.903472222199</v>
      </c>
      <c r="BC1861" s="8" t="s">
        <v>19</v>
      </c>
      <c r="BE1861">
        <v>6</v>
      </c>
      <c r="BF1861">
        <v>21710</v>
      </c>
      <c r="BG1861">
        <v>33090</v>
      </c>
      <c r="BH1861" t="s">
        <v>8381</v>
      </c>
      <c r="BT1861">
        <v>277091</v>
      </c>
    </row>
    <row r="1862" spans="1:72" x14ac:dyDescent="0.3">
      <c r="A1862">
        <v>279508</v>
      </c>
      <c r="B1862">
        <v>21385</v>
      </c>
      <c r="F1862" t="s">
        <v>0</v>
      </c>
      <c r="G1862" t="s">
        <v>36</v>
      </c>
      <c r="H1862" t="s">
        <v>8406</v>
      </c>
      <c r="I1862" t="s">
        <v>38</v>
      </c>
      <c r="K1862">
        <v>1</v>
      </c>
      <c r="L1862" t="s">
        <v>3</v>
      </c>
      <c r="M1862">
        <v>101107</v>
      </c>
      <c r="N1862" t="s">
        <v>4</v>
      </c>
      <c r="T1862" t="s">
        <v>8389</v>
      </c>
      <c r="U1862" s="2">
        <v>1</v>
      </c>
      <c r="V1862" t="s">
        <v>7960</v>
      </c>
      <c r="W1862" t="s">
        <v>7961</v>
      </c>
      <c r="X1862" s="3" t="s">
        <v>7962</v>
      </c>
      <c r="Y1862" s="4">
        <v>7</v>
      </c>
      <c r="Z1862" s="5">
        <v>701</v>
      </c>
      <c r="AA1862" s="5" t="s">
        <v>7961</v>
      </c>
      <c r="AB1862" t="s">
        <v>8407</v>
      </c>
      <c r="AC1862">
        <v>2012</v>
      </c>
      <c r="AD1862">
        <v>6</v>
      </c>
      <c r="AE1862">
        <v>19</v>
      </c>
      <c r="AF1862" t="s">
        <v>8246</v>
      </c>
      <c r="AH1862">
        <v>244526</v>
      </c>
      <c r="AI1862">
        <v>6597200</v>
      </c>
      <c r="AJ1862" s="5">
        <v>245000</v>
      </c>
      <c r="AK1862" s="5">
        <v>6597000</v>
      </c>
      <c r="AL1862">
        <v>5</v>
      </c>
      <c r="AN1862">
        <v>1010</v>
      </c>
      <c r="AP1862" s="7" t="s">
        <v>8408</v>
      </c>
      <c r="AQ1862">
        <v>101107</v>
      </c>
      <c r="AS1862" s="6" t="s">
        <v>13</v>
      </c>
      <c r="AT1862">
        <v>1</v>
      </c>
      <c r="AU1862" t="s">
        <v>14</v>
      </c>
      <c r="AV1862" t="s">
        <v>8409</v>
      </c>
      <c r="AW1862" t="s">
        <v>8410</v>
      </c>
      <c r="AX1862">
        <v>1010</v>
      </c>
      <c r="AY1862" t="s">
        <v>44</v>
      </c>
      <c r="AZ1862" t="s">
        <v>45</v>
      </c>
      <c r="BB1862" s="7">
        <v>43709.903472222199</v>
      </c>
      <c r="BC1862" s="8" t="s">
        <v>19</v>
      </c>
      <c r="BE1862">
        <v>6</v>
      </c>
      <c r="BF1862">
        <v>18501</v>
      </c>
      <c r="BG1862">
        <v>33092</v>
      </c>
      <c r="BH1862" t="s">
        <v>8411</v>
      </c>
      <c r="BT1862">
        <v>279508</v>
      </c>
    </row>
    <row r="1863" spans="1:72" x14ac:dyDescent="0.3">
      <c r="A1863">
        <v>274322</v>
      </c>
      <c r="B1863">
        <v>25060</v>
      </c>
      <c r="F1863" t="s">
        <v>0</v>
      </c>
      <c r="G1863" t="s">
        <v>36</v>
      </c>
      <c r="H1863" t="s">
        <v>8737</v>
      </c>
      <c r="I1863" t="s">
        <v>38</v>
      </c>
      <c r="K1863">
        <v>1</v>
      </c>
      <c r="L1863" t="s">
        <v>3</v>
      </c>
      <c r="M1863">
        <v>101107</v>
      </c>
      <c r="N1863" t="s">
        <v>4</v>
      </c>
      <c r="T1863" t="s">
        <v>8720</v>
      </c>
      <c r="U1863" s="2">
        <v>1</v>
      </c>
      <c r="V1863" t="s">
        <v>7960</v>
      </c>
      <c r="W1863" t="s">
        <v>8547</v>
      </c>
      <c r="X1863" s="3" t="s">
        <v>7962</v>
      </c>
      <c r="Y1863" s="4">
        <v>7</v>
      </c>
      <c r="Z1863" s="5">
        <v>704</v>
      </c>
      <c r="AA1863" t="s">
        <v>8547</v>
      </c>
      <c r="AB1863" t="s">
        <v>8738</v>
      </c>
      <c r="AC1863">
        <v>2012</v>
      </c>
      <c r="AD1863">
        <v>6</v>
      </c>
      <c r="AE1863">
        <v>27</v>
      </c>
      <c r="AF1863" t="s">
        <v>8377</v>
      </c>
      <c r="AH1863">
        <v>243536</v>
      </c>
      <c r="AI1863">
        <v>6577907</v>
      </c>
      <c r="AJ1863" s="5">
        <v>243000</v>
      </c>
      <c r="AK1863" s="5">
        <v>6577000</v>
      </c>
      <c r="AL1863">
        <v>5</v>
      </c>
      <c r="AN1863">
        <v>1010</v>
      </c>
      <c r="AP1863" s="7" t="s">
        <v>8739</v>
      </c>
      <c r="AQ1863">
        <v>101107</v>
      </c>
      <c r="AS1863" s="6" t="s">
        <v>13</v>
      </c>
      <c r="AT1863">
        <v>1</v>
      </c>
      <c r="AU1863" t="s">
        <v>14</v>
      </c>
      <c r="AV1863" t="s">
        <v>8740</v>
      </c>
      <c r="AW1863" t="s">
        <v>8741</v>
      </c>
      <c r="AX1863">
        <v>1010</v>
      </c>
      <c r="AY1863" t="s">
        <v>44</v>
      </c>
      <c r="AZ1863" t="s">
        <v>45</v>
      </c>
      <c r="BB1863" s="7">
        <v>43709.903472222199</v>
      </c>
      <c r="BC1863" s="8" t="s">
        <v>19</v>
      </c>
      <c r="BE1863">
        <v>6</v>
      </c>
      <c r="BF1863">
        <v>21934</v>
      </c>
      <c r="BG1863">
        <v>33128</v>
      </c>
      <c r="BH1863" t="s">
        <v>8742</v>
      </c>
      <c r="BT1863">
        <v>274322</v>
      </c>
    </row>
    <row r="1864" spans="1:72" x14ac:dyDescent="0.3">
      <c r="A1864">
        <v>275475</v>
      </c>
      <c r="B1864">
        <v>21328</v>
      </c>
      <c r="F1864" t="s">
        <v>0</v>
      </c>
      <c r="G1864" t="s">
        <v>36</v>
      </c>
      <c r="H1864" t="s">
        <v>8855</v>
      </c>
      <c r="I1864" t="s">
        <v>38</v>
      </c>
      <c r="K1864">
        <v>1</v>
      </c>
      <c r="L1864" t="s">
        <v>3</v>
      </c>
      <c r="M1864">
        <v>101107</v>
      </c>
      <c r="N1864" t="s">
        <v>4</v>
      </c>
      <c r="T1864" t="s">
        <v>8843</v>
      </c>
      <c r="U1864" s="2">
        <v>1</v>
      </c>
      <c r="V1864" t="s">
        <v>7960</v>
      </c>
      <c r="W1864" t="s">
        <v>8547</v>
      </c>
      <c r="X1864" s="3" t="s">
        <v>7962</v>
      </c>
      <c r="Y1864" s="4">
        <v>7</v>
      </c>
      <c r="Z1864" s="5">
        <v>704</v>
      </c>
      <c r="AA1864" t="s">
        <v>8547</v>
      </c>
      <c r="AB1864" t="s">
        <v>8856</v>
      </c>
      <c r="AC1864">
        <v>2012</v>
      </c>
      <c r="AD1864">
        <v>7</v>
      </c>
      <c r="AE1864">
        <v>9</v>
      </c>
      <c r="AF1864" t="s">
        <v>8377</v>
      </c>
      <c r="AH1864">
        <v>243768</v>
      </c>
      <c r="AI1864">
        <v>6583372</v>
      </c>
      <c r="AJ1864" s="5">
        <v>243000</v>
      </c>
      <c r="AK1864" s="5">
        <v>6583000</v>
      </c>
      <c r="AL1864">
        <v>5</v>
      </c>
      <c r="AN1864">
        <v>1010</v>
      </c>
      <c r="AP1864" s="7" t="s">
        <v>8857</v>
      </c>
      <c r="AQ1864">
        <v>101107</v>
      </c>
      <c r="AS1864" s="6" t="s">
        <v>13</v>
      </c>
      <c r="AT1864">
        <v>1</v>
      </c>
      <c r="AU1864" t="s">
        <v>14</v>
      </c>
      <c r="AV1864" t="s">
        <v>8858</v>
      </c>
      <c r="AW1864" t="s">
        <v>8859</v>
      </c>
      <c r="AX1864">
        <v>1010</v>
      </c>
      <c r="AY1864" t="s">
        <v>44</v>
      </c>
      <c r="AZ1864" t="s">
        <v>45</v>
      </c>
      <c r="BB1864" s="7">
        <v>43709.903472222199</v>
      </c>
      <c r="BC1864" s="8" t="s">
        <v>19</v>
      </c>
      <c r="BE1864">
        <v>6</v>
      </c>
      <c r="BF1864">
        <v>18443</v>
      </c>
      <c r="BG1864">
        <v>33129</v>
      </c>
      <c r="BH1864" t="s">
        <v>8860</v>
      </c>
      <c r="BT1864">
        <v>275475</v>
      </c>
    </row>
    <row r="1865" spans="1:72" x14ac:dyDescent="0.3">
      <c r="A1865">
        <v>279239</v>
      </c>
      <c r="B1865">
        <v>25414</v>
      </c>
      <c r="F1865" t="s">
        <v>0</v>
      </c>
      <c r="G1865" t="s">
        <v>36</v>
      </c>
      <c r="H1865" t="s">
        <v>8905</v>
      </c>
      <c r="I1865" t="s">
        <v>38</v>
      </c>
      <c r="K1865">
        <v>1</v>
      </c>
      <c r="L1865" t="s">
        <v>3</v>
      </c>
      <c r="M1865">
        <v>101107</v>
      </c>
      <c r="N1865" t="s">
        <v>4</v>
      </c>
      <c r="T1865" t="s">
        <v>8899</v>
      </c>
      <c r="U1865" s="2">
        <v>1</v>
      </c>
      <c r="V1865" t="s">
        <v>7960</v>
      </c>
      <c r="W1865" t="s">
        <v>8547</v>
      </c>
      <c r="X1865" s="3" t="s">
        <v>7962</v>
      </c>
      <c r="Y1865" s="4">
        <v>7</v>
      </c>
      <c r="Z1865" s="5">
        <v>704</v>
      </c>
      <c r="AA1865" t="s">
        <v>8547</v>
      </c>
      <c r="AB1865" t="s">
        <v>8906</v>
      </c>
      <c r="AC1865">
        <v>2012</v>
      </c>
      <c r="AD1865">
        <v>6</v>
      </c>
      <c r="AE1865">
        <v>24</v>
      </c>
      <c r="AF1865" t="s">
        <v>8377</v>
      </c>
      <c r="AH1865">
        <v>244480</v>
      </c>
      <c r="AI1865">
        <v>6584805</v>
      </c>
      <c r="AJ1865" s="5">
        <v>245000</v>
      </c>
      <c r="AK1865" s="5">
        <v>6585000</v>
      </c>
      <c r="AL1865">
        <v>5</v>
      </c>
      <c r="AN1865">
        <v>1010</v>
      </c>
      <c r="AP1865" s="7" t="s">
        <v>8907</v>
      </c>
      <c r="AQ1865">
        <v>101107</v>
      </c>
      <c r="AS1865" s="6" t="s">
        <v>13</v>
      </c>
      <c r="AT1865">
        <v>1</v>
      </c>
      <c r="AU1865" t="s">
        <v>14</v>
      </c>
      <c r="AV1865" t="s">
        <v>8908</v>
      </c>
      <c r="AW1865" t="s">
        <v>8909</v>
      </c>
      <c r="AX1865">
        <v>1010</v>
      </c>
      <c r="AY1865" t="s">
        <v>44</v>
      </c>
      <c r="AZ1865" t="s">
        <v>45</v>
      </c>
      <c r="BB1865" s="7">
        <v>43709.903472222199</v>
      </c>
      <c r="BC1865" s="8" t="s">
        <v>19</v>
      </c>
      <c r="BE1865">
        <v>6</v>
      </c>
      <c r="BF1865">
        <v>22292</v>
      </c>
      <c r="BG1865">
        <v>33130</v>
      </c>
      <c r="BH1865" t="s">
        <v>8910</v>
      </c>
      <c r="BT1865">
        <v>279239</v>
      </c>
    </row>
    <row r="1866" spans="1:72" x14ac:dyDescent="0.3">
      <c r="A1866">
        <v>207895</v>
      </c>
      <c r="B1866">
        <v>24676</v>
      </c>
      <c r="F1866" t="s">
        <v>0</v>
      </c>
      <c r="G1866" t="s">
        <v>36</v>
      </c>
      <c r="H1866" t="s">
        <v>9296</v>
      </c>
      <c r="I1866" t="s">
        <v>38</v>
      </c>
      <c r="K1866">
        <v>1</v>
      </c>
      <c r="L1866" t="s">
        <v>3</v>
      </c>
      <c r="M1866">
        <v>101107</v>
      </c>
      <c r="N1866" t="s">
        <v>4</v>
      </c>
      <c r="T1866" t="s">
        <v>9281</v>
      </c>
      <c r="U1866" s="2">
        <v>1</v>
      </c>
      <c r="V1866" t="s">
        <v>7960</v>
      </c>
      <c r="W1866" t="s">
        <v>9019</v>
      </c>
      <c r="X1866" s="3" t="s">
        <v>7962</v>
      </c>
      <c r="Y1866" s="4">
        <v>7</v>
      </c>
      <c r="Z1866" s="5">
        <v>709</v>
      </c>
      <c r="AA1866" s="5" t="s">
        <v>9019</v>
      </c>
      <c r="AB1866" t="s">
        <v>9297</v>
      </c>
      <c r="AC1866">
        <v>2012</v>
      </c>
      <c r="AD1866">
        <v>10</v>
      </c>
      <c r="AE1866">
        <v>23</v>
      </c>
      <c r="AF1866" t="s">
        <v>9298</v>
      </c>
      <c r="AH1866">
        <v>210738</v>
      </c>
      <c r="AI1866">
        <v>6548618</v>
      </c>
      <c r="AJ1866" s="5">
        <v>211000</v>
      </c>
      <c r="AK1866" s="5">
        <v>6549000</v>
      </c>
      <c r="AL1866">
        <v>1</v>
      </c>
      <c r="AN1866">
        <v>1010</v>
      </c>
      <c r="AP1866" s="7" t="s">
        <v>9299</v>
      </c>
      <c r="AQ1866">
        <v>101107</v>
      </c>
      <c r="AS1866" s="6" t="s">
        <v>13</v>
      </c>
      <c r="AT1866">
        <v>1</v>
      </c>
      <c r="AU1866" t="s">
        <v>14</v>
      </c>
      <c r="AV1866" t="s">
        <v>9300</v>
      </c>
      <c r="AW1866" t="s">
        <v>9301</v>
      </c>
      <c r="AX1866">
        <v>1010</v>
      </c>
      <c r="AY1866" t="s">
        <v>44</v>
      </c>
      <c r="AZ1866" t="s">
        <v>45</v>
      </c>
      <c r="BB1866" s="7">
        <v>43709.903472222199</v>
      </c>
      <c r="BC1866" s="8" t="s">
        <v>19</v>
      </c>
      <c r="BE1866">
        <v>6</v>
      </c>
      <c r="BF1866">
        <v>21548</v>
      </c>
      <c r="BG1866">
        <v>33202</v>
      </c>
      <c r="BH1866" t="s">
        <v>9302</v>
      </c>
      <c r="BT1866">
        <v>207895</v>
      </c>
    </row>
    <row r="1867" spans="1:72" x14ac:dyDescent="0.3">
      <c r="A1867">
        <v>252234</v>
      </c>
      <c r="B1867">
        <v>24939</v>
      </c>
      <c r="F1867" t="s">
        <v>0</v>
      </c>
      <c r="G1867" t="s">
        <v>36</v>
      </c>
      <c r="H1867" t="s">
        <v>9917</v>
      </c>
      <c r="I1867" t="s">
        <v>38</v>
      </c>
      <c r="K1867">
        <v>1</v>
      </c>
      <c r="L1867" t="s">
        <v>3</v>
      </c>
      <c r="M1867">
        <v>101107</v>
      </c>
      <c r="N1867" t="s">
        <v>4</v>
      </c>
      <c r="T1867" t="s">
        <v>9911</v>
      </c>
      <c r="U1867" s="2">
        <v>1</v>
      </c>
      <c r="V1867" t="s">
        <v>7960</v>
      </c>
      <c r="W1867" t="s">
        <v>8461</v>
      </c>
      <c r="X1867" s="3" t="s">
        <v>7962</v>
      </c>
      <c r="Y1867" s="4">
        <v>7</v>
      </c>
      <c r="Z1867" s="5">
        <v>716</v>
      </c>
      <c r="AA1867" t="s">
        <v>9883</v>
      </c>
      <c r="AB1867" t="s">
        <v>9918</v>
      </c>
      <c r="AC1867">
        <v>2012</v>
      </c>
      <c r="AD1867">
        <v>5</v>
      </c>
      <c r="AE1867">
        <v>21</v>
      </c>
      <c r="AF1867" t="s">
        <v>8030</v>
      </c>
      <c r="AH1867">
        <v>236579</v>
      </c>
      <c r="AI1867">
        <v>6600939</v>
      </c>
      <c r="AJ1867" s="5">
        <v>237000</v>
      </c>
      <c r="AK1867" s="5">
        <v>6601000</v>
      </c>
      <c r="AL1867">
        <v>1000</v>
      </c>
      <c r="AN1867">
        <v>1010</v>
      </c>
      <c r="AP1867" s="7" t="s">
        <v>9919</v>
      </c>
      <c r="AQ1867">
        <v>101107</v>
      </c>
      <c r="AS1867" s="6" t="s">
        <v>13</v>
      </c>
      <c r="AT1867">
        <v>1</v>
      </c>
      <c r="AU1867" t="s">
        <v>14</v>
      </c>
      <c r="AV1867" t="s">
        <v>9920</v>
      </c>
      <c r="AW1867" t="s">
        <v>9921</v>
      </c>
      <c r="AX1867">
        <v>1010</v>
      </c>
      <c r="AY1867" t="s">
        <v>44</v>
      </c>
      <c r="AZ1867" t="s">
        <v>45</v>
      </c>
      <c r="BB1867" s="7">
        <v>41445.704861111102</v>
      </c>
      <c r="BC1867" s="8" t="s">
        <v>19</v>
      </c>
      <c r="BE1867">
        <v>6</v>
      </c>
      <c r="BF1867">
        <v>21813</v>
      </c>
      <c r="BG1867">
        <v>33243</v>
      </c>
      <c r="BH1867" t="s">
        <v>9922</v>
      </c>
      <c r="BT1867">
        <v>252234</v>
      </c>
    </row>
    <row r="1868" spans="1:72" x14ac:dyDescent="0.3">
      <c r="A1868">
        <v>264703</v>
      </c>
      <c r="B1868">
        <v>42715</v>
      </c>
      <c r="F1868" t="s">
        <v>0</v>
      </c>
      <c r="G1868" t="s">
        <v>36</v>
      </c>
      <c r="H1868" t="s">
        <v>10013</v>
      </c>
      <c r="I1868" s="1" t="str">
        <f>HYPERLINK(AP1868,"Foto")</f>
        <v>Foto</v>
      </c>
      <c r="K1868">
        <v>1</v>
      </c>
      <c r="L1868" t="s">
        <v>3</v>
      </c>
      <c r="M1868">
        <v>101107</v>
      </c>
      <c r="N1868" t="s">
        <v>4</v>
      </c>
      <c r="T1868" t="s">
        <v>10014</v>
      </c>
      <c r="U1868" s="2">
        <v>1</v>
      </c>
      <c r="V1868" t="s">
        <v>7960</v>
      </c>
      <c r="W1868" t="s">
        <v>9945</v>
      </c>
      <c r="X1868" s="3" t="s">
        <v>7962</v>
      </c>
      <c r="Y1868" s="4">
        <v>7</v>
      </c>
      <c r="Z1868" s="5">
        <v>722</v>
      </c>
      <c r="AA1868" t="s">
        <v>9946</v>
      </c>
      <c r="AB1868" t="s">
        <v>10015</v>
      </c>
      <c r="AC1868">
        <v>2012</v>
      </c>
      <c r="AD1868">
        <v>6</v>
      </c>
      <c r="AE1868">
        <v>15</v>
      </c>
      <c r="AF1868" t="s">
        <v>8246</v>
      </c>
      <c r="AH1868">
        <v>240706</v>
      </c>
      <c r="AI1868">
        <v>6570597</v>
      </c>
      <c r="AJ1868" s="5">
        <v>241000</v>
      </c>
      <c r="AK1868" s="5">
        <v>6571000</v>
      </c>
      <c r="AL1868">
        <v>5</v>
      </c>
      <c r="AN1868">
        <v>1010</v>
      </c>
      <c r="AP1868" s="7" t="s">
        <v>10016</v>
      </c>
      <c r="AQ1868">
        <v>101107</v>
      </c>
      <c r="AS1868" s="6" t="s">
        <v>13</v>
      </c>
      <c r="AT1868">
        <v>1</v>
      </c>
      <c r="AU1868" t="s">
        <v>14</v>
      </c>
      <c r="AV1868" t="s">
        <v>10017</v>
      </c>
      <c r="AW1868" t="s">
        <v>10018</v>
      </c>
      <c r="AX1868">
        <v>1010</v>
      </c>
      <c r="AY1868" t="s">
        <v>44</v>
      </c>
      <c r="AZ1868" t="s">
        <v>45</v>
      </c>
      <c r="BA1868">
        <v>1</v>
      </c>
      <c r="BB1868" s="7">
        <v>43709.903472222199</v>
      </c>
      <c r="BC1868" s="8" t="s">
        <v>19</v>
      </c>
      <c r="BE1868">
        <v>6</v>
      </c>
      <c r="BF1868">
        <v>39856</v>
      </c>
      <c r="BG1868">
        <v>33253</v>
      </c>
      <c r="BH1868" t="s">
        <v>10019</v>
      </c>
      <c r="BT1868">
        <v>264703</v>
      </c>
    </row>
    <row r="1869" spans="1:72" x14ac:dyDescent="0.3">
      <c r="A1869">
        <v>278180</v>
      </c>
      <c r="B1869">
        <v>352507</v>
      </c>
      <c r="F1869" t="s">
        <v>159</v>
      </c>
      <c r="G1869" t="s">
        <v>165</v>
      </c>
      <c r="H1869" s="10" t="s">
        <v>10053</v>
      </c>
      <c r="I1869" t="s">
        <v>23</v>
      </c>
      <c r="K1869">
        <v>1</v>
      </c>
      <c r="L1869" t="s">
        <v>3</v>
      </c>
      <c r="M1869">
        <v>101107</v>
      </c>
      <c r="N1869" t="s">
        <v>4</v>
      </c>
      <c r="T1869" t="s">
        <v>10045</v>
      </c>
      <c r="U1869" s="2">
        <v>1</v>
      </c>
      <c r="V1869" t="s">
        <v>7960</v>
      </c>
      <c r="W1869" t="s">
        <v>9945</v>
      </c>
      <c r="X1869" s="3" t="s">
        <v>7962</v>
      </c>
      <c r="Y1869" s="4">
        <v>7</v>
      </c>
      <c r="Z1869">
        <v>722</v>
      </c>
      <c r="AA1869" t="s">
        <v>9946</v>
      </c>
      <c r="AB1869" t="s">
        <v>10054</v>
      </c>
      <c r="AC1869">
        <v>2012</v>
      </c>
      <c r="AD1869">
        <v>8</v>
      </c>
      <c r="AE1869">
        <v>3</v>
      </c>
      <c r="AF1869" t="s">
        <v>2786</v>
      </c>
      <c r="AH1869" s="5">
        <v>244322.623643</v>
      </c>
      <c r="AI1869" s="5">
        <v>6575716.1557499999</v>
      </c>
      <c r="AJ1869" s="5">
        <v>245000</v>
      </c>
      <c r="AK1869" s="5">
        <v>6575000</v>
      </c>
      <c r="AL1869">
        <v>248</v>
      </c>
      <c r="AM1869" s="5"/>
      <c r="AN1869" t="s">
        <v>2046</v>
      </c>
      <c r="AO1869" s="11"/>
      <c r="BC1869" s="9" t="s">
        <v>164</v>
      </c>
      <c r="BD1869" t="s">
        <v>165</v>
      </c>
      <c r="BE1869">
        <v>6</v>
      </c>
      <c r="BF1869">
        <v>6347</v>
      </c>
      <c r="BG1869">
        <v>33255</v>
      </c>
      <c r="BH1869" t="s">
        <v>10055</v>
      </c>
      <c r="BI1869">
        <v>99</v>
      </c>
      <c r="BT1869">
        <v>278180</v>
      </c>
    </row>
    <row r="1870" spans="1:72" x14ac:dyDescent="0.3">
      <c r="A1870">
        <v>278209</v>
      </c>
      <c r="B1870">
        <v>313151</v>
      </c>
      <c r="F1870" t="s">
        <v>0</v>
      </c>
      <c r="G1870" t="s">
        <v>1</v>
      </c>
      <c r="H1870" t="s">
        <v>10056</v>
      </c>
      <c r="I1870" s="1" t="str">
        <f>HYPERLINK(AP1870,"Hb")</f>
        <v>Hb</v>
      </c>
      <c r="K1870">
        <v>1</v>
      </c>
      <c r="L1870" t="s">
        <v>3</v>
      </c>
      <c r="M1870">
        <v>101107</v>
      </c>
      <c r="N1870" t="s">
        <v>4</v>
      </c>
      <c r="T1870" t="s">
        <v>10045</v>
      </c>
      <c r="U1870" s="2">
        <v>1</v>
      </c>
      <c r="V1870" t="s">
        <v>7960</v>
      </c>
      <c r="W1870" t="s">
        <v>9945</v>
      </c>
      <c r="X1870" s="3" t="s">
        <v>7962</v>
      </c>
      <c r="Y1870" s="4">
        <v>7</v>
      </c>
      <c r="Z1870" s="5">
        <v>722</v>
      </c>
      <c r="AA1870" t="s">
        <v>9946</v>
      </c>
      <c r="AB1870" t="s">
        <v>10057</v>
      </c>
      <c r="AC1870">
        <v>2012</v>
      </c>
      <c r="AD1870">
        <v>8</v>
      </c>
      <c r="AE1870">
        <v>4</v>
      </c>
      <c r="AF1870" t="s">
        <v>9221</v>
      </c>
      <c r="AG1870" t="s">
        <v>9221</v>
      </c>
      <c r="AH1870">
        <v>244329</v>
      </c>
      <c r="AI1870">
        <v>6575670</v>
      </c>
      <c r="AJ1870" s="5">
        <v>245000</v>
      </c>
      <c r="AK1870" s="5">
        <v>6575000</v>
      </c>
      <c r="AL1870">
        <v>3</v>
      </c>
      <c r="AN1870">
        <v>8</v>
      </c>
      <c r="AO1870" t="s">
        <v>153</v>
      </c>
      <c r="AP1870" t="s">
        <v>10058</v>
      </c>
      <c r="AQ1870">
        <v>101107</v>
      </c>
      <c r="AS1870" s="6" t="s">
        <v>13</v>
      </c>
      <c r="AT1870">
        <v>1</v>
      </c>
      <c r="AU1870" t="s">
        <v>14</v>
      </c>
      <c r="AV1870" t="s">
        <v>10059</v>
      </c>
      <c r="AW1870" t="s">
        <v>10060</v>
      </c>
      <c r="AX1870">
        <v>8</v>
      </c>
      <c r="AY1870" t="s">
        <v>17</v>
      </c>
      <c r="AZ1870" t="s">
        <v>18</v>
      </c>
      <c r="BA1870">
        <v>1</v>
      </c>
      <c r="BB1870" s="7">
        <v>41677</v>
      </c>
      <c r="BC1870" s="8" t="s">
        <v>19</v>
      </c>
      <c r="BE1870">
        <v>3</v>
      </c>
      <c r="BF1870">
        <v>485259</v>
      </c>
      <c r="BG1870">
        <v>33254</v>
      </c>
      <c r="BH1870" t="s">
        <v>10061</v>
      </c>
      <c r="BJ1870" t="s">
        <v>10062</v>
      </c>
      <c r="BT1870">
        <v>278209</v>
      </c>
    </row>
    <row r="1871" spans="1:72" x14ac:dyDescent="0.3">
      <c r="A1871">
        <v>254008</v>
      </c>
      <c r="B1871">
        <v>21105</v>
      </c>
      <c r="F1871" t="s">
        <v>0</v>
      </c>
      <c r="G1871" t="s">
        <v>36</v>
      </c>
      <c r="H1871" t="s">
        <v>10115</v>
      </c>
      <c r="I1871" t="s">
        <v>38</v>
      </c>
      <c r="K1871">
        <v>1</v>
      </c>
      <c r="L1871" t="s">
        <v>3</v>
      </c>
      <c r="M1871">
        <v>101107</v>
      </c>
      <c r="N1871" t="s">
        <v>4</v>
      </c>
      <c r="T1871" t="s">
        <v>10116</v>
      </c>
      <c r="U1871" s="2">
        <v>1</v>
      </c>
      <c r="V1871" t="s">
        <v>7960</v>
      </c>
      <c r="W1871" t="s">
        <v>9945</v>
      </c>
      <c r="X1871" s="3" t="s">
        <v>7962</v>
      </c>
      <c r="Y1871" s="4">
        <v>7</v>
      </c>
      <c r="Z1871" s="5">
        <v>723</v>
      </c>
      <c r="AA1871" t="s">
        <v>10117</v>
      </c>
      <c r="AB1871" t="s">
        <v>10118</v>
      </c>
      <c r="AC1871">
        <v>2012</v>
      </c>
      <c r="AD1871">
        <v>6</v>
      </c>
      <c r="AE1871">
        <v>26</v>
      </c>
      <c r="AF1871" t="s">
        <v>8246</v>
      </c>
      <c r="AH1871">
        <v>237108</v>
      </c>
      <c r="AI1871">
        <v>6555990</v>
      </c>
      <c r="AJ1871" s="5">
        <v>237000</v>
      </c>
      <c r="AK1871" s="5">
        <v>6555000</v>
      </c>
      <c r="AL1871">
        <v>5</v>
      </c>
      <c r="AN1871">
        <v>1010</v>
      </c>
      <c r="AP1871" s="7" t="s">
        <v>10119</v>
      </c>
      <c r="AQ1871">
        <v>101107</v>
      </c>
      <c r="AS1871" s="6" t="s">
        <v>13</v>
      </c>
      <c r="AT1871">
        <v>1</v>
      </c>
      <c r="AU1871" t="s">
        <v>14</v>
      </c>
      <c r="AV1871" t="s">
        <v>10120</v>
      </c>
      <c r="AW1871" t="s">
        <v>10121</v>
      </c>
      <c r="AX1871">
        <v>1010</v>
      </c>
      <c r="AY1871" t="s">
        <v>44</v>
      </c>
      <c r="AZ1871" t="s">
        <v>45</v>
      </c>
      <c r="BB1871" s="7">
        <v>43709.903472222199</v>
      </c>
      <c r="BC1871" s="8" t="s">
        <v>19</v>
      </c>
      <c r="BE1871">
        <v>6</v>
      </c>
      <c r="BF1871">
        <v>18220</v>
      </c>
      <c r="BG1871">
        <v>33283</v>
      </c>
      <c r="BH1871" t="s">
        <v>10122</v>
      </c>
      <c r="BT1871">
        <v>254008</v>
      </c>
    </row>
    <row r="1872" spans="1:72" x14ac:dyDescent="0.3">
      <c r="A1872">
        <v>260726</v>
      </c>
      <c r="B1872">
        <v>21386</v>
      </c>
      <c r="F1872" t="s">
        <v>0</v>
      </c>
      <c r="G1872" t="s">
        <v>36</v>
      </c>
      <c r="H1872" t="s">
        <v>10207</v>
      </c>
      <c r="I1872" t="s">
        <v>38</v>
      </c>
      <c r="K1872">
        <v>1</v>
      </c>
      <c r="L1872" t="s">
        <v>3</v>
      </c>
      <c r="M1872">
        <v>101107</v>
      </c>
      <c r="N1872" t="s">
        <v>4</v>
      </c>
      <c r="T1872" t="s">
        <v>10183</v>
      </c>
      <c r="U1872" s="2">
        <v>1</v>
      </c>
      <c r="V1872" t="s">
        <v>7960</v>
      </c>
      <c r="W1872" t="s">
        <v>9945</v>
      </c>
      <c r="X1872" s="3" t="s">
        <v>7962</v>
      </c>
      <c r="Y1872" s="4">
        <v>7</v>
      </c>
      <c r="Z1872" s="5">
        <v>723</v>
      </c>
      <c r="AA1872" t="s">
        <v>10117</v>
      </c>
      <c r="AB1872" t="s">
        <v>10208</v>
      </c>
      <c r="AC1872">
        <v>2012</v>
      </c>
      <c r="AD1872">
        <v>5</v>
      </c>
      <c r="AE1872">
        <v>18</v>
      </c>
      <c r="AF1872" t="s">
        <v>9291</v>
      </c>
      <c r="AH1872">
        <v>239213</v>
      </c>
      <c r="AI1872">
        <v>6556297</v>
      </c>
      <c r="AJ1872" s="5">
        <v>239000</v>
      </c>
      <c r="AK1872" s="5">
        <v>6557000</v>
      </c>
      <c r="AL1872">
        <v>1</v>
      </c>
      <c r="AN1872">
        <v>1010</v>
      </c>
      <c r="AP1872" s="7" t="s">
        <v>10209</v>
      </c>
      <c r="AQ1872">
        <v>101107</v>
      </c>
      <c r="AS1872" s="6" t="s">
        <v>13</v>
      </c>
      <c r="AT1872">
        <v>1</v>
      </c>
      <c r="AU1872" t="s">
        <v>14</v>
      </c>
      <c r="AV1872" t="s">
        <v>10210</v>
      </c>
      <c r="AW1872" t="s">
        <v>10211</v>
      </c>
      <c r="AX1872">
        <v>1010</v>
      </c>
      <c r="AY1872" t="s">
        <v>44</v>
      </c>
      <c r="AZ1872" t="s">
        <v>45</v>
      </c>
      <c r="BB1872" s="7">
        <v>43709.903472222199</v>
      </c>
      <c r="BC1872" s="8" t="s">
        <v>19</v>
      </c>
      <c r="BE1872">
        <v>6</v>
      </c>
      <c r="BF1872">
        <v>18502</v>
      </c>
      <c r="BG1872">
        <v>33284</v>
      </c>
      <c r="BH1872" t="s">
        <v>10212</v>
      </c>
      <c r="BT1872">
        <v>260726</v>
      </c>
    </row>
    <row r="1873" spans="1:72" x14ac:dyDescent="0.3">
      <c r="A1873">
        <v>196825</v>
      </c>
      <c r="B1873">
        <v>21104</v>
      </c>
      <c r="F1873" t="s">
        <v>0</v>
      </c>
      <c r="G1873" t="s">
        <v>36</v>
      </c>
      <c r="H1873" t="s">
        <v>10375</v>
      </c>
      <c r="I1873" t="s">
        <v>38</v>
      </c>
      <c r="K1873">
        <v>1</v>
      </c>
      <c r="L1873" t="s">
        <v>3</v>
      </c>
      <c r="M1873">
        <v>101107</v>
      </c>
      <c r="N1873" t="s">
        <v>4</v>
      </c>
      <c r="T1873" t="s">
        <v>10376</v>
      </c>
      <c r="U1873" s="2">
        <v>1</v>
      </c>
      <c r="V1873" t="s">
        <v>7960</v>
      </c>
      <c r="W1873" t="s">
        <v>10367</v>
      </c>
      <c r="X1873" s="3" t="s">
        <v>10368</v>
      </c>
      <c r="Y1873" s="4">
        <v>8</v>
      </c>
      <c r="Z1873" s="5">
        <v>805</v>
      </c>
      <c r="AA1873" s="5" t="s">
        <v>10367</v>
      </c>
      <c r="AB1873" t="s">
        <v>10377</v>
      </c>
      <c r="AC1873">
        <v>2012</v>
      </c>
      <c r="AD1873">
        <v>5</v>
      </c>
      <c r="AE1873">
        <v>20</v>
      </c>
      <c r="AF1873" t="s">
        <v>263</v>
      </c>
      <c r="AH1873">
        <v>194193</v>
      </c>
      <c r="AI1873">
        <v>6563677</v>
      </c>
      <c r="AJ1873" s="5">
        <v>195000</v>
      </c>
      <c r="AK1873" s="5">
        <v>6563000</v>
      </c>
      <c r="AL1873">
        <v>5</v>
      </c>
      <c r="AN1873">
        <v>1010</v>
      </c>
      <c r="AO1873" t="s">
        <v>10378</v>
      </c>
      <c r="AP1873" s="7" t="s">
        <v>10379</v>
      </c>
      <c r="AQ1873">
        <v>101107</v>
      </c>
      <c r="AS1873" s="6" t="s">
        <v>13</v>
      </c>
      <c r="AT1873">
        <v>1</v>
      </c>
      <c r="AU1873" t="s">
        <v>14</v>
      </c>
      <c r="AV1873" t="s">
        <v>10380</v>
      </c>
      <c r="AW1873" t="s">
        <v>10381</v>
      </c>
      <c r="AX1873">
        <v>1010</v>
      </c>
      <c r="AY1873" t="s">
        <v>44</v>
      </c>
      <c r="AZ1873" t="s">
        <v>45</v>
      </c>
      <c r="BB1873" s="7">
        <v>41445.704861111102</v>
      </c>
      <c r="BC1873" s="8" t="s">
        <v>19</v>
      </c>
      <c r="BE1873">
        <v>6</v>
      </c>
      <c r="BF1873">
        <v>18219</v>
      </c>
      <c r="BG1873">
        <v>33300</v>
      </c>
      <c r="BH1873" t="s">
        <v>10382</v>
      </c>
      <c r="BT1873">
        <v>196825</v>
      </c>
    </row>
    <row r="1874" spans="1:72" x14ac:dyDescent="0.3">
      <c r="A1874">
        <v>185074</v>
      </c>
      <c r="B1874">
        <v>24906</v>
      </c>
      <c r="F1874" t="s">
        <v>0</v>
      </c>
      <c r="G1874" t="s">
        <v>36</v>
      </c>
      <c r="H1874" t="s">
        <v>10745</v>
      </c>
      <c r="I1874" t="s">
        <v>38</v>
      </c>
      <c r="K1874">
        <v>1</v>
      </c>
      <c r="L1874" t="s">
        <v>3</v>
      </c>
      <c r="M1874">
        <v>101107</v>
      </c>
      <c r="N1874" t="s">
        <v>4</v>
      </c>
      <c r="T1874" t="s">
        <v>10746</v>
      </c>
      <c r="U1874" s="2">
        <v>1</v>
      </c>
      <c r="V1874" t="s">
        <v>7960</v>
      </c>
      <c r="W1874" t="s">
        <v>10700</v>
      </c>
      <c r="X1874" s="3" t="s">
        <v>10368</v>
      </c>
      <c r="Y1874" s="4">
        <v>8</v>
      </c>
      <c r="Z1874" s="5">
        <v>807</v>
      </c>
      <c r="AA1874" s="5" t="s">
        <v>10700</v>
      </c>
      <c r="AB1874" t="s">
        <v>10747</v>
      </c>
      <c r="AC1874">
        <v>2012</v>
      </c>
      <c r="AD1874">
        <v>9</v>
      </c>
      <c r="AE1874">
        <v>2</v>
      </c>
      <c r="AF1874" t="s">
        <v>10672</v>
      </c>
      <c r="AH1874">
        <v>176565</v>
      </c>
      <c r="AI1874">
        <v>6615919</v>
      </c>
      <c r="AJ1874" s="5">
        <v>177000</v>
      </c>
      <c r="AK1874" s="5">
        <v>6615000</v>
      </c>
      <c r="AL1874">
        <v>100</v>
      </c>
      <c r="AN1874">
        <v>1010</v>
      </c>
      <c r="AP1874" s="7" t="s">
        <v>10748</v>
      </c>
      <c r="AQ1874">
        <v>101107</v>
      </c>
      <c r="AS1874" s="6" t="s">
        <v>13</v>
      </c>
      <c r="AT1874">
        <v>1</v>
      </c>
      <c r="AU1874" t="s">
        <v>14</v>
      </c>
      <c r="AV1874" t="s">
        <v>10749</v>
      </c>
      <c r="AW1874" t="s">
        <v>10750</v>
      </c>
      <c r="AX1874">
        <v>1010</v>
      </c>
      <c r="AY1874" t="s">
        <v>44</v>
      </c>
      <c r="AZ1874" t="s">
        <v>45</v>
      </c>
      <c r="BB1874" s="7">
        <v>43709.903472222199</v>
      </c>
      <c r="BC1874" s="8" t="s">
        <v>19</v>
      </c>
      <c r="BE1874">
        <v>6</v>
      </c>
      <c r="BF1874">
        <v>21777</v>
      </c>
      <c r="BG1874">
        <v>33336</v>
      </c>
      <c r="BH1874" t="s">
        <v>10751</v>
      </c>
      <c r="BT1874">
        <v>185074</v>
      </c>
    </row>
    <row r="1875" spans="1:72" x14ac:dyDescent="0.3">
      <c r="A1875">
        <v>184456</v>
      </c>
      <c r="B1875">
        <v>21436</v>
      </c>
      <c r="F1875" t="s">
        <v>0</v>
      </c>
      <c r="G1875" t="s">
        <v>36</v>
      </c>
      <c r="H1875" t="s">
        <v>10760</v>
      </c>
      <c r="I1875" t="s">
        <v>38</v>
      </c>
      <c r="K1875">
        <v>1</v>
      </c>
      <c r="L1875" t="s">
        <v>3</v>
      </c>
      <c r="M1875">
        <v>101107</v>
      </c>
      <c r="N1875" t="s">
        <v>4</v>
      </c>
      <c r="T1875" t="s">
        <v>10753</v>
      </c>
      <c r="U1875" s="2">
        <v>1</v>
      </c>
      <c r="V1875" t="s">
        <v>7960</v>
      </c>
      <c r="W1875" t="s">
        <v>10700</v>
      </c>
      <c r="X1875" s="3" t="s">
        <v>10368</v>
      </c>
      <c r="Y1875" s="4">
        <v>8</v>
      </c>
      <c r="Z1875" s="5">
        <v>807</v>
      </c>
      <c r="AA1875" s="5" t="s">
        <v>10700</v>
      </c>
      <c r="AB1875" t="s">
        <v>10761</v>
      </c>
      <c r="AC1875">
        <v>2012</v>
      </c>
      <c r="AD1875">
        <v>6</v>
      </c>
      <c r="AE1875">
        <v>23</v>
      </c>
      <c r="AF1875" t="s">
        <v>10672</v>
      </c>
      <c r="AH1875">
        <v>176003</v>
      </c>
      <c r="AI1875">
        <v>6616648</v>
      </c>
      <c r="AJ1875" s="5">
        <v>177000</v>
      </c>
      <c r="AK1875" s="5">
        <v>6617000</v>
      </c>
      <c r="AL1875">
        <v>10</v>
      </c>
      <c r="AN1875">
        <v>1010</v>
      </c>
      <c r="AP1875" s="7" t="s">
        <v>10762</v>
      </c>
      <c r="AQ1875">
        <v>101107</v>
      </c>
      <c r="AS1875" s="6" t="s">
        <v>13</v>
      </c>
      <c r="AT1875">
        <v>1</v>
      </c>
      <c r="AU1875" t="s">
        <v>14</v>
      </c>
      <c r="AV1875" t="s">
        <v>10763</v>
      </c>
      <c r="AW1875" t="s">
        <v>10764</v>
      </c>
      <c r="AX1875">
        <v>1010</v>
      </c>
      <c r="AY1875" t="s">
        <v>44</v>
      </c>
      <c r="AZ1875" t="s">
        <v>45</v>
      </c>
      <c r="BB1875" s="7">
        <v>41445.704861111102</v>
      </c>
      <c r="BC1875" s="8" t="s">
        <v>19</v>
      </c>
      <c r="BE1875">
        <v>6</v>
      </c>
      <c r="BF1875">
        <v>18553</v>
      </c>
      <c r="BG1875">
        <v>33337</v>
      </c>
      <c r="BH1875" t="s">
        <v>10765</v>
      </c>
      <c r="BT1875">
        <v>184456</v>
      </c>
    </row>
    <row r="1876" spans="1:72" x14ac:dyDescent="0.3">
      <c r="A1876">
        <v>193724</v>
      </c>
      <c r="B1876">
        <v>24999</v>
      </c>
      <c r="F1876" t="s">
        <v>0</v>
      </c>
      <c r="G1876" t="s">
        <v>36</v>
      </c>
      <c r="H1876" t="s">
        <v>11022</v>
      </c>
      <c r="I1876" t="s">
        <v>38</v>
      </c>
      <c r="K1876">
        <v>1</v>
      </c>
      <c r="L1876" t="s">
        <v>3</v>
      </c>
      <c r="M1876">
        <v>101107</v>
      </c>
      <c r="N1876" t="s">
        <v>4</v>
      </c>
      <c r="T1876" t="s">
        <v>11005</v>
      </c>
      <c r="U1876" s="2">
        <v>1</v>
      </c>
      <c r="V1876" t="s">
        <v>7960</v>
      </c>
      <c r="W1876" t="s">
        <v>10939</v>
      </c>
      <c r="X1876" s="3" t="s">
        <v>10368</v>
      </c>
      <c r="Y1876" s="4">
        <v>8</v>
      </c>
      <c r="Z1876" s="5">
        <v>815</v>
      </c>
      <c r="AA1876" t="s">
        <v>10939</v>
      </c>
      <c r="AB1876" t="s">
        <v>11023</v>
      </c>
      <c r="AC1876">
        <v>2012</v>
      </c>
      <c r="AD1876">
        <v>8</v>
      </c>
      <c r="AE1876">
        <v>23</v>
      </c>
      <c r="AF1876" t="s">
        <v>11024</v>
      </c>
      <c r="AH1876">
        <v>191819</v>
      </c>
      <c r="AI1876">
        <v>6541444</v>
      </c>
      <c r="AJ1876" s="5">
        <v>191000</v>
      </c>
      <c r="AK1876" s="5">
        <v>6541000</v>
      </c>
      <c r="AL1876">
        <v>5</v>
      </c>
      <c r="AN1876">
        <v>1010</v>
      </c>
      <c r="AP1876" s="7" t="s">
        <v>11025</v>
      </c>
      <c r="AQ1876">
        <v>101107</v>
      </c>
      <c r="AS1876" s="6" t="s">
        <v>13</v>
      </c>
      <c r="AT1876">
        <v>1</v>
      </c>
      <c r="AU1876" t="s">
        <v>14</v>
      </c>
      <c r="AV1876" t="s">
        <v>11026</v>
      </c>
      <c r="AW1876" t="s">
        <v>11027</v>
      </c>
      <c r="AX1876">
        <v>1010</v>
      </c>
      <c r="AY1876" t="s">
        <v>44</v>
      </c>
      <c r="AZ1876" t="s">
        <v>45</v>
      </c>
      <c r="BB1876" s="7">
        <v>43709.903472222199</v>
      </c>
      <c r="BC1876" s="8" t="s">
        <v>19</v>
      </c>
      <c r="BE1876">
        <v>6</v>
      </c>
      <c r="BF1876">
        <v>21873</v>
      </c>
      <c r="BG1876">
        <v>33367</v>
      </c>
      <c r="BH1876" t="s">
        <v>11028</v>
      </c>
      <c r="BT1876">
        <v>193724</v>
      </c>
    </row>
    <row r="1877" spans="1:72" x14ac:dyDescent="0.3">
      <c r="A1877">
        <v>183543</v>
      </c>
      <c r="B1877">
        <v>24926</v>
      </c>
      <c r="F1877" t="s">
        <v>0</v>
      </c>
      <c r="G1877" t="s">
        <v>36</v>
      </c>
      <c r="H1877" t="s">
        <v>11047</v>
      </c>
      <c r="I1877" t="s">
        <v>38</v>
      </c>
      <c r="K1877">
        <v>1</v>
      </c>
      <c r="L1877" t="s">
        <v>3</v>
      </c>
      <c r="M1877">
        <v>101107</v>
      </c>
      <c r="N1877" t="s">
        <v>4</v>
      </c>
      <c r="T1877" t="s">
        <v>11048</v>
      </c>
      <c r="U1877" s="2">
        <v>1</v>
      </c>
      <c r="V1877" t="s">
        <v>7960</v>
      </c>
      <c r="W1877" t="s">
        <v>11049</v>
      </c>
      <c r="X1877" s="3" t="s">
        <v>10368</v>
      </c>
      <c r="Y1877" s="4">
        <v>8</v>
      </c>
      <c r="Z1877" s="5">
        <v>819</v>
      </c>
      <c r="AA1877" s="5" t="s">
        <v>11049</v>
      </c>
      <c r="AB1877" t="s">
        <v>11050</v>
      </c>
      <c r="AC1877">
        <v>2012</v>
      </c>
      <c r="AD1877">
        <v>9</v>
      </c>
      <c r="AE1877">
        <v>24</v>
      </c>
      <c r="AF1877" t="s">
        <v>9071</v>
      </c>
      <c r="AH1877">
        <v>174151</v>
      </c>
      <c r="AI1877">
        <v>6587210</v>
      </c>
      <c r="AJ1877" s="5">
        <v>175000</v>
      </c>
      <c r="AK1877" s="5">
        <v>6587000</v>
      </c>
      <c r="AL1877">
        <v>5</v>
      </c>
      <c r="AN1877">
        <v>1010</v>
      </c>
      <c r="AP1877" s="7" t="s">
        <v>11051</v>
      </c>
      <c r="AQ1877">
        <v>101107</v>
      </c>
      <c r="AS1877" s="6" t="s">
        <v>13</v>
      </c>
      <c r="AT1877">
        <v>1</v>
      </c>
      <c r="AU1877" t="s">
        <v>14</v>
      </c>
      <c r="AV1877" t="s">
        <v>11052</v>
      </c>
      <c r="AW1877" t="s">
        <v>11053</v>
      </c>
      <c r="AX1877">
        <v>1010</v>
      </c>
      <c r="AY1877" t="s">
        <v>44</v>
      </c>
      <c r="AZ1877" t="s">
        <v>45</v>
      </c>
      <c r="BB1877" s="7">
        <v>43709.903472222199</v>
      </c>
      <c r="BC1877" s="8" t="s">
        <v>19</v>
      </c>
      <c r="BE1877">
        <v>6</v>
      </c>
      <c r="BF1877">
        <v>21799</v>
      </c>
      <c r="BG1877">
        <v>33369</v>
      </c>
      <c r="BH1877" t="s">
        <v>11054</v>
      </c>
      <c r="BT1877">
        <v>183543</v>
      </c>
    </row>
    <row r="1878" spans="1:72" x14ac:dyDescent="0.3">
      <c r="A1878">
        <v>123736</v>
      </c>
      <c r="B1878">
        <v>202050</v>
      </c>
      <c r="F1878" t="s">
        <v>0</v>
      </c>
      <c r="G1878" t="s">
        <v>2332</v>
      </c>
      <c r="H1878" t="s">
        <v>11743</v>
      </c>
      <c r="I1878" t="s">
        <v>416</v>
      </c>
      <c r="K1878">
        <v>1</v>
      </c>
      <c r="L1878" t="s">
        <v>3</v>
      </c>
      <c r="M1878">
        <v>101107</v>
      </c>
      <c r="N1878" t="s">
        <v>4</v>
      </c>
      <c r="T1878" t="s">
        <v>11737</v>
      </c>
      <c r="U1878" s="2">
        <v>1</v>
      </c>
      <c r="V1878" t="s">
        <v>11178</v>
      </c>
      <c r="W1878" t="s">
        <v>11609</v>
      </c>
      <c r="X1878" t="s">
        <v>11650</v>
      </c>
      <c r="Y1878" s="4">
        <v>10</v>
      </c>
      <c r="Z1878" s="5">
        <v>1001</v>
      </c>
      <c r="AA1878" s="5" t="s">
        <v>11609</v>
      </c>
      <c r="AB1878" t="s">
        <v>11744</v>
      </c>
      <c r="AC1878">
        <v>2012</v>
      </c>
      <c r="AD1878">
        <v>6</v>
      </c>
      <c r="AE1878">
        <v>26</v>
      </c>
      <c r="AF1878" t="s">
        <v>11212</v>
      </c>
      <c r="AG1878" t="s">
        <v>11212</v>
      </c>
      <c r="AH1878">
        <v>84722</v>
      </c>
      <c r="AI1878">
        <v>6475184</v>
      </c>
      <c r="AJ1878" s="5">
        <v>85000</v>
      </c>
      <c r="AK1878" s="5">
        <v>6475000</v>
      </c>
      <c r="AL1878">
        <v>1</v>
      </c>
      <c r="AN1878">
        <v>33</v>
      </c>
      <c r="AP1878" s="7"/>
      <c r="AQ1878">
        <v>101107</v>
      </c>
      <c r="AS1878" s="6" t="s">
        <v>13</v>
      </c>
      <c r="AT1878">
        <v>1</v>
      </c>
      <c r="AU1878" t="s">
        <v>14</v>
      </c>
      <c r="AV1878" t="s">
        <v>11745</v>
      </c>
      <c r="AW1878" t="s">
        <v>11746</v>
      </c>
      <c r="AX1878">
        <v>33</v>
      </c>
      <c r="AY1878" t="s">
        <v>2340</v>
      </c>
      <c r="AZ1878" t="s">
        <v>18</v>
      </c>
      <c r="BB1878" s="7">
        <v>41796</v>
      </c>
      <c r="BC1878" s="8" t="s">
        <v>19</v>
      </c>
      <c r="BE1878">
        <v>4</v>
      </c>
      <c r="BF1878">
        <v>352639</v>
      </c>
      <c r="BG1878">
        <v>33551</v>
      </c>
      <c r="BH1878" t="s">
        <v>11747</v>
      </c>
      <c r="BJ1878" t="s">
        <v>11748</v>
      </c>
      <c r="BT1878">
        <v>123736</v>
      </c>
    </row>
    <row r="1879" spans="1:72" x14ac:dyDescent="0.3">
      <c r="A1879">
        <v>107172</v>
      </c>
      <c r="B1879">
        <v>25229</v>
      </c>
      <c r="F1879" t="s">
        <v>0</v>
      </c>
      <c r="G1879" t="s">
        <v>36</v>
      </c>
      <c r="H1879" t="s">
        <v>12397</v>
      </c>
      <c r="I1879" s="1" t="str">
        <f>HYPERLINK(AP1879,"Foto")</f>
        <v>Foto</v>
      </c>
      <c r="K1879">
        <v>1</v>
      </c>
      <c r="L1879" t="s">
        <v>3</v>
      </c>
      <c r="M1879">
        <v>101107</v>
      </c>
      <c r="N1879" t="s">
        <v>4</v>
      </c>
      <c r="T1879" t="s">
        <v>12359</v>
      </c>
      <c r="U1879" s="2">
        <v>1</v>
      </c>
      <c r="V1879" t="s">
        <v>11178</v>
      </c>
      <c r="W1879" t="s">
        <v>12344</v>
      </c>
      <c r="X1879" t="s">
        <v>11650</v>
      </c>
      <c r="Y1879" s="4">
        <v>10</v>
      </c>
      <c r="Z1879" s="5">
        <v>1002</v>
      </c>
      <c r="AA1879" t="s">
        <v>12345</v>
      </c>
      <c r="AB1879" t="s">
        <v>12398</v>
      </c>
      <c r="AC1879">
        <v>2012</v>
      </c>
      <c r="AD1879">
        <v>6</v>
      </c>
      <c r="AE1879">
        <v>29</v>
      </c>
      <c r="AF1879" t="s">
        <v>9099</v>
      </c>
      <c r="AH1879">
        <v>55310</v>
      </c>
      <c r="AI1879">
        <v>6456277</v>
      </c>
      <c r="AJ1879" s="5">
        <v>55000</v>
      </c>
      <c r="AK1879" s="5">
        <v>6457000</v>
      </c>
      <c r="AL1879">
        <v>500</v>
      </c>
      <c r="AN1879">
        <v>1010</v>
      </c>
      <c r="AO1879" t="s">
        <v>12399</v>
      </c>
      <c r="AP1879" s="7" t="s">
        <v>12400</v>
      </c>
      <c r="AQ1879">
        <v>101107</v>
      </c>
      <c r="AS1879" s="6" t="s">
        <v>13</v>
      </c>
      <c r="AT1879">
        <v>1</v>
      </c>
      <c r="AU1879" t="s">
        <v>14</v>
      </c>
      <c r="AV1879" t="s">
        <v>12375</v>
      </c>
      <c r="AW1879" t="s">
        <v>12401</v>
      </c>
      <c r="AX1879">
        <v>1010</v>
      </c>
      <c r="AY1879" t="s">
        <v>44</v>
      </c>
      <c r="AZ1879" t="s">
        <v>45</v>
      </c>
      <c r="BA1879">
        <v>1</v>
      </c>
      <c r="BB1879" s="7">
        <v>43002.094444444403</v>
      </c>
      <c r="BC1879" s="8" t="s">
        <v>19</v>
      </c>
      <c r="BE1879">
        <v>6</v>
      </c>
      <c r="BF1879">
        <v>22105</v>
      </c>
      <c r="BG1879">
        <v>33563</v>
      </c>
      <c r="BH1879" t="s">
        <v>12402</v>
      </c>
      <c r="BT1879">
        <v>107172</v>
      </c>
    </row>
    <row r="1880" spans="1:72" x14ac:dyDescent="0.3">
      <c r="A1880">
        <v>118703</v>
      </c>
      <c r="B1880">
        <v>24826</v>
      </c>
      <c r="F1880" t="s">
        <v>0</v>
      </c>
      <c r="G1880" t="s">
        <v>36</v>
      </c>
      <c r="H1880" t="s">
        <v>13247</v>
      </c>
      <c r="I1880" s="1" t="str">
        <f>HYPERLINK(AP1880,"Foto")</f>
        <v>Foto</v>
      </c>
      <c r="K1880">
        <v>1</v>
      </c>
      <c r="L1880" t="s">
        <v>3</v>
      </c>
      <c r="M1880">
        <v>101107</v>
      </c>
      <c r="N1880" t="s">
        <v>4</v>
      </c>
      <c r="T1880" t="s">
        <v>13232</v>
      </c>
      <c r="U1880" s="2">
        <v>1</v>
      </c>
      <c r="V1880" t="s">
        <v>12644</v>
      </c>
      <c r="W1880" t="s">
        <v>13071</v>
      </c>
      <c r="X1880" s="3" t="s">
        <v>13072</v>
      </c>
      <c r="Y1880" s="4">
        <v>14</v>
      </c>
      <c r="Z1880" s="5">
        <v>1420</v>
      </c>
      <c r="AA1880" s="5" t="s">
        <v>13071</v>
      </c>
      <c r="AB1880" t="s">
        <v>13248</v>
      </c>
      <c r="AC1880">
        <v>2012</v>
      </c>
      <c r="AD1880">
        <v>7</v>
      </c>
      <c r="AE1880">
        <v>4</v>
      </c>
      <c r="AF1880" t="s">
        <v>3308</v>
      </c>
      <c r="AH1880">
        <v>77136</v>
      </c>
      <c r="AI1880">
        <v>6814214</v>
      </c>
      <c r="AJ1880" s="5">
        <v>77000</v>
      </c>
      <c r="AK1880" s="5">
        <v>6815000</v>
      </c>
      <c r="AL1880">
        <v>10</v>
      </c>
      <c r="AN1880">
        <v>1010</v>
      </c>
      <c r="AO1880" t="s">
        <v>4158</v>
      </c>
      <c r="AP1880" s="7" t="s">
        <v>13249</v>
      </c>
      <c r="AQ1880">
        <v>101107</v>
      </c>
      <c r="AS1880" s="6" t="s">
        <v>13</v>
      </c>
      <c r="AT1880">
        <v>1</v>
      </c>
      <c r="AU1880" t="s">
        <v>14</v>
      </c>
      <c r="AV1880" t="s">
        <v>13250</v>
      </c>
      <c r="AW1880" t="s">
        <v>13251</v>
      </c>
      <c r="AX1880">
        <v>1010</v>
      </c>
      <c r="AY1880" t="s">
        <v>44</v>
      </c>
      <c r="AZ1880" t="s">
        <v>45</v>
      </c>
      <c r="BA1880">
        <v>1</v>
      </c>
      <c r="BB1880" s="7">
        <v>43001.115277777797</v>
      </c>
      <c r="BC1880" s="8" t="s">
        <v>19</v>
      </c>
      <c r="BE1880">
        <v>6</v>
      </c>
      <c r="BF1880">
        <v>21696</v>
      </c>
      <c r="BG1880">
        <v>33672</v>
      </c>
      <c r="BH1880" t="s">
        <v>13252</v>
      </c>
      <c r="BT1880">
        <v>118703</v>
      </c>
    </row>
    <row r="1881" spans="1:72" x14ac:dyDescent="0.3">
      <c r="A1881">
        <v>304429</v>
      </c>
      <c r="B1881">
        <v>24604</v>
      </c>
      <c r="F1881" t="s">
        <v>0</v>
      </c>
      <c r="G1881" t="s">
        <v>36</v>
      </c>
      <c r="H1881" t="s">
        <v>268</v>
      </c>
      <c r="I1881" t="s">
        <v>38</v>
      </c>
      <c r="K1881">
        <v>1</v>
      </c>
      <c r="L1881" t="s">
        <v>3</v>
      </c>
      <c r="M1881">
        <v>101107</v>
      </c>
      <c r="N1881" t="s">
        <v>4</v>
      </c>
      <c r="T1881" t="s">
        <v>247</v>
      </c>
      <c r="U1881" s="2">
        <v>1</v>
      </c>
      <c r="V1881" t="s">
        <v>6</v>
      </c>
      <c r="W1881" t="s">
        <v>230</v>
      </c>
      <c r="X1881" s="3" t="s">
        <v>8</v>
      </c>
      <c r="Y1881" s="4">
        <v>1</v>
      </c>
      <c r="Z1881" s="5">
        <v>104</v>
      </c>
      <c r="AA1881" s="5" t="s">
        <v>230</v>
      </c>
      <c r="AB1881" t="s">
        <v>269</v>
      </c>
      <c r="AC1881">
        <v>2013</v>
      </c>
      <c r="AD1881">
        <v>6</v>
      </c>
      <c r="AE1881">
        <v>17</v>
      </c>
      <c r="AF1881" t="s">
        <v>263</v>
      </c>
      <c r="AH1881">
        <v>250841</v>
      </c>
      <c r="AI1881">
        <v>6597262</v>
      </c>
      <c r="AJ1881" s="5">
        <v>251000</v>
      </c>
      <c r="AK1881" s="5">
        <v>6597000</v>
      </c>
      <c r="AL1881">
        <v>5</v>
      </c>
      <c r="AN1881">
        <v>1010</v>
      </c>
      <c r="AP1881" s="7" t="s">
        <v>270</v>
      </c>
      <c r="AQ1881">
        <v>101107</v>
      </c>
      <c r="AS1881" s="6" t="s">
        <v>13</v>
      </c>
      <c r="AT1881">
        <v>1</v>
      </c>
      <c r="AU1881" t="s">
        <v>14</v>
      </c>
      <c r="AV1881" t="s">
        <v>271</v>
      </c>
      <c r="AW1881" t="s">
        <v>272</v>
      </c>
      <c r="AX1881">
        <v>1010</v>
      </c>
      <c r="AY1881" t="s">
        <v>44</v>
      </c>
      <c r="AZ1881" t="s">
        <v>45</v>
      </c>
      <c r="BB1881" s="7">
        <v>41445.704861111102</v>
      </c>
      <c r="BC1881" s="8" t="s">
        <v>19</v>
      </c>
      <c r="BE1881">
        <v>6</v>
      </c>
      <c r="BF1881">
        <v>21474</v>
      </c>
      <c r="BG1881">
        <v>32407</v>
      </c>
      <c r="BH1881" t="s">
        <v>273</v>
      </c>
      <c r="BT1881">
        <v>304429</v>
      </c>
    </row>
    <row r="1882" spans="1:72" x14ac:dyDescent="0.3">
      <c r="A1882">
        <v>316251</v>
      </c>
      <c r="B1882">
        <v>25615</v>
      </c>
      <c r="F1882" t="s">
        <v>0</v>
      </c>
      <c r="G1882" t="s">
        <v>36</v>
      </c>
      <c r="H1882" t="s">
        <v>345</v>
      </c>
      <c r="I1882" t="s">
        <v>38</v>
      </c>
      <c r="K1882">
        <v>1</v>
      </c>
      <c r="L1882" t="s">
        <v>3</v>
      </c>
      <c r="M1882">
        <v>101107</v>
      </c>
      <c r="N1882" t="s">
        <v>4</v>
      </c>
      <c r="T1882" t="s">
        <v>330</v>
      </c>
      <c r="U1882" s="2">
        <v>1</v>
      </c>
      <c r="V1882" t="s">
        <v>6</v>
      </c>
      <c r="W1882" t="s">
        <v>230</v>
      </c>
      <c r="X1882" s="3" t="s">
        <v>8</v>
      </c>
      <c r="Y1882" s="4">
        <v>1</v>
      </c>
      <c r="Z1882" s="5">
        <v>104</v>
      </c>
      <c r="AA1882" s="5" t="s">
        <v>230</v>
      </c>
      <c r="AB1882" t="s">
        <v>346</v>
      </c>
      <c r="AC1882">
        <v>2013</v>
      </c>
      <c r="AD1882">
        <v>8</v>
      </c>
      <c r="AE1882">
        <v>10</v>
      </c>
      <c r="AF1882" t="s">
        <v>232</v>
      </c>
      <c r="AH1882">
        <v>253642</v>
      </c>
      <c r="AI1882">
        <v>6596346</v>
      </c>
      <c r="AJ1882" s="5">
        <v>253000</v>
      </c>
      <c r="AK1882" s="5">
        <v>6597000</v>
      </c>
      <c r="AL1882">
        <v>5</v>
      </c>
      <c r="AN1882">
        <v>1010</v>
      </c>
      <c r="AP1882" s="7" t="s">
        <v>347</v>
      </c>
      <c r="AQ1882">
        <v>101107</v>
      </c>
      <c r="AS1882" s="6" t="s">
        <v>13</v>
      </c>
      <c r="AT1882">
        <v>1</v>
      </c>
      <c r="AU1882" t="s">
        <v>14</v>
      </c>
      <c r="AV1882" t="s">
        <v>348</v>
      </c>
      <c r="AW1882" t="s">
        <v>349</v>
      </c>
      <c r="AX1882">
        <v>1010</v>
      </c>
      <c r="AY1882" t="s">
        <v>44</v>
      </c>
      <c r="AZ1882" t="s">
        <v>45</v>
      </c>
      <c r="BB1882" s="7">
        <v>43709.903472222199</v>
      </c>
      <c r="BC1882" s="8" t="s">
        <v>19</v>
      </c>
      <c r="BE1882">
        <v>6</v>
      </c>
      <c r="BF1882">
        <v>22497</v>
      </c>
      <c r="BG1882">
        <v>32408</v>
      </c>
      <c r="BH1882" t="s">
        <v>350</v>
      </c>
      <c r="BT1882">
        <v>316251</v>
      </c>
    </row>
    <row r="1883" spans="1:72" x14ac:dyDescent="0.3">
      <c r="A1883">
        <v>322122</v>
      </c>
      <c r="B1883">
        <v>21656</v>
      </c>
      <c r="F1883" t="s">
        <v>0</v>
      </c>
      <c r="G1883" t="s">
        <v>36</v>
      </c>
      <c r="H1883" t="s">
        <v>929</v>
      </c>
      <c r="I1883" s="9" t="s">
        <v>930</v>
      </c>
      <c r="K1883">
        <v>1</v>
      </c>
      <c r="L1883" t="s">
        <v>3</v>
      </c>
      <c r="M1883">
        <v>101107</v>
      </c>
      <c r="N1883" t="s">
        <v>4</v>
      </c>
      <c r="T1883" t="s">
        <v>914</v>
      </c>
      <c r="U1883" s="2">
        <v>1</v>
      </c>
      <c r="V1883" t="s">
        <v>6</v>
      </c>
      <c r="W1883" t="s">
        <v>915</v>
      </c>
      <c r="X1883" s="3" t="s">
        <v>8</v>
      </c>
      <c r="Y1883" s="4">
        <v>1</v>
      </c>
      <c r="Z1883" s="5">
        <v>106</v>
      </c>
      <c r="AA1883" s="5" t="s">
        <v>915</v>
      </c>
      <c r="AB1883" t="s">
        <v>931</v>
      </c>
      <c r="AC1883">
        <v>2013</v>
      </c>
      <c r="AD1883">
        <v>6</v>
      </c>
      <c r="AE1883">
        <v>8</v>
      </c>
      <c r="AF1883" t="s">
        <v>932</v>
      </c>
      <c r="AG1883" t="s">
        <v>933</v>
      </c>
      <c r="AH1883">
        <v>254623</v>
      </c>
      <c r="AI1883">
        <v>6573621</v>
      </c>
      <c r="AJ1883" s="5">
        <v>255000</v>
      </c>
      <c r="AK1883" s="5">
        <v>6573000</v>
      </c>
      <c r="AL1883">
        <v>5</v>
      </c>
      <c r="AN1883">
        <v>1010</v>
      </c>
      <c r="AP1883" s="7" t="s">
        <v>934</v>
      </c>
      <c r="AQ1883">
        <v>101107</v>
      </c>
      <c r="AS1883" s="6" t="s">
        <v>13</v>
      </c>
      <c r="AT1883">
        <v>1</v>
      </c>
      <c r="AU1883" t="s">
        <v>14</v>
      </c>
      <c r="AV1883" t="s">
        <v>935</v>
      </c>
      <c r="AW1883" t="s">
        <v>936</v>
      </c>
      <c r="AX1883">
        <v>1010</v>
      </c>
      <c r="AY1883" t="s">
        <v>44</v>
      </c>
      <c r="AZ1883" t="s">
        <v>45</v>
      </c>
      <c r="BB1883" s="7">
        <v>43707.364583333299</v>
      </c>
      <c r="BC1883" s="8" t="s">
        <v>19</v>
      </c>
      <c r="BE1883">
        <v>6</v>
      </c>
      <c r="BF1883">
        <v>18769</v>
      </c>
      <c r="BG1883">
        <v>32454</v>
      </c>
      <c r="BH1883" t="s">
        <v>937</v>
      </c>
      <c r="BT1883">
        <v>322122</v>
      </c>
    </row>
    <row r="1884" spans="1:72" x14ac:dyDescent="0.3">
      <c r="A1884">
        <v>322141</v>
      </c>
      <c r="B1884">
        <v>290168</v>
      </c>
      <c r="F1884" t="s">
        <v>0</v>
      </c>
      <c r="G1884" t="s">
        <v>1</v>
      </c>
      <c r="H1884" t="s">
        <v>945</v>
      </c>
      <c r="I1884" s="1" t="str">
        <f>HYPERLINK(AP1884,"Hb")</f>
        <v>Hb</v>
      </c>
      <c r="K1884">
        <v>1</v>
      </c>
      <c r="L1884" t="s">
        <v>3</v>
      </c>
      <c r="M1884">
        <v>101107</v>
      </c>
      <c r="N1884" t="s">
        <v>4</v>
      </c>
      <c r="T1884" t="s">
        <v>914</v>
      </c>
      <c r="U1884" s="2">
        <v>1</v>
      </c>
      <c r="V1884" t="s">
        <v>6</v>
      </c>
      <c r="W1884" t="s">
        <v>915</v>
      </c>
      <c r="X1884" s="3" t="s">
        <v>8</v>
      </c>
      <c r="Y1884" s="4">
        <v>1</v>
      </c>
      <c r="Z1884" s="5">
        <v>106</v>
      </c>
      <c r="AA1884" s="5" t="s">
        <v>915</v>
      </c>
      <c r="AB1884" t="s">
        <v>946</v>
      </c>
      <c r="AC1884">
        <v>2013</v>
      </c>
      <c r="AD1884">
        <v>8</v>
      </c>
      <c r="AE1884">
        <v>6</v>
      </c>
      <c r="AF1884" t="s">
        <v>947</v>
      </c>
      <c r="AG1884" t="s">
        <v>947</v>
      </c>
      <c r="AH1884">
        <v>254625</v>
      </c>
      <c r="AI1884">
        <v>6573617</v>
      </c>
      <c r="AJ1884" s="5">
        <v>255000</v>
      </c>
      <c r="AK1884" s="5">
        <v>6573000</v>
      </c>
      <c r="AL1884">
        <v>5</v>
      </c>
      <c r="AN1884">
        <v>8</v>
      </c>
      <c r="AO1884" t="s">
        <v>153</v>
      </c>
      <c r="AP1884" t="s">
        <v>948</v>
      </c>
      <c r="AQ1884">
        <v>101107</v>
      </c>
      <c r="AS1884" s="6" t="s">
        <v>13</v>
      </c>
      <c r="AT1884">
        <v>1</v>
      </c>
      <c r="AU1884" t="s">
        <v>14</v>
      </c>
      <c r="AV1884" t="s">
        <v>949</v>
      </c>
      <c r="AW1884" t="s">
        <v>950</v>
      </c>
      <c r="AX1884">
        <v>8</v>
      </c>
      <c r="AY1884" t="s">
        <v>17</v>
      </c>
      <c r="AZ1884" t="s">
        <v>18</v>
      </c>
      <c r="BA1884">
        <v>1</v>
      </c>
      <c r="BB1884" s="7">
        <v>41869</v>
      </c>
      <c r="BC1884" s="8" t="s">
        <v>19</v>
      </c>
      <c r="BE1884">
        <v>3</v>
      </c>
      <c r="BF1884">
        <v>462887</v>
      </c>
      <c r="BG1884">
        <v>32456</v>
      </c>
      <c r="BH1884" t="s">
        <v>951</v>
      </c>
      <c r="BJ1884" t="s">
        <v>952</v>
      </c>
      <c r="BT1884">
        <v>322141</v>
      </c>
    </row>
    <row r="1885" spans="1:72" x14ac:dyDescent="0.3">
      <c r="A1885">
        <v>323974</v>
      </c>
      <c r="B1885">
        <v>24987</v>
      </c>
      <c r="F1885" t="s">
        <v>0</v>
      </c>
      <c r="G1885" t="s">
        <v>36</v>
      </c>
      <c r="H1885" t="s">
        <v>987</v>
      </c>
      <c r="I1885" t="s">
        <v>38</v>
      </c>
      <c r="K1885">
        <v>1</v>
      </c>
      <c r="L1885" t="s">
        <v>3</v>
      </c>
      <c r="M1885">
        <v>101107</v>
      </c>
      <c r="N1885" t="s">
        <v>4</v>
      </c>
      <c r="T1885" t="s">
        <v>981</v>
      </c>
      <c r="U1885" s="2">
        <v>1</v>
      </c>
      <c r="V1885" t="s">
        <v>6</v>
      </c>
      <c r="W1885" t="s">
        <v>915</v>
      </c>
      <c r="X1885" s="3" t="s">
        <v>8</v>
      </c>
      <c r="Y1885" s="4">
        <v>1</v>
      </c>
      <c r="Z1885" s="5">
        <v>106</v>
      </c>
      <c r="AA1885" s="5" t="s">
        <v>915</v>
      </c>
      <c r="AB1885" t="s">
        <v>988</v>
      </c>
      <c r="AC1885">
        <v>2013</v>
      </c>
      <c r="AD1885">
        <v>6</v>
      </c>
      <c r="AE1885">
        <v>9</v>
      </c>
      <c r="AF1885" t="s">
        <v>989</v>
      </c>
      <c r="AH1885">
        <v>254989</v>
      </c>
      <c r="AI1885">
        <v>6575567</v>
      </c>
      <c r="AJ1885" s="5">
        <v>255000</v>
      </c>
      <c r="AK1885" s="5">
        <v>6575000</v>
      </c>
      <c r="AL1885">
        <v>5</v>
      </c>
      <c r="AN1885">
        <v>1010</v>
      </c>
      <c r="AP1885" s="7" t="s">
        <v>990</v>
      </c>
      <c r="AQ1885">
        <v>101107</v>
      </c>
      <c r="AS1885" s="6" t="s">
        <v>13</v>
      </c>
      <c r="AT1885">
        <v>1</v>
      </c>
      <c r="AU1885" t="s">
        <v>14</v>
      </c>
      <c r="AV1885" t="s">
        <v>991</v>
      </c>
      <c r="AW1885" t="s">
        <v>992</v>
      </c>
      <c r="AX1885">
        <v>1010</v>
      </c>
      <c r="AY1885" t="s">
        <v>44</v>
      </c>
      <c r="AZ1885" t="s">
        <v>45</v>
      </c>
      <c r="BB1885" s="7">
        <v>43709.903472222199</v>
      </c>
      <c r="BC1885" s="8" t="s">
        <v>19</v>
      </c>
      <c r="BE1885">
        <v>6</v>
      </c>
      <c r="BF1885">
        <v>21862</v>
      </c>
      <c r="BG1885">
        <v>32455</v>
      </c>
      <c r="BH1885" t="s">
        <v>993</v>
      </c>
      <c r="BT1885">
        <v>323974</v>
      </c>
    </row>
    <row r="1886" spans="1:72" x14ac:dyDescent="0.3">
      <c r="A1886">
        <v>403216</v>
      </c>
      <c r="B1886">
        <v>19</v>
      </c>
      <c r="F1886" t="s">
        <v>0</v>
      </c>
      <c r="G1886" t="s">
        <v>398</v>
      </c>
      <c r="H1886" t="s">
        <v>1287</v>
      </c>
      <c r="I1886" t="s">
        <v>38</v>
      </c>
      <c r="K1886">
        <v>1</v>
      </c>
      <c r="L1886" t="s">
        <v>3</v>
      </c>
      <c r="M1886">
        <v>101107</v>
      </c>
      <c r="N1886" t="s">
        <v>4</v>
      </c>
      <c r="T1886" t="s">
        <v>1288</v>
      </c>
      <c r="U1886" s="2">
        <v>1</v>
      </c>
      <c r="V1886" t="s">
        <v>6</v>
      </c>
      <c r="W1886" t="s">
        <v>1272</v>
      </c>
      <c r="X1886" s="3" t="s">
        <v>8</v>
      </c>
      <c r="Y1886" s="4">
        <v>1</v>
      </c>
      <c r="Z1886" s="5">
        <v>111</v>
      </c>
      <c r="AA1886" s="5" t="s">
        <v>1272</v>
      </c>
      <c r="AB1886" t="s">
        <v>1289</v>
      </c>
      <c r="AC1886">
        <v>2013</v>
      </c>
      <c r="AD1886">
        <v>8</v>
      </c>
      <c r="AE1886">
        <v>27</v>
      </c>
      <c r="AF1886" t="s">
        <v>1290</v>
      </c>
      <c r="AH1886">
        <v>267572</v>
      </c>
      <c r="AI1886">
        <v>6551317</v>
      </c>
      <c r="AJ1886" s="5">
        <v>267000</v>
      </c>
      <c r="AK1886" s="5">
        <v>6551000</v>
      </c>
      <c r="AL1886">
        <v>19</v>
      </c>
      <c r="AN1886">
        <v>150</v>
      </c>
      <c r="AO1886" t="s">
        <v>1291</v>
      </c>
      <c r="AP1886" s="7"/>
      <c r="AQ1886">
        <v>101107</v>
      </c>
      <c r="AS1886" s="6" t="s">
        <v>13</v>
      </c>
      <c r="AT1886">
        <v>1</v>
      </c>
      <c r="AU1886" t="s">
        <v>14</v>
      </c>
      <c r="AV1886" t="s">
        <v>1292</v>
      </c>
      <c r="AX1886">
        <v>150</v>
      </c>
      <c r="AY1886" t="s">
        <v>405</v>
      </c>
      <c r="AZ1886" t="s">
        <v>406</v>
      </c>
      <c r="BB1886" s="7">
        <v>42290.342157754603</v>
      </c>
      <c r="BC1886" s="8" t="s">
        <v>19</v>
      </c>
      <c r="BE1886">
        <v>5</v>
      </c>
      <c r="BF1886">
        <v>306386</v>
      </c>
      <c r="BH1886" t="s">
        <v>1293</v>
      </c>
      <c r="BT1886">
        <v>403216</v>
      </c>
    </row>
    <row r="1887" spans="1:72" x14ac:dyDescent="0.3">
      <c r="A1887">
        <v>317711</v>
      </c>
      <c r="B1887">
        <v>25854</v>
      </c>
      <c r="F1887" t="s">
        <v>0</v>
      </c>
      <c r="G1887" t="s">
        <v>36</v>
      </c>
      <c r="H1887" t="s">
        <v>2770</v>
      </c>
      <c r="I1887" t="s">
        <v>38</v>
      </c>
      <c r="K1887">
        <v>1</v>
      </c>
      <c r="L1887" t="s">
        <v>3</v>
      </c>
      <c r="M1887">
        <v>101107</v>
      </c>
      <c r="N1887" t="s">
        <v>4</v>
      </c>
      <c r="T1887" t="s">
        <v>2758</v>
      </c>
      <c r="U1887" s="2">
        <v>1</v>
      </c>
      <c r="V1887" t="s">
        <v>6</v>
      </c>
      <c r="W1887" t="s">
        <v>2648</v>
      </c>
      <c r="X1887" s="3" t="s">
        <v>2213</v>
      </c>
      <c r="Y1887" s="4">
        <v>2</v>
      </c>
      <c r="Z1887" s="5">
        <v>219</v>
      </c>
      <c r="AA1887" t="s">
        <v>2648</v>
      </c>
      <c r="AB1887" t="s">
        <v>2771</v>
      </c>
      <c r="AC1887">
        <v>2013</v>
      </c>
      <c r="AD1887">
        <v>8</v>
      </c>
      <c r="AE1887">
        <v>14</v>
      </c>
      <c r="AF1887" t="s">
        <v>2772</v>
      </c>
      <c r="AH1887">
        <v>253866</v>
      </c>
      <c r="AI1887">
        <v>6647769</v>
      </c>
      <c r="AJ1887" s="5">
        <v>253000</v>
      </c>
      <c r="AK1887" s="5">
        <v>6647000</v>
      </c>
      <c r="AL1887">
        <v>18</v>
      </c>
      <c r="AN1887">
        <v>1010</v>
      </c>
      <c r="AP1887" s="7" t="s">
        <v>2773</v>
      </c>
      <c r="AQ1887">
        <v>101107</v>
      </c>
      <c r="AS1887" s="6" t="s">
        <v>13</v>
      </c>
      <c r="AT1887">
        <v>1</v>
      </c>
      <c r="AU1887" t="s">
        <v>14</v>
      </c>
      <c r="AV1887" t="s">
        <v>2774</v>
      </c>
      <c r="AW1887" t="s">
        <v>2775</v>
      </c>
      <c r="AX1887">
        <v>1010</v>
      </c>
      <c r="AY1887" t="s">
        <v>44</v>
      </c>
      <c r="AZ1887" t="s">
        <v>45</v>
      </c>
      <c r="BB1887" s="7">
        <v>41500.805555555598</v>
      </c>
      <c r="BC1887" s="8" t="s">
        <v>19</v>
      </c>
      <c r="BE1887">
        <v>6</v>
      </c>
      <c r="BF1887">
        <v>22745</v>
      </c>
      <c r="BG1887">
        <v>32597</v>
      </c>
      <c r="BH1887" t="s">
        <v>2776</v>
      </c>
      <c r="BT1887">
        <v>317711</v>
      </c>
    </row>
    <row r="1888" spans="1:72" x14ac:dyDescent="0.3">
      <c r="A1888">
        <v>318962</v>
      </c>
      <c r="B1888">
        <v>24644</v>
      </c>
      <c r="F1888" t="s">
        <v>0</v>
      </c>
      <c r="G1888" t="s">
        <v>36</v>
      </c>
      <c r="H1888" t="s">
        <v>3190</v>
      </c>
      <c r="I1888" t="s">
        <v>38</v>
      </c>
      <c r="K1888">
        <v>1</v>
      </c>
      <c r="L1888" t="s">
        <v>3</v>
      </c>
      <c r="M1888">
        <v>101107</v>
      </c>
      <c r="N1888" t="s">
        <v>4</v>
      </c>
      <c r="T1888" t="s">
        <v>3182</v>
      </c>
      <c r="U1888" s="2">
        <v>1</v>
      </c>
      <c r="V1888" t="s">
        <v>6</v>
      </c>
      <c r="W1888" t="s">
        <v>2648</v>
      </c>
      <c r="X1888" s="3" t="s">
        <v>2213</v>
      </c>
      <c r="Y1888" s="4">
        <v>2</v>
      </c>
      <c r="Z1888" s="5">
        <v>219</v>
      </c>
      <c r="AA1888" t="s">
        <v>2648</v>
      </c>
      <c r="AB1888" t="s">
        <v>3191</v>
      </c>
      <c r="AC1888">
        <v>2013</v>
      </c>
      <c r="AD1888">
        <v>8</v>
      </c>
      <c r="AE1888">
        <v>14</v>
      </c>
      <c r="AF1888" t="s">
        <v>2772</v>
      </c>
      <c r="AH1888">
        <v>254106</v>
      </c>
      <c r="AI1888">
        <v>6648002</v>
      </c>
      <c r="AJ1888" s="5">
        <v>255000</v>
      </c>
      <c r="AK1888" s="5">
        <v>6649000</v>
      </c>
      <c r="AL1888">
        <v>5</v>
      </c>
      <c r="AN1888">
        <v>1010</v>
      </c>
      <c r="AP1888" s="7" t="s">
        <v>3192</v>
      </c>
      <c r="AQ1888">
        <v>101107</v>
      </c>
      <c r="AS1888" s="6" t="s">
        <v>13</v>
      </c>
      <c r="AT1888">
        <v>1</v>
      </c>
      <c r="AU1888" t="s">
        <v>14</v>
      </c>
      <c r="AV1888" t="s">
        <v>3193</v>
      </c>
      <c r="AW1888" t="s">
        <v>3194</v>
      </c>
      <c r="AX1888">
        <v>1010</v>
      </c>
      <c r="AY1888" t="s">
        <v>44</v>
      </c>
      <c r="AZ1888" t="s">
        <v>45</v>
      </c>
      <c r="BB1888" s="7">
        <v>43709.903472222199</v>
      </c>
      <c r="BC1888" s="8" t="s">
        <v>19</v>
      </c>
      <c r="BE1888">
        <v>6</v>
      </c>
      <c r="BF1888">
        <v>21515</v>
      </c>
      <c r="BG1888">
        <v>32598</v>
      </c>
      <c r="BH1888" t="s">
        <v>3195</v>
      </c>
      <c r="BT1888">
        <v>318962</v>
      </c>
    </row>
    <row r="1889" spans="1:72" x14ac:dyDescent="0.3">
      <c r="A1889">
        <v>340665</v>
      </c>
      <c r="B1889">
        <v>24927</v>
      </c>
      <c r="F1889" t="s">
        <v>0</v>
      </c>
      <c r="G1889" t="s">
        <v>36</v>
      </c>
      <c r="H1889" t="s">
        <v>3507</v>
      </c>
      <c r="I1889" t="s">
        <v>38</v>
      </c>
      <c r="K1889">
        <v>1</v>
      </c>
      <c r="L1889" t="s">
        <v>3</v>
      </c>
      <c r="M1889">
        <v>101107</v>
      </c>
      <c r="N1889" t="s">
        <v>4</v>
      </c>
      <c r="T1889" t="s">
        <v>3492</v>
      </c>
      <c r="U1889" s="2">
        <v>1</v>
      </c>
      <c r="V1889" t="s">
        <v>3478</v>
      </c>
      <c r="W1889" t="s">
        <v>3478</v>
      </c>
      <c r="X1889" s="3" t="s">
        <v>2213</v>
      </c>
      <c r="Y1889" s="4">
        <v>2</v>
      </c>
      <c r="Z1889" s="5">
        <v>301</v>
      </c>
      <c r="AA1889" s="5" t="s">
        <v>3478</v>
      </c>
      <c r="AB1889" t="s">
        <v>3508</v>
      </c>
      <c r="AC1889">
        <v>2013</v>
      </c>
      <c r="AD1889">
        <v>9</v>
      </c>
      <c r="AE1889">
        <v>3</v>
      </c>
      <c r="AF1889" t="s">
        <v>3509</v>
      </c>
      <c r="AH1889">
        <v>257712</v>
      </c>
      <c r="AI1889">
        <v>6648256</v>
      </c>
      <c r="AJ1889" s="5">
        <v>257000</v>
      </c>
      <c r="AK1889" s="5">
        <v>6649000</v>
      </c>
      <c r="AL1889">
        <v>25</v>
      </c>
      <c r="AN1889">
        <v>1010</v>
      </c>
      <c r="AP1889" s="7" t="s">
        <v>3510</v>
      </c>
      <c r="AQ1889">
        <v>101107</v>
      </c>
      <c r="AS1889" s="6" t="s">
        <v>13</v>
      </c>
      <c r="AT1889">
        <v>1</v>
      </c>
      <c r="AU1889" t="s">
        <v>14</v>
      </c>
      <c r="AV1889" t="s">
        <v>3511</v>
      </c>
      <c r="AW1889" t="s">
        <v>3512</v>
      </c>
      <c r="AX1889">
        <v>1010</v>
      </c>
      <c r="AY1889" t="s">
        <v>44</v>
      </c>
      <c r="AZ1889" t="s">
        <v>45</v>
      </c>
      <c r="BB1889" s="7">
        <v>41520.962500000001</v>
      </c>
      <c r="BC1889" s="8" t="s">
        <v>19</v>
      </c>
      <c r="BE1889">
        <v>6</v>
      </c>
      <c r="BF1889">
        <v>21800</v>
      </c>
      <c r="BG1889">
        <v>32785</v>
      </c>
      <c r="BH1889" t="s">
        <v>3513</v>
      </c>
      <c r="BT1889">
        <v>340665</v>
      </c>
    </row>
    <row r="1890" spans="1:72" x14ac:dyDescent="0.3">
      <c r="A1890">
        <v>344670</v>
      </c>
      <c r="B1890">
        <v>25616</v>
      </c>
      <c r="F1890" t="s">
        <v>0</v>
      </c>
      <c r="G1890" t="s">
        <v>36</v>
      </c>
      <c r="H1890" t="s">
        <v>3601</v>
      </c>
      <c r="I1890" t="s">
        <v>38</v>
      </c>
      <c r="K1890">
        <v>1</v>
      </c>
      <c r="L1890" t="s">
        <v>3</v>
      </c>
      <c r="M1890">
        <v>101107</v>
      </c>
      <c r="N1890" t="s">
        <v>4</v>
      </c>
      <c r="T1890" t="s">
        <v>3586</v>
      </c>
      <c r="U1890" s="2">
        <v>1</v>
      </c>
      <c r="V1890" t="s">
        <v>3478</v>
      </c>
      <c r="W1890" t="s">
        <v>3478</v>
      </c>
      <c r="X1890" s="3" t="s">
        <v>2213</v>
      </c>
      <c r="Y1890" s="4">
        <v>2</v>
      </c>
      <c r="Z1890" s="5">
        <v>301</v>
      </c>
      <c r="AA1890" s="5" t="s">
        <v>3478</v>
      </c>
      <c r="AB1890" t="s">
        <v>3602</v>
      </c>
      <c r="AC1890">
        <v>2013</v>
      </c>
      <c r="AD1890">
        <v>8</v>
      </c>
      <c r="AE1890">
        <v>31</v>
      </c>
      <c r="AF1890" t="s">
        <v>3509</v>
      </c>
      <c r="AH1890">
        <v>258152</v>
      </c>
      <c r="AI1890">
        <v>6647656</v>
      </c>
      <c r="AJ1890" s="5">
        <v>259000</v>
      </c>
      <c r="AK1890" s="5">
        <v>6647000</v>
      </c>
      <c r="AL1890">
        <v>10</v>
      </c>
      <c r="AN1890">
        <v>1010</v>
      </c>
      <c r="AP1890" s="7" t="s">
        <v>3603</v>
      </c>
      <c r="AQ1890">
        <v>101107</v>
      </c>
      <c r="AS1890" s="6" t="s">
        <v>13</v>
      </c>
      <c r="AT1890">
        <v>1</v>
      </c>
      <c r="AU1890" t="s">
        <v>14</v>
      </c>
      <c r="AV1890" t="s">
        <v>3604</v>
      </c>
      <c r="AW1890" t="s">
        <v>3605</v>
      </c>
      <c r="AX1890">
        <v>1010</v>
      </c>
      <c r="AY1890" t="s">
        <v>44</v>
      </c>
      <c r="AZ1890" t="s">
        <v>45</v>
      </c>
      <c r="BB1890" s="7">
        <v>43709.903472222199</v>
      </c>
      <c r="BC1890" s="8" t="s">
        <v>19</v>
      </c>
      <c r="BE1890">
        <v>6</v>
      </c>
      <c r="BF1890">
        <v>22498</v>
      </c>
      <c r="BG1890">
        <v>32784</v>
      </c>
      <c r="BH1890" t="s">
        <v>3606</v>
      </c>
      <c r="BT1890">
        <v>344670</v>
      </c>
    </row>
    <row r="1891" spans="1:72" x14ac:dyDescent="0.3">
      <c r="A1891">
        <v>348612</v>
      </c>
      <c r="B1891">
        <v>25191</v>
      </c>
      <c r="F1891" t="s">
        <v>0</v>
      </c>
      <c r="G1891" t="s">
        <v>36</v>
      </c>
      <c r="H1891" t="s">
        <v>3921</v>
      </c>
      <c r="I1891" t="s">
        <v>38</v>
      </c>
      <c r="K1891">
        <v>1</v>
      </c>
      <c r="L1891" t="s">
        <v>3</v>
      </c>
      <c r="M1891">
        <v>101107</v>
      </c>
      <c r="N1891" t="s">
        <v>4</v>
      </c>
      <c r="T1891" t="s">
        <v>3914</v>
      </c>
      <c r="U1891" s="2">
        <v>1</v>
      </c>
      <c r="V1891" t="s">
        <v>3478</v>
      </c>
      <c r="W1891" t="s">
        <v>3478</v>
      </c>
      <c r="X1891" s="3" t="s">
        <v>2213</v>
      </c>
      <c r="Y1891" s="4">
        <v>2</v>
      </c>
      <c r="Z1891" s="5">
        <v>301</v>
      </c>
      <c r="AA1891" s="5" t="s">
        <v>3478</v>
      </c>
      <c r="AB1891" t="s">
        <v>3922</v>
      </c>
      <c r="AC1891">
        <v>2013</v>
      </c>
      <c r="AD1891">
        <v>11</v>
      </c>
      <c r="AE1891">
        <v>17</v>
      </c>
      <c r="AF1891" t="s">
        <v>241</v>
      </c>
      <c r="AH1891">
        <v>258846</v>
      </c>
      <c r="AI1891">
        <v>6655698</v>
      </c>
      <c r="AJ1891" s="5">
        <v>259000</v>
      </c>
      <c r="AK1891" s="5">
        <v>6655000</v>
      </c>
      <c r="AL1891">
        <v>5</v>
      </c>
      <c r="AN1891">
        <v>1010</v>
      </c>
      <c r="AP1891" s="7" t="s">
        <v>3923</v>
      </c>
      <c r="AQ1891">
        <v>101107</v>
      </c>
      <c r="AS1891" s="6" t="s">
        <v>13</v>
      </c>
      <c r="AT1891">
        <v>1</v>
      </c>
      <c r="AU1891" t="s">
        <v>14</v>
      </c>
      <c r="AV1891" t="s">
        <v>3924</v>
      </c>
      <c r="AW1891" t="s">
        <v>3925</v>
      </c>
      <c r="AX1891">
        <v>1010</v>
      </c>
      <c r="AY1891" t="s">
        <v>44</v>
      </c>
      <c r="AZ1891" t="s">
        <v>45</v>
      </c>
      <c r="BB1891" s="7">
        <v>43709.903472222199</v>
      </c>
      <c r="BC1891" s="8" t="s">
        <v>19</v>
      </c>
      <c r="BE1891">
        <v>6</v>
      </c>
      <c r="BF1891">
        <v>22067</v>
      </c>
      <c r="BG1891">
        <v>32787</v>
      </c>
      <c r="BH1891" t="s">
        <v>3926</v>
      </c>
      <c r="BT1891">
        <v>348612</v>
      </c>
    </row>
    <row r="1892" spans="1:72" x14ac:dyDescent="0.3">
      <c r="A1892">
        <v>388755</v>
      </c>
      <c r="B1892">
        <v>21387</v>
      </c>
      <c r="F1892" t="s">
        <v>0</v>
      </c>
      <c r="G1892" t="s">
        <v>36</v>
      </c>
      <c r="H1892" t="s">
        <v>5120</v>
      </c>
      <c r="I1892" t="s">
        <v>38</v>
      </c>
      <c r="K1892">
        <v>1</v>
      </c>
      <c r="L1892" t="s">
        <v>3</v>
      </c>
      <c r="M1892">
        <v>101107</v>
      </c>
      <c r="N1892" t="s">
        <v>4</v>
      </c>
      <c r="T1892" t="s">
        <v>5114</v>
      </c>
      <c r="U1892" s="2">
        <v>1</v>
      </c>
      <c r="V1892" t="s">
        <v>3478</v>
      </c>
      <c r="W1892" t="s">
        <v>3478</v>
      </c>
      <c r="X1892" s="3" t="s">
        <v>2213</v>
      </c>
      <c r="Y1892" s="4">
        <v>2</v>
      </c>
      <c r="Z1892" s="5">
        <v>301</v>
      </c>
      <c r="AA1892" s="5" t="s">
        <v>3478</v>
      </c>
      <c r="AB1892" t="s">
        <v>5121</v>
      </c>
      <c r="AC1892">
        <v>2013</v>
      </c>
      <c r="AD1892">
        <v>9</v>
      </c>
      <c r="AE1892">
        <v>4</v>
      </c>
      <c r="AF1892" t="s">
        <v>241</v>
      </c>
      <c r="AH1892">
        <v>264502</v>
      </c>
      <c r="AI1892">
        <v>6649362</v>
      </c>
      <c r="AJ1892" s="5">
        <v>265000</v>
      </c>
      <c r="AK1892" s="5">
        <v>6649000</v>
      </c>
      <c r="AL1892">
        <v>10</v>
      </c>
      <c r="AN1892">
        <v>1010</v>
      </c>
      <c r="AP1892" s="7" t="s">
        <v>5122</v>
      </c>
      <c r="AQ1892">
        <v>101107</v>
      </c>
      <c r="AS1892" s="6" t="s">
        <v>13</v>
      </c>
      <c r="AT1892">
        <v>1</v>
      </c>
      <c r="AU1892" t="s">
        <v>14</v>
      </c>
      <c r="AV1892" t="s">
        <v>5123</v>
      </c>
      <c r="AW1892" t="s">
        <v>5124</v>
      </c>
      <c r="AX1892">
        <v>1010</v>
      </c>
      <c r="AY1892" t="s">
        <v>44</v>
      </c>
      <c r="AZ1892" t="s">
        <v>45</v>
      </c>
      <c r="BB1892" s="7">
        <v>43709.903472222199</v>
      </c>
      <c r="BC1892" s="8" t="s">
        <v>19</v>
      </c>
      <c r="BE1892">
        <v>6</v>
      </c>
      <c r="BF1892">
        <v>18503</v>
      </c>
      <c r="BG1892">
        <v>32786</v>
      </c>
      <c r="BH1892" t="s">
        <v>5125</v>
      </c>
      <c r="BT1892">
        <v>388755</v>
      </c>
    </row>
    <row r="1893" spans="1:72" x14ac:dyDescent="0.3">
      <c r="A1893">
        <v>212191</v>
      </c>
      <c r="B1893">
        <v>24941</v>
      </c>
      <c r="F1893" t="s">
        <v>0</v>
      </c>
      <c r="G1893" t="s">
        <v>36</v>
      </c>
      <c r="H1893" t="s">
        <v>7166</v>
      </c>
      <c r="I1893" t="s">
        <v>38</v>
      </c>
      <c r="K1893">
        <v>1</v>
      </c>
      <c r="L1893" t="s">
        <v>3</v>
      </c>
      <c r="M1893">
        <v>101107</v>
      </c>
      <c r="N1893" t="s">
        <v>4</v>
      </c>
      <c r="T1893" t="s">
        <v>7167</v>
      </c>
      <c r="U1893" s="2">
        <v>1</v>
      </c>
      <c r="V1893" t="s">
        <v>6</v>
      </c>
      <c r="W1893" t="s">
        <v>7072</v>
      </c>
      <c r="X1893" t="s">
        <v>6513</v>
      </c>
      <c r="Y1893" s="4">
        <v>6</v>
      </c>
      <c r="Z1893" s="5">
        <v>624</v>
      </c>
      <c r="AA1893" t="s">
        <v>7072</v>
      </c>
      <c r="AB1893" t="s">
        <v>7168</v>
      </c>
      <c r="AC1893">
        <v>2013</v>
      </c>
      <c r="AD1893">
        <v>8</v>
      </c>
      <c r="AE1893">
        <v>20</v>
      </c>
      <c r="AF1893" t="s">
        <v>4937</v>
      </c>
      <c r="AH1893">
        <v>215051</v>
      </c>
      <c r="AI1893">
        <v>6635568</v>
      </c>
      <c r="AJ1893" s="5">
        <v>215000</v>
      </c>
      <c r="AK1893" s="5">
        <v>6635000</v>
      </c>
      <c r="AL1893">
        <v>5</v>
      </c>
      <c r="AN1893">
        <v>1010</v>
      </c>
      <c r="AP1893" s="7" t="s">
        <v>7169</v>
      </c>
      <c r="AQ1893">
        <v>101107</v>
      </c>
      <c r="AS1893" s="6" t="s">
        <v>13</v>
      </c>
      <c r="AT1893">
        <v>1</v>
      </c>
      <c r="AU1893" t="s">
        <v>14</v>
      </c>
      <c r="AV1893" t="s">
        <v>7170</v>
      </c>
      <c r="AW1893" t="s">
        <v>7171</v>
      </c>
      <c r="AX1893">
        <v>1010</v>
      </c>
      <c r="AY1893" t="s">
        <v>44</v>
      </c>
      <c r="AZ1893" t="s">
        <v>45</v>
      </c>
      <c r="BB1893" s="7">
        <v>41508.525694444397</v>
      </c>
      <c r="BC1893" s="8" t="s">
        <v>19</v>
      </c>
      <c r="BE1893">
        <v>6</v>
      </c>
      <c r="BF1893">
        <v>21815</v>
      </c>
      <c r="BG1893">
        <v>32965</v>
      </c>
      <c r="BH1893" t="s">
        <v>7172</v>
      </c>
      <c r="BT1893">
        <v>212191</v>
      </c>
    </row>
    <row r="1894" spans="1:72" x14ac:dyDescent="0.3">
      <c r="A1894">
        <v>266688</v>
      </c>
      <c r="B1894">
        <v>28700</v>
      </c>
      <c r="F1894" t="s">
        <v>0</v>
      </c>
      <c r="G1894" t="s">
        <v>36</v>
      </c>
      <c r="H1894" t="s">
        <v>7741</v>
      </c>
      <c r="I1894" s="1" t="str">
        <f>HYPERLINK(AP1894,"Foto")</f>
        <v>Foto</v>
      </c>
      <c r="K1894">
        <v>1</v>
      </c>
      <c r="L1894" t="s">
        <v>3</v>
      </c>
      <c r="M1894">
        <v>101107</v>
      </c>
      <c r="N1894" t="s">
        <v>4</v>
      </c>
      <c r="T1894" t="s">
        <v>7742</v>
      </c>
      <c r="U1894" s="2">
        <v>1</v>
      </c>
      <c r="V1894" t="s">
        <v>6</v>
      </c>
      <c r="W1894" t="s">
        <v>3236</v>
      </c>
      <c r="X1894" t="s">
        <v>6513</v>
      </c>
      <c r="Y1894" s="4">
        <v>6</v>
      </c>
      <c r="Z1894" s="5">
        <v>628</v>
      </c>
      <c r="AA1894" t="s">
        <v>7743</v>
      </c>
      <c r="AB1894" t="s">
        <v>7744</v>
      </c>
      <c r="AC1894">
        <v>2013</v>
      </c>
      <c r="AD1894">
        <v>6</v>
      </c>
      <c r="AE1894">
        <v>28</v>
      </c>
      <c r="AF1894" t="s">
        <v>7745</v>
      </c>
      <c r="AH1894">
        <v>241375</v>
      </c>
      <c r="AI1894">
        <v>6617492</v>
      </c>
      <c r="AJ1894" s="5">
        <v>241000</v>
      </c>
      <c r="AK1894" s="5">
        <v>6617000</v>
      </c>
      <c r="AL1894">
        <v>250</v>
      </c>
      <c r="AN1894">
        <v>1010</v>
      </c>
      <c r="AP1894" s="7" t="s">
        <v>7746</v>
      </c>
      <c r="AQ1894">
        <v>101107</v>
      </c>
      <c r="AS1894" s="6" t="s">
        <v>13</v>
      </c>
      <c r="AT1894">
        <v>1</v>
      </c>
      <c r="AU1894" t="s">
        <v>14</v>
      </c>
      <c r="AV1894" t="s">
        <v>7747</v>
      </c>
      <c r="AW1894" t="s">
        <v>7748</v>
      </c>
      <c r="AX1894">
        <v>1010</v>
      </c>
      <c r="AY1894" t="s">
        <v>44</v>
      </c>
      <c r="AZ1894" t="s">
        <v>45</v>
      </c>
      <c r="BA1894">
        <v>1</v>
      </c>
      <c r="BB1894" s="7">
        <v>43002.097222222197</v>
      </c>
      <c r="BC1894" s="8" t="s">
        <v>19</v>
      </c>
      <c r="BE1894">
        <v>6</v>
      </c>
      <c r="BF1894">
        <v>25186</v>
      </c>
      <c r="BG1894">
        <v>33050</v>
      </c>
      <c r="BH1894" t="s">
        <v>7749</v>
      </c>
      <c r="BT1894">
        <v>266688</v>
      </c>
    </row>
    <row r="1895" spans="1:72" x14ac:dyDescent="0.3">
      <c r="A1895">
        <v>204717</v>
      </c>
      <c r="B1895">
        <v>28701</v>
      </c>
      <c r="F1895" t="s">
        <v>0</v>
      </c>
      <c r="G1895" t="s">
        <v>36</v>
      </c>
      <c r="H1895" t="s">
        <v>9076</v>
      </c>
      <c r="I1895" s="1" t="str">
        <f>HYPERLINK(AP1895,"Foto")</f>
        <v>Foto</v>
      </c>
      <c r="K1895">
        <v>1</v>
      </c>
      <c r="L1895" t="s">
        <v>3</v>
      </c>
      <c r="M1895">
        <v>101107</v>
      </c>
      <c r="N1895" t="s">
        <v>4</v>
      </c>
      <c r="T1895" t="s">
        <v>9062</v>
      </c>
      <c r="U1895" s="2">
        <v>1</v>
      </c>
      <c r="V1895" t="s">
        <v>7960</v>
      </c>
      <c r="W1895" t="s">
        <v>9019</v>
      </c>
      <c r="X1895" s="3" t="s">
        <v>7962</v>
      </c>
      <c r="Y1895" s="4">
        <v>7</v>
      </c>
      <c r="Z1895" s="5">
        <v>709</v>
      </c>
      <c r="AA1895" s="5" t="s">
        <v>9019</v>
      </c>
      <c r="AB1895" t="s">
        <v>9077</v>
      </c>
      <c r="AC1895">
        <v>2013</v>
      </c>
      <c r="AD1895">
        <v>10</v>
      </c>
      <c r="AE1895">
        <v>6</v>
      </c>
      <c r="AF1895" t="s">
        <v>9078</v>
      </c>
      <c r="AH1895">
        <v>203559</v>
      </c>
      <c r="AI1895">
        <v>6548877</v>
      </c>
      <c r="AJ1895" s="5">
        <v>203000</v>
      </c>
      <c r="AK1895" s="5">
        <v>6549000</v>
      </c>
      <c r="AL1895">
        <v>10</v>
      </c>
      <c r="AN1895">
        <v>1010</v>
      </c>
      <c r="AP1895" s="7" t="s">
        <v>9079</v>
      </c>
      <c r="AQ1895">
        <v>101107</v>
      </c>
      <c r="AS1895" s="6" t="s">
        <v>13</v>
      </c>
      <c r="AT1895">
        <v>1</v>
      </c>
      <c r="AU1895" t="s">
        <v>14</v>
      </c>
      <c r="AV1895" t="s">
        <v>9080</v>
      </c>
      <c r="AW1895" t="s">
        <v>9081</v>
      </c>
      <c r="AX1895">
        <v>1010</v>
      </c>
      <c r="AY1895" t="s">
        <v>44</v>
      </c>
      <c r="AZ1895" t="s">
        <v>45</v>
      </c>
      <c r="BA1895">
        <v>1</v>
      </c>
      <c r="BB1895" s="7">
        <v>43002.093055555597</v>
      </c>
      <c r="BC1895" s="8" t="s">
        <v>19</v>
      </c>
      <c r="BE1895">
        <v>6</v>
      </c>
      <c r="BF1895">
        <v>25187</v>
      </c>
      <c r="BG1895">
        <v>33204</v>
      </c>
      <c r="BH1895" t="s">
        <v>9082</v>
      </c>
      <c r="BT1895">
        <v>204717</v>
      </c>
    </row>
    <row r="1896" spans="1:72" x14ac:dyDescent="0.3">
      <c r="A1896">
        <v>264659</v>
      </c>
      <c r="B1896">
        <v>25002</v>
      </c>
      <c r="F1896" t="s">
        <v>0</v>
      </c>
      <c r="G1896" t="s">
        <v>36</v>
      </c>
      <c r="H1896" t="s">
        <v>9994</v>
      </c>
      <c r="I1896" t="s">
        <v>38</v>
      </c>
      <c r="K1896">
        <v>1</v>
      </c>
      <c r="L1896" t="s">
        <v>3</v>
      </c>
      <c r="M1896">
        <v>101107</v>
      </c>
      <c r="N1896" t="s">
        <v>4</v>
      </c>
      <c r="T1896" t="s">
        <v>9995</v>
      </c>
      <c r="U1896" s="2">
        <v>1</v>
      </c>
      <c r="V1896" t="s">
        <v>7960</v>
      </c>
      <c r="W1896" t="s">
        <v>9945</v>
      </c>
      <c r="X1896" s="3" t="s">
        <v>7962</v>
      </c>
      <c r="Y1896" s="4">
        <v>7</v>
      </c>
      <c r="Z1896" s="5">
        <v>722</v>
      </c>
      <c r="AA1896" t="s">
        <v>9946</v>
      </c>
      <c r="AB1896" t="s">
        <v>9996</v>
      </c>
      <c r="AC1896">
        <v>2013</v>
      </c>
      <c r="AD1896">
        <v>6</v>
      </c>
      <c r="AE1896">
        <v>16</v>
      </c>
      <c r="AF1896" t="s">
        <v>3040</v>
      </c>
      <c r="AH1896">
        <v>240686</v>
      </c>
      <c r="AI1896">
        <v>6569493</v>
      </c>
      <c r="AJ1896" s="5">
        <v>241000</v>
      </c>
      <c r="AK1896" s="5">
        <v>6569000</v>
      </c>
      <c r="AL1896">
        <v>5</v>
      </c>
      <c r="AN1896">
        <v>1010</v>
      </c>
      <c r="AP1896" s="7" t="s">
        <v>9997</v>
      </c>
      <c r="AQ1896">
        <v>101107</v>
      </c>
      <c r="AS1896" s="6" t="s">
        <v>13</v>
      </c>
      <c r="AT1896">
        <v>1</v>
      </c>
      <c r="AU1896" t="s">
        <v>14</v>
      </c>
      <c r="AV1896" t="s">
        <v>9998</v>
      </c>
      <c r="AW1896" t="s">
        <v>9999</v>
      </c>
      <c r="AX1896">
        <v>1010</v>
      </c>
      <c r="AY1896" t="s">
        <v>44</v>
      </c>
      <c r="AZ1896" t="s">
        <v>45</v>
      </c>
      <c r="BB1896" s="7">
        <v>43709.903472222199</v>
      </c>
      <c r="BC1896" s="8" t="s">
        <v>19</v>
      </c>
      <c r="BE1896">
        <v>6</v>
      </c>
      <c r="BF1896">
        <v>21876</v>
      </c>
      <c r="BG1896">
        <v>33256</v>
      </c>
      <c r="BH1896" t="s">
        <v>10000</v>
      </c>
      <c r="BT1896">
        <v>264659</v>
      </c>
    </row>
    <row r="1897" spans="1:72" x14ac:dyDescent="0.3">
      <c r="A1897">
        <v>267376</v>
      </c>
      <c r="B1897">
        <v>313272</v>
      </c>
      <c r="F1897" t="s">
        <v>0</v>
      </c>
      <c r="G1897" t="s">
        <v>1</v>
      </c>
      <c r="H1897" t="s">
        <v>10001</v>
      </c>
      <c r="I1897" s="1" t="str">
        <f>HYPERLINK(AP1897,"Hb")</f>
        <v>Hb</v>
      </c>
      <c r="K1897">
        <v>1</v>
      </c>
      <c r="L1897" t="s">
        <v>3</v>
      </c>
      <c r="M1897">
        <v>101107</v>
      </c>
      <c r="N1897" t="s">
        <v>4</v>
      </c>
      <c r="T1897" t="s">
        <v>9995</v>
      </c>
      <c r="U1897" s="2">
        <v>1</v>
      </c>
      <c r="V1897" t="s">
        <v>7960</v>
      </c>
      <c r="W1897" t="s">
        <v>9945</v>
      </c>
      <c r="X1897" s="3" t="s">
        <v>7962</v>
      </c>
      <c r="Y1897" s="4">
        <v>7</v>
      </c>
      <c r="Z1897" s="5">
        <v>722</v>
      </c>
      <c r="AA1897" t="s">
        <v>9946</v>
      </c>
      <c r="AB1897" t="s">
        <v>10002</v>
      </c>
      <c r="AC1897">
        <v>2013</v>
      </c>
      <c r="AD1897">
        <v>8</v>
      </c>
      <c r="AE1897">
        <v>15</v>
      </c>
      <c r="AF1897" t="s">
        <v>10003</v>
      </c>
      <c r="AG1897" t="s">
        <v>8089</v>
      </c>
      <c r="AH1897">
        <v>241515</v>
      </c>
      <c r="AI1897">
        <v>6568287</v>
      </c>
      <c r="AJ1897" s="5">
        <v>241000</v>
      </c>
      <c r="AK1897" s="5">
        <v>6569000</v>
      </c>
      <c r="AL1897">
        <v>71</v>
      </c>
      <c r="AN1897">
        <v>8</v>
      </c>
      <c r="AO1897" t="s">
        <v>153</v>
      </c>
      <c r="AP1897" t="s">
        <v>10004</v>
      </c>
      <c r="AQ1897">
        <v>101107</v>
      </c>
      <c r="AS1897" s="6" t="s">
        <v>13</v>
      </c>
      <c r="AT1897">
        <v>1</v>
      </c>
      <c r="AU1897" t="s">
        <v>14</v>
      </c>
      <c r="AV1897" t="s">
        <v>10005</v>
      </c>
      <c r="AW1897" t="s">
        <v>10006</v>
      </c>
      <c r="AX1897">
        <v>8</v>
      </c>
      <c r="AY1897" t="s">
        <v>17</v>
      </c>
      <c r="AZ1897" t="s">
        <v>18</v>
      </c>
      <c r="BA1897">
        <v>1</v>
      </c>
      <c r="BB1897" s="7">
        <v>42137</v>
      </c>
      <c r="BC1897" s="8" t="s">
        <v>19</v>
      </c>
      <c r="BE1897">
        <v>3</v>
      </c>
      <c r="BF1897">
        <v>485389</v>
      </c>
      <c r="BG1897">
        <v>33258</v>
      </c>
      <c r="BH1897" t="s">
        <v>10007</v>
      </c>
      <c r="BJ1897" t="s">
        <v>10008</v>
      </c>
      <c r="BT1897">
        <v>267376</v>
      </c>
    </row>
    <row r="1898" spans="1:72" x14ac:dyDescent="0.3">
      <c r="A1898">
        <v>267056</v>
      </c>
      <c r="B1898">
        <v>352962</v>
      </c>
      <c r="F1898" t="s">
        <v>159</v>
      </c>
      <c r="G1898" t="s">
        <v>165</v>
      </c>
      <c r="H1898" s="10" t="s">
        <v>10009</v>
      </c>
      <c r="I1898" t="s">
        <v>23</v>
      </c>
      <c r="K1898">
        <v>1</v>
      </c>
      <c r="L1898" t="s">
        <v>3</v>
      </c>
      <c r="M1898">
        <v>101107</v>
      </c>
      <c r="N1898" t="s">
        <v>4</v>
      </c>
      <c r="T1898" t="s">
        <v>9995</v>
      </c>
      <c r="U1898" s="2">
        <v>1</v>
      </c>
      <c r="V1898" t="s">
        <v>7960</v>
      </c>
      <c r="W1898" t="s">
        <v>9945</v>
      </c>
      <c r="X1898" s="3" t="s">
        <v>7962</v>
      </c>
      <c r="Y1898" s="4">
        <v>7</v>
      </c>
      <c r="Z1898">
        <v>722</v>
      </c>
      <c r="AA1898" t="s">
        <v>9946</v>
      </c>
      <c r="AB1898" t="s">
        <v>10010</v>
      </c>
      <c r="AC1898">
        <v>2013</v>
      </c>
      <c r="AD1898">
        <v>8</v>
      </c>
      <c r="AE1898">
        <v>15</v>
      </c>
      <c r="AF1898" t="s">
        <v>10011</v>
      </c>
      <c r="AH1898" s="5">
        <v>241496.686598</v>
      </c>
      <c r="AI1898" s="5">
        <v>6568339.8092</v>
      </c>
      <c r="AJ1898" s="5">
        <v>241000</v>
      </c>
      <c r="AK1898" s="5">
        <v>6569000</v>
      </c>
      <c r="AL1898">
        <v>217</v>
      </c>
      <c r="AM1898" s="5"/>
      <c r="AN1898" t="s">
        <v>2046</v>
      </c>
      <c r="AO1898" s="11"/>
      <c r="BC1898" s="9" t="s">
        <v>164</v>
      </c>
      <c r="BD1898" t="s">
        <v>165</v>
      </c>
      <c r="BE1898">
        <v>6</v>
      </c>
      <c r="BF1898">
        <v>6643</v>
      </c>
      <c r="BG1898">
        <v>33288</v>
      </c>
      <c r="BH1898" t="s">
        <v>10012</v>
      </c>
      <c r="BI1898">
        <v>99</v>
      </c>
      <c r="BT1898">
        <v>267056</v>
      </c>
    </row>
    <row r="1899" spans="1:72" x14ac:dyDescent="0.3">
      <c r="A1899">
        <v>264566</v>
      </c>
      <c r="B1899">
        <v>21655</v>
      </c>
      <c r="F1899" t="s">
        <v>0</v>
      </c>
      <c r="G1899" t="s">
        <v>36</v>
      </c>
      <c r="H1899" t="s">
        <v>10028</v>
      </c>
      <c r="I1899" t="s">
        <v>38</v>
      </c>
      <c r="K1899">
        <v>1</v>
      </c>
      <c r="L1899" t="s">
        <v>3</v>
      </c>
      <c r="M1899">
        <v>101107</v>
      </c>
      <c r="N1899" t="s">
        <v>4</v>
      </c>
      <c r="T1899" t="s">
        <v>10029</v>
      </c>
      <c r="U1899" s="2">
        <v>1</v>
      </c>
      <c r="V1899" t="s">
        <v>7960</v>
      </c>
      <c r="W1899" t="s">
        <v>9945</v>
      </c>
      <c r="X1899" s="3" t="s">
        <v>7962</v>
      </c>
      <c r="Y1899" s="4">
        <v>7</v>
      </c>
      <c r="Z1899" s="5">
        <v>722</v>
      </c>
      <c r="AA1899" t="s">
        <v>9946</v>
      </c>
      <c r="AB1899" t="s">
        <v>10030</v>
      </c>
      <c r="AC1899">
        <v>2013</v>
      </c>
      <c r="AD1899">
        <v>6</v>
      </c>
      <c r="AE1899">
        <v>20</v>
      </c>
      <c r="AF1899" t="s">
        <v>8246</v>
      </c>
      <c r="AH1899">
        <v>240647</v>
      </c>
      <c r="AI1899">
        <v>6575184</v>
      </c>
      <c r="AJ1899" s="5">
        <v>241000</v>
      </c>
      <c r="AK1899" s="5">
        <v>6575000</v>
      </c>
      <c r="AL1899">
        <v>5</v>
      </c>
      <c r="AN1899">
        <v>1010</v>
      </c>
      <c r="AP1899" s="7" t="s">
        <v>10031</v>
      </c>
      <c r="AQ1899">
        <v>101107</v>
      </c>
      <c r="AS1899" s="6" t="s">
        <v>13</v>
      </c>
      <c r="AT1899">
        <v>1</v>
      </c>
      <c r="AU1899" t="s">
        <v>14</v>
      </c>
      <c r="AV1899" t="s">
        <v>10032</v>
      </c>
      <c r="AW1899" t="s">
        <v>10033</v>
      </c>
      <c r="AX1899">
        <v>1010</v>
      </c>
      <c r="AY1899" t="s">
        <v>44</v>
      </c>
      <c r="AZ1899" t="s">
        <v>45</v>
      </c>
      <c r="BB1899" s="7">
        <v>43709.903472222199</v>
      </c>
      <c r="BC1899" s="8" t="s">
        <v>19</v>
      </c>
      <c r="BE1899">
        <v>6</v>
      </c>
      <c r="BF1899">
        <v>18768</v>
      </c>
      <c r="BG1899">
        <v>33257</v>
      </c>
      <c r="BH1899" t="s">
        <v>10034</v>
      </c>
      <c r="BT1899">
        <v>264566</v>
      </c>
    </row>
    <row r="1900" spans="1:72" x14ac:dyDescent="0.3">
      <c r="A1900">
        <v>261046</v>
      </c>
      <c r="B1900">
        <v>24846</v>
      </c>
      <c r="F1900" t="s">
        <v>0</v>
      </c>
      <c r="G1900" t="s">
        <v>36</v>
      </c>
      <c r="H1900" t="s">
        <v>10218</v>
      </c>
      <c r="I1900" s="1" t="str">
        <f>HYPERLINK(AP1900,"Foto")</f>
        <v>Foto</v>
      </c>
      <c r="K1900">
        <v>1</v>
      </c>
      <c r="L1900" t="s">
        <v>3</v>
      </c>
      <c r="M1900">
        <v>101107</v>
      </c>
      <c r="N1900" t="s">
        <v>4</v>
      </c>
      <c r="T1900" t="s">
        <v>10183</v>
      </c>
      <c r="U1900" s="2">
        <v>1</v>
      </c>
      <c r="V1900" t="s">
        <v>7960</v>
      </c>
      <c r="W1900" t="s">
        <v>9945</v>
      </c>
      <c r="X1900" s="3" t="s">
        <v>7962</v>
      </c>
      <c r="Y1900" s="4">
        <v>7</v>
      </c>
      <c r="Z1900" s="5">
        <v>723</v>
      </c>
      <c r="AA1900" t="s">
        <v>10117</v>
      </c>
      <c r="AB1900" t="s">
        <v>10219</v>
      </c>
      <c r="AC1900">
        <v>2013</v>
      </c>
      <c r="AD1900">
        <v>5</v>
      </c>
      <c r="AE1900">
        <v>30</v>
      </c>
      <c r="AF1900" t="s">
        <v>8246</v>
      </c>
      <c r="AH1900">
        <v>239356</v>
      </c>
      <c r="AI1900">
        <v>6557525</v>
      </c>
      <c r="AJ1900" s="5">
        <v>239000</v>
      </c>
      <c r="AK1900" s="5">
        <v>6557000</v>
      </c>
      <c r="AL1900">
        <v>5</v>
      </c>
      <c r="AN1900">
        <v>1010</v>
      </c>
      <c r="AP1900" s="7" t="s">
        <v>10220</v>
      </c>
      <c r="AQ1900">
        <v>101107</v>
      </c>
      <c r="AS1900" s="6" t="s">
        <v>13</v>
      </c>
      <c r="AT1900">
        <v>1</v>
      </c>
      <c r="AU1900" t="s">
        <v>14</v>
      </c>
      <c r="AV1900" t="s">
        <v>10221</v>
      </c>
      <c r="AW1900" t="s">
        <v>10222</v>
      </c>
      <c r="AX1900">
        <v>1010</v>
      </c>
      <c r="AY1900" t="s">
        <v>44</v>
      </c>
      <c r="AZ1900" t="s">
        <v>45</v>
      </c>
      <c r="BA1900">
        <v>1</v>
      </c>
      <c r="BB1900" s="7">
        <v>43709.903472222199</v>
      </c>
      <c r="BC1900" s="8" t="s">
        <v>19</v>
      </c>
      <c r="BE1900">
        <v>6</v>
      </c>
      <c r="BF1900">
        <v>21716</v>
      </c>
      <c r="BG1900">
        <v>33285</v>
      </c>
      <c r="BH1900" t="s">
        <v>10223</v>
      </c>
      <c r="BT1900">
        <v>261046</v>
      </c>
    </row>
    <row r="1901" spans="1:72" x14ac:dyDescent="0.3">
      <c r="A1901">
        <v>271108</v>
      </c>
      <c r="B1901">
        <v>313262</v>
      </c>
      <c r="F1901" t="s">
        <v>0</v>
      </c>
      <c r="G1901" t="s">
        <v>1</v>
      </c>
      <c r="H1901" t="s">
        <v>10347</v>
      </c>
      <c r="I1901" s="1" t="str">
        <f>HYPERLINK(AP1901,"Hb")</f>
        <v>Hb</v>
      </c>
      <c r="K1901">
        <v>1</v>
      </c>
      <c r="L1901" t="s">
        <v>3</v>
      </c>
      <c r="M1901">
        <v>101107</v>
      </c>
      <c r="N1901" t="s">
        <v>4</v>
      </c>
      <c r="T1901" t="s">
        <v>10339</v>
      </c>
      <c r="U1901" s="2">
        <v>1</v>
      </c>
      <c r="V1901" t="s">
        <v>7960</v>
      </c>
      <c r="W1901" t="s">
        <v>9945</v>
      </c>
      <c r="X1901" s="3" t="s">
        <v>7962</v>
      </c>
      <c r="Y1901" s="4">
        <v>7</v>
      </c>
      <c r="Z1901" s="5">
        <v>723</v>
      </c>
      <c r="AA1901" t="s">
        <v>10117</v>
      </c>
      <c r="AB1901" t="s">
        <v>10348</v>
      </c>
      <c r="AC1901">
        <v>2013</v>
      </c>
      <c r="AD1901">
        <v>8</v>
      </c>
      <c r="AE1901">
        <v>2</v>
      </c>
      <c r="AF1901" t="s">
        <v>10003</v>
      </c>
      <c r="AG1901" t="s">
        <v>8089</v>
      </c>
      <c r="AH1901">
        <v>242784</v>
      </c>
      <c r="AI1901">
        <v>6555211</v>
      </c>
      <c r="AJ1901" s="5">
        <v>243000</v>
      </c>
      <c r="AK1901" s="5">
        <v>6555000</v>
      </c>
      <c r="AL1901">
        <v>7</v>
      </c>
      <c r="AN1901">
        <v>8</v>
      </c>
      <c r="AO1901" t="s">
        <v>153</v>
      </c>
      <c r="AP1901" t="s">
        <v>10349</v>
      </c>
      <c r="AQ1901">
        <v>101107</v>
      </c>
      <c r="AS1901" s="6" t="s">
        <v>13</v>
      </c>
      <c r="AT1901">
        <v>1</v>
      </c>
      <c r="AU1901" t="s">
        <v>14</v>
      </c>
      <c r="AV1901" t="s">
        <v>10350</v>
      </c>
      <c r="AW1901" t="s">
        <v>10351</v>
      </c>
      <c r="AX1901">
        <v>8</v>
      </c>
      <c r="AY1901" t="s">
        <v>17</v>
      </c>
      <c r="AZ1901" t="s">
        <v>18</v>
      </c>
      <c r="BA1901">
        <v>1</v>
      </c>
      <c r="BB1901" s="7">
        <v>42137</v>
      </c>
      <c r="BC1901" s="8" t="s">
        <v>19</v>
      </c>
      <c r="BE1901">
        <v>3</v>
      </c>
      <c r="BF1901">
        <v>485380</v>
      </c>
      <c r="BG1901">
        <v>33286</v>
      </c>
      <c r="BH1901" t="s">
        <v>10352</v>
      </c>
      <c r="BJ1901" t="s">
        <v>10353</v>
      </c>
      <c r="BT1901">
        <v>271108</v>
      </c>
    </row>
    <row r="1902" spans="1:72" x14ac:dyDescent="0.3">
      <c r="A1902">
        <v>271098</v>
      </c>
      <c r="B1902">
        <v>352939</v>
      </c>
      <c r="F1902" t="s">
        <v>159</v>
      </c>
      <c r="G1902" t="s">
        <v>165</v>
      </c>
      <c r="H1902" s="10" t="s">
        <v>10354</v>
      </c>
      <c r="I1902" t="s">
        <v>23</v>
      </c>
      <c r="K1902">
        <v>1</v>
      </c>
      <c r="L1902" t="s">
        <v>3</v>
      </c>
      <c r="M1902">
        <v>101107</v>
      </c>
      <c r="N1902" t="s">
        <v>4</v>
      </c>
      <c r="T1902" t="s">
        <v>10339</v>
      </c>
      <c r="U1902" s="2">
        <v>1</v>
      </c>
      <c r="V1902" t="s">
        <v>7960</v>
      </c>
      <c r="W1902" t="s">
        <v>9945</v>
      </c>
      <c r="X1902" s="3" t="s">
        <v>7962</v>
      </c>
      <c r="Y1902" s="4">
        <v>7</v>
      </c>
      <c r="Z1902">
        <v>723</v>
      </c>
      <c r="AA1902" t="s">
        <v>10117</v>
      </c>
      <c r="AB1902" t="s">
        <v>10355</v>
      </c>
      <c r="AC1902">
        <v>2013</v>
      </c>
      <c r="AD1902">
        <v>8</v>
      </c>
      <c r="AE1902">
        <v>2</v>
      </c>
      <c r="AF1902" t="s">
        <v>10011</v>
      </c>
      <c r="AH1902" s="5">
        <v>242781.85915999999</v>
      </c>
      <c r="AI1902" s="5">
        <v>6555066.3000100004</v>
      </c>
      <c r="AJ1902" s="5">
        <v>243000</v>
      </c>
      <c r="AK1902" s="5">
        <v>6555000</v>
      </c>
      <c r="AL1902">
        <v>509</v>
      </c>
      <c r="AM1902" s="5"/>
      <c r="AN1902" t="s">
        <v>2046</v>
      </c>
      <c r="AO1902" s="11"/>
      <c r="BC1902" s="9" t="s">
        <v>164</v>
      </c>
      <c r="BD1902" t="s">
        <v>165</v>
      </c>
      <c r="BE1902">
        <v>6</v>
      </c>
      <c r="BF1902">
        <v>6626</v>
      </c>
      <c r="BG1902">
        <v>33287</v>
      </c>
      <c r="BH1902" t="s">
        <v>10356</v>
      </c>
      <c r="BI1902">
        <v>99</v>
      </c>
      <c r="BT1902">
        <v>271098</v>
      </c>
    </row>
    <row r="1903" spans="1:72" x14ac:dyDescent="0.3">
      <c r="A1903">
        <v>184859</v>
      </c>
      <c r="B1903">
        <v>25130</v>
      </c>
      <c r="F1903" t="s">
        <v>0</v>
      </c>
      <c r="G1903" t="s">
        <v>36</v>
      </c>
      <c r="H1903" t="s">
        <v>10772</v>
      </c>
      <c r="I1903" t="s">
        <v>38</v>
      </c>
      <c r="K1903">
        <v>1</v>
      </c>
      <c r="L1903" t="s">
        <v>3</v>
      </c>
      <c r="M1903">
        <v>101107</v>
      </c>
      <c r="N1903" t="s">
        <v>4</v>
      </c>
      <c r="T1903" t="s">
        <v>10753</v>
      </c>
      <c r="U1903" s="2">
        <v>1</v>
      </c>
      <c r="V1903" t="s">
        <v>7960</v>
      </c>
      <c r="W1903" t="s">
        <v>10700</v>
      </c>
      <c r="X1903" s="3" t="s">
        <v>10368</v>
      </c>
      <c r="Y1903" s="4">
        <v>8</v>
      </c>
      <c r="Z1903" s="5">
        <v>807</v>
      </c>
      <c r="AA1903" s="5" t="s">
        <v>10700</v>
      </c>
      <c r="AB1903" t="s">
        <v>10773</v>
      </c>
      <c r="AC1903">
        <v>2013</v>
      </c>
      <c r="AD1903">
        <v>8</v>
      </c>
      <c r="AE1903">
        <v>25</v>
      </c>
      <c r="AF1903" t="s">
        <v>10672</v>
      </c>
      <c r="AH1903">
        <v>176322</v>
      </c>
      <c r="AI1903">
        <v>6616210</v>
      </c>
      <c r="AJ1903" s="5">
        <v>177000</v>
      </c>
      <c r="AK1903" s="5">
        <v>6617000</v>
      </c>
      <c r="AL1903">
        <v>100</v>
      </c>
      <c r="AN1903">
        <v>1010</v>
      </c>
      <c r="AP1903" s="7" t="s">
        <v>10774</v>
      </c>
      <c r="AQ1903">
        <v>101107</v>
      </c>
      <c r="AS1903" s="6" t="s">
        <v>13</v>
      </c>
      <c r="AT1903">
        <v>1</v>
      </c>
      <c r="AU1903" t="s">
        <v>14</v>
      </c>
      <c r="AV1903" t="s">
        <v>10775</v>
      </c>
      <c r="AW1903" t="s">
        <v>10776</v>
      </c>
      <c r="AX1903">
        <v>1010</v>
      </c>
      <c r="AY1903" t="s">
        <v>44</v>
      </c>
      <c r="AZ1903" t="s">
        <v>45</v>
      </c>
      <c r="BB1903" s="7">
        <v>43709.903472222199</v>
      </c>
      <c r="BC1903" s="8" t="s">
        <v>19</v>
      </c>
      <c r="BE1903">
        <v>6</v>
      </c>
      <c r="BF1903">
        <v>22005</v>
      </c>
      <c r="BG1903">
        <v>33338</v>
      </c>
      <c r="BH1903" t="s">
        <v>10777</v>
      </c>
      <c r="BT1903">
        <v>184859</v>
      </c>
    </row>
    <row r="1904" spans="1:72" x14ac:dyDescent="0.3">
      <c r="A1904">
        <v>191785</v>
      </c>
      <c r="B1904">
        <v>25129</v>
      </c>
      <c r="F1904" t="s">
        <v>0</v>
      </c>
      <c r="G1904" t="s">
        <v>36</v>
      </c>
      <c r="H1904" t="s">
        <v>10820</v>
      </c>
      <c r="I1904" s="1" t="str">
        <f>HYPERLINK(AP1904,"Foto")</f>
        <v>Foto</v>
      </c>
      <c r="K1904">
        <v>1</v>
      </c>
      <c r="L1904" t="s">
        <v>3</v>
      </c>
      <c r="M1904">
        <v>101107</v>
      </c>
      <c r="N1904" t="s">
        <v>4</v>
      </c>
      <c r="T1904" t="s">
        <v>10821</v>
      </c>
      <c r="U1904" s="2">
        <v>1</v>
      </c>
      <c r="V1904" t="s">
        <v>7960</v>
      </c>
      <c r="W1904" t="s">
        <v>10800</v>
      </c>
      <c r="X1904" s="3" t="s">
        <v>10368</v>
      </c>
      <c r="Y1904" s="4">
        <v>8</v>
      </c>
      <c r="Z1904" s="5">
        <v>814</v>
      </c>
      <c r="AA1904" s="5" t="s">
        <v>10800</v>
      </c>
      <c r="AB1904" t="s">
        <v>10822</v>
      </c>
      <c r="AC1904">
        <v>2013</v>
      </c>
      <c r="AD1904">
        <v>7</v>
      </c>
      <c r="AE1904">
        <v>12</v>
      </c>
      <c r="AF1904" t="s">
        <v>241</v>
      </c>
      <c r="AH1904">
        <v>188206</v>
      </c>
      <c r="AI1904">
        <v>6544605</v>
      </c>
      <c r="AJ1904" s="5">
        <v>189000</v>
      </c>
      <c r="AK1904" s="5">
        <v>6545000</v>
      </c>
      <c r="AL1904">
        <v>5</v>
      </c>
      <c r="AN1904">
        <v>1010</v>
      </c>
      <c r="AP1904" s="7" t="s">
        <v>10823</v>
      </c>
      <c r="AQ1904">
        <v>101107</v>
      </c>
      <c r="AS1904" s="6" t="s">
        <v>13</v>
      </c>
      <c r="AT1904">
        <v>1</v>
      </c>
      <c r="AU1904" t="s">
        <v>14</v>
      </c>
      <c r="AV1904" t="s">
        <v>10824</v>
      </c>
      <c r="AW1904" t="s">
        <v>10825</v>
      </c>
      <c r="AX1904">
        <v>1010</v>
      </c>
      <c r="AY1904" t="s">
        <v>44</v>
      </c>
      <c r="AZ1904" t="s">
        <v>45</v>
      </c>
      <c r="BA1904">
        <v>1</v>
      </c>
      <c r="BB1904" s="7">
        <v>43709.903472222199</v>
      </c>
      <c r="BC1904" s="8" t="s">
        <v>19</v>
      </c>
      <c r="BE1904">
        <v>6</v>
      </c>
      <c r="BF1904">
        <v>22004</v>
      </c>
      <c r="BG1904">
        <v>33354</v>
      </c>
      <c r="BH1904" t="s">
        <v>10826</v>
      </c>
      <c r="BT1904">
        <v>191785</v>
      </c>
    </row>
    <row r="1905" spans="1:72" x14ac:dyDescent="0.3">
      <c r="A1905">
        <v>304355</v>
      </c>
      <c r="B1905">
        <v>28702</v>
      </c>
      <c r="F1905" t="s">
        <v>0</v>
      </c>
      <c r="G1905" t="s">
        <v>36</v>
      </c>
      <c r="H1905" t="s">
        <v>238</v>
      </c>
      <c r="I1905" t="s">
        <v>38</v>
      </c>
      <c r="K1905">
        <v>1</v>
      </c>
      <c r="L1905" t="s">
        <v>3</v>
      </c>
      <c r="M1905">
        <v>101107</v>
      </c>
      <c r="N1905" t="s">
        <v>4</v>
      </c>
      <c r="T1905" t="s">
        <v>239</v>
      </c>
      <c r="U1905" s="2">
        <v>1</v>
      </c>
      <c r="V1905" t="s">
        <v>6</v>
      </c>
      <c r="W1905" t="s">
        <v>230</v>
      </c>
      <c r="X1905" s="3" t="s">
        <v>8</v>
      </c>
      <c r="Y1905" s="4">
        <v>1</v>
      </c>
      <c r="Z1905" s="5">
        <v>104</v>
      </c>
      <c r="AA1905" s="5" t="s">
        <v>230</v>
      </c>
      <c r="AB1905" t="s">
        <v>240</v>
      </c>
      <c r="AC1905">
        <v>2014</v>
      </c>
      <c r="AD1905">
        <v>6</v>
      </c>
      <c r="AE1905">
        <v>10</v>
      </c>
      <c r="AF1905" t="s">
        <v>241</v>
      </c>
      <c r="AH1905">
        <v>250813</v>
      </c>
      <c r="AI1905">
        <v>6594955</v>
      </c>
      <c r="AJ1905" s="5">
        <v>251000</v>
      </c>
      <c r="AK1905" s="5">
        <v>6595000</v>
      </c>
      <c r="AL1905">
        <v>10</v>
      </c>
      <c r="AN1905">
        <v>1010</v>
      </c>
      <c r="AP1905" s="7" t="s">
        <v>242</v>
      </c>
      <c r="AQ1905">
        <v>101107</v>
      </c>
      <c r="AS1905" s="6" t="s">
        <v>13</v>
      </c>
      <c r="AT1905">
        <v>1</v>
      </c>
      <c r="AU1905" t="s">
        <v>14</v>
      </c>
      <c r="AV1905" t="s">
        <v>243</v>
      </c>
      <c r="AW1905" t="s">
        <v>244</v>
      </c>
      <c r="AX1905">
        <v>1010</v>
      </c>
      <c r="AY1905" t="s">
        <v>44</v>
      </c>
      <c r="AZ1905" t="s">
        <v>45</v>
      </c>
      <c r="BB1905" s="7">
        <v>43709.903472222199</v>
      </c>
      <c r="BC1905" s="8" t="s">
        <v>19</v>
      </c>
      <c r="BE1905">
        <v>6</v>
      </c>
      <c r="BF1905">
        <v>25188</v>
      </c>
      <c r="BG1905">
        <v>32409</v>
      </c>
      <c r="BH1905" t="s">
        <v>245</v>
      </c>
      <c r="BT1905">
        <v>304355</v>
      </c>
    </row>
    <row r="1906" spans="1:72" x14ac:dyDescent="0.3">
      <c r="A1906">
        <v>326758</v>
      </c>
      <c r="B1906">
        <v>25790</v>
      </c>
      <c r="F1906" t="s">
        <v>0</v>
      </c>
      <c r="G1906" t="s">
        <v>36</v>
      </c>
      <c r="H1906" t="s">
        <v>761</v>
      </c>
      <c r="I1906" t="s">
        <v>38</v>
      </c>
      <c r="K1906">
        <v>1</v>
      </c>
      <c r="L1906" t="s">
        <v>3</v>
      </c>
      <c r="M1906">
        <v>101107</v>
      </c>
      <c r="N1906" t="s">
        <v>4</v>
      </c>
      <c r="T1906" t="s">
        <v>740</v>
      </c>
      <c r="U1906" s="2">
        <v>1</v>
      </c>
      <c r="V1906" t="s">
        <v>6</v>
      </c>
      <c r="W1906" t="s">
        <v>230</v>
      </c>
      <c r="X1906" s="3" t="s">
        <v>8</v>
      </c>
      <c r="Y1906" s="4">
        <v>1</v>
      </c>
      <c r="Z1906" s="5">
        <v>104</v>
      </c>
      <c r="AA1906" s="5" t="s">
        <v>230</v>
      </c>
      <c r="AB1906" t="s">
        <v>762</v>
      </c>
      <c r="AC1906">
        <v>2014</v>
      </c>
      <c r="AD1906">
        <v>6</v>
      </c>
      <c r="AE1906">
        <v>22</v>
      </c>
      <c r="AF1906" t="s">
        <v>232</v>
      </c>
      <c r="AH1906">
        <v>255560</v>
      </c>
      <c r="AI1906">
        <v>6600553</v>
      </c>
      <c r="AJ1906" s="5">
        <v>255000</v>
      </c>
      <c r="AK1906" s="5">
        <v>6601000</v>
      </c>
      <c r="AL1906">
        <v>5</v>
      </c>
      <c r="AN1906">
        <v>1010</v>
      </c>
      <c r="AP1906" s="7" t="s">
        <v>763</v>
      </c>
      <c r="AQ1906">
        <v>101107</v>
      </c>
      <c r="AS1906" s="6" t="s">
        <v>13</v>
      </c>
      <c r="AT1906">
        <v>1</v>
      </c>
      <c r="AU1906" t="s">
        <v>14</v>
      </c>
      <c r="AV1906" t="s">
        <v>764</v>
      </c>
      <c r="AW1906" t="s">
        <v>765</v>
      </c>
      <c r="AX1906">
        <v>1010</v>
      </c>
      <c r="AY1906" t="s">
        <v>44</v>
      </c>
      <c r="AZ1906" t="s">
        <v>45</v>
      </c>
      <c r="BB1906" s="7">
        <v>43709.903472222199</v>
      </c>
      <c r="BC1906" s="8" t="s">
        <v>19</v>
      </c>
      <c r="BE1906">
        <v>6</v>
      </c>
      <c r="BF1906">
        <v>22681</v>
      </c>
      <c r="BG1906">
        <v>32410</v>
      </c>
      <c r="BH1906" t="s">
        <v>766</v>
      </c>
      <c r="BT1906">
        <v>326758</v>
      </c>
    </row>
    <row r="1907" spans="1:72" x14ac:dyDescent="0.3">
      <c r="A1907">
        <v>319109</v>
      </c>
      <c r="B1907">
        <v>25648</v>
      </c>
      <c r="F1907" t="s">
        <v>0</v>
      </c>
      <c r="G1907" t="s">
        <v>36</v>
      </c>
      <c r="H1907" t="s">
        <v>767</v>
      </c>
      <c r="I1907" t="s">
        <v>38</v>
      </c>
      <c r="K1907">
        <v>1</v>
      </c>
      <c r="L1907" t="s">
        <v>3</v>
      </c>
      <c r="M1907">
        <v>101107</v>
      </c>
      <c r="N1907" t="s">
        <v>4</v>
      </c>
      <c r="T1907" t="s">
        <v>768</v>
      </c>
      <c r="U1907" s="2">
        <v>1</v>
      </c>
      <c r="V1907" t="s">
        <v>6</v>
      </c>
      <c r="W1907" t="s">
        <v>230</v>
      </c>
      <c r="X1907" s="3" t="s">
        <v>8</v>
      </c>
      <c r="Y1907" s="4">
        <v>1</v>
      </c>
      <c r="Z1907" s="5">
        <v>104</v>
      </c>
      <c r="AA1907" s="5" t="s">
        <v>230</v>
      </c>
      <c r="AB1907" t="s">
        <v>769</v>
      </c>
      <c r="AC1907">
        <v>2014</v>
      </c>
      <c r="AD1907">
        <v>10</v>
      </c>
      <c r="AE1907">
        <v>12</v>
      </c>
      <c r="AF1907" t="s">
        <v>263</v>
      </c>
      <c r="AH1907">
        <v>254118</v>
      </c>
      <c r="AI1907">
        <v>6603607</v>
      </c>
      <c r="AJ1907" s="5">
        <v>255000</v>
      </c>
      <c r="AK1907" s="5">
        <v>6603000</v>
      </c>
      <c r="AL1907">
        <v>5</v>
      </c>
      <c r="AN1907">
        <v>1010</v>
      </c>
      <c r="AO1907" t="s">
        <v>770</v>
      </c>
      <c r="AP1907" s="7" t="s">
        <v>771</v>
      </c>
      <c r="AQ1907">
        <v>101107</v>
      </c>
      <c r="AS1907" s="6" t="s">
        <v>13</v>
      </c>
      <c r="AT1907">
        <v>1</v>
      </c>
      <c r="AU1907" t="s">
        <v>14</v>
      </c>
      <c r="AV1907" t="s">
        <v>772</v>
      </c>
      <c r="AW1907" t="s">
        <v>773</v>
      </c>
      <c r="AX1907">
        <v>1010</v>
      </c>
      <c r="AY1907" t="s">
        <v>44</v>
      </c>
      <c r="AZ1907" t="s">
        <v>45</v>
      </c>
      <c r="BB1907" s="7">
        <v>41924.788888888899</v>
      </c>
      <c r="BC1907" s="8" t="s">
        <v>19</v>
      </c>
      <c r="BE1907">
        <v>6</v>
      </c>
      <c r="BF1907">
        <v>22531</v>
      </c>
      <c r="BG1907">
        <v>32411</v>
      </c>
      <c r="BH1907" t="s">
        <v>774</v>
      </c>
      <c r="BT1907">
        <v>319109</v>
      </c>
    </row>
    <row r="1908" spans="1:72" x14ac:dyDescent="0.3">
      <c r="A1908">
        <v>447285</v>
      </c>
      <c r="B1908">
        <v>280888</v>
      </c>
      <c r="F1908" t="s">
        <v>0</v>
      </c>
      <c r="G1908" t="s">
        <v>1</v>
      </c>
      <c r="H1908" t="s">
        <v>1642</v>
      </c>
      <c r="I1908" s="1" t="str">
        <f>HYPERLINK(AP1908,"Hb")</f>
        <v>Hb</v>
      </c>
      <c r="K1908">
        <v>1</v>
      </c>
      <c r="L1908" t="s">
        <v>3</v>
      </c>
      <c r="M1908">
        <v>101107</v>
      </c>
      <c r="N1908" t="s">
        <v>4</v>
      </c>
      <c r="T1908" t="s">
        <v>1643</v>
      </c>
      <c r="U1908" s="2">
        <v>1</v>
      </c>
      <c r="V1908" t="s">
        <v>6</v>
      </c>
      <c r="W1908" t="s">
        <v>1644</v>
      </c>
      <c r="X1908" s="3" t="s">
        <v>8</v>
      </c>
      <c r="Y1908" s="4">
        <v>1</v>
      </c>
      <c r="Z1908" s="5">
        <v>124</v>
      </c>
      <c r="AA1908" t="s">
        <v>1645</v>
      </c>
      <c r="AB1908" t="s">
        <v>1646</v>
      </c>
      <c r="AC1908">
        <v>2014</v>
      </c>
      <c r="AD1908">
        <v>8</v>
      </c>
      <c r="AE1908">
        <v>30</v>
      </c>
      <c r="AF1908" t="s">
        <v>1647</v>
      </c>
      <c r="AG1908" t="s">
        <v>1647</v>
      </c>
      <c r="AH1908">
        <v>283434</v>
      </c>
      <c r="AI1908">
        <v>6617277</v>
      </c>
      <c r="AJ1908" s="5">
        <v>283000</v>
      </c>
      <c r="AK1908" s="5">
        <v>6617000</v>
      </c>
      <c r="AL1908">
        <v>7</v>
      </c>
      <c r="AN1908">
        <v>8</v>
      </c>
      <c r="AO1908" t="s">
        <v>153</v>
      </c>
      <c r="AP1908" t="s">
        <v>1648</v>
      </c>
      <c r="AQ1908">
        <v>101107</v>
      </c>
      <c r="AS1908" s="6" t="s">
        <v>13</v>
      </c>
      <c r="AT1908">
        <v>1</v>
      </c>
      <c r="AU1908" t="s">
        <v>14</v>
      </c>
      <c r="AV1908" t="s">
        <v>1649</v>
      </c>
      <c r="AW1908" t="s">
        <v>1650</v>
      </c>
      <c r="AX1908">
        <v>8</v>
      </c>
      <c r="AY1908" t="s">
        <v>17</v>
      </c>
      <c r="AZ1908" t="s">
        <v>18</v>
      </c>
      <c r="BA1908">
        <v>1</v>
      </c>
      <c r="BB1908" s="7">
        <v>42075</v>
      </c>
      <c r="BC1908" s="8" t="s">
        <v>19</v>
      </c>
      <c r="BE1908">
        <v>3</v>
      </c>
      <c r="BF1908">
        <v>453753</v>
      </c>
      <c r="BG1908">
        <v>32492</v>
      </c>
      <c r="BH1908" t="s">
        <v>1651</v>
      </c>
      <c r="BJ1908" t="s">
        <v>1652</v>
      </c>
      <c r="BT1908">
        <v>447285</v>
      </c>
    </row>
    <row r="1909" spans="1:72" x14ac:dyDescent="0.3">
      <c r="A1909">
        <v>317146</v>
      </c>
      <c r="B1909">
        <v>25310</v>
      </c>
      <c r="F1909" t="s">
        <v>0</v>
      </c>
      <c r="G1909" t="s">
        <v>36</v>
      </c>
      <c r="H1909" t="s">
        <v>1696</v>
      </c>
      <c r="I1909" t="s">
        <v>38</v>
      </c>
      <c r="K1909">
        <v>1</v>
      </c>
      <c r="L1909" t="s">
        <v>3</v>
      </c>
      <c r="M1909">
        <v>101107</v>
      </c>
      <c r="N1909" t="s">
        <v>4</v>
      </c>
      <c r="T1909" t="s">
        <v>1697</v>
      </c>
      <c r="U1909" s="2">
        <v>1</v>
      </c>
      <c r="V1909" t="s">
        <v>6</v>
      </c>
      <c r="W1909" t="s">
        <v>1698</v>
      </c>
      <c r="X1909" s="3" t="s">
        <v>8</v>
      </c>
      <c r="Y1909" s="4">
        <v>1</v>
      </c>
      <c r="Z1909" s="5">
        <v>135</v>
      </c>
      <c r="AA1909" t="s">
        <v>1698</v>
      </c>
      <c r="AB1909" t="s">
        <v>1699</v>
      </c>
      <c r="AC1909">
        <v>2014</v>
      </c>
      <c r="AD1909">
        <v>6</v>
      </c>
      <c r="AE1909">
        <v>26</v>
      </c>
      <c r="AF1909" t="s">
        <v>1700</v>
      </c>
      <c r="AH1909">
        <v>253759</v>
      </c>
      <c r="AI1909">
        <v>6579074</v>
      </c>
      <c r="AJ1909" s="5">
        <v>253000</v>
      </c>
      <c r="AK1909" s="5">
        <v>6579000</v>
      </c>
      <c r="AL1909">
        <v>5</v>
      </c>
      <c r="AN1909">
        <v>1010</v>
      </c>
      <c r="AP1909" s="7" t="s">
        <v>1701</v>
      </c>
      <c r="AQ1909">
        <v>101107</v>
      </c>
      <c r="AS1909" s="6" t="s">
        <v>13</v>
      </c>
      <c r="AT1909">
        <v>1</v>
      </c>
      <c r="AU1909" t="s">
        <v>14</v>
      </c>
      <c r="AV1909" t="s">
        <v>1702</v>
      </c>
      <c r="AW1909" t="s">
        <v>1703</v>
      </c>
      <c r="AX1909">
        <v>1010</v>
      </c>
      <c r="AY1909" t="s">
        <v>44</v>
      </c>
      <c r="AZ1909" t="s">
        <v>45</v>
      </c>
      <c r="BB1909" s="7">
        <v>43709.903472222199</v>
      </c>
      <c r="BC1909" s="8" t="s">
        <v>19</v>
      </c>
      <c r="BE1909">
        <v>6</v>
      </c>
      <c r="BF1909">
        <v>22187</v>
      </c>
      <c r="BG1909">
        <v>32503</v>
      </c>
      <c r="BH1909" t="s">
        <v>1704</v>
      </c>
      <c r="BT1909">
        <v>317146</v>
      </c>
    </row>
    <row r="1910" spans="1:72" x14ac:dyDescent="0.3">
      <c r="A1910">
        <v>335666</v>
      </c>
      <c r="B1910">
        <v>24646</v>
      </c>
      <c r="F1910" t="s">
        <v>0</v>
      </c>
      <c r="G1910" t="s">
        <v>36</v>
      </c>
      <c r="H1910" t="s">
        <v>1727</v>
      </c>
      <c r="I1910" t="s">
        <v>38</v>
      </c>
      <c r="K1910">
        <v>1</v>
      </c>
      <c r="L1910" t="s">
        <v>3</v>
      </c>
      <c r="M1910">
        <v>101107</v>
      </c>
      <c r="N1910" t="s">
        <v>4</v>
      </c>
      <c r="T1910" t="s">
        <v>1706</v>
      </c>
      <c r="U1910" s="2">
        <v>1</v>
      </c>
      <c r="V1910" t="s">
        <v>6</v>
      </c>
      <c r="W1910" t="s">
        <v>1698</v>
      </c>
      <c r="X1910" s="3" t="s">
        <v>8</v>
      </c>
      <c r="Y1910" s="4">
        <v>1</v>
      </c>
      <c r="Z1910" s="5">
        <v>135</v>
      </c>
      <c r="AA1910" t="s">
        <v>1698</v>
      </c>
      <c r="AB1910" t="s">
        <v>1728</v>
      </c>
      <c r="AC1910">
        <v>2014</v>
      </c>
      <c r="AD1910">
        <v>6</v>
      </c>
      <c r="AE1910">
        <v>27</v>
      </c>
      <c r="AF1910" t="s">
        <v>1729</v>
      </c>
      <c r="AH1910">
        <v>256939</v>
      </c>
      <c r="AI1910">
        <v>6582145</v>
      </c>
      <c r="AJ1910" s="5">
        <v>257000</v>
      </c>
      <c r="AK1910" s="5">
        <v>6583000</v>
      </c>
      <c r="AL1910">
        <v>10</v>
      </c>
      <c r="AN1910">
        <v>1010</v>
      </c>
      <c r="AP1910" s="7" t="s">
        <v>1730</v>
      </c>
      <c r="AQ1910">
        <v>101107</v>
      </c>
      <c r="AS1910" s="6" t="s">
        <v>13</v>
      </c>
      <c r="AT1910">
        <v>1</v>
      </c>
      <c r="AU1910" t="s">
        <v>14</v>
      </c>
      <c r="AV1910" t="s">
        <v>1731</v>
      </c>
      <c r="AW1910" t="s">
        <v>1732</v>
      </c>
      <c r="AX1910">
        <v>1010</v>
      </c>
      <c r="AY1910" t="s">
        <v>44</v>
      </c>
      <c r="AZ1910" t="s">
        <v>45</v>
      </c>
      <c r="BB1910" s="7">
        <v>43709.903472222199</v>
      </c>
      <c r="BC1910" s="8" t="s">
        <v>19</v>
      </c>
      <c r="BE1910">
        <v>6</v>
      </c>
      <c r="BF1910">
        <v>21517</v>
      </c>
      <c r="BG1910">
        <v>32504</v>
      </c>
      <c r="BH1910" t="s">
        <v>1733</v>
      </c>
      <c r="BT1910">
        <v>335666</v>
      </c>
    </row>
    <row r="1911" spans="1:72" x14ac:dyDescent="0.3">
      <c r="A1911">
        <v>316041</v>
      </c>
      <c r="B1911">
        <v>24959</v>
      </c>
      <c r="F1911" t="s">
        <v>0</v>
      </c>
      <c r="G1911" t="s">
        <v>36</v>
      </c>
      <c r="H1911" t="s">
        <v>1962</v>
      </c>
      <c r="I1911" t="s">
        <v>38</v>
      </c>
      <c r="K1911">
        <v>1</v>
      </c>
      <c r="L1911" t="s">
        <v>3</v>
      </c>
      <c r="M1911">
        <v>101107</v>
      </c>
      <c r="N1911" t="s">
        <v>4</v>
      </c>
      <c r="T1911" t="s">
        <v>1956</v>
      </c>
      <c r="U1911" s="2">
        <v>1</v>
      </c>
      <c r="V1911" t="s">
        <v>6</v>
      </c>
      <c r="W1911" t="s">
        <v>230</v>
      </c>
      <c r="X1911" t="s">
        <v>8</v>
      </c>
      <c r="Y1911" s="4">
        <v>1</v>
      </c>
      <c r="Z1911" s="5">
        <v>136</v>
      </c>
      <c r="AA1911" t="s">
        <v>1886</v>
      </c>
      <c r="AB1911" t="s">
        <v>1963</v>
      </c>
      <c r="AC1911">
        <v>2014</v>
      </c>
      <c r="AD1911">
        <v>7</v>
      </c>
      <c r="AE1911">
        <v>1</v>
      </c>
      <c r="AF1911" t="s">
        <v>232</v>
      </c>
      <c r="AH1911">
        <v>253620</v>
      </c>
      <c r="AI1911">
        <v>6591103</v>
      </c>
      <c r="AJ1911" s="5">
        <v>253000</v>
      </c>
      <c r="AK1911" s="5">
        <v>6591000</v>
      </c>
      <c r="AL1911">
        <v>5</v>
      </c>
      <c r="AN1911">
        <v>1010</v>
      </c>
      <c r="AP1911" s="7" t="s">
        <v>1964</v>
      </c>
      <c r="AQ1911">
        <v>101107</v>
      </c>
      <c r="AS1911" s="6" t="s">
        <v>13</v>
      </c>
      <c r="AT1911">
        <v>1</v>
      </c>
      <c r="AU1911" t="s">
        <v>14</v>
      </c>
      <c r="AV1911" t="s">
        <v>1965</v>
      </c>
      <c r="AW1911" t="s">
        <v>1966</v>
      </c>
      <c r="AX1911">
        <v>1010</v>
      </c>
      <c r="AY1911" t="s">
        <v>44</v>
      </c>
      <c r="AZ1911" t="s">
        <v>45</v>
      </c>
      <c r="BB1911" s="7">
        <v>43709.903472222199</v>
      </c>
      <c r="BC1911" s="8" t="s">
        <v>19</v>
      </c>
      <c r="BE1911">
        <v>6</v>
      </c>
      <c r="BF1911">
        <v>21834</v>
      </c>
      <c r="BG1911">
        <v>32519</v>
      </c>
      <c r="BH1911" t="s">
        <v>1967</v>
      </c>
      <c r="BT1911">
        <v>316041</v>
      </c>
    </row>
    <row r="1912" spans="1:72" x14ac:dyDescent="0.3">
      <c r="A1912">
        <v>311124</v>
      </c>
      <c r="B1912">
        <v>353449</v>
      </c>
      <c r="F1912" t="s">
        <v>159</v>
      </c>
      <c r="G1912" t="s">
        <v>165</v>
      </c>
      <c r="H1912" s="10" t="s">
        <v>2753</v>
      </c>
      <c r="I1912" t="s">
        <v>23</v>
      </c>
      <c r="K1912">
        <v>1</v>
      </c>
      <c r="L1912" t="s">
        <v>3</v>
      </c>
      <c r="M1912">
        <v>101107</v>
      </c>
      <c r="N1912" t="s">
        <v>4</v>
      </c>
      <c r="T1912" t="s">
        <v>2740</v>
      </c>
      <c r="U1912" s="2">
        <v>1</v>
      </c>
      <c r="V1912" t="s">
        <v>6</v>
      </c>
      <c r="W1912" t="s">
        <v>2648</v>
      </c>
      <c r="X1912" s="3" t="s">
        <v>2213</v>
      </c>
      <c r="Y1912" s="4">
        <v>2</v>
      </c>
      <c r="Z1912">
        <v>219</v>
      </c>
      <c r="AA1912" t="s">
        <v>2648</v>
      </c>
      <c r="AB1912" t="s">
        <v>2754</v>
      </c>
      <c r="AC1912">
        <v>2014</v>
      </c>
      <c r="AD1912">
        <v>6</v>
      </c>
      <c r="AE1912">
        <v>20</v>
      </c>
      <c r="AF1912" t="s">
        <v>2755</v>
      </c>
      <c r="AH1912" s="5">
        <v>252599.44662800001</v>
      </c>
      <c r="AI1912" s="5">
        <v>6643636.5806099996</v>
      </c>
      <c r="AJ1912" s="5">
        <v>253000</v>
      </c>
      <c r="AK1912" s="5">
        <v>6643000</v>
      </c>
      <c r="AL1912" s="5">
        <v>148.09203219619886</v>
      </c>
      <c r="AM1912" s="5"/>
      <c r="AN1912" t="s">
        <v>2046</v>
      </c>
      <c r="AO1912" s="11"/>
      <c r="BC1912" s="9" t="s">
        <v>164</v>
      </c>
      <c r="BD1912" t="s">
        <v>165</v>
      </c>
      <c r="BE1912">
        <v>6</v>
      </c>
      <c r="BF1912">
        <v>6966</v>
      </c>
      <c r="BG1912">
        <v>32600</v>
      </c>
      <c r="BH1912" t="s">
        <v>2756</v>
      </c>
      <c r="BI1912">
        <v>99</v>
      </c>
      <c r="BT1912">
        <v>311124</v>
      </c>
    </row>
    <row r="1913" spans="1:72" x14ac:dyDescent="0.3">
      <c r="A1913">
        <v>315795</v>
      </c>
      <c r="B1913">
        <v>26131</v>
      </c>
      <c r="F1913" t="s">
        <v>0</v>
      </c>
      <c r="G1913" t="s">
        <v>36</v>
      </c>
      <c r="H1913" t="s">
        <v>2777</v>
      </c>
      <c r="I1913" t="s">
        <v>38</v>
      </c>
      <c r="K1913">
        <v>1</v>
      </c>
      <c r="L1913" t="s">
        <v>3</v>
      </c>
      <c r="M1913">
        <v>101107</v>
      </c>
      <c r="N1913" t="s">
        <v>4</v>
      </c>
      <c r="T1913" t="s">
        <v>2758</v>
      </c>
      <c r="U1913" s="2">
        <v>1</v>
      </c>
      <c r="V1913" t="s">
        <v>6</v>
      </c>
      <c r="W1913" t="s">
        <v>2648</v>
      </c>
      <c r="X1913" s="3" t="s">
        <v>2213</v>
      </c>
      <c r="Y1913" s="4">
        <v>2</v>
      </c>
      <c r="Z1913" s="5">
        <v>219</v>
      </c>
      <c r="AA1913" t="s">
        <v>2648</v>
      </c>
      <c r="AB1913" t="s">
        <v>2778</v>
      </c>
      <c r="AC1913">
        <v>2014</v>
      </c>
      <c r="AD1913">
        <v>8</v>
      </c>
      <c r="AE1913">
        <v>20</v>
      </c>
      <c r="AF1913" t="s">
        <v>2779</v>
      </c>
      <c r="AH1913">
        <v>253586</v>
      </c>
      <c r="AI1913">
        <v>6647371</v>
      </c>
      <c r="AJ1913" s="5">
        <v>253000</v>
      </c>
      <c r="AK1913" s="5">
        <v>6647000</v>
      </c>
      <c r="AL1913">
        <v>25</v>
      </c>
      <c r="AN1913">
        <v>1010</v>
      </c>
      <c r="AP1913" s="7" t="s">
        <v>2780</v>
      </c>
      <c r="AQ1913">
        <v>101107</v>
      </c>
      <c r="AS1913" s="6" t="s">
        <v>13</v>
      </c>
      <c r="AT1913">
        <v>1</v>
      </c>
      <c r="AU1913" t="s">
        <v>14</v>
      </c>
      <c r="AV1913" t="s">
        <v>2781</v>
      </c>
      <c r="AW1913" t="s">
        <v>2782</v>
      </c>
      <c r="AX1913">
        <v>1010</v>
      </c>
      <c r="AY1913" t="s">
        <v>44</v>
      </c>
      <c r="AZ1913" t="s">
        <v>45</v>
      </c>
      <c r="BB1913" s="7">
        <v>43709.903472222199</v>
      </c>
      <c r="BC1913" s="8" t="s">
        <v>19</v>
      </c>
      <c r="BE1913">
        <v>6</v>
      </c>
      <c r="BF1913">
        <v>23023</v>
      </c>
      <c r="BG1913">
        <v>32599</v>
      </c>
      <c r="BH1913" t="s">
        <v>2783</v>
      </c>
      <c r="BT1913">
        <v>315795</v>
      </c>
    </row>
    <row r="1914" spans="1:72" x14ac:dyDescent="0.3">
      <c r="A1914">
        <v>290973</v>
      </c>
      <c r="B1914">
        <v>21284</v>
      </c>
      <c r="F1914" t="s">
        <v>0</v>
      </c>
      <c r="G1914" t="s">
        <v>36</v>
      </c>
      <c r="H1914" t="s">
        <v>3294</v>
      </c>
      <c r="I1914" t="s">
        <v>38</v>
      </c>
      <c r="K1914">
        <v>1</v>
      </c>
      <c r="L1914" t="s">
        <v>3</v>
      </c>
      <c r="M1914">
        <v>101107</v>
      </c>
      <c r="N1914" t="s">
        <v>4</v>
      </c>
      <c r="T1914" t="s">
        <v>3281</v>
      </c>
      <c r="U1914" s="2">
        <v>1</v>
      </c>
      <c r="V1914" t="s">
        <v>6</v>
      </c>
      <c r="W1914" t="s">
        <v>3236</v>
      </c>
      <c r="X1914" s="3" t="s">
        <v>2213</v>
      </c>
      <c r="Y1914" s="4">
        <v>2</v>
      </c>
      <c r="Z1914" s="5">
        <v>220</v>
      </c>
      <c r="AA1914" s="5" t="s">
        <v>3236</v>
      </c>
      <c r="AB1914" t="s">
        <v>3295</v>
      </c>
      <c r="AC1914">
        <v>2014</v>
      </c>
      <c r="AD1914">
        <v>8</v>
      </c>
      <c r="AE1914">
        <v>6</v>
      </c>
      <c r="AF1914" t="s">
        <v>3296</v>
      </c>
      <c r="AH1914">
        <v>247047</v>
      </c>
      <c r="AI1914">
        <v>6638496</v>
      </c>
      <c r="AJ1914" s="5">
        <v>247000</v>
      </c>
      <c r="AK1914" s="5">
        <v>6639000</v>
      </c>
      <c r="AL1914">
        <v>1</v>
      </c>
      <c r="AN1914">
        <v>1010</v>
      </c>
      <c r="AP1914" s="7" t="s">
        <v>3297</v>
      </c>
      <c r="AQ1914">
        <v>101107</v>
      </c>
      <c r="AS1914" s="6" t="s">
        <v>13</v>
      </c>
      <c r="AT1914">
        <v>1</v>
      </c>
      <c r="AU1914" t="s">
        <v>14</v>
      </c>
      <c r="AV1914" t="s">
        <v>3298</v>
      </c>
      <c r="AW1914" t="s">
        <v>3299</v>
      </c>
      <c r="AX1914">
        <v>1010</v>
      </c>
      <c r="AY1914" t="s">
        <v>44</v>
      </c>
      <c r="AZ1914" t="s">
        <v>45</v>
      </c>
      <c r="BB1914" s="7">
        <v>43709.903472222199</v>
      </c>
      <c r="BC1914" s="8" t="s">
        <v>19</v>
      </c>
      <c r="BE1914">
        <v>6</v>
      </c>
      <c r="BF1914">
        <v>18397</v>
      </c>
      <c r="BG1914">
        <v>32625</v>
      </c>
      <c r="BH1914" t="s">
        <v>3300</v>
      </c>
      <c r="BT1914">
        <v>290973</v>
      </c>
    </row>
    <row r="1915" spans="1:72" x14ac:dyDescent="0.3">
      <c r="A1915">
        <v>294848</v>
      </c>
      <c r="B1915">
        <v>25065</v>
      </c>
      <c r="F1915" t="s">
        <v>0</v>
      </c>
      <c r="G1915" t="s">
        <v>36</v>
      </c>
      <c r="H1915" t="s">
        <v>3306</v>
      </c>
      <c r="I1915" s="1" t="str">
        <f>HYPERLINK(AP1915,"Foto")</f>
        <v>Foto</v>
      </c>
      <c r="K1915">
        <v>1</v>
      </c>
      <c r="L1915" t="s">
        <v>3</v>
      </c>
      <c r="M1915">
        <v>101107</v>
      </c>
      <c r="N1915" t="s">
        <v>4</v>
      </c>
      <c r="T1915" t="s">
        <v>3302</v>
      </c>
      <c r="U1915" s="2">
        <v>1</v>
      </c>
      <c r="V1915" t="s">
        <v>6</v>
      </c>
      <c r="W1915" t="s">
        <v>3236</v>
      </c>
      <c r="X1915" s="3" t="s">
        <v>2213</v>
      </c>
      <c r="Y1915" s="4">
        <v>2</v>
      </c>
      <c r="Z1915" s="5">
        <v>220</v>
      </c>
      <c r="AA1915" s="5" t="s">
        <v>3236</v>
      </c>
      <c r="AB1915" t="s">
        <v>3307</v>
      </c>
      <c r="AC1915">
        <v>2014</v>
      </c>
      <c r="AD1915">
        <v>8</v>
      </c>
      <c r="AE1915">
        <v>6</v>
      </c>
      <c r="AF1915" t="s">
        <v>3308</v>
      </c>
      <c r="AH1915">
        <v>247770</v>
      </c>
      <c r="AI1915">
        <v>6641342</v>
      </c>
      <c r="AJ1915" s="5">
        <v>247000</v>
      </c>
      <c r="AK1915" s="5">
        <v>6641000</v>
      </c>
      <c r="AL1915">
        <v>10</v>
      </c>
      <c r="AN1915">
        <v>1010</v>
      </c>
      <c r="AO1915" t="s">
        <v>386</v>
      </c>
      <c r="AP1915" s="7" t="s">
        <v>3309</v>
      </c>
      <c r="AQ1915">
        <v>101107</v>
      </c>
      <c r="AS1915" s="6" t="s">
        <v>13</v>
      </c>
      <c r="AT1915">
        <v>1</v>
      </c>
      <c r="AU1915" t="s">
        <v>14</v>
      </c>
      <c r="AV1915" t="s">
        <v>3310</v>
      </c>
      <c r="AW1915" t="s">
        <v>3311</v>
      </c>
      <c r="AX1915">
        <v>1010</v>
      </c>
      <c r="AY1915" t="s">
        <v>44</v>
      </c>
      <c r="AZ1915" t="s">
        <v>45</v>
      </c>
      <c r="BA1915">
        <v>1</v>
      </c>
      <c r="BB1915" s="7">
        <v>43709.903472222199</v>
      </c>
      <c r="BC1915" s="8" t="s">
        <v>19</v>
      </c>
      <c r="BE1915">
        <v>6</v>
      </c>
      <c r="BF1915">
        <v>21939</v>
      </c>
      <c r="BG1915">
        <v>32626</v>
      </c>
      <c r="BH1915" t="s">
        <v>3312</v>
      </c>
      <c r="BT1915">
        <v>294848</v>
      </c>
    </row>
    <row r="1916" spans="1:72" x14ac:dyDescent="0.3">
      <c r="A1916">
        <v>329700</v>
      </c>
      <c r="B1916">
        <v>24929</v>
      </c>
      <c r="F1916" t="s">
        <v>0</v>
      </c>
      <c r="G1916" t="s">
        <v>36</v>
      </c>
      <c r="H1916" t="s">
        <v>3484</v>
      </c>
      <c r="I1916" s="1" t="str">
        <f>HYPERLINK(AP1916,"Foto")</f>
        <v>Foto</v>
      </c>
      <c r="K1916">
        <v>1</v>
      </c>
      <c r="L1916" t="s">
        <v>3</v>
      </c>
      <c r="M1916">
        <v>101107</v>
      </c>
      <c r="N1916" t="s">
        <v>4</v>
      </c>
      <c r="T1916" t="s">
        <v>3485</v>
      </c>
      <c r="U1916" s="2">
        <v>1</v>
      </c>
      <c r="V1916" t="s">
        <v>3478</v>
      </c>
      <c r="W1916" t="s">
        <v>3478</v>
      </c>
      <c r="X1916" s="3" t="s">
        <v>2213</v>
      </c>
      <c r="Y1916" s="4">
        <v>2</v>
      </c>
      <c r="Z1916" s="5">
        <v>301</v>
      </c>
      <c r="AA1916" s="5" t="s">
        <v>3478</v>
      </c>
      <c r="AB1916" t="s">
        <v>3486</v>
      </c>
      <c r="AC1916">
        <v>2014</v>
      </c>
      <c r="AD1916">
        <v>7</v>
      </c>
      <c r="AE1916">
        <v>6</v>
      </c>
      <c r="AF1916" t="s">
        <v>241</v>
      </c>
      <c r="AH1916">
        <v>255974</v>
      </c>
      <c r="AI1916">
        <v>6661649</v>
      </c>
      <c r="AJ1916" s="5">
        <v>255000</v>
      </c>
      <c r="AK1916" s="5">
        <v>6661000</v>
      </c>
      <c r="AL1916">
        <v>10</v>
      </c>
      <c r="AN1916">
        <v>1010</v>
      </c>
      <c r="AP1916" s="7" t="s">
        <v>3487</v>
      </c>
      <c r="AQ1916">
        <v>101107</v>
      </c>
      <c r="AS1916" s="6" t="s">
        <v>13</v>
      </c>
      <c r="AT1916">
        <v>1</v>
      </c>
      <c r="AU1916" t="s">
        <v>14</v>
      </c>
      <c r="AV1916" t="s">
        <v>3488</v>
      </c>
      <c r="AW1916" t="s">
        <v>3489</v>
      </c>
      <c r="AX1916">
        <v>1010</v>
      </c>
      <c r="AY1916" t="s">
        <v>44</v>
      </c>
      <c r="AZ1916" t="s">
        <v>45</v>
      </c>
      <c r="BA1916">
        <v>1</v>
      </c>
      <c r="BB1916" s="7">
        <v>43709.903472222199</v>
      </c>
      <c r="BC1916" s="8" t="s">
        <v>19</v>
      </c>
      <c r="BE1916">
        <v>6</v>
      </c>
      <c r="BF1916">
        <v>21802</v>
      </c>
      <c r="BG1916">
        <v>32794</v>
      </c>
      <c r="BH1916" t="s">
        <v>3490</v>
      </c>
      <c r="BT1916">
        <v>329700</v>
      </c>
    </row>
    <row r="1917" spans="1:72" x14ac:dyDescent="0.3">
      <c r="A1917">
        <v>335076</v>
      </c>
      <c r="B1917">
        <v>24911</v>
      </c>
      <c r="F1917" t="s">
        <v>0</v>
      </c>
      <c r="G1917" t="s">
        <v>36</v>
      </c>
      <c r="H1917" t="s">
        <v>3573</v>
      </c>
      <c r="I1917" t="s">
        <v>38</v>
      </c>
      <c r="K1917">
        <v>1</v>
      </c>
      <c r="L1917" t="s">
        <v>3</v>
      </c>
      <c r="M1917">
        <v>101107</v>
      </c>
      <c r="N1917" t="s">
        <v>4</v>
      </c>
      <c r="T1917" t="s">
        <v>3566</v>
      </c>
      <c r="U1917" s="2">
        <v>1</v>
      </c>
      <c r="V1917" t="s">
        <v>3478</v>
      </c>
      <c r="W1917" t="s">
        <v>3478</v>
      </c>
      <c r="X1917" s="3" t="s">
        <v>2213</v>
      </c>
      <c r="Y1917" s="4">
        <v>2</v>
      </c>
      <c r="Z1917" s="5">
        <v>301</v>
      </c>
      <c r="AA1917" s="5" t="s">
        <v>3478</v>
      </c>
      <c r="AB1917" t="s">
        <v>3574</v>
      </c>
      <c r="AC1917">
        <v>2014</v>
      </c>
      <c r="AD1917">
        <v>7</v>
      </c>
      <c r="AE1917">
        <v>14</v>
      </c>
      <c r="AF1917" t="s">
        <v>3296</v>
      </c>
      <c r="AH1917">
        <v>256866</v>
      </c>
      <c r="AI1917">
        <v>6655374</v>
      </c>
      <c r="AJ1917" s="5">
        <v>257000</v>
      </c>
      <c r="AK1917" s="5">
        <v>6655000</v>
      </c>
      <c r="AL1917">
        <v>1</v>
      </c>
      <c r="AN1917">
        <v>1010</v>
      </c>
      <c r="AP1917" s="7" t="s">
        <v>3575</v>
      </c>
      <c r="AQ1917">
        <v>101107</v>
      </c>
      <c r="AS1917" s="6" t="s">
        <v>13</v>
      </c>
      <c r="AT1917">
        <v>1</v>
      </c>
      <c r="AU1917" t="s">
        <v>14</v>
      </c>
      <c r="AV1917" t="s">
        <v>3576</v>
      </c>
      <c r="AW1917" t="s">
        <v>3577</v>
      </c>
      <c r="AX1917">
        <v>1010</v>
      </c>
      <c r="AY1917" t="s">
        <v>44</v>
      </c>
      <c r="AZ1917" t="s">
        <v>45</v>
      </c>
      <c r="BB1917" s="7">
        <v>43709.903472222199</v>
      </c>
      <c r="BC1917" s="8" t="s">
        <v>19</v>
      </c>
      <c r="BE1917">
        <v>6</v>
      </c>
      <c r="BF1917">
        <v>21782</v>
      </c>
      <c r="BG1917">
        <v>32793</v>
      </c>
      <c r="BH1917" t="s">
        <v>3578</v>
      </c>
      <c r="BT1917">
        <v>335076</v>
      </c>
    </row>
    <row r="1918" spans="1:72" x14ac:dyDescent="0.3">
      <c r="A1918">
        <v>350681</v>
      </c>
      <c r="B1918">
        <v>25111</v>
      </c>
      <c r="F1918" t="s">
        <v>0</v>
      </c>
      <c r="G1918" t="s">
        <v>36</v>
      </c>
      <c r="H1918" t="s">
        <v>3619</v>
      </c>
      <c r="I1918" t="s">
        <v>38</v>
      </c>
      <c r="K1918">
        <v>1</v>
      </c>
      <c r="L1918" t="s">
        <v>3</v>
      </c>
      <c r="M1918">
        <v>101107</v>
      </c>
      <c r="N1918" t="s">
        <v>4</v>
      </c>
      <c r="T1918" t="s">
        <v>3586</v>
      </c>
      <c r="U1918" s="2">
        <v>1</v>
      </c>
      <c r="V1918" t="s">
        <v>3478</v>
      </c>
      <c r="W1918" t="s">
        <v>3478</v>
      </c>
      <c r="X1918" s="3" t="s">
        <v>2213</v>
      </c>
      <c r="Y1918" s="4">
        <v>2</v>
      </c>
      <c r="Z1918" s="5">
        <v>301</v>
      </c>
      <c r="AA1918" s="5" t="s">
        <v>3478</v>
      </c>
      <c r="AB1918" t="s">
        <v>3620</v>
      </c>
      <c r="AC1918">
        <v>2014</v>
      </c>
      <c r="AD1918">
        <v>9</v>
      </c>
      <c r="AE1918">
        <v>14</v>
      </c>
      <c r="AF1918" t="s">
        <v>241</v>
      </c>
      <c r="AH1918">
        <v>259222</v>
      </c>
      <c r="AI1918">
        <v>6647881</v>
      </c>
      <c r="AJ1918" s="5">
        <v>259000</v>
      </c>
      <c r="AK1918" s="5">
        <v>6647000</v>
      </c>
      <c r="AL1918">
        <v>25</v>
      </c>
      <c r="AN1918">
        <v>1010</v>
      </c>
      <c r="AP1918" s="7" t="s">
        <v>3621</v>
      </c>
      <c r="AQ1918">
        <v>101107</v>
      </c>
      <c r="AS1918" s="6" t="s">
        <v>13</v>
      </c>
      <c r="AT1918">
        <v>1</v>
      </c>
      <c r="AU1918" t="s">
        <v>14</v>
      </c>
      <c r="AV1918" t="s">
        <v>3622</v>
      </c>
      <c r="AW1918" t="s">
        <v>3623</v>
      </c>
      <c r="AX1918">
        <v>1010</v>
      </c>
      <c r="AY1918" t="s">
        <v>44</v>
      </c>
      <c r="AZ1918" t="s">
        <v>45</v>
      </c>
      <c r="BB1918" s="7">
        <v>43709.903472222199</v>
      </c>
      <c r="BC1918" s="8" t="s">
        <v>19</v>
      </c>
      <c r="BE1918">
        <v>6</v>
      </c>
      <c r="BF1918">
        <v>21986</v>
      </c>
      <c r="BG1918">
        <v>32788</v>
      </c>
      <c r="BH1918" t="s">
        <v>3624</v>
      </c>
      <c r="BT1918">
        <v>350681</v>
      </c>
    </row>
    <row r="1919" spans="1:72" x14ac:dyDescent="0.3">
      <c r="A1919">
        <v>351181</v>
      </c>
      <c r="B1919">
        <v>25532</v>
      </c>
      <c r="F1919" t="s">
        <v>0</v>
      </c>
      <c r="G1919" t="s">
        <v>36</v>
      </c>
      <c r="H1919" t="s">
        <v>3819</v>
      </c>
      <c r="I1919" t="s">
        <v>38</v>
      </c>
      <c r="K1919">
        <v>1</v>
      </c>
      <c r="L1919" t="s">
        <v>3</v>
      </c>
      <c r="M1919">
        <v>101107</v>
      </c>
      <c r="N1919" t="s">
        <v>4</v>
      </c>
      <c r="T1919" t="s">
        <v>3717</v>
      </c>
      <c r="U1919" s="2">
        <v>1</v>
      </c>
      <c r="V1919" t="s">
        <v>3478</v>
      </c>
      <c r="W1919" t="s">
        <v>3478</v>
      </c>
      <c r="X1919" s="3" t="s">
        <v>2213</v>
      </c>
      <c r="Y1919" s="4">
        <v>2</v>
      </c>
      <c r="Z1919" s="5">
        <v>301</v>
      </c>
      <c r="AA1919" s="5" t="s">
        <v>3478</v>
      </c>
      <c r="AB1919" t="s">
        <v>3820</v>
      </c>
      <c r="AC1919">
        <v>2014</v>
      </c>
      <c r="AD1919">
        <v>9</v>
      </c>
      <c r="AE1919">
        <v>14</v>
      </c>
      <c r="AF1919" t="s">
        <v>241</v>
      </c>
      <c r="AH1919">
        <v>259309</v>
      </c>
      <c r="AI1919">
        <v>6648028</v>
      </c>
      <c r="AJ1919" s="5">
        <v>259000</v>
      </c>
      <c r="AK1919" s="5">
        <v>6649000</v>
      </c>
      <c r="AL1919">
        <v>25</v>
      </c>
      <c r="AN1919">
        <v>1010</v>
      </c>
      <c r="AP1919" s="7" t="s">
        <v>3821</v>
      </c>
      <c r="AQ1919">
        <v>101107</v>
      </c>
      <c r="AS1919" s="6" t="s">
        <v>13</v>
      </c>
      <c r="AT1919">
        <v>1</v>
      </c>
      <c r="AU1919" t="s">
        <v>14</v>
      </c>
      <c r="AV1919" t="s">
        <v>3822</v>
      </c>
      <c r="AW1919" t="s">
        <v>3823</v>
      </c>
      <c r="AX1919">
        <v>1010</v>
      </c>
      <c r="AY1919" t="s">
        <v>44</v>
      </c>
      <c r="AZ1919" t="s">
        <v>45</v>
      </c>
      <c r="BB1919" s="7">
        <v>43709.903472222199</v>
      </c>
      <c r="BC1919" s="8" t="s">
        <v>19</v>
      </c>
      <c r="BE1919">
        <v>6</v>
      </c>
      <c r="BF1919">
        <v>22410</v>
      </c>
      <c r="BG1919">
        <v>32789</v>
      </c>
      <c r="BH1919" t="s">
        <v>3824</v>
      </c>
      <c r="BT1919">
        <v>351181</v>
      </c>
    </row>
    <row r="1920" spans="1:72" x14ac:dyDescent="0.3">
      <c r="A1920">
        <v>370247</v>
      </c>
      <c r="B1920">
        <v>24928</v>
      </c>
      <c r="F1920" t="s">
        <v>0</v>
      </c>
      <c r="G1920" t="s">
        <v>36</v>
      </c>
      <c r="H1920" t="s">
        <v>4185</v>
      </c>
      <c r="I1920" t="s">
        <v>38</v>
      </c>
      <c r="K1920">
        <v>1</v>
      </c>
      <c r="L1920" t="s">
        <v>3</v>
      </c>
      <c r="M1920">
        <v>101107</v>
      </c>
      <c r="N1920" t="s">
        <v>4</v>
      </c>
      <c r="T1920" t="s">
        <v>4164</v>
      </c>
      <c r="U1920" s="2">
        <v>1</v>
      </c>
      <c r="V1920" t="s">
        <v>3478</v>
      </c>
      <c r="W1920" t="s">
        <v>3478</v>
      </c>
      <c r="X1920" s="3" t="s">
        <v>2213</v>
      </c>
      <c r="Y1920" s="4">
        <v>2</v>
      </c>
      <c r="Z1920" s="5">
        <v>301</v>
      </c>
      <c r="AA1920" s="5" t="s">
        <v>3478</v>
      </c>
      <c r="AB1920" t="s">
        <v>4186</v>
      </c>
      <c r="AC1920">
        <v>2014</v>
      </c>
      <c r="AD1920">
        <v>6</v>
      </c>
      <c r="AE1920">
        <v>16</v>
      </c>
      <c r="AF1920" t="s">
        <v>241</v>
      </c>
      <c r="AH1920">
        <v>261527</v>
      </c>
      <c r="AI1920">
        <v>6649768</v>
      </c>
      <c r="AJ1920" s="5">
        <v>261000</v>
      </c>
      <c r="AK1920" s="5">
        <v>6649000</v>
      </c>
      <c r="AL1920">
        <v>5</v>
      </c>
      <c r="AN1920">
        <v>1010</v>
      </c>
      <c r="AP1920" s="7" t="s">
        <v>4187</v>
      </c>
      <c r="AQ1920">
        <v>101107</v>
      </c>
      <c r="AS1920" s="6" t="s">
        <v>13</v>
      </c>
      <c r="AT1920">
        <v>1</v>
      </c>
      <c r="AU1920" t="s">
        <v>14</v>
      </c>
      <c r="AV1920" t="s">
        <v>4188</v>
      </c>
      <c r="AW1920" t="s">
        <v>4189</v>
      </c>
      <c r="AX1920">
        <v>1010</v>
      </c>
      <c r="AY1920" t="s">
        <v>44</v>
      </c>
      <c r="AZ1920" t="s">
        <v>45</v>
      </c>
      <c r="BB1920" s="7">
        <v>43709.903472222199</v>
      </c>
      <c r="BC1920" s="8" t="s">
        <v>19</v>
      </c>
      <c r="BE1920">
        <v>6</v>
      </c>
      <c r="BF1920">
        <v>21801</v>
      </c>
      <c r="BG1920">
        <v>32790</v>
      </c>
      <c r="BH1920" t="s">
        <v>4190</v>
      </c>
      <c r="BT1920">
        <v>370247</v>
      </c>
    </row>
    <row r="1921" spans="1:72" x14ac:dyDescent="0.3">
      <c r="A1921">
        <v>386085</v>
      </c>
      <c r="B1921">
        <v>24872</v>
      </c>
      <c r="F1921" t="s">
        <v>0</v>
      </c>
      <c r="G1921" t="s">
        <v>36</v>
      </c>
      <c r="H1921" t="s">
        <v>5126</v>
      </c>
      <c r="I1921" t="s">
        <v>38</v>
      </c>
      <c r="K1921">
        <v>1</v>
      </c>
      <c r="L1921" t="s">
        <v>3</v>
      </c>
      <c r="M1921">
        <v>101107</v>
      </c>
      <c r="N1921" t="s">
        <v>4</v>
      </c>
      <c r="T1921" t="s">
        <v>5114</v>
      </c>
      <c r="U1921" s="2">
        <v>1</v>
      </c>
      <c r="V1921" t="s">
        <v>3478</v>
      </c>
      <c r="W1921" t="s">
        <v>3478</v>
      </c>
      <c r="X1921" s="3" t="s">
        <v>2213</v>
      </c>
      <c r="Y1921" s="4">
        <v>2</v>
      </c>
      <c r="Z1921" s="5">
        <v>301</v>
      </c>
      <c r="AA1921" s="5" t="s">
        <v>3478</v>
      </c>
      <c r="AB1921" t="s">
        <v>5127</v>
      </c>
      <c r="AC1921">
        <v>2014</v>
      </c>
      <c r="AD1921">
        <v>7</v>
      </c>
      <c r="AE1921">
        <v>19</v>
      </c>
      <c r="AF1921" t="s">
        <v>5128</v>
      </c>
      <c r="AH1921">
        <v>264003</v>
      </c>
      <c r="AI1921">
        <v>6649211</v>
      </c>
      <c r="AJ1921" s="5">
        <v>265000</v>
      </c>
      <c r="AK1921" s="5">
        <v>6649000</v>
      </c>
      <c r="AL1921">
        <v>25</v>
      </c>
      <c r="AN1921">
        <v>1010</v>
      </c>
      <c r="AP1921" s="7" t="s">
        <v>5129</v>
      </c>
      <c r="AQ1921">
        <v>101107</v>
      </c>
      <c r="AS1921" s="6" t="s">
        <v>13</v>
      </c>
      <c r="AT1921">
        <v>1</v>
      </c>
      <c r="AU1921" t="s">
        <v>14</v>
      </c>
      <c r="AV1921" t="s">
        <v>5130</v>
      </c>
      <c r="AW1921" t="s">
        <v>5131</v>
      </c>
      <c r="AX1921">
        <v>1010</v>
      </c>
      <c r="AY1921" t="s">
        <v>44</v>
      </c>
      <c r="AZ1921" t="s">
        <v>45</v>
      </c>
      <c r="BB1921" s="7">
        <v>41839.949305555601</v>
      </c>
      <c r="BC1921" s="8" t="s">
        <v>19</v>
      </c>
      <c r="BE1921">
        <v>6</v>
      </c>
      <c r="BF1921">
        <v>21742</v>
      </c>
      <c r="BG1921">
        <v>32791</v>
      </c>
      <c r="BH1921" t="s">
        <v>5132</v>
      </c>
      <c r="BT1921">
        <v>386085</v>
      </c>
    </row>
    <row r="1922" spans="1:72" x14ac:dyDescent="0.3">
      <c r="A1922">
        <v>393994</v>
      </c>
      <c r="B1922">
        <v>24873</v>
      </c>
      <c r="F1922" t="s">
        <v>0</v>
      </c>
      <c r="G1922" t="s">
        <v>36</v>
      </c>
      <c r="H1922" t="s">
        <v>5169</v>
      </c>
      <c r="I1922" t="s">
        <v>38</v>
      </c>
      <c r="K1922">
        <v>1</v>
      </c>
      <c r="L1922" t="s">
        <v>3</v>
      </c>
      <c r="M1922">
        <v>101107</v>
      </c>
      <c r="N1922" t="s">
        <v>4</v>
      </c>
      <c r="T1922" t="s">
        <v>5161</v>
      </c>
      <c r="U1922" s="2">
        <v>1</v>
      </c>
      <c r="V1922" t="s">
        <v>3478</v>
      </c>
      <c r="W1922" t="s">
        <v>3478</v>
      </c>
      <c r="X1922" s="3" t="s">
        <v>2213</v>
      </c>
      <c r="Y1922" s="4">
        <v>2</v>
      </c>
      <c r="Z1922" s="5">
        <v>301</v>
      </c>
      <c r="AA1922" s="5" t="s">
        <v>3478</v>
      </c>
      <c r="AB1922" t="s">
        <v>5170</v>
      </c>
      <c r="AC1922">
        <v>2014</v>
      </c>
      <c r="AD1922">
        <v>7</v>
      </c>
      <c r="AE1922">
        <v>26</v>
      </c>
      <c r="AF1922" t="s">
        <v>3516</v>
      </c>
      <c r="AH1922">
        <v>265776</v>
      </c>
      <c r="AI1922">
        <v>6651179</v>
      </c>
      <c r="AJ1922" s="5">
        <v>265000</v>
      </c>
      <c r="AK1922" s="5">
        <v>6651000</v>
      </c>
      <c r="AL1922">
        <v>154</v>
      </c>
      <c r="AN1922">
        <v>1010</v>
      </c>
      <c r="AP1922" s="7" t="s">
        <v>5171</v>
      </c>
      <c r="AQ1922">
        <v>101107</v>
      </c>
      <c r="AS1922" s="6" t="s">
        <v>13</v>
      </c>
      <c r="AT1922">
        <v>1</v>
      </c>
      <c r="AU1922" t="s">
        <v>14</v>
      </c>
      <c r="AV1922" t="s">
        <v>5172</v>
      </c>
      <c r="AW1922" t="s">
        <v>5173</v>
      </c>
      <c r="AX1922">
        <v>1010</v>
      </c>
      <c r="AY1922" t="s">
        <v>44</v>
      </c>
      <c r="AZ1922" t="s">
        <v>45</v>
      </c>
      <c r="BB1922" s="7">
        <v>41846.772916666698</v>
      </c>
      <c r="BC1922" s="8" t="s">
        <v>19</v>
      </c>
      <c r="BE1922">
        <v>6</v>
      </c>
      <c r="BF1922">
        <v>21743</v>
      </c>
      <c r="BG1922">
        <v>32792</v>
      </c>
      <c r="BH1922" t="s">
        <v>5174</v>
      </c>
      <c r="BT1922">
        <v>393994</v>
      </c>
    </row>
    <row r="1923" spans="1:72" x14ac:dyDescent="0.3">
      <c r="A1923">
        <v>322645</v>
      </c>
      <c r="B1923">
        <v>24988</v>
      </c>
      <c r="F1923" t="s">
        <v>0</v>
      </c>
      <c r="G1923" t="s">
        <v>36</v>
      </c>
      <c r="H1923" t="s">
        <v>5821</v>
      </c>
      <c r="I1923" t="s">
        <v>38</v>
      </c>
      <c r="K1923">
        <v>1</v>
      </c>
      <c r="L1923" t="s">
        <v>3</v>
      </c>
      <c r="M1923">
        <v>101107</v>
      </c>
      <c r="N1923" t="s">
        <v>4</v>
      </c>
      <c r="T1923" t="s">
        <v>5802</v>
      </c>
      <c r="U1923" s="2">
        <v>1</v>
      </c>
      <c r="V1923" t="s">
        <v>5303</v>
      </c>
      <c r="W1923" t="s">
        <v>5680</v>
      </c>
      <c r="X1923" t="s">
        <v>5681</v>
      </c>
      <c r="Y1923" s="4">
        <v>5</v>
      </c>
      <c r="Z1923" s="5">
        <v>501</v>
      </c>
      <c r="AA1923" s="5" t="s">
        <v>5680</v>
      </c>
      <c r="AB1923" t="s">
        <v>5822</v>
      </c>
      <c r="AC1923">
        <v>2014</v>
      </c>
      <c r="AD1923">
        <v>8</v>
      </c>
      <c r="AE1923">
        <v>21</v>
      </c>
      <c r="AF1923" t="s">
        <v>119</v>
      </c>
      <c r="AH1923">
        <v>254701</v>
      </c>
      <c r="AI1923">
        <v>6783184</v>
      </c>
      <c r="AJ1923" s="5">
        <v>255000</v>
      </c>
      <c r="AK1923" s="5">
        <v>6783000</v>
      </c>
      <c r="AL1923">
        <v>10</v>
      </c>
      <c r="AN1923">
        <v>1010</v>
      </c>
      <c r="AP1923" s="7" t="s">
        <v>5823</v>
      </c>
      <c r="AQ1923">
        <v>101107</v>
      </c>
      <c r="AS1923" s="6" t="s">
        <v>13</v>
      </c>
      <c r="AT1923">
        <v>1</v>
      </c>
      <c r="AU1923" t="s">
        <v>14</v>
      </c>
      <c r="AV1923" t="s">
        <v>5824</v>
      </c>
      <c r="AW1923" t="s">
        <v>5825</v>
      </c>
      <c r="AX1923">
        <v>1010</v>
      </c>
      <c r="AY1923" t="s">
        <v>44</v>
      </c>
      <c r="AZ1923" t="s">
        <v>45</v>
      </c>
      <c r="BB1923" s="7">
        <v>43709.903472222199</v>
      </c>
      <c r="BC1923" s="8" t="s">
        <v>19</v>
      </c>
      <c r="BE1923">
        <v>6</v>
      </c>
      <c r="BF1923">
        <v>21863</v>
      </c>
      <c r="BG1923">
        <v>32877</v>
      </c>
      <c r="BH1923" t="s">
        <v>5826</v>
      </c>
      <c r="BT1923">
        <v>322645</v>
      </c>
    </row>
    <row r="1924" spans="1:72" x14ac:dyDescent="0.3">
      <c r="A1924">
        <v>320530</v>
      </c>
      <c r="B1924">
        <v>24961</v>
      </c>
      <c r="F1924" t="s">
        <v>0</v>
      </c>
      <c r="G1924" t="s">
        <v>36</v>
      </c>
      <c r="H1924" t="s">
        <v>5968</v>
      </c>
      <c r="I1924" t="s">
        <v>38</v>
      </c>
      <c r="K1924">
        <v>1</v>
      </c>
      <c r="L1924" t="s">
        <v>3</v>
      </c>
      <c r="M1924">
        <v>101107</v>
      </c>
      <c r="N1924" t="s">
        <v>4</v>
      </c>
      <c r="T1924" t="s">
        <v>5927</v>
      </c>
      <c r="U1924" s="2">
        <v>1</v>
      </c>
      <c r="V1924" t="s">
        <v>5303</v>
      </c>
      <c r="W1924" t="s">
        <v>5680</v>
      </c>
      <c r="X1924" t="s">
        <v>5681</v>
      </c>
      <c r="Y1924" s="4">
        <v>5</v>
      </c>
      <c r="Z1924" s="5">
        <v>501</v>
      </c>
      <c r="AA1924" s="5" t="s">
        <v>5680</v>
      </c>
      <c r="AB1924" t="s">
        <v>5969</v>
      </c>
      <c r="AC1924">
        <v>2014</v>
      </c>
      <c r="AD1924">
        <v>9</v>
      </c>
      <c r="AE1924">
        <v>17</v>
      </c>
      <c r="AF1924" t="s">
        <v>119</v>
      </c>
      <c r="AH1924">
        <v>254328</v>
      </c>
      <c r="AI1924">
        <v>6785597</v>
      </c>
      <c r="AJ1924" s="5">
        <v>255000</v>
      </c>
      <c r="AK1924" s="5">
        <v>6785000</v>
      </c>
      <c r="AL1924">
        <v>10</v>
      </c>
      <c r="AN1924">
        <v>1010</v>
      </c>
      <c r="AP1924" s="7" t="s">
        <v>5970</v>
      </c>
      <c r="AQ1924">
        <v>101107</v>
      </c>
      <c r="AS1924" s="6" t="s">
        <v>13</v>
      </c>
      <c r="AT1924">
        <v>1</v>
      </c>
      <c r="AU1924" t="s">
        <v>14</v>
      </c>
      <c r="AV1924" t="s">
        <v>5971</v>
      </c>
      <c r="AW1924" t="s">
        <v>5972</v>
      </c>
      <c r="AX1924">
        <v>1010</v>
      </c>
      <c r="AY1924" t="s">
        <v>44</v>
      </c>
      <c r="AZ1924" t="s">
        <v>45</v>
      </c>
      <c r="BB1924" s="7">
        <v>43709.903472222199</v>
      </c>
      <c r="BC1924" s="8" t="s">
        <v>19</v>
      </c>
      <c r="BE1924">
        <v>6</v>
      </c>
      <c r="BF1924">
        <v>21836</v>
      </c>
      <c r="BG1924">
        <v>32878</v>
      </c>
      <c r="BH1924" t="s">
        <v>5973</v>
      </c>
      <c r="BT1924">
        <v>320530</v>
      </c>
    </row>
    <row r="1925" spans="1:72" x14ac:dyDescent="0.3">
      <c r="A1925">
        <v>271513</v>
      </c>
      <c r="B1925">
        <v>24848</v>
      </c>
      <c r="F1925" t="s">
        <v>0</v>
      </c>
      <c r="G1925" t="s">
        <v>36</v>
      </c>
      <c r="H1925" t="s">
        <v>8108</v>
      </c>
      <c r="I1925" s="1" t="str">
        <f>HYPERLINK(AP1925,"Foto")</f>
        <v>Foto</v>
      </c>
      <c r="K1925">
        <v>1</v>
      </c>
      <c r="L1925" t="s">
        <v>3</v>
      </c>
      <c r="M1925">
        <v>101107</v>
      </c>
      <c r="N1925" t="s">
        <v>4</v>
      </c>
      <c r="T1925" t="s">
        <v>8080</v>
      </c>
      <c r="U1925" s="2">
        <v>1</v>
      </c>
      <c r="V1925" t="s">
        <v>7960</v>
      </c>
      <c r="W1925" t="s">
        <v>7961</v>
      </c>
      <c r="X1925" s="3" t="s">
        <v>7962</v>
      </c>
      <c r="Y1925" s="4">
        <v>7</v>
      </c>
      <c r="Z1925" s="5">
        <v>701</v>
      </c>
      <c r="AA1925" s="5" t="s">
        <v>7961</v>
      </c>
      <c r="AB1925" t="s">
        <v>8109</v>
      </c>
      <c r="AC1925">
        <v>2014</v>
      </c>
      <c r="AD1925">
        <v>6</v>
      </c>
      <c r="AE1925">
        <v>29</v>
      </c>
      <c r="AF1925" t="s">
        <v>8110</v>
      </c>
      <c r="AH1925">
        <v>242928</v>
      </c>
      <c r="AI1925">
        <v>6591415</v>
      </c>
      <c r="AJ1925" s="5">
        <v>243000</v>
      </c>
      <c r="AK1925" s="5">
        <v>6591000</v>
      </c>
      <c r="AL1925">
        <v>500</v>
      </c>
      <c r="AN1925">
        <v>1010</v>
      </c>
      <c r="AP1925" s="7" t="s">
        <v>8111</v>
      </c>
      <c r="AQ1925">
        <v>101107</v>
      </c>
      <c r="AS1925" s="6" t="s">
        <v>13</v>
      </c>
      <c r="AT1925">
        <v>1</v>
      </c>
      <c r="AU1925" t="s">
        <v>14</v>
      </c>
      <c r="AV1925" t="s">
        <v>8112</v>
      </c>
      <c r="AW1925" t="s">
        <v>8113</v>
      </c>
      <c r="AX1925">
        <v>1010</v>
      </c>
      <c r="AY1925" t="s">
        <v>44</v>
      </c>
      <c r="AZ1925" t="s">
        <v>45</v>
      </c>
      <c r="BA1925">
        <v>1</v>
      </c>
      <c r="BB1925" s="7">
        <v>43709.903472222199</v>
      </c>
      <c r="BC1925" s="8" t="s">
        <v>19</v>
      </c>
      <c r="BE1925">
        <v>6</v>
      </c>
      <c r="BF1925">
        <v>21718</v>
      </c>
      <c r="BG1925">
        <v>33093</v>
      </c>
      <c r="BH1925" t="s">
        <v>8114</v>
      </c>
      <c r="BT1925">
        <v>271513</v>
      </c>
    </row>
    <row r="1926" spans="1:72" x14ac:dyDescent="0.3">
      <c r="A1926">
        <v>273607</v>
      </c>
      <c r="B1926">
        <v>25617</v>
      </c>
      <c r="F1926" t="s">
        <v>0</v>
      </c>
      <c r="G1926" t="s">
        <v>36</v>
      </c>
      <c r="H1926" t="s">
        <v>8157</v>
      </c>
      <c r="I1926" t="s">
        <v>38</v>
      </c>
      <c r="K1926">
        <v>1</v>
      </c>
      <c r="L1926" t="s">
        <v>3</v>
      </c>
      <c r="M1926">
        <v>101107</v>
      </c>
      <c r="N1926" t="s">
        <v>4</v>
      </c>
      <c r="T1926" t="s">
        <v>8158</v>
      </c>
      <c r="U1926" s="2">
        <v>1</v>
      </c>
      <c r="V1926" t="s">
        <v>7960</v>
      </c>
      <c r="W1926" t="s">
        <v>7961</v>
      </c>
      <c r="X1926" s="3" t="s">
        <v>7962</v>
      </c>
      <c r="Y1926" s="4">
        <v>7</v>
      </c>
      <c r="Z1926" s="5">
        <v>701</v>
      </c>
      <c r="AA1926" s="5" t="s">
        <v>7961</v>
      </c>
      <c r="AB1926" t="s">
        <v>8159</v>
      </c>
      <c r="AC1926">
        <v>2014</v>
      </c>
      <c r="AD1926">
        <v>6</v>
      </c>
      <c r="AE1926">
        <v>18</v>
      </c>
      <c r="AF1926" t="s">
        <v>3040</v>
      </c>
      <c r="AH1926">
        <v>243401</v>
      </c>
      <c r="AI1926">
        <v>6592429</v>
      </c>
      <c r="AJ1926" s="5">
        <v>243000</v>
      </c>
      <c r="AK1926" s="5">
        <v>6593000</v>
      </c>
      <c r="AL1926">
        <v>5</v>
      </c>
      <c r="AN1926">
        <v>1010</v>
      </c>
      <c r="AP1926" s="7" t="s">
        <v>8160</v>
      </c>
      <c r="AQ1926">
        <v>101107</v>
      </c>
      <c r="AS1926" s="6" t="s">
        <v>13</v>
      </c>
      <c r="AT1926">
        <v>1</v>
      </c>
      <c r="AU1926" t="s">
        <v>14</v>
      </c>
      <c r="AV1926" t="s">
        <v>8161</v>
      </c>
      <c r="AW1926" t="s">
        <v>8162</v>
      </c>
      <c r="AX1926">
        <v>1010</v>
      </c>
      <c r="AY1926" t="s">
        <v>44</v>
      </c>
      <c r="AZ1926" t="s">
        <v>45</v>
      </c>
      <c r="BB1926" s="7">
        <v>43709.903472222199</v>
      </c>
      <c r="BC1926" s="8" t="s">
        <v>19</v>
      </c>
      <c r="BE1926">
        <v>6</v>
      </c>
      <c r="BF1926">
        <v>22499</v>
      </c>
      <c r="BG1926">
        <v>33095</v>
      </c>
      <c r="BH1926" t="s">
        <v>8163</v>
      </c>
      <c r="BT1926">
        <v>273607</v>
      </c>
    </row>
    <row r="1927" spans="1:72" x14ac:dyDescent="0.3">
      <c r="A1927">
        <v>269434</v>
      </c>
      <c r="B1927">
        <v>25064</v>
      </c>
      <c r="F1927" t="s">
        <v>0</v>
      </c>
      <c r="G1927" t="s">
        <v>36</v>
      </c>
      <c r="H1927" t="s">
        <v>8244</v>
      </c>
      <c r="I1927" t="s">
        <v>38</v>
      </c>
      <c r="K1927">
        <v>1</v>
      </c>
      <c r="L1927" t="s">
        <v>3</v>
      </c>
      <c r="M1927">
        <v>101107</v>
      </c>
      <c r="N1927" t="s">
        <v>4</v>
      </c>
      <c r="T1927" t="s">
        <v>8232</v>
      </c>
      <c r="U1927" s="2">
        <v>1</v>
      </c>
      <c r="V1927" t="s">
        <v>7960</v>
      </c>
      <c r="W1927" t="s">
        <v>7961</v>
      </c>
      <c r="X1927" s="3" t="s">
        <v>7962</v>
      </c>
      <c r="Y1927" s="4">
        <v>7</v>
      </c>
      <c r="Z1927" s="5">
        <v>701</v>
      </c>
      <c r="AA1927" s="5" t="s">
        <v>7961</v>
      </c>
      <c r="AB1927" t="s">
        <v>8245</v>
      </c>
      <c r="AC1927">
        <v>2014</v>
      </c>
      <c r="AD1927">
        <v>6</v>
      </c>
      <c r="AE1927">
        <v>30</v>
      </c>
      <c r="AF1927" t="s">
        <v>8246</v>
      </c>
      <c r="AH1927">
        <v>242265</v>
      </c>
      <c r="AI1927">
        <v>6597425</v>
      </c>
      <c r="AJ1927" s="5">
        <v>243000</v>
      </c>
      <c r="AK1927" s="5">
        <v>6597000</v>
      </c>
      <c r="AL1927">
        <v>5</v>
      </c>
      <c r="AN1927">
        <v>1010</v>
      </c>
      <c r="AP1927" s="7" t="s">
        <v>8247</v>
      </c>
      <c r="AQ1927">
        <v>101107</v>
      </c>
      <c r="AS1927" s="6" t="s">
        <v>13</v>
      </c>
      <c r="AT1927">
        <v>1</v>
      </c>
      <c r="AU1927" t="s">
        <v>14</v>
      </c>
      <c r="AV1927" t="s">
        <v>8248</v>
      </c>
      <c r="AW1927" t="s">
        <v>8249</v>
      </c>
      <c r="AX1927">
        <v>1010</v>
      </c>
      <c r="AY1927" t="s">
        <v>44</v>
      </c>
      <c r="AZ1927" t="s">
        <v>45</v>
      </c>
      <c r="BB1927" s="7">
        <v>43709.903472222199</v>
      </c>
      <c r="BC1927" s="8" t="s">
        <v>19</v>
      </c>
      <c r="BE1927">
        <v>6</v>
      </c>
      <c r="BF1927">
        <v>21938</v>
      </c>
      <c r="BG1927">
        <v>33096</v>
      </c>
      <c r="BH1927" t="s">
        <v>8250</v>
      </c>
      <c r="BT1927">
        <v>269434</v>
      </c>
    </row>
    <row r="1928" spans="1:72" x14ac:dyDescent="0.3">
      <c r="A1928">
        <v>284806</v>
      </c>
      <c r="B1928">
        <v>24645</v>
      </c>
      <c r="F1928" t="s">
        <v>0</v>
      </c>
      <c r="G1928" t="s">
        <v>36</v>
      </c>
      <c r="H1928" t="s">
        <v>8327</v>
      </c>
      <c r="I1928" t="s">
        <v>38</v>
      </c>
      <c r="K1928">
        <v>1</v>
      </c>
      <c r="L1928" t="s">
        <v>3</v>
      </c>
      <c r="M1928">
        <v>101107</v>
      </c>
      <c r="N1928" t="s">
        <v>4</v>
      </c>
      <c r="T1928" t="s">
        <v>8296</v>
      </c>
      <c r="U1928" s="2">
        <v>1</v>
      </c>
      <c r="V1928" t="s">
        <v>7960</v>
      </c>
      <c r="W1928" t="s">
        <v>7961</v>
      </c>
      <c r="X1928" s="3" t="s">
        <v>7962</v>
      </c>
      <c r="Y1928" s="4">
        <v>7</v>
      </c>
      <c r="Z1928" s="5">
        <v>701</v>
      </c>
      <c r="AA1928" s="5" t="s">
        <v>7961</v>
      </c>
      <c r="AB1928" t="s">
        <v>8328</v>
      </c>
      <c r="AC1928">
        <v>2014</v>
      </c>
      <c r="AD1928">
        <v>6</v>
      </c>
      <c r="AE1928">
        <v>1</v>
      </c>
      <c r="AF1928" t="s">
        <v>263</v>
      </c>
      <c r="AH1928">
        <v>245689</v>
      </c>
      <c r="AI1928">
        <v>6590845</v>
      </c>
      <c r="AJ1928" s="5">
        <v>245000</v>
      </c>
      <c r="AK1928" s="5">
        <v>6591000</v>
      </c>
      <c r="AL1928">
        <v>5</v>
      </c>
      <c r="AN1928">
        <v>1010</v>
      </c>
      <c r="AO1928" t="s">
        <v>770</v>
      </c>
      <c r="AP1928" s="7" t="s">
        <v>8329</v>
      </c>
      <c r="AQ1928">
        <v>101107</v>
      </c>
      <c r="AS1928" s="6" t="s">
        <v>13</v>
      </c>
      <c r="AT1928">
        <v>1</v>
      </c>
      <c r="AU1928" t="s">
        <v>14</v>
      </c>
      <c r="AV1928" t="s">
        <v>8330</v>
      </c>
      <c r="AW1928" t="s">
        <v>8331</v>
      </c>
      <c r="AX1928">
        <v>1010</v>
      </c>
      <c r="AY1928" t="s">
        <v>44</v>
      </c>
      <c r="AZ1928" t="s">
        <v>45</v>
      </c>
      <c r="BB1928" s="7">
        <v>41792.875694444403</v>
      </c>
      <c r="BC1928" s="8" t="s">
        <v>19</v>
      </c>
      <c r="BE1928">
        <v>6</v>
      </c>
      <c r="BF1928">
        <v>21516</v>
      </c>
      <c r="BG1928">
        <v>33094</v>
      </c>
      <c r="BH1928" t="s">
        <v>8332</v>
      </c>
      <c r="BT1928">
        <v>284806</v>
      </c>
    </row>
    <row r="1929" spans="1:72" x14ac:dyDescent="0.3">
      <c r="A1929">
        <v>256396</v>
      </c>
      <c r="B1929">
        <v>313375</v>
      </c>
      <c r="F1929" t="s">
        <v>0</v>
      </c>
      <c r="G1929" t="s">
        <v>1</v>
      </c>
      <c r="H1929" t="s">
        <v>8545</v>
      </c>
      <c r="I1929" s="1" t="str">
        <f>HYPERLINK(AP1929,"Hb")</f>
        <v>Hb</v>
      </c>
      <c r="K1929">
        <v>1</v>
      </c>
      <c r="L1929" t="s">
        <v>3</v>
      </c>
      <c r="M1929">
        <v>101107</v>
      </c>
      <c r="N1929" t="s">
        <v>4</v>
      </c>
      <c r="T1929" t="s">
        <v>8546</v>
      </c>
      <c r="U1929" s="2">
        <v>1</v>
      </c>
      <c r="V1929" t="s">
        <v>7960</v>
      </c>
      <c r="W1929" t="s">
        <v>8547</v>
      </c>
      <c r="X1929" s="3" t="s">
        <v>7962</v>
      </c>
      <c r="Y1929" s="4">
        <v>7</v>
      </c>
      <c r="Z1929" s="5">
        <v>704</v>
      </c>
      <c r="AA1929" t="s">
        <v>8547</v>
      </c>
      <c r="AB1929" t="s">
        <v>8548</v>
      </c>
      <c r="AC1929">
        <v>2014</v>
      </c>
      <c r="AD1929">
        <v>6</v>
      </c>
      <c r="AE1929">
        <v>17</v>
      </c>
      <c r="AF1929" t="s">
        <v>8089</v>
      </c>
      <c r="AG1929" t="s">
        <v>8089</v>
      </c>
      <c r="AH1929">
        <v>237878</v>
      </c>
      <c r="AI1929">
        <v>6581696</v>
      </c>
      <c r="AJ1929" s="5">
        <v>237000</v>
      </c>
      <c r="AK1929" s="5">
        <v>6581000</v>
      </c>
      <c r="AL1929">
        <v>7</v>
      </c>
      <c r="AN1929">
        <v>8</v>
      </c>
      <c r="AO1929" t="s">
        <v>153</v>
      </c>
      <c r="AP1929" t="s">
        <v>8549</v>
      </c>
      <c r="AQ1929">
        <v>101107</v>
      </c>
      <c r="AS1929" s="6" t="s">
        <v>13</v>
      </c>
      <c r="AT1929">
        <v>1</v>
      </c>
      <c r="AU1929" t="s">
        <v>14</v>
      </c>
      <c r="AV1929" t="s">
        <v>8550</v>
      </c>
      <c r="AW1929" t="s">
        <v>8551</v>
      </c>
      <c r="AX1929">
        <v>8</v>
      </c>
      <c r="AY1929" t="s">
        <v>17</v>
      </c>
      <c r="AZ1929" t="s">
        <v>18</v>
      </c>
      <c r="BA1929">
        <v>1</v>
      </c>
      <c r="BB1929" s="7">
        <v>42137</v>
      </c>
      <c r="BC1929" s="8" t="s">
        <v>19</v>
      </c>
      <c r="BE1929">
        <v>3</v>
      </c>
      <c r="BF1929">
        <v>485489</v>
      </c>
      <c r="BG1929">
        <v>33134</v>
      </c>
      <c r="BH1929" t="s">
        <v>8552</v>
      </c>
      <c r="BJ1929" t="s">
        <v>8553</v>
      </c>
      <c r="BT1929">
        <v>256396</v>
      </c>
    </row>
    <row r="1930" spans="1:72" x14ac:dyDescent="0.3">
      <c r="A1930">
        <v>256353</v>
      </c>
      <c r="B1930">
        <v>24647</v>
      </c>
      <c r="F1930" t="s">
        <v>0</v>
      </c>
      <c r="G1930" t="s">
        <v>36</v>
      </c>
      <c r="H1930" t="s">
        <v>8554</v>
      </c>
      <c r="I1930" t="s">
        <v>38</v>
      </c>
      <c r="K1930">
        <v>1</v>
      </c>
      <c r="L1930" t="s">
        <v>3</v>
      </c>
      <c r="M1930">
        <v>101107</v>
      </c>
      <c r="N1930" t="s">
        <v>4</v>
      </c>
      <c r="T1930" t="s">
        <v>8546</v>
      </c>
      <c r="U1930" s="2">
        <v>1</v>
      </c>
      <c r="V1930" t="s">
        <v>7960</v>
      </c>
      <c r="W1930" t="s">
        <v>8547</v>
      </c>
      <c r="X1930" s="3" t="s">
        <v>7962</v>
      </c>
      <c r="Y1930" s="4">
        <v>7</v>
      </c>
      <c r="Z1930" s="5">
        <v>704</v>
      </c>
      <c r="AA1930" t="s">
        <v>8547</v>
      </c>
      <c r="AB1930" t="s">
        <v>8555</v>
      </c>
      <c r="AC1930">
        <v>2014</v>
      </c>
      <c r="AD1930">
        <v>8</v>
      </c>
      <c r="AE1930">
        <v>8</v>
      </c>
      <c r="AF1930" t="s">
        <v>8556</v>
      </c>
      <c r="AH1930">
        <v>237866</v>
      </c>
      <c r="AI1930">
        <v>6581727</v>
      </c>
      <c r="AJ1930" s="5">
        <v>237000</v>
      </c>
      <c r="AK1930" s="5">
        <v>6581000</v>
      </c>
      <c r="AL1930">
        <v>10</v>
      </c>
      <c r="AN1930">
        <v>1010</v>
      </c>
      <c r="AP1930" s="7" t="s">
        <v>8557</v>
      </c>
      <c r="AQ1930">
        <v>101107</v>
      </c>
      <c r="AS1930" s="6" t="s">
        <v>13</v>
      </c>
      <c r="AT1930">
        <v>1</v>
      </c>
      <c r="AU1930" t="s">
        <v>14</v>
      </c>
      <c r="AV1930" t="s">
        <v>8558</v>
      </c>
      <c r="AW1930" t="s">
        <v>8559</v>
      </c>
      <c r="AX1930">
        <v>1010</v>
      </c>
      <c r="AY1930" t="s">
        <v>44</v>
      </c>
      <c r="AZ1930" t="s">
        <v>45</v>
      </c>
      <c r="BB1930" s="7">
        <v>43709.903472222199</v>
      </c>
      <c r="BC1930" s="8" t="s">
        <v>19</v>
      </c>
      <c r="BE1930">
        <v>6</v>
      </c>
      <c r="BF1930">
        <v>21518</v>
      </c>
      <c r="BG1930">
        <v>33132</v>
      </c>
      <c r="BH1930" t="s">
        <v>8560</v>
      </c>
      <c r="BT1930">
        <v>256353</v>
      </c>
    </row>
    <row r="1931" spans="1:72" x14ac:dyDescent="0.3">
      <c r="A1931">
        <v>262608</v>
      </c>
      <c r="B1931">
        <v>21283</v>
      </c>
      <c r="F1931" t="s">
        <v>0</v>
      </c>
      <c r="G1931" t="s">
        <v>36</v>
      </c>
      <c r="H1931" t="s">
        <v>8626</v>
      </c>
      <c r="I1931" t="s">
        <v>38</v>
      </c>
      <c r="K1931">
        <v>1</v>
      </c>
      <c r="L1931" t="s">
        <v>3</v>
      </c>
      <c r="M1931">
        <v>101107</v>
      </c>
      <c r="N1931" t="s">
        <v>4</v>
      </c>
      <c r="T1931" t="s">
        <v>8591</v>
      </c>
      <c r="U1931" s="2">
        <v>1</v>
      </c>
      <c r="V1931" t="s">
        <v>7960</v>
      </c>
      <c r="W1931" t="s">
        <v>8547</v>
      </c>
      <c r="X1931" s="3" t="s">
        <v>7962</v>
      </c>
      <c r="Y1931" s="4">
        <v>7</v>
      </c>
      <c r="Z1931" s="5">
        <v>704</v>
      </c>
      <c r="AA1931" t="s">
        <v>8547</v>
      </c>
      <c r="AB1931" t="s">
        <v>8627</v>
      </c>
      <c r="AC1931">
        <v>2014</v>
      </c>
      <c r="AD1931">
        <v>8</v>
      </c>
      <c r="AE1931">
        <v>9</v>
      </c>
      <c r="AF1931" t="s">
        <v>8556</v>
      </c>
      <c r="AH1931">
        <v>239967</v>
      </c>
      <c r="AI1931">
        <v>6579971</v>
      </c>
      <c r="AJ1931" s="5">
        <v>239000</v>
      </c>
      <c r="AK1931" s="5">
        <v>6579000</v>
      </c>
      <c r="AL1931">
        <v>100</v>
      </c>
      <c r="AN1931">
        <v>1010</v>
      </c>
      <c r="AP1931" s="7" t="s">
        <v>8628</v>
      </c>
      <c r="AQ1931">
        <v>101107</v>
      </c>
      <c r="AS1931" s="6" t="s">
        <v>13</v>
      </c>
      <c r="AT1931">
        <v>1</v>
      </c>
      <c r="AU1931" t="s">
        <v>14</v>
      </c>
      <c r="AV1931" t="s">
        <v>8629</v>
      </c>
      <c r="AW1931" t="s">
        <v>8630</v>
      </c>
      <c r="AX1931">
        <v>1010</v>
      </c>
      <c r="AY1931" t="s">
        <v>44</v>
      </c>
      <c r="AZ1931" t="s">
        <v>45</v>
      </c>
      <c r="BB1931" s="7">
        <v>43709.903472222199</v>
      </c>
      <c r="BC1931" s="8" t="s">
        <v>19</v>
      </c>
      <c r="BE1931">
        <v>6</v>
      </c>
      <c r="BF1931">
        <v>18396</v>
      </c>
      <c r="BG1931">
        <v>33131</v>
      </c>
      <c r="BH1931" t="s">
        <v>8631</v>
      </c>
      <c r="BT1931">
        <v>262608</v>
      </c>
    </row>
    <row r="1932" spans="1:72" x14ac:dyDescent="0.3">
      <c r="A1932">
        <v>263967</v>
      </c>
      <c r="B1932">
        <v>21282</v>
      </c>
      <c r="F1932" t="s">
        <v>0</v>
      </c>
      <c r="G1932" t="s">
        <v>36</v>
      </c>
      <c r="H1932" t="s">
        <v>8712</v>
      </c>
      <c r="I1932" t="s">
        <v>38</v>
      </c>
      <c r="K1932">
        <v>1</v>
      </c>
      <c r="L1932" t="s">
        <v>3</v>
      </c>
      <c r="M1932">
        <v>101107</v>
      </c>
      <c r="N1932" t="s">
        <v>4</v>
      </c>
      <c r="T1932" t="s">
        <v>8713</v>
      </c>
      <c r="U1932" s="2">
        <v>1</v>
      </c>
      <c r="V1932" t="s">
        <v>7960</v>
      </c>
      <c r="W1932" t="s">
        <v>8547</v>
      </c>
      <c r="X1932" s="3" t="s">
        <v>7962</v>
      </c>
      <c r="Y1932" s="4">
        <v>7</v>
      </c>
      <c r="Z1932" s="5">
        <v>704</v>
      </c>
      <c r="AA1932" t="s">
        <v>8547</v>
      </c>
      <c r="AB1932" t="s">
        <v>8714</v>
      </c>
      <c r="AC1932">
        <v>2014</v>
      </c>
      <c r="AD1932">
        <v>6</v>
      </c>
      <c r="AE1932">
        <v>4</v>
      </c>
      <c r="AF1932" t="s">
        <v>3040</v>
      </c>
      <c r="AH1932">
        <v>240413</v>
      </c>
      <c r="AI1932">
        <v>6587273</v>
      </c>
      <c r="AJ1932" s="5">
        <v>241000</v>
      </c>
      <c r="AK1932" s="5">
        <v>6587000</v>
      </c>
      <c r="AL1932">
        <v>5</v>
      </c>
      <c r="AN1932">
        <v>1010</v>
      </c>
      <c r="AP1932" s="7" t="s">
        <v>8715</v>
      </c>
      <c r="AQ1932">
        <v>101107</v>
      </c>
      <c r="AS1932" s="6" t="s">
        <v>13</v>
      </c>
      <c r="AT1932">
        <v>1</v>
      </c>
      <c r="AU1932" t="s">
        <v>14</v>
      </c>
      <c r="AV1932" t="s">
        <v>8716</v>
      </c>
      <c r="AW1932" t="s">
        <v>8717</v>
      </c>
      <c r="AX1932">
        <v>1010</v>
      </c>
      <c r="AY1932" t="s">
        <v>44</v>
      </c>
      <c r="AZ1932" t="s">
        <v>45</v>
      </c>
      <c r="BB1932" s="7">
        <v>43709.903472222199</v>
      </c>
      <c r="BC1932" s="8" t="s">
        <v>19</v>
      </c>
      <c r="BE1932">
        <v>6</v>
      </c>
      <c r="BF1932">
        <v>18395</v>
      </c>
      <c r="BG1932">
        <v>33133</v>
      </c>
      <c r="BH1932" t="s">
        <v>8718</v>
      </c>
      <c r="BT1932">
        <v>263967</v>
      </c>
    </row>
    <row r="1933" spans="1:72" x14ac:dyDescent="0.3">
      <c r="A1933">
        <v>223085</v>
      </c>
      <c r="B1933">
        <v>313365</v>
      </c>
      <c r="F1933" t="s">
        <v>0</v>
      </c>
      <c r="G1933" t="s">
        <v>1</v>
      </c>
      <c r="H1933" t="s">
        <v>8954</v>
      </c>
      <c r="I1933" s="1" t="str">
        <f>HYPERLINK(AP1933,"Hb")</f>
        <v>Hb</v>
      </c>
      <c r="K1933">
        <v>1</v>
      </c>
      <c r="L1933" t="s">
        <v>3</v>
      </c>
      <c r="M1933">
        <v>101107</v>
      </c>
      <c r="N1933" t="s">
        <v>4</v>
      </c>
      <c r="T1933" t="s">
        <v>8940</v>
      </c>
      <c r="U1933" s="2">
        <v>1</v>
      </c>
      <c r="V1933" t="s">
        <v>7960</v>
      </c>
      <c r="W1933" t="s">
        <v>8932</v>
      </c>
      <c r="X1933" s="3" t="s">
        <v>7962</v>
      </c>
      <c r="Y1933" s="4">
        <v>7</v>
      </c>
      <c r="Z1933" s="5">
        <v>706</v>
      </c>
      <c r="AA1933" s="5" t="s">
        <v>8932</v>
      </c>
      <c r="AB1933" t="s">
        <v>8955</v>
      </c>
      <c r="AC1933">
        <v>2014</v>
      </c>
      <c r="AD1933">
        <v>6</v>
      </c>
      <c r="AE1933">
        <v>6</v>
      </c>
      <c r="AF1933" t="s">
        <v>8089</v>
      </c>
      <c r="AG1933" t="s">
        <v>8089</v>
      </c>
      <c r="AH1933">
        <v>226542</v>
      </c>
      <c r="AI1933">
        <v>6562172</v>
      </c>
      <c r="AJ1933" s="5">
        <v>227000</v>
      </c>
      <c r="AK1933" s="5">
        <v>6563000</v>
      </c>
      <c r="AL1933">
        <v>7</v>
      </c>
      <c r="AN1933">
        <v>8</v>
      </c>
      <c r="AO1933" t="s">
        <v>153</v>
      </c>
      <c r="AP1933" t="s">
        <v>8956</v>
      </c>
      <c r="AQ1933">
        <v>101107</v>
      </c>
      <c r="AS1933" s="6" t="s">
        <v>13</v>
      </c>
      <c r="AT1933">
        <v>1</v>
      </c>
      <c r="AU1933" t="s">
        <v>14</v>
      </c>
      <c r="AV1933" t="s">
        <v>8957</v>
      </c>
      <c r="AW1933" t="s">
        <v>8958</v>
      </c>
      <c r="AX1933">
        <v>8</v>
      </c>
      <c r="AY1933" t="s">
        <v>17</v>
      </c>
      <c r="AZ1933" t="s">
        <v>18</v>
      </c>
      <c r="BA1933">
        <v>1</v>
      </c>
      <c r="BB1933" s="7">
        <v>42137</v>
      </c>
      <c r="BC1933" s="8" t="s">
        <v>19</v>
      </c>
      <c r="BE1933">
        <v>3</v>
      </c>
      <c r="BF1933">
        <v>485479</v>
      </c>
      <c r="BG1933">
        <v>33152</v>
      </c>
      <c r="BH1933" t="s">
        <v>8959</v>
      </c>
      <c r="BJ1933" t="s">
        <v>8960</v>
      </c>
      <c r="BT1933">
        <v>223085</v>
      </c>
    </row>
    <row r="1934" spans="1:72" x14ac:dyDescent="0.3">
      <c r="A1934">
        <v>225848</v>
      </c>
      <c r="B1934">
        <v>24605</v>
      </c>
      <c r="F1934" t="s">
        <v>0</v>
      </c>
      <c r="G1934" t="s">
        <v>36</v>
      </c>
      <c r="H1934" t="s">
        <v>8961</v>
      </c>
      <c r="I1934" t="s">
        <v>38</v>
      </c>
      <c r="K1934">
        <v>1</v>
      </c>
      <c r="L1934" t="s">
        <v>3</v>
      </c>
      <c r="M1934">
        <v>101107</v>
      </c>
      <c r="N1934" t="s">
        <v>4</v>
      </c>
      <c r="T1934" t="s">
        <v>8940</v>
      </c>
      <c r="U1934" s="2">
        <v>1</v>
      </c>
      <c r="V1934" t="s">
        <v>7960</v>
      </c>
      <c r="W1934" t="s">
        <v>8932</v>
      </c>
      <c r="X1934" s="3" t="s">
        <v>7962</v>
      </c>
      <c r="Y1934" s="4">
        <v>7</v>
      </c>
      <c r="Z1934" s="5">
        <v>706</v>
      </c>
      <c r="AA1934" s="5" t="s">
        <v>8932</v>
      </c>
      <c r="AB1934" t="s">
        <v>8962</v>
      </c>
      <c r="AC1934">
        <v>2014</v>
      </c>
      <c r="AD1934">
        <v>6</v>
      </c>
      <c r="AE1934">
        <v>15</v>
      </c>
      <c r="AF1934" t="s">
        <v>3296</v>
      </c>
      <c r="AH1934">
        <v>227834</v>
      </c>
      <c r="AI1934">
        <v>6562953</v>
      </c>
      <c r="AJ1934" s="5">
        <v>227000</v>
      </c>
      <c r="AK1934" s="5">
        <v>6563000</v>
      </c>
      <c r="AL1934">
        <v>5</v>
      </c>
      <c r="AN1934">
        <v>1010</v>
      </c>
      <c r="AP1934" s="7" t="s">
        <v>8963</v>
      </c>
      <c r="AQ1934">
        <v>101107</v>
      </c>
      <c r="AS1934" s="6" t="s">
        <v>13</v>
      </c>
      <c r="AT1934">
        <v>1</v>
      </c>
      <c r="AU1934" t="s">
        <v>14</v>
      </c>
      <c r="AV1934" t="s">
        <v>8964</v>
      </c>
      <c r="AW1934" t="s">
        <v>8965</v>
      </c>
      <c r="AX1934">
        <v>1010</v>
      </c>
      <c r="AY1934" t="s">
        <v>44</v>
      </c>
      <c r="AZ1934" t="s">
        <v>45</v>
      </c>
      <c r="BB1934" s="7">
        <v>43709.903472222199</v>
      </c>
      <c r="BC1934" s="8" t="s">
        <v>19</v>
      </c>
      <c r="BE1934">
        <v>6</v>
      </c>
      <c r="BF1934">
        <v>21475</v>
      </c>
      <c r="BG1934">
        <v>33150</v>
      </c>
      <c r="BH1934" t="s">
        <v>8966</v>
      </c>
      <c r="BT1934">
        <v>225848</v>
      </c>
    </row>
    <row r="1935" spans="1:72" x14ac:dyDescent="0.3">
      <c r="A1935">
        <v>226434</v>
      </c>
      <c r="B1935">
        <v>25416</v>
      </c>
      <c r="F1935" t="s">
        <v>0</v>
      </c>
      <c r="G1935" t="s">
        <v>36</v>
      </c>
      <c r="H1935" t="s">
        <v>9011</v>
      </c>
      <c r="I1935" t="s">
        <v>38</v>
      </c>
      <c r="K1935">
        <v>1</v>
      </c>
      <c r="L1935" t="s">
        <v>3</v>
      </c>
      <c r="M1935">
        <v>101107</v>
      </c>
      <c r="N1935" t="s">
        <v>4</v>
      </c>
      <c r="T1935" t="s">
        <v>9012</v>
      </c>
      <c r="U1935" s="2">
        <v>1</v>
      </c>
      <c r="V1935" t="s">
        <v>7960</v>
      </c>
      <c r="W1935" t="s">
        <v>8932</v>
      </c>
      <c r="X1935" s="3" t="s">
        <v>7962</v>
      </c>
      <c r="Y1935" s="4">
        <v>7</v>
      </c>
      <c r="Z1935" s="5">
        <v>706</v>
      </c>
      <c r="AA1935" s="5" t="s">
        <v>8932</v>
      </c>
      <c r="AB1935" t="s">
        <v>8962</v>
      </c>
      <c r="AC1935">
        <v>2014</v>
      </c>
      <c r="AD1935">
        <v>6</v>
      </c>
      <c r="AE1935">
        <v>15</v>
      </c>
      <c r="AF1935" t="s">
        <v>3296</v>
      </c>
      <c r="AH1935">
        <v>228139</v>
      </c>
      <c r="AI1935">
        <v>6562747</v>
      </c>
      <c r="AJ1935" s="5">
        <v>229000</v>
      </c>
      <c r="AK1935" s="5">
        <v>6563000</v>
      </c>
      <c r="AL1935">
        <v>5</v>
      </c>
      <c r="AN1935">
        <v>1010</v>
      </c>
      <c r="AP1935" s="7" t="s">
        <v>9013</v>
      </c>
      <c r="AQ1935">
        <v>101107</v>
      </c>
      <c r="AS1935" s="6" t="s">
        <v>13</v>
      </c>
      <c r="AT1935">
        <v>1</v>
      </c>
      <c r="AU1935" t="s">
        <v>14</v>
      </c>
      <c r="AV1935" t="s">
        <v>9014</v>
      </c>
      <c r="AW1935" t="s">
        <v>9015</v>
      </c>
      <c r="AX1935">
        <v>1010</v>
      </c>
      <c r="AY1935" t="s">
        <v>44</v>
      </c>
      <c r="AZ1935" t="s">
        <v>45</v>
      </c>
      <c r="BB1935" s="7">
        <v>43709.903472222199</v>
      </c>
      <c r="BC1935" s="8" t="s">
        <v>19</v>
      </c>
      <c r="BE1935">
        <v>6</v>
      </c>
      <c r="BF1935">
        <v>22294</v>
      </c>
      <c r="BG1935">
        <v>33151</v>
      </c>
      <c r="BH1935" t="s">
        <v>9016</v>
      </c>
      <c r="BT1935">
        <v>226434</v>
      </c>
    </row>
    <row r="1936" spans="1:72" x14ac:dyDescent="0.3">
      <c r="A1936">
        <v>204231</v>
      </c>
      <c r="B1936">
        <v>25066</v>
      </c>
      <c r="F1936" t="s">
        <v>0</v>
      </c>
      <c r="G1936" t="s">
        <v>36</v>
      </c>
      <c r="H1936" t="s">
        <v>9083</v>
      </c>
      <c r="I1936" t="s">
        <v>38</v>
      </c>
      <c r="K1936">
        <v>1</v>
      </c>
      <c r="L1936" t="s">
        <v>3</v>
      </c>
      <c r="M1936">
        <v>101107</v>
      </c>
      <c r="N1936" t="s">
        <v>4</v>
      </c>
      <c r="T1936" t="s">
        <v>9062</v>
      </c>
      <c r="U1936" s="2">
        <v>1</v>
      </c>
      <c r="V1936" t="s">
        <v>7960</v>
      </c>
      <c r="W1936" t="s">
        <v>9019</v>
      </c>
      <c r="X1936" s="3" t="s">
        <v>7962</v>
      </c>
      <c r="Y1936" s="4">
        <v>7</v>
      </c>
      <c r="Z1936" s="5">
        <v>709</v>
      </c>
      <c r="AA1936" s="5" t="s">
        <v>9019</v>
      </c>
      <c r="AB1936" t="s">
        <v>9084</v>
      </c>
      <c r="AC1936">
        <v>2014</v>
      </c>
      <c r="AD1936">
        <v>8</v>
      </c>
      <c r="AE1936">
        <v>13</v>
      </c>
      <c r="AF1936" t="s">
        <v>9085</v>
      </c>
      <c r="AH1936">
        <v>202786</v>
      </c>
      <c r="AI1936">
        <v>6548655</v>
      </c>
      <c r="AJ1936" s="5">
        <v>203000</v>
      </c>
      <c r="AK1936" s="5">
        <v>6549000</v>
      </c>
      <c r="AL1936">
        <v>8</v>
      </c>
      <c r="AN1936">
        <v>1010</v>
      </c>
      <c r="AP1936" s="7" t="s">
        <v>9086</v>
      </c>
      <c r="AQ1936">
        <v>101107</v>
      </c>
      <c r="AS1936" s="6" t="s">
        <v>13</v>
      </c>
      <c r="AT1936">
        <v>1</v>
      </c>
      <c r="AU1936" t="s">
        <v>14</v>
      </c>
      <c r="AV1936" t="s">
        <v>9087</v>
      </c>
      <c r="AW1936" t="s">
        <v>9088</v>
      </c>
      <c r="AX1936">
        <v>1010</v>
      </c>
      <c r="AY1936" t="s">
        <v>44</v>
      </c>
      <c r="AZ1936" t="s">
        <v>45</v>
      </c>
      <c r="BB1936" s="7">
        <v>43709.903472222199</v>
      </c>
      <c r="BC1936" s="8" t="s">
        <v>19</v>
      </c>
      <c r="BE1936">
        <v>6</v>
      </c>
      <c r="BF1936">
        <v>21940</v>
      </c>
      <c r="BG1936">
        <v>33205</v>
      </c>
      <c r="BH1936" t="s">
        <v>9089</v>
      </c>
      <c r="BT1936">
        <v>204231</v>
      </c>
    </row>
    <row r="1937" spans="1:72" x14ac:dyDescent="0.3">
      <c r="A1937">
        <v>204931</v>
      </c>
      <c r="B1937">
        <v>25212</v>
      </c>
      <c r="F1937" t="s">
        <v>0</v>
      </c>
      <c r="G1937" t="s">
        <v>36</v>
      </c>
      <c r="H1937" t="s">
        <v>9163</v>
      </c>
      <c r="I1937" s="1" t="str">
        <f>HYPERLINK(AP1937,"Foto")</f>
        <v>Foto</v>
      </c>
      <c r="K1937">
        <v>1</v>
      </c>
      <c r="L1937" t="s">
        <v>3</v>
      </c>
      <c r="M1937">
        <v>101107</v>
      </c>
      <c r="N1937" t="s">
        <v>4</v>
      </c>
      <c r="T1937" t="s">
        <v>9157</v>
      </c>
      <c r="U1937" s="2">
        <v>1</v>
      </c>
      <c r="V1937" t="s">
        <v>7960</v>
      </c>
      <c r="W1937" t="s">
        <v>9019</v>
      </c>
      <c r="X1937" s="3" t="s">
        <v>7962</v>
      </c>
      <c r="Y1937" s="4">
        <v>7</v>
      </c>
      <c r="Z1937" s="5">
        <v>709</v>
      </c>
      <c r="AA1937" s="5" t="s">
        <v>9019</v>
      </c>
      <c r="AB1937" t="s">
        <v>9164</v>
      </c>
      <c r="AC1937">
        <v>2014</v>
      </c>
      <c r="AD1937">
        <v>8</v>
      </c>
      <c r="AE1937">
        <v>26</v>
      </c>
      <c r="AF1937" t="s">
        <v>8055</v>
      </c>
      <c r="AH1937">
        <v>204011</v>
      </c>
      <c r="AI1937">
        <v>6548857</v>
      </c>
      <c r="AJ1937" s="5">
        <v>205000</v>
      </c>
      <c r="AK1937" s="5">
        <v>6549000</v>
      </c>
      <c r="AL1937">
        <v>1</v>
      </c>
      <c r="AN1937">
        <v>1010</v>
      </c>
      <c r="AP1937" s="7" t="s">
        <v>9165</v>
      </c>
      <c r="AQ1937">
        <v>101107</v>
      </c>
      <c r="AS1937" s="6" t="s">
        <v>13</v>
      </c>
      <c r="AT1937">
        <v>1</v>
      </c>
      <c r="AU1937" t="s">
        <v>14</v>
      </c>
      <c r="AV1937" t="s">
        <v>9166</v>
      </c>
      <c r="AW1937" t="s">
        <v>9167</v>
      </c>
      <c r="AX1937">
        <v>1010</v>
      </c>
      <c r="AY1937" t="s">
        <v>44</v>
      </c>
      <c r="AZ1937" t="s">
        <v>45</v>
      </c>
      <c r="BA1937">
        <v>1</v>
      </c>
      <c r="BB1937" s="7">
        <v>43709.903472222199</v>
      </c>
      <c r="BC1937" s="8" t="s">
        <v>19</v>
      </c>
      <c r="BE1937">
        <v>6</v>
      </c>
      <c r="BF1937">
        <v>22088</v>
      </c>
      <c r="BG1937">
        <v>33206</v>
      </c>
      <c r="BH1937" t="s">
        <v>9168</v>
      </c>
      <c r="BT1937">
        <v>204931</v>
      </c>
    </row>
    <row r="1938" spans="1:72" x14ac:dyDescent="0.3">
      <c r="A1938">
        <v>205320</v>
      </c>
      <c r="B1938">
        <v>24960</v>
      </c>
      <c r="F1938" t="s">
        <v>0</v>
      </c>
      <c r="G1938" t="s">
        <v>36</v>
      </c>
      <c r="H1938" t="s">
        <v>9198</v>
      </c>
      <c r="I1938" s="1" t="str">
        <f>HYPERLINK(AP1938,"Foto")</f>
        <v>Foto</v>
      </c>
      <c r="K1938">
        <v>1</v>
      </c>
      <c r="L1938" t="s">
        <v>3</v>
      </c>
      <c r="M1938">
        <v>101107</v>
      </c>
      <c r="N1938" t="s">
        <v>4</v>
      </c>
      <c r="T1938" t="s">
        <v>9192</v>
      </c>
      <c r="U1938" s="2">
        <v>1</v>
      </c>
      <c r="V1938" t="s">
        <v>7960</v>
      </c>
      <c r="W1938" t="s">
        <v>9019</v>
      </c>
      <c r="X1938" s="3" t="s">
        <v>7962</v>
      </c>
      <c r="Y1938" s="4">
        <v>7</v>
      </c>
      <c r="Z1938" s="5">
        <v>709</v>
      </c>
      <c r="AA1938" s="5" t="s">
        <v>9019</v>
      </c>
      <c r="AB1938" t="s">
        <v>9199</v>
      </c>
      <c r="AC1938">
        <v>2014</v>
      </c>
      <c r="AD1938">
        <v>8</v>
      </c>
      <c r="AE1938">
        <v>27</v>
      </c>
      <c r="AF1938" t="s">
        <v>8055</v>
      </c>
      <c r="AH1938">
        <v>204712</v>
      </c>
      <c r="AI1938">
        <v>6550677</v>
      </c>
      <c r="AJ1938" s="5">
        <v>205000</v>
      </c>
      <c r="AK1938" s="5">
        <v>6551000</v>
      </c>
      <c r="AL1938">
        <v>5</v>
      </c>
      <c r="AN1938">
        <v>1010</v>
      </c>
      <c r="AP1938" s="7" t="s">
        <v>9200</v>
      </c>
      <c r="AQ1938">
        <v>101107</v>
      </c>
      <c r="AS1938" s="6" t="s">
        <v>13</v>
      </c>
      <c r="AT1938">
        <v>1</v>
      </c>
      <c r="AU1938" t="s">
        <v>14</v>
      </c>
      <c r="AV1938" t="s">
        <v>9201</v>
      </c>
      <c r="AW1938" t="s">
        <v>9202</v>
      </c>
      <c r="AX1938">
        <v>1010</v>
      </c>
      <c r="AY1938" t="s">
        <v>44</v>
      </c>
      <c r="AZ1938" t="s">
        <v>45</v>
      </c>
      <c r="BA1938">
        <v>1</v>
      </c>
      <c r="BB1938" s="7">
        <v>43709.903472222199</v>
      </c>
      <c r="BC1938" s="8" t="s">
        <v>19</v>
      </c>
      <c r="BE1938">
        <v>6</v>
      </c>
      <c r="BF1938">
        <v>21835</v>
      </c>
      <c r="BG1938">
        <v>33209</v>
      </c>
      <c r="BH1938" t="s">
        <v>9203</v>
      </c>
      <c r="BT1938">
        <v>205320</v>
      </c>
    </row>
    <row r="1939" spans="1:72" x14ac:dyDescent="0.3">
      <c r="A1939">
        <v>208520</v>
      </c>
      <c r="B1939">
        <v>25131</v>
      </c>
      <c r="F1939" t="s">
        <v>0</v>
      </c>
      <c r="G1939" t="s">
        <v>36</v>
      </c>
      <c r="H1939" t="s">
        <v>9303</v>
      </c>
      <c r="I1939" t="s">
        <v>38</v>
      </c>
      <c r="K1939">
        <v>1</v>
      </c>
      <c r="L1939" t="s">
        <v>3</v>
      </c>
      <c r="M1939">
        <v>101107</v>
      </c>
      <c r="N1939" t="s">
        <v>4</v>
      </c>
      <c r="T1939" t="s">
        <v>9281</v>
      </c>
      <c r="U1939" s="2">
        <v>1</v>
      </c>
      <c r="V1939" t="s">
        <v>7960</v>
      </c>
      <c r="W1939" t="s">
        <v>9019</v>
      </c>
      <c r="X1939" s="3" t="s">
        <v>7962</v>
      </c>
      <c r="Y1939" s="4">
        <v>7</v>
      </c>
      <c r="Z1939" s="5">
        <v>709</v>
      </c>
      <c r="AA1939" s="5" t="s">
        <v>9019</v>
      </c>
      <c r="AB1939" t="s">
        <v>9304</v>
      </c>
      <c r="AC1939">
        <v>2014</v>
      </c>
      <c r="AD1939">
        <v>6</v>
      </c>
      <c r="AE1939">
        <v>15</v>
      </c>
      <c r="AF1939" t="s">
        <v>9106</v>
      </c>
      <c r="AH1939">
        <v>211916</v>
      </c>
      <c r="AI1939">
        <v>6548873</v>
      </c>
      <c r="AJ1939" s="5">
        <v>211000</v>
      </c>
      <c r="AK1939" s="5">
        <v>6549000</v>
      </c>
      <c r="AL1939">
        <v>5</v>
      </c>
      <c r="AN1939">
        <v>1010</v>
      </c>
      <c r="AO1939" t="s">
        <v>9305</v>
      </c>
      <c r="AP1939" s="7" t="s">
        <v>9306</v>
      </c>
      <c r="AQ1939">
        <v>101107</v>
      </c>
      <c r="AS1939" s="6" t="s">
        <v>13</v>
      </c>
      <c r="AT1939">
        <v>1</v>
      </c>
      <c r="AU1939" t="s">
        <v>14</v>
      </c>
      <c r="AV1939" t="s">
        <v>9307</v>
      </c>
      <c r="AW1939" t="s">
        <v>9308</v>
      </c>
      <c r="AX1939">
        <v>1010</v>
      </c>
      <c r="AY1939" t="s">
        <v>44</v>
      </c>
      <c r="AZ1939" t="s">
        <v>45</v>
      </c>
      <c r="BB1939" s="7">
        <v>43709.903472222199</v>
      </c>
      <c r="BC1939" s="8" t="s">
        <v>19</v>
      </c>
      <c r="BE1939">
        <v>6</v>
      </c>
      <c r="BF1939">
        <v>22006</v>
      </c>
      <c r="BG1939">
        <v>33207</v>
      </c>
      <c r="BH1939" t="s">
        <v>9309</v>
      </c>
      <c r="BT1939">
        <v>208520</v>
      </c>
    </row>
    <row r="1940" spans="1:72" x14ac:dyDescent="0.3">
      <c r="A1940">
        <v>210585</v>
      </c>
      <c r="B1940">
        <v>24893</v>
      </c>
      <c r="F1940" t="s">
        <v>0</v>
      </c>
      <c r="G1940" t="s">
        <v>36</v>
      </c>
      <c r="H1940" t="s">
        <v>9387</v>
      </c>
      <c r="I1940" t="s">
        <v>38</v>
      </c>
      <c r="K1940">
        <v>1</v>
      </c>
      <c r="L1940" t="s">
        <v>3</v>
      </c>
      <c r="M1940">
        <v>101107</v>
      </c>
      <c r="N1940" t="s">
        <v>4</v>
      </c>
      <c r="T1940" t="s">
        <v>9335</v>
      </c>
      <c r="U1940" s="2">
        <v>1</v>
      </c>
      <c r="V1940" t="s">
        <v>7960</v>
      </c>
      <c r="W1940" t="s">
        <v>9019</v>
      </c>
      <c r="X1940" s="3" t="s">
        <v>7962</v>
      </c>
      <c r="Y1940" s="4">
        <v>7</v>
      </c>
      <c r="Z1940" s="5">
        <v>709</v>
      </c>
      <c r="AA1940" s="5" t="s">
        <v>9019</v>
      </c>
      <c r="AB1940" t="s">
        <v>9388</v>
      </c>
      <c r="AC1940">
        <v>2014</v>
      </c>
      <c r="AD1940">
        <v>8</v>
      </c>
      <c r="AE1940">
        <v>29</v>
      </c>
      <c r="AF1940" t="s">
        <v>9106</v>
      </c>
      <c r="AH1940">
        <v>213948</v>
      </c>
      <c r="AI1940">
        <v>6556921</v>
      </c>
      <c r="AJ1940" s="5">
        <v>213000</v>
      </c>
      <c r="AK1940" s="5">
        <v>6557000</v>
      </c>
      <c r="AL1940">
        <v>5</v>
      </c>
      <c r="AN1940">
        <v>1010</v>
      </c>
      <c r="AP1940" s="7" t="s">
        <v>9389</v>
      </c>
      <c r="AQ1940">
        <v>101107</v>
      </c>
      <c r="AS1940" s="6" t="s">
        <v>13</v>
      </c>
      <c r="AT1940">
        <v>1</v>
      </c>
      <c r="AU1940" t="s">
        <v>14</v>
      </c>
      <c r="AV1940" t="s">
        <v>9390</v>
      </c>
      <c r="AW1940" t="s">
        <v>9391</v>
      </c>
      <c r="AX1940">
        <v>1010</v>
      </c>
      <c r="AY1940" t="s">
        <v>44</v>
      </c>
      <c r="AZ1940" t="s">
        <v>45</v>
      </c>
      <c r="BB1940" s="7">
        <v>43709.903472222199</v>
      </c>
      <c r="BC1940" s="8" t="s">
        <v>19</v>
      </c>
      <c r="BE1940">
        <v>6</v>
      </c>
      <c r="BF1940">
        <v>21764</v>
      </c>
      <c r="BG1940">
        <v>33215</v>
      </c>
      <c r="BH1940" t="s">
        <v>9392</v>
      </c>
      <c r="BT1940">
        <v>210585</v>
      </c>
    </row>
    <row r="1941" spans="1:72" x14ac:dyDescent="0.3">
      <c r="A1941">
        <v>209368</v>
      </c>
      <c r="B1941">
        <v>21388</v>
      </c>
      <c r="F1941" t="s">
        <v>0</v>
      </c>
      <c r="G1941" t="s">
        <v>36</v>
      </c>
      <c r="H1941" t="s">
        <v>9393</v>
      </c>
      <c r="I1941" t="s">
        <v>38</v>
      </c>
      <c r="K1941">
        <v>1</v>
      </c>
      <c r="L1941" t="s">
        <v>3</v>
      </c>
      <c r="M1941">
        <v>101107</v>
      </c>
      <c r="N1941" t="s">
        <v>4</v>
      </c>
      <c r="T1941" t="s">
        <v>9394</v>
      </c>
      <c r="U1941" s="2">
        <v>1</v>
      </c>
      <c r="V1941" t="s">
        <v>7960</v>
      </c>
      <c r="W1941" t="s">
        <v>9019</v>
      </c>
      <c r="X1941" s="3" t="s">
        <v>7962</v>
      </c>
      <c r="Y1941" s="4">
        <v>7</v>
      </c>
      <c r="Z1941" s="5">
        <v>709</v>
      </c>
      <c r="AA1941" s="5" t="s">
        <v>9019</v>
      </c>
      <c r="AB1941" t="s">
        <v>9395</v>
      </c>
      <c r="AC1941">
        <v>2014</v>
      </c>
      <c r="AD1941">
        <v>7</v>
      </c>
      <c r="AE1941">
        <v>31</v>
      </c>
      <c r="AF1941" t="s">
        <v>9106</v>
      </c>
      <c r="AH1941">
        <v>213346</v>
      </c>
      <c r="AI1941">
        <v>6571648</v>
      </c>
      <c r="AJ1941" s="5">
        <v>213000</v>
      </c>
      <c r="AK1941" s="5">
        <v>6571000</v>
      </c>
      <c r="AL1941">
        <v>10</v>
      </c>
      <c r="AN1941">
        <v>1010</v>
      </c>
      <c r="AP1941" s="7" t="s">
        <v>9396</v>
      </c>
      <c r="AQ1941">
        <v>101107</v>
      </c>
      <c r="AS1941" s="6" t="s">
        <v>13</v>
      </c>
      <c r="AT1941">
        <v>1</v>
      </c>
      <c r="AU1941" t="s">
        <v>14</v>
      </c>
      <c r="AV1941" t="s">
        <v>9397</v>
      </c>
      <c r="AW1941" t="s">
        <v>9398</v>
      </c>
      <c r="AX1941">
        <v>1010</v>
      </c>
      <c r="AY1941" t="s">
        <v>44</v>
      </c>
      <c r="AZ1941" t="s">
        <v>45</v>
      </c>
      <c r="BB1941" s="7">
        <v>43709.903472222199</v>
      </c>
      <c r="BC1941" s="8" t="s">
        <v>19</v>
      </c>
      <c r="BE1941">
        <v>6</v>
      </c>
      <c r="BF1941">
        <v>18504</v>
      </c>
      <c r="BG1941">
        <v>33217</v>
      </c>
      <c r="BH1941" t="s">
        <v>9399</v>
      </c>
      <c r="BT1941">
        <v>209368</v>
      </c>
    </row>
    <row r="1942" spans="1:72" x14ac:dyDescent="0.3">
      <c r="A1942">
        <v>210806</v>
      </c>
      <c r="B1942">
        <v>24554</v>
      </c>
      <c r="F1942" t="s">
        <v>0</v>
      </c>
      <c r="G1942" t="s">
        <v>36</v>
      </c>
      <c r="H1942" t="s">
        <v>9408</v>
      </c>
      <c r="I1942" s="1" t="str">
        <f>HYPERLINK(AP1942,"Foto")</f>
        <v>Foto</v>
      </c>
      <c r="K1942">
        <v>1</v>
      </c>
      <c r="L1942" t="s">
        <v>3</v>
      </c>
      <c r="M1942">
        <v>101107</v>
      </c>
      <c r="N1942" t="s">
        <v>4</v>
      </c>
      <c r="T1942" t="s">
        <v>9401</v>
      </c>
      <c r="U1942" s="2">
        <v>1</v>
      </c>
      <c r="V1942" t="s">
        <v>7960</v>
      </c>
      <c r="W1942" t="s">
        <v>9019</v>
      </c>
      <c r="X1942" s="3" t="s">
        <v>7962</v>
      </c>
      <c r="Y1942" s="4">
        <v>7</v>
      </c>
      <c r="Z1942" s="5">
        <v>709</v>
      </c>
      <c r="AA1942" s="5" t="s">
        <v>9019</v>
      </c>
      <c r="AB1942" t="s">
        <v>9409</v>
      </c>
      <c r="AC1942">
        <v>2014</v>
      </c>
      <c r="AD1942">
        <v>6</v>
      </c>
      <c r="AE1942">
        <v>11</v>
      </c>
      <c r="AF1942" t="s">
        <v>3296</v>
      </c>
      <c r="AH1942">
        <v>214168</v>
      </c>
      <c r="AI1942">
        <v>6549799</v>
      </c>
      <c r="AJ1942" s="5">
        <v>215000</v>
      </c>
      <c r="AK1942" s="5">
        <v>6549000</v>
      </c>
      <c r="AL1942">
        <v>5</v>
      </c>
      <c r="AN1942">
        <v>1010</v>
      </c>
      <c r="AP1942" s="7" t="s">
        <v>9410</v>
      </c>
      <c r="AQ1942">
        <v>101107</v>
      </c>
      <c r="AS1942" s="6" t="s">
        <v>13</v>
      </c>
      <c r="AT1942">
        <v>1</v>
      </c>
      <c r="AU1942" t="s">
        <v>14</v>
      </c>
      <c r="AV1942" t="s">
        <v>9411</v>
      </c>
      <c r="AW1942" t="s">
        <v>9412</v>
      </c>
      <c r="AX1942">
        <v>1010</v>
      </c>
      <c r="AY1942" t="s">
        <v>44</v>
      </c>
      <c r="AZ1942" t="s">
        <v>45</v>
      </c>
      <c r="BA1942">
        <v>1</v>
      </c>
      <c r="BB1942" s="7">
        <v>43709.903472222199</v>
      </c>
      <c r="BC1942" s="8" t="s">
        <v>19</v>
      </c>
      <c r="BE1942">
        <v>6</v>
      </c>
      <c r="BF1942">
        <v>21421</v>
      </c>
      <c r="BG1942">
        <v>33208</v>
      </c>
      <c r="BH1942" t="s">
        <v>9413</v>
      </c>
      <c r="BT1942">
        <v>210806</v>
      </c>
    </row>
    <row r="1943" spans="1:72" x14ac:dyDescent="0.3">
      <c r="A1943">
        <v>212199</v>
      </c>
      <c r="B1943">
        <v>24842</v>
      </c>
      <c r="F1943" t="s">
        <v>0</v>
      </c>
      <c r="G1943" t="s">
        <v>36</v>
      </c>
      <c r="H1943" t="s">
        <v>9442</v>
      </c>
      <c r="I1943" t="s">
        <v>38</v>
      </c>
      <c r="K1943">
        <v>1</v>
      </c>
      <c r="L1943" t="s">
        <v>3</v>
      </c>
      <c r="M1943">
        <v>101107</v>
      </c>
      <c r="N1943" t="s">
        <v>4</v>
      </c>
      <c r="T1943" t="s">
        <v>9443</v>
      </c>
      <c r="U1943" s="2">
        <v>1</v>
      </c>
      <c r="V1943" t="s">
        <v>7960</v>
      </c>
      <c r="W1943" t="s">
        <v>9019</v>
      </c>
      <c r="X1943" s="3" t="s">
        <v>7962</v>
      </c>
      <c r="Y1943" s="4">
        <v>7</v>
      </c>
      <c r="Z1943" s="5">
        <v>709</v>
      </c>
      <c r="AA1943" s="5" t="s">
        <v>9019</v>
      </c>
      <c r="AB1943" t="s">
        <v>9444</v>
      </c>
      <c r="AC1943">
        <v>2014</v>
      </c>
      <c r="AD1943">
        <v>6</v>
      </c>
      <c r="AE1943">
        <v>18</v>
      </c>
      <c r="AF1943" t="s">
        <v>9445</v>
      </c>
      <c r="AH1943">
        <v>215059</v>
      </c>
      <c r="AI1943">
        <v>6551625</v>
      </c>
      <c r="AJ1943" s="5">
        <v>215000</v>
      </c>
      <c r="AK1943" s="5">
        <v>6551000</v>
      </c>
      <c r="AL1943">
        <v>25</v>
      </c>
      <c r="AN1943">
        <v>1010</v>
      </c>
      <c r="AP1943" s="7" t="s">
        <v>9446</v>
      </c>
      <c r="AQ1943">
        <v>101107</v>
      </c>
      <c r="AS1943" s="6" t="s">
        <v>13</v>
      </c>
      <c r="AT1943">
        <v>1</v>
      </c>
      <c r="AU1943" t="s">
        <v>14</v>
      </c>
      <c r="AV1943" t="s">
        <v>9447</v>
      </c>
      <c r="AW1943" t="s">
        <v>9448</v>
      </c>
      <c r="AX1943">
        <v>1010</v>
      </c>
      <c r="AY1943" t="s">
        <v>44</v>
      </c>
      <c r="AZ1943" t="s">
        <v>45</v>
      </c>
      <c r="BB1943" s="7">
        <v>43709.903472222199</v>
      </c>
      <c r="BC1943" s="8" t="s">
        <v>19</v>
      </c>
      <c r="BE1943">
        <v>6</v>
      </c>
      <c r="BF1943">
        <v>21712</v>
      </c>
      <c r="BG1943">
        <v>33210</v>
      </c>
      <c r="BH1943" t="s">
        <v>9449</v>
      </c>
      <c r="BT1943">
        <v>212199</v>
      </c>
    </row>
    <row r="1944" spans="1:72" x14ac:dyDescent="0.3">
      <c r="A1944">
        <v>212434</v>
      </c>
      <c r="B1944">
        <v>25647</v>
      </c>
      <c r="F1944" t="s">
        <v>0</v>
      </c>
      <c r="G1944" t="s">
        <v>36</v>
      </c>
      <c r="H1944" t="s">
        <v>9536</v>
      </c>
      <c r="I1944" t="s">
        <v>38</v>
      </c>
      <c r="K1944">
        <v>1</v>
      </c>
      <c r="L1944" t="s">
        <v>3</v>
      </c>
      <c r="M1944">
        <v>101107</v>
      </c>
      <c r="N1944" t="s">
        <v>4</v>
      </c>
      <c r="T1944" t="s">
        <v>9515</v>
      </c>
      <c r="U1944" s="2">
        <v>1</v>
      </c>
      <c r="V1944" t="s">
        <v>7960</v>
      </c>
      <c r="W1944" t="s">
        <v>9019</v>
      </c>
      <c r="X1944" s="3" t="s">
        <v>7962</v>
      </c>
      <c r="Y1944" s="4">
        <v>7</v>
      </c>
      <c r="Z1944" s="5">
        <v>709</v>
      </c>
      <c r="AA1944" s="5" t="s">
        <v>9019</v>
      </c>
      <c r="AB1944" t="s">
        <v>9537</v>
      </c>
      <c r="AC1944">
        <v>2014</v>
      </c>
      <c r="AD1944">
        <v>8</v>
      </c>
      <c r="AE1944">
        <v>24</v>
      </c>
      <c r="AF1944" t="s">
        <v>9238</v>
      </c>
      <c r="AH1944">
        <v>215276</v>
      </c>
      <c r="AI1944">
        <v>6555804</v>
      </c>
      <c r="AJ1944" s="5">
        <v>215000</v>
      </c>
      <c r="AK1944" s="5">
        <v>6555000</v>
      </c>
      <c r="AL1944">
        <v>150</v>
      </c>
      <c r="AN1944">
        <v>1010</v>
      </c>
      <c r="AO1944" t="s">
        <v>9538</v>
      </c>
      <c r="AP1944" s="7" t="s">
        <v>9539</v>
      </c>
      <c r="AQ1944">
        <v>101107</v>
      </c>
      <c r="AS1944" s="6" t="s">
        <v>13</v>
      </c>
      <c r="AT1944">
        <v>1</v>
      </c>
      <c r="AU1944" t="s">
        <v>14</v>
      </c>
      <c r="AV1944" t="s">
        <v>9540</v>
      </c>
      <c r="AW1944" t="s">
        <v>9541</v>
      </c>
      <c r="AX1944">
        <v>1010</v>
      </c>
      <c r="AY1944" t="s">
        <v>44</v>
      </c>
      <c r="AZ1944" t="s">
        <v>45</v>
      </c>
      <c r="BB1944" s="7">
        <v>41897.778472222199</v>
      </c>
      <c r="BC1944" s="8" t="s">
        <v>19</v>
      </c>
      <c r="BE1944">
        <v>6</v>
      </c>
      <c r="BF1944">
        <v>22530</v>
      </c>
      <c r="BG1944">
        <v>33213</v>
      </c>
      <c r="BH1944" t="s">
        <v>9542</v>
      </c>
      <c r="BT1944">
        <v>212434</v>
      </c>
    </row>
    <row r="1945" spans="1:72" x14ac:dyDescent="0.3">
      <c r="A1945">
        <v>212077</v>
      </c>
      <c r="B1945">
        <v>24847</v>
      </c>
      <c r="F1945" t="s">
        <v>0</v>
      </c>
      <c r="G1945" t="s">
        <v>36</v>
      </c>
      <c r="H1945" t="s">
        <v>9635</v>
      </c>
      <c r="I1945" t="s">
        <v>38</v>
      </c>
      <c r="K1945">
        <v>1</v>
      </c>
      <c r="L1945" t="s">
        <v>3</v>
      </c>
      <c r="M1945">
        <v>101107</v>
      </c>
      <c r="N1945" t="s">
        <v>4</v>
      </c>
      <c r="T1945" t="s">
        <v>9560</v>
      </c>
      <c r="U1945" s="2">
        <v>1</v>
      </c>
      <c r="V1945" t="s">
        <v>7960</v>
      </c>
      <c r="W1945" t="s">
        <v>9019</v>
      </c>
      <c r="X1945" s="3" t="s">
        <v>7962</v>
      </c>
      <c r="Y1945" s="4">
        <v>7</v>
      </c>
      <c r="Z1945" s="5">
        <v>709</v>
      </c>
      <c r="AA1945" s="5" t="s">
        <v>9019</v>
      </c>
      <c r="AB1945" t="s">
        <v>9636</v>
      </c>
      <c r="AC1945">
        <v>2014</v>
      </c>
      <c r="AD1945">
        <v>8</v>
      </c>
      <c r="AE1945">
        <v>29</v>
      </c>
      <c r="AF1945" t="s">
        <v>9106</v>
      </c>
      <c r="AH1945">
        <v>214966</v>
      </c>
      <c r="AI1945">
        <v>6557279</v>
      </c>
      <c r="AJ1945" s="5">
        <v>215000</v>
      </c>
      <c r="AK1945" s="5">
        <v>6557000</v>
      </c>
      <c r="AL1945">
        <v>10</v>
      </c>
      <c r="AN1945">
        <v>1010</v>
      </c>
      <c r="AP1945" s="7" t="s">
        <v>9637</v>
      </c>
      <c r="AQ1945">
        <v>101107</v>
      </c>
      <c r="AS1945" s="6" t="s">
        <v>13</v>
      </c>
      <c r="AT1945">
        <v>1</v>
      </c>
      <c r="AU1945" t="s">
        <v>14</v>
      </c>
      <c r="AV1945" t="s">
        <v>9638</v>
      </c>
      <c r="AW1945" t="s">
        <v>9639</v>
      </c>
      <c r="AX1945">
        <v>1010</v>
      </c>
      <c r="AY1945" t="s">
        <v>44</v>
      </c>
      <c r="AZ1945" t="s">
        <v>45</v>
      </c>
      <c r="BB1945" s="7">
        <v>43709.903472222199</v>
      </c>
      <c r="BC1945" s="8" t="s">
        <v>19</v>
      </c>
      <c r="BE1945">
        <v>6</v>
      </c>
      <c r="BF1945">
        <v>21717</v>
      </c>
      <c r="BG1945">
        <v>33216</v>
      </c>
      <c r="BH1945" t="s">
        <v>9640</v>
      </c>
      <c r="BT1945">
        <v>212077</v>
      </c>
    </row>
    <row r="1946" spans="1:72" x14ac:dyDescent="0.3">
      <c r="A1946">
        <v>214340</v>
      </c>
      <c r="B1946">
        <v>25311</v>
      </c>
      <c r="F1946" t="s">
        <v>0</v>
      </c>
      <c r="G1946" t="s">
        <v>36</v>
      </c>
      <c r="H1946" t="s">
        <v>9672</v>
      </c>
      <c r="I1946" t="s">
        <v>38</v>
      </c>
      <c r="K1946">
        <v>1</v>
      </c>
      <c r="L1946" t="s">
        <v>3</v>
      </c>
      <c r="M1946">
        <v>101107</v>
      </c>
      <c r="N1946" t="s">
        <v>4</v>
      </c>
      <c r="T1946" t="s">
        <v>9665</v>
      </c>
      <c r="U1946" s="2">
        <v>1</v>
      </c>
      <c r="V1946" t="s">
        <v>7960</v>
      </c>
      <c r="W1946" t="s">
        <v>9019</v>
      </c>
      <c r="X1946" s="3" t="s">
        <v>7962</v>
      </c>
      <c r="Y1946" s="4">
        <v>7</v>
      </c>
      <c r="Z1946" s="5">
        <v>709</v>
      </c>
      <c r="AA1946" s="5" t="s">
        <v>9019</v>
      </c>
      <c r="AB1946" t="s">
        <v>9673</v>
      </c>
      <c r="AC1946">
        <v>2014</v>
      </c>
      <c r="AD1946">
        <v>8</v>
      </c>
      <c r="AE1946">
        <v>30</v>
      </c>
      <c r="AF1946" t="s">
        <v>9674</v>
      </c>
      <c r="AH1946">
        <v>216601</v>
      </c>
      <c r="AI1946">
        <v>6555531</v>
      </c>
      <c r="AJ1946" s="5">
        <v>217000</v>
      </c>
      <c r="AK1946" s="5">
        <v>6555000</v>
      </c>
      <c r="AL1946">
        <v>25</v>
      </c>
      <c r="AN1946">
        <v>1010</v>
      </c>
      <c r="AO1946" t="s">
        <v>9675</v>
      </c>
      <c r="AP1946" s="7" t="s">
        <v>9676</v>
      </c>
      <c r="AQ1946">
        <v>101107</v>
      </c>
      <c r="AS1946" s="6" t="s">
        <v>13</v>
      </c>
      <c r="AT1946">
        <v>1</v>
      </c>
      <c r="AU1946" t="s">
        <v>14</v>
      </c>
      <c r="AV1946" t="s">
        <v>9677</v>
      </c>
      <c r="AW1946" t="s">
        <v>9678</v>
      </c>
      <c r="AX1946">
        <v>1010</v>
      </c>
      <c r="AY1946" t="s">
        <v>44</v>
      </c>
      <c r="AZ1946" t="s">
        <v>45</v>
      </c>
      <c r="BB1946" s="7">
        <v>43709.903472222199</v>
      </c>
      <c r="BC1946" s="8" t="s">
        <v>19</v>
      </c>
      <c r="BE1946">
        <v>6</v>
      </c>
      <c r="BF1946">
        <v>22188</v>
      </c>
      <c r="BG1946">
        <v>33214</v>
      </c>
      <c r="BH1946" t="s">
        <v>9679</v>
      </c>
      <c r="BT1946">
        <v>214340</v>
      </c>
    </row>
    <row r="1947" spans="1:72" x14ac:dyDescent="0.3">
      <c r="A1947">
        <v>216040</v>
      </c>
      <c r="B1947">
        <v>25708</v>
      </c>
      <c r="F1947" t="s">
        <v>0</v>
      </c>
      <c r="G1947" t="s">
        <v>36</v>
      </c>
      <c r="H1947" t="s">
        <v>9720</v>
      </c>
      <c r="I1947" t="s">
        <v>38</v>
      </c>
      <c r="K1947">
        <v>1</v>
      </c>
      <c r="L1947" t="s">
        <v>3</v>
      </c>
      <c r="M1947">
        <v>101107</v>
      </c>
      <c r="N1947" t="s">
        <v>4</v>
      </c>
      <c r="T1947" t="s">
        <v>9721</v>
      </c>
      <c r="U1947" s="2">
        <v>1</v>
      </c>
      <c r="V1947" t="s">
        <v>7960</v>
      </c>
      <c r="W1947" t="s">
        <v>9019</v>
      </c>
      <c r="X1947" s="3" t="s">
        <v>7962</v>
      </c>
      <c r="Y1947" s="4">
        <v>7</v>
      </c>
      <c r="Z1947" s="5">
        <v>709</v>
      </c>
      <c r="AA1947" s="5" t="s">
        <v>9019</v>
      </c>
      <c r="AB1947" t="s">
        <v>9722</v>
      </c>
      <c r="AC1947">
        <v>2014</v>
      </c>
      <c r="AD1947">
        <v>6</v>
      </c>
      <c r="AE1947">
        <v>22</v>
      </c>
      <c r="AF1947" t="s">
        <v>9106</v>
      </c>
      <c r="AH1947">
        <v>218504</v>
      </c>
      <c r="AI1947">
        <v>6553174</v>
      </c>
      <c r="AJ1947" s="5">
        <v>219000</v>
      </c>
      <c r="AK1947" s="5">
        <v>6553000</v>
      </c>
      <c r="AL1947">
        <v>10</v>
      </c>
      <c r="AN1947">
        <v>1010</v>
      </c>
      <c r="AP1947" s="7" t="s">
        <v>9723</v>
      </c>
      <c r="AQ1947">
        <v>101107</v>
      </c>
      <c r="AS1947" s="6" t="s">
        <v>13</v>
      </c>
      <c r="AT1947">
        <v>1</v>
      </c>
      <c r="AU1947" t="s">
        <v>14</v>
      </c>
      <c r="AV1947" t="s">
        <v>9724</v>
      </c>
      <c r="AW1947" t="s">
        <v>9725</v>
      </c>
      <c r="AX1947">
        <v>1010</v>
      </c>
      <c r="AY1947" t="s">
        <v>44</v>
      </c>
      <c r="AZ1947" t="s">
        <v>45</v>
      </c>
      <c r="BB1947" s="7">
        <v>43709.903472222199</v>
      </c>
      <c r="BC1947" s="8" t="s">
        <v>19</v>
      </c>
      <c r="BE1947">
        <v>6</v>
      </c>
      <c r="BF1947">
        <v>22593</v>
      </c>
      <c r="BG1947">
        <v>33212</v>
      </c>
      <c r="BH1947" t="s">
        <v>9726</v>
      </c>
      <c r="BT1947">
        <v>216040</v>
      </c>
    </row>
    <row r="1948" spans="1:72" x14ac:dyDescent="0.3">
      <c r="A1948">
        <v>278877</v>
      </c>
      <c r="B1948">
        <v>401010</v>
      </c>
      <c r="F1948" t="s">
        <v>159</v>
      </c>
      <c r="G1948" t="s">
        <v>165</v>
      </c>
      <c r="H1948" s="10" t="s">
        <v>10063</v>
      </c>
      <c r="I1948" t="s">
        <v>38</v>
      </c>
      <c r="K1948">
        <v>1</v>
      </c>
      <c r="L1948" t="s">
        <v>3</v>
      </c>
      <c r="M1948">
        <v>101107</v>
      </c>
      <c r="N1948" t="s">
        <v>4</v>
      </c>
      <c r="T1948" t="s">
        <v>10045</v>
      </c>
      <c r="U1948" s="2">
        <v>1</v>
      </c>
      <c r="V1948" t="s">
        <v>7960</v>
      </c>
      <c r="W1948" t="s">
        <v>9945</v>
      </c>
      <c r="X1948" s="3" t="s">
        <v>7962</v>
      </c>
      <c r="Y1948" s="4">
        <v>7</v>
      </c>
      <c r="Z1948">
        <v>722</v>
      </c>
      <c r="AA1948" t="s">
        <v>9946</v>
      </c>
      <c r="AB1948" t="s">
        <v>10064</v>
      </c>
      <c r="AC1948">
        <v>2014</v>
      </c>
      <c r="AD1948">
        <v>10</v>
      </c>
      <c r="AE1948">
        <v>20</v>
      </c>
      <c r="AF1948" t="s">
        <v>2786</v>
      </c>
      <c r="AH1948" s="5">
        <v>244419.797762</v>
      </c>
      <c r="AI1948" s="5">
        <v>6575666.3053400004</v>
      </c>
      <c r="AJ1948" s="5">
        <v>245000</v>
      </c>
      <c r="AK1948" s="5">
        <v>6575000</v>
      </c>
      <c r="AL1948" s="5">
        <v>5</v>
      </c>
      <c r="AN1948" t="s">
        <v>9868</v>
      </c>
      <c r="AO1948" s="1"/>
      <c r="BC1948" s="9" t="s">
        <v>164</v>
      </c>
      <c r="BD1948" t="s">
        <v>165</v>
      </c>
      <c r="BE1948">
        <v>7</v>
      </c>
      <c r="BF1948">
        <v>13620</v>
      </c>
      <c r="BG1948">
        <v>33259</v>
      </c>
      <c r="BH1948" t="s">
        <v>10065</v>
      </c>
      <c r="BT1948">
        <v>278877</v>
      </c>
    </row>
    <row r="1949" spans="1:72" x14ac:dyDescent="0.3">
      <c r="A1949">
        <v>291375</v>
      </c>
      <c r="B1949">
        <v>353284</v>
      </c>
      <c r="F1949" t="s">
        <v>159</v>
      </c>
      <c r="G1949" t="s">
        <v>165</v>
      </c>
      <c r="H1949" s="10" t="s">
        <v>10095</v>
      </c>
      <c r="I1949" t="s">
        <v>23</v>
      </c>
      <c r="K1949">
        <v>1</v>
      </c>
      <c r="L1949" t="s">
        <v>3</v>
      </c>
      <c r="M1949">
        <v>101107</v>
      </c>
      <c r="N1949" t="s">
        <v>4</v>
      </c>
      <c r="T1949" t="s">
        <v>10072</v>
      </c>
      <c r="U1949" s="2">
        <v>1</v>
      </c>
      <c r="V1949" t="s">
        <v>7960</v>
      </c>
      <c r="W1949" t="s">
        <v>9945</v>
      </c>
      <c r="X1949" s="3" t="s">
        <v>7962</v>
      </c>
      <c r="Y1949" s="4">
        <v>7</v>
      </c>
      <c r="Z1949">
        <v>722</v>
      </c>
      <c r="AA1949" t="s">
        <v>9946</v>
      </c>
      <c r="AB1949" t="s">
        <v>10096</v>
      </c>
      <c r="AC1949">
        <v>2014</v>
      </c>
      <c r="AD1949">
        <v>9</v>
      </c>
      <c r="AE1949">
        <v>14</v>
      </c>
      <c r="AF1949" t="s">
        <v>10097</v>
      </c>
      <c r="AH1949" s="5">
        <v>247108.470982</v>
      </c>
      <c r="AI1949" s="5">
        <v>6570958.3563900003</v>
      </c>
      <c r="AJ1949" s="5">
        <v>247000</v>
      </c>
      <c r="AK1949" s="5">
        <v>6571000</v>
      </c>
      <c r="AL1949">
        <v>601</v>
      </c>
      <c r="AM1949" s="5"/>
      <c r="AN1949" t="s">
        <v>2046</v>
      </c>
      <c r="AO1949" s="11"/>
      <c r="BC1949" s="9" t="s">
        <v>164</v>
      </c>
      <c r="BD1949" t="s">
        <v>165</v>
      </c>
      <c r="BE1949">
        <v>6</v>
      </c>
      <c r="BF1949">
        <v>6845</v>
      </c>
      <c r="BG1949">
        <v>33260</v>
      </c>
      <c r="BH1949" t="s">
        <v>10098</v>
      </c>
      <c r="BI1949">
        <v>99</v>
      </c>
      <c r="BT1949">
        <v>291375</v>
      </c>
    </row>
    <row r="1950" spans="1:72" x14ac:dyDescent="0.3">
      <c r="A1950">
        <v>263615</v>
      </c>
      <c r="B1950">
        <v>353348</v>
      </c>
      <c r="F1950" t="s">
        <v>159</v>
      </c>
      <c r="G1950" t="s">
        <v>165</v>
      </c>
      <c r="H1950" s="10" t="s">
        <v>10314</v>
      </c>
      <c r="I1950" t="s">
        <v>23</v>
      </c>
      <c r="K1950">
        <v>1</v>
      </c>
      <c r="L1950" t="s">
        <v>3</v>
      </c>
      <c r="M1950">
        <v>101107</v>
      </c>
      <c r="N1950" t="s">
        <v>4</v>
      </c>
      <c r="T1950" t="s">
        <v>10302</v>
      </c>
      <c r="U1950" s="2">
        <v>1</v>
      </c>
      <c r="V1950" t="s">
        <v>7960</v>
      </c>
      <c r="W1950" t="s">
        <v>9945</v>
      </c>
      <c r="X1950" s="3" t="s">
        <v>7962</v>
      </c>
      <c r="Y1950" s="4">
        <v>7</v>
      </c>
      <c r="Z1950">
        <v>723</v>
      </c>
      <c r="AA1950" t="s">
        <v>10117</v>
      </c>
      <c r="AB1950" t="s">
        <v>10315</v>
      </c>
      <c r="AC1950">
        <v>2014</v>
      </c>
      <c r="AD1950">
        <v>8</v>
      </c>
      <c r="AE1950">
        <v>18</v>
      </c>
      <c r="AF1950" t="s">
        <v>10316</v>
      </c>
      <c r="AH1950" s="5">
        <v>240260.74520999999</v>
      </c>
      <c r="AI1950" s="5">
        <v>6556916.1890200004</v>
      </c>
      <c r="AJ1950" s="5">
        <v>241000</v>
      </c>
      <c r="AK1950" s="5">
        <v>6557000</v>
      </c>
      <c r="AL1950">
        <v>521</v>
      </c>
      <c r="AM1950" s="5"/>
      <c r="AN1950" t="s">
        <v>2046</v>
      </c>
      <c r="AO1950" s="11"/>
      <c r="BC1950" s="9" t="s">
        <v>164</v>
      </c>
      <c r="BD1950" t="s">
        <v>165</v>
      </c>
      <c r="BE1950">
        <v>6</v>
      </c>
      <c r="BF1950">
        <v>6888</v>
      </c>
      <c r="BG1950">
        <v>33289</v>
      </c>
      <c r="BH1950" t="s">
        <v>10317</v>
      </c>
      <c r="BI1950">
        <v>99</v>
      </c>
      <c r="BT1950">
        <v>263615</v>
      </c>
    </row>
    <row r="1951" spans="1:72" x14ac:dyDescent="0.3">
      <c r="A1951">
        <v>198943</v>
      </c>
      <c r="B1951">
        <v>24930</v>
      </c>
      <c r="F1951" t="s">
        <v>0</v>
      </c>
      <c r="G1951" t="s">
        <v>36</v>
      </c>
      <c r="H1951" t="s">
        <v>10833</v>
      </c>
      <c r="I1951" t="s">
        <v>38</v>
      </c>
      <c r="K1951">
        <v>1</v>
      </c>
      <c r="L1951" t="s">
        <v>3</v>
      </c>
      <c r="M1951">
        <v>101107</v>
      </c>
      <c r="N1951" t="s">
        <v>4</v>
      </c>
      <c r="T1951" t="s">
        <v>10834</v>
      </c>
      <c r="U1951" s="2">
        <v>1</v>
      </c>
      <c r="V1951" t="s">
        <v>7960</v>
      </c>
      <c r="W1951" t="s">
        <v>10800</v>
      </c>
      <c r="X1951" s="3" t="s">
        <v>10368</v>
      </c>
      <c r="Y1951" s="4">
        <v>8</v>
      </c>
      <c r="Z1951" s="5">
        <v>814</v>
      </c>
      <c r="AA1951" s="5" t="s">
        <v>10800</v>
      </c>
      <c r="AB1951" t="s">
        <v>10835</v>
      </c>
      <c r="AC1951">
        <v>2014</v>
      </c>
      <c r="AD1951">
        <v>8</v>
      </c>
      <c r="AE1951">
        <v>16</v>
      </c>
      <c r="AF1951" t="s">
        <v>10836</v>
      </c>
      <c r="AH1951">
        <v>196078</v>
      </c>
      <c r="AI1951">
        <v>6551354</v>
      </c>
      <c r="AJ1951" s="5">
        <v>197000</v>
      </c>
      <c r="AK1951" s="5">
        <v>6551000</v>
      </c>
      <c r="AL1951">
        <v>10</v>
      </c>
      <c r="AN1951">
        <v>1010</v>
      </c>
      <c r="AP1951" s="7" t="s">
        <v>10837</v>
      </c>
      <c r="AQ1951">
        <v>101107</v>
      </c>
      <c r="AS1951" s="6" t="s">
        <v>13</v>
      </c>
      <c r="AT1951">
        <v>1</v>
      </c>
      <c r="AU1951" t="s">
        <v>14</v>
      </c>
      <c r="AV1951" t="s">
        <v>10838</v>
      </c>
      <c r="AW1951" t="s">
        <v>10839</v>
      </c>
      <c r="AX1951">
        <v>1010</v>
      </c>
      <c r="AY1951" t="s">
        <v>44</v>
      </c>
      <c r="AZ1951" t="s">
        <v>45</v>
      </c>
      <c r="BB1951" s="7">
        <v>43709.903472222199</v>
      </c>
      <c r="BC1951" s="8" t="s">
        <v>19</v>
      </c>
      <c r="BE1951">
        <v>6</v>
      </c>
      <c r="BF1951">
        <v>21803</v>
      </c>
      <c r="BG1951">
        <v>33355</v>
      </c>
      <c r="BH1951" t="s">
        <v>10840</v>
      </c>
      <c r="BT1951">
        <v>198943</v>
      </c>
    </row>
    <row r="1952" spans="1:72" x14ac:dyDescent="0.3">
      <c r="A1952">
        <v>301737</v>
      </c>
      <c r="B1952">
        <v>92993</v>
      </c>
      <c r="F1952" t="s">
        <v>0</v>
      </c>
      <c r="G1952" t="s">
        <v>36</v>
      </c>
      <c r="H1952" t="s">
        <v>228</v>
      </c>
      <c r="I1952" t="s">
        <v>38</v>
      </c>
      <c r="K1952">
        <v>1</v>
      </c>
      <c r="L1952" t="s">
        <v>3</v>
      </c>
      <c r="M1952">
        <v>101107</v>
      </c>
      <c r="N1952" t="s">
        <v>4</v>
      </c>
      <c r="T1952" t="s">
        <v>229</v>
      </c>
      <c r="U1952" s="2">
        <v>1</v>
      </c>
      <c r="V1952" t="s">
        <v>6</v>
      </c>
      <c r="W1952" t="s">
        <v>230</v>
      </c>
      <c r="X1952" s="3" t="s">
        <v>8</v>
      </c>
      <c r="Y1952" s="4">
        <v>1</v>
      </c>
      <c r="Z1952" s="5">
        <v>104</v>
      </c>
      <c r="AA1952" s="5" t="s">
        <v>230</v>
      </c>
      <c r="AB1952" t="s">
        <v>231</v>
      </c>
      <c r="AC1952">
        <v>2015</v>
      </c>
      <c r="AD1952">
        <v>5</v>
      </c>
      <c r="AE1952">
        <v>9</v>
      </c>
      <c r="AF1952" t="s">
        <v>232</v>
      </c>
      <c r="AG1952" t="s">
        <v>76</v>
      </c>
      <c r="AH1952">
        <v>249861</v>
      </c>
      <c r="AI1952">
        <v>6596813</v>
      </c>
      <c r="AJ1952" s="5">
        <v>249000</v>
      </c>
      <c r="AK1952" s="5">
        <v>6597000</v>
      </c>
      <c r="AL1952">
        <v>8</v>
      </c>
      <c r="AN1952">
        <v>1010</v>
      </c>
      <c r="AO1952" t="s">
        <v>233</v>
      </c>
      <c r="AP1952" s="7" t="s">
        <v>234</v>
      </c>
      <c r="AQ1952">
        <v>101107</v>
      </c>
      <c r="AS1952" s="6" t="s">
        <v>13</v>
      </c>
      <c r="AT1952">
        <v>1</v>
      </c>
      <c r="AU1952" t="s">
        <v>14</v>
      </c>
      <c r="AV1952" t="s">
        <v>235</v>
      </c>
      <c r="AW1952" t="s">
        <v>236</v>
      </c>
      <c r="AX1952">
        <v>1010</v>
      </c>
      <c r="AY1952" t="s">
        <v>44</v>
      </c>
      <c r="AZ1952" t="s">
        <v>45</v>
      </c>
      <c r="BB1952" s="7">
        <v>43879.7633796296</v>
      </c>
      <c r="BC1952" s="8" t="s">
        <v>19</v>
      </c>
      <c r="BE1952">
        <v>6</v>
      </c>
      <c r="BF1952">
        <v>80435</v>
      </c>
      <c r="BG1952">
        <v>32413</v>
      </c>
      <c r="BH1952" t="s">
        <v>237</v>
      </c>
      <c r="BT1952">
        <v>301737</v>
      </c>
    </row>
    <row r="1953" spans="1:72" x14ac:dyDescent="0.3">
      <c r="A1953">
        <v>310397</v>
      </c>
      <c r="B1953">
        <v>95341</v>
      </c>
      <c r="F1953" t="s">
        <v>0</v>
      </c>
      <c r="G1953" t="s">
        <v>36</v>
      </c>
      <c r="H1953" t="s">
        <v>303</v>
      </c>
      <c r="I1953" t="s">
        <v>38</v>
      </c>
      <c r="K1953">
        <v>1</v>
      </c>
      <c r="L1953" t="s">
        <v>3</v>
      </c>
      <c r="M1953">
        <v>101107</v>
      </c>
      <c r="N1953" t="s">
        <v>4</v>
      </c>
      <c r="T1953" t="s">
        <v>304</v>
      </c>
      <c r="U1953" s="2">
        <v>1</v>
      </c>
      <c r="V1953" t="s">
        <v>6</v>
      </c>
      <c r="W1953" t="s">
        <v>230</v>
      </c>
      <c r="X1953" s="3" t="s">
        <v>8</v>
      </c>
      <c r="Y1953" s="4">
        <v>1</v>
      </c>
      <c r="Z1953" s="5">
        <v>104</v>
      </c>
      <c r="AA1953" s="5" t="s">
        <v>230</v>
      </c>
      <c r="AB1953" t="s">
        <v>305</v>
      </c>
      <c r="AC1953">
        <v>2015</v>
      </c>
      <c r="AD1953">
        <v>6</v>
      </c>
      <c r="AE1953">
        <v>21</v>
      </c>
      <c r="AF1953" t="s">
        <v>232</v>
      </c>
      <c r="AG1953" t="s">
        <v>76</v>
      </c>
      <c r="AH1953">
        <v>252468</v>
      </c>
      <c r="AI1953">
        <v>6595422</v>
      </c>
      <c r="AJ1953" s="5">
        <v>253000</v>
      </c>
      <c r="AK1953" s="5">
        <v>6595000</v>
      </c>
      <c r="AL1953">
        <v>8</v>
      </c>
      <c r="AN1953">
        <v>1010</v>
      </c>
      <c r="AO1953" t="s">
        <v>233</v>
      </c>
      <c r="AP1953" s="7" t="s">
        <v>306</v>
      </c>
      <c r="AQ1953">
        <v>101107</v>
      </c>
      <c r="AS1953" s="6" t="s">
        <v>13</v>
      </c>
      <c r="AT1953">
        <v>1</v>
      </c>
      <c r="AU1953" t="s">
        <v>14</v>
      </c>
      <c r="AV1953" t="s">
        <v>307</v>
      </c>
      <c r="AW1953" t="s">
        <v>308</v>
      </c>
      <c r="AX1953">
        <v>1010</v>
      </c>
      <c r="AY1953" t="s">
        <v>44</v>
      </c>
      <c r="AZ1953" t="s">
        <v>45</v>
      </c>
      <c r="BB1953" s="7">
        <v>43879.7633796296</v>
      </c>
      <c r="BC1953" s="8" t="s">
        <v>19</v>
      </c>
      <c r="BE1953">
        <v>6</v>
      </c>
      <c r="BF1953">
        <v>82707</v>
      </c>
      <c r="BG1953">
        <v>32412</v>
      </c>
      <c r="BH1953" t="s">
        <v>309</v>
      </c>
      <c r="BT1953">
        <v>310397</v>
      </c>
    </row>
    <row r="1954" spans="1:72" x14ac:dyDescent="0.3">
      <c r="A1954">
        <v>317556</v>
      </c>
      <c r="B1954">
        <v>97507</v>
      </c>
      <c r="F1954" t="s">
        <v>0</v>
      </c>
      <c r="G1954" t="s">
        <v>36</v>
      </c>
      <c r="H1954" t="s">
        <v>351</v>
      </c>
      <c r="I1954" t="s">
        <v>38</v>
      </c>
      <c r="K1954">
        <v>1</v>
      </c>
      <c r="L1954" t="s">
        <v>3</v>
      </c>
      <c r="M1954">
        <v>101107</v>
      </c>
      <c r="N1954" t="s">
        <v>4</v>
      </c>
      <c r="T1954" t="s">
        <v>330</v>
      </c>
      <c r="U1954" s="2">
        <v>1</v>
      </c>
      <c r="V1954" t="s">
        <v>6</v>
      </c>
      <c r="W1954" t="s">
        <v>230</v>
      </c>
      <c r="X1954" s="3" t="s">
        <v>8</v>
      </c>
      <c r="Y1954" s="4">
        <v>1</v>
      </c>
      <c r="Z1954" s="5">
        <v>104</v>
      </c>
      <c r="AA1954" s="5" t="s">
        <v>230</v>
      </c>
      <c r="AB1954" t="s">
        <v>352</v>
      </c>
      <c r="AC1954">
        <v>2015</v>
      </c>
      <c r="AD1954">
        <v>8</v>
      </c>
      <c r="AE1954">
        <v>2</v>
      </c>
      <c r="AF1954" t="s">
        <v>263</v>
      </c>
      <c r="AH1954">
        <v>253831</v>
      </c>
      <c r="AI1954">
        <v>6597941</v>
      </c>
      <c r="AJ1954" s="5">
        <v>253000</v>
      </c>
      <c r="AK1954" s="5">
        <v>6597000</v>
      </c>
      <c r="AL1954">
        <v>8</v>
      </c>
      <c r="AN1954">
        <v>1010</v>
      </c>
      <c r="AP1954" s="7" t="s">
        <v>353</v>
      </c>
      <c r="AQ1954">
        <v>101107</v>
      </c>
      <c r="AS1954" s="6" t="s">
        <v>13</v>
      </c>
      <c r="AT1954">
        <v>1</v>
      </c>
      <c r="AU1954" t="s">
        <v>14</v>
      </c>
      <c r="AV1954" t="s">
        <v>354</v>
      </c>
      <c r="AW1954" t="s">
        <v>355</v>
      </c>
      <c r="AX1954">
        <v>1010</v>
      </c>
      <c r="AY1954" t="s">
        <v>44</v>
      </c>
      <c r="AZ1954" t="s">
        <v>45</v>
      </c>
      <c r="BB1954" s="7">
        <v>42218.635081018503</v>
      </c>
      <c r="BC1954" s="8" t="s">
        <v>19</v>
      </c>
      <c r="BE1954">
        <v>6</v>
      </c>
      <c r="BF1954">
        <v>84676</v>
      </c>
      <c r="BG1954">
        <v>32414</v>
      </c>
      <c r="BH1954" t="s">
        <v>356</v>
      </c>
      <c r="BT1954">
        <v>317556</v>
      </c>
    </row>
    <row r="1955" spans="1:72" x14ac:dyDescent="0.3">
      <c r="A1955">
        <v>310516</v>
      </c>
      <c r="B1955">
        <v>114359</v>
      </c>
      <c r="F1955" t="s">
        <v>0</v>
      </c>
      <c r="G1955" t="s">
        <v>36</v>
      </c>
      <c r="H1955" t="s">
        <v>444</v>
      </c>
      <c r="I1955" t="s">
        <v>38</v>
      </c>
      <c r="K1955">
        <v>1</v>
      </c>
      <c r="L1955" t="s">
        <v>3</v>
      </c>
      <c r="M1955">
        <v>101107</v>
      </c>
      <c r="N1955" t="s">
        <v>4</v>
      </c>
      <c r="T1955" t="s">
        <v>417</v>
      </c>
      <c r="U1955" s="2">
        <v>1</v>
      </c>
      <c r="V1955" t="s">
        <v>6</v>
      </c>
      <c r="W1955" t="s">
        <v>230</v>
      </c>
      <c r="X1955" s="3" t="s">
        <v>8</v>
      </c>
      <c r="Y1955" s="4">
        <v>1</v>
      </c>
      <c r="Z1955" s="5">
        <v>104</v>
      </c>
      <c r="AA1955" s="5" t="s">
        <v>230</v>
      </c>
      <c r="AB1955" t="s">
        <v>445</v>
      </c>
      <c r="AC1955">
        <v>2015</v>
      </c>
      <c r="AD1955">
        <v>10</v>
      </c>
      <c r="AE1955">
        <v>13</v>
      </c>
      <c r="AF1955" t="s">
        <v>446</v>
      </c>
      <c r="AH1955">
        <v>252490</v>
      </c>
      <c r="AI1955">
        <v>6598444</v>
      </c>
      <c r="AJ1955" s="5">
        <v>253000</v>
      </c>
      <c r="AK1955" s="5">
        <v>6599000</v>
      </c>
      <c r="AL1955">
        <v>8</v>
      </c>
      <c r="AN1955">
        <v>1010</v>
      </c>
      <c r="AP1955" s="7" t="s">
        <v>447</v>
      </c>
      <c r="AQ1955">
        <v>101107</v>
      </c>
      <c r="AS1955" s="6" t="s">
        <v>13</v>
      </c>
      <c r="AT1955">
        <v>1</v>
      </c>
      <c r="AU1955" t="s">
        <v>14</v>
      </c>
      <c r="AV1955" t="s">
        <v>448</v>
      </c>
      <c r="AW1955" t="s">
        <v>449</v>
      </c>
      <c r="AX1955">
        <v>1010</v>
      </c>
      <c r="AY1955" t="s">
        <v>44</v>
      </c>
      <c r="AZ1955" t="s">
        <v>45</v>
      </c>
      <c r="BB1955" s="7">
        <v>43710.332638888904</v>
      </c>
      <c r="BC1955" s="8" t="s">
        <v>19</v>
      </c>
      <c r="BE1955">
        <v>6</v>
      </c>
      <c r="BF1955">
        <v>100071</v>
      </c>
      <c r="BG1955">
        <v>32415</v>
      </c>
      <c r="BH1955" t="s">
        <v>450</v>
      </c>
      <c r="BT1955">
        <v>310516</v>
      </c>
    </row>
    <row r="1956" spans="1:72" x14ac:dyDescent="0.3">
      <c r="A1956">
        <v>353207</v>
      </c>
      <c r="B1956">
        <v>95947</v>
      </c>
      <c r="F1956" t="s">
        <v>0</v>
      </c>
      <c r="G1956" t="s">
        <v>36</v>
      </c>
      <c r="H1956" t="s">
        <v>1036</v>
      </c>
      <c r="I1956" t="s">
        <v>38</v>
      </c>
      <c r="K1956">
        <v>1</v>
      </c>
      <c r="L1956" t="s">
        <v>3</v>
      </c>
      <c r="M1956">
        <v>101107</v>
      </c>
      <c r="N1956" t="s">
        <v>4</v>
      </c>
      <c r="T1956" t="s">
        <v>1037</v>
      </c>
      <c r="U1956" s="2">
        <v>1</v>
      </c>
      <c r="V1956" t="s">
        <v>6</v>
      </c>
      <c r="W1956" t="s">
        <v>915</v>
      </c>
      <c r="X1956" s="3" t="s">
        <v>8</v>
      </c>
      <c r="Y1956" s="4">
        <v>1</v>
      </c>
      <c r="Z1956" s="5">
        <v>106</v>
      </c>
      <c r="AA1956" s="5" t="s">
        <v>915</v>
      </c>
      <c r="AB1956" t="s">
        <v>1038</v>
      </c>
      <c r="AC1956">
        <v>2015</v>
      </c>
      <c r="AD1956">
        <v>7</v>
      </c>
      <c r="AE1956">
        <v>19</v>
      </c>
      <c r="AF1956" t="s">
        <v>724</v>
      </c>
      <c r="AH1956">
        <v>259884</v>
      </c>
      <c r="AI1956">
        <v>6572086</v>
      </c>
      <c r="AJ1956" s="5">
        <v>259000</v>
      </c>
      <c r="AK1956" s="5">
        <v>6573000</v>
      </c>
      <c r="AL1956">
        <v>10</v>
      </c>
      <c r="AN1956">
        <v>1010</v>
      </c>
      <c r="AP1956" s="7" t="s">
        <v>1039</v>
      </c>
      <c r="AQ1956">
        <v>101107</v>
      </c>
      <c r="AS1956" s="6" t="s">
        <v>13</v>
      </c>
      <c r="AT1956">
        <v>1</v>
      </c>
      <c r="AU1956" t="s">
        <v>14</v>
      </c>
      <c r="AV1956" t="s">
        <v>1040</v>
      </c>
      <c r="AW1956" t="s">
        <v>1041</v>
      </c>
      <c r="AX1956">
        <v>1010</v>
      </c>
      <c r="AY1956" t="s">
        <v>44</v>
      </c>
      <c r="AZ1956" t="s">
        <v>45</v>
      </c>
      <c r="BB1956" s="7">
        <v>43710.332638888904</v>
      </c>
      <c r="BC1956" s="8" t="s">
        <v>19</v>
      </c>
      <c r="BE1956">
        <v>6</v>
      </c>
      <c r="BF1956">
        <v>83254</v>
      </c>
      <c r="BG1956">
        <v>32458</v>
      </c>
      <c r="BH1956" t="s">
        <v>1042</v>
      </c>
      <c r="BT1956">
        <v>353207</v>
      </c>
    </row>
    <row r="1957" spans="1:72" x14ac:dyDescent="0.3">
      <c r="A1957">
        <v>406421</v>
      </c>
      <c r="B1957">
        <v>96725</v>
      </c>
      <c r="F1957" t="s">
        <v>0</v>
      </c>
      <c r="G1957" t="s">
        <v>36</v>
      </c>
      <c r="H1957" t="s">
        <v>1188</v>
      </c>
      <c r="I1957" t="s">
        <v>38</v>
      </c>
      <c r="K1957">
        <v>1</v>
      </c>
      <c r="L1957" t="s">
        <v>3</v>
      </c>
      <c r="M1957">
        <v>101107</v>
      </c>
      <c r="N1957" t="s">
        <v>4</v>
      </c>
      <c r="T1957" t="s">
        <v>1181</v>
      </c>
      <c r="U1957" s="2">
        <v>1</v>
      </c>
      <c r="V1957" t="s">
        <v>6</v>
      </c>
      <c r="W1957" t="s">
        <v>915</v>
      </c>
      <c r="X1957" s="3" t="s">
        <v>8</v>
      </c>
      <c r="Y1957" s="4">
        <v>1</v>
      </c>
      <c r="Z1957" s="5">
        <v>106</v>
      </c>
      <c r="AA1957" s="5" t="s">
        <v>915</v>
      </c>
      <c r="AB1957" t="s">
        <v>1189</v>
      </c>
      <c r="AC1957">
        <v>2015</v>
      </c>
      <c r="AD1957">
        <v>7</v>
      </c>
      <c r="AE1957">
        <v>25</v>
      </c>
      <c r="AF1957" t="s">
        <v>724</v>
      </c>
      <c r="AH1957">
        <v>268413</v>
      </c>
      <c r="AI1957">
        <v>6571518</v>
      </c>
      <c r="AJ1957" s="5">
        <v>269000</v>
      </c>
      <c r="AK1957" s="5">
        <v>6571000</v>
      </c>
      <c r="AL1957">
        <v>10</v>
      </c>
      <c r="AN1957">
        <v>1010</v>
      </c>
      <c r="AP1957" s="7" t="s">
        <v>1190</v>
      </c>
      <c r="AQ1957">
        <v>101107</v>
      </c>
      <c r="AS1957" s="6" t="s">
        <v>13</v>
      </c>
      <c r="AT1957">
        <v>1</v>
      </c>
      <c r="AU1957" t="s">
        <v>14</v>
      </c>
      <c r="AV1957" t="s">
        <v>1191</v>
      </c>
      <c r="AW1957" t="s">
        <v>1192</v>
      </c>
      <c r="AX1957">
        <v>1010</v>
      </c>
      <c r="AY1957" t="s">
        <v>44</v>
      </c>
      <c r="AZ1957" t="s">
        <v>45</v>
      </c>
      <c r="BB1957" s="7">
        <v>43710.332638888904</v>
      </c>
      <c r="BC1957" s="8" t="s">
        <v>19</v>
      </c>
      <c r="BE1957">
        <v>6</v>
      </c>
      <c r="BF1957">
        <v>83985</v>
      </c>
      <c r="BG1957">
        <v>32457</v>
      </c>
      <c r="BH1957" t="s">
        <v>1193</v>
      </c>
      <c r="BT1957">
        <v>406421</v>
      </c>
    </row>
    <row r="1958" spans="1:72" x14ac:dyDescent="0.3">
      <c r="A1958">
        <v>315721</v>
      </c>
      <c r="B1958">
        <v>99602</v>
      </c>
      <c r="F1958" t="s">
        <v>0</v>
      </c>
      <c r="G1958" t="s">
        <v>36</v>
      </c>
      <c r="H1958" t="s">
        <v>1914</v>
      </c>
      <c r="I1958" t="s">
        <v>38</v>
      </c>
      <c r="K1958">
        <v>1</v>
      </c>
      <c r="L1958" t="s">
        <v>3</v>
      </c>
      <c r="M1958">
        <v>101107</v>
      </c>
      <c r="N1958" t="s">
        <v>4</v>
      </c>
      <c r="T1958" t="s">
        <v>1893</v>
      </c>
      <c r="U1958" s="2">
        <v>1</v>
      </c>
      <c r="V1958" t="s">
        <v>6</v>
      </c>
      <c r="W1958" t="s">
        <v>230</v>
      </c>
      <c r="X1958" t="s">
        <v>8</v>
      </c>
      <c r="Y1958" s="4">
        <v>1</v>
      </c>
      <c r="Z1958" s="5">
        <v>136</v>
      </c>
      <c r="AA1958" t="s">
        <v>1886</v>
      </c>
      <c r="AB1958" t="s">
        <v>1915</v>
      </c>
      <c r="AC1958">
        <v>2015</v>
      </c>
      <c r="AD1958">
        <v>8</v>
      </c>
      <c r="AE1958">
        <v>22</v>
      </c>
      <c r="AF1958" t="s">
        <v>241</v>
      </c>
      <c r="AH1958">
        <v>253571</v>
      </c>
      <c r="AI1958">
        <v>6584688</v>
      </c>
      <c r="AJ1958" s="5">
        <v>253000</v>
      </c>
      <c r="AK1958" s="5">
        <v>6585000</v>
      </c>
      <c r="AL1958">
        <v>75</v>
      </c>
      <c r="AN1958">
        <v>1010</v>
      </c>
      <c r="AP1958" s="7" t="s">
        <v>1916</v>
      </c>
      <c r="AQ1958">
        <v>101107</v>
      </c>
      <c r="AS1958" s="6" t="s">
        <v>13</v>
      </c>
      <c r="AT1958">
        <v>1</v>
      </c>
      <c r="AU1958" t="s">
        <v>14</v>
      </c>
      <c r="AV1958" t="s">
        <v>1917</v>
      </c>
      <c r="AW1958" t="s">
        <v>1918</v>
      </c>
      <c r="AX1958">
        <v>1010</v>
      </c>
      <c r="AY1958" t="s">
        <v>44</v>
      </c>
      <c r="AZ1958" t="s">
        <v>45</v>
      </c>
      <c r="BB1958" s="7">
        <v>42242.779537037</v>
      </c>
      <c r="BC1958" s="8" t="s">
        <v>19</v>
      </c>
      <c r="BE1958">
        <v>6</v>
      </c>
      <c r="BF1958">
        <v>86556</v>
      </c>
      <c r="BG1958">
        <v>32520</v>
      </c>
      <c r="BH1958" t="s">
        <v>1919</v>
      </c>
      <c r="BT1958">
        <v>315721</v>
      </c>
    </row>
    <row r="1959" spans="1:72" x14ac:dyDescent="0.3">
      <c r="A1959">
        <v>314608</v>
      </c>
      <c r="B1959">
        <v>92231</v>
      </c>
      <c r="F1959" t="s">
        <v>0</v>
      </c>
      <c r="G1959" t="s">
        <v>36</v>
      </c>
      <c r="H1959" t="s">
        <v>1981</v>
      </c>
      <c r="I1959" t="s">
        <v>38</v>
      </c>
      <c r="K1959">
        <v>1</v>
      </c>
      <c r="L1959" t="s">
        <v>3</v>
      </c>
      <c r="M1959">
        <v>101107</v>
      </c>
      <c r="N1959" t="s">
        <v>4</v>
      </c>
      <c r="T1959" t="s">
        <v>1956</v>
      </c>
      <c r="U1959" s="2">
        <v>1</v>
      </c>
      <c r="V1959" t="s">
        <v>6</v>
      </c>
      <c r="W1959" t="s">
        <v>230</v>
      </c>
      <c r="X1959" t="s">
        <v>8</v>
      </c>
      <c r="Y1959" s="4">
        <v>1</v>
      </c>
      <c r="Z1959" s="5">
        <v>136</v>
      </c>
      <c r="AA1959" t="s">
        <v>1886</v>
      </c>
      <c r="AB1959" t="s">
        <v>1982</v>
      </c>
      <c r="AC1959">
        <v>2015</v>
      </c>
      <c r="AD1959">
        <v>6</v>
      </c>
      <c r="AE1959">
        <v>3</v>
      </c>
      <c r="AF1959" t="s">
        <v>276</v>
      </c>
      <c r="AG1959" t="s">
        <v>76</v>
      </c>
      <c r="AH1959">
        <v>253386</v>
      </c>
      <c r="AI1959">
        <v>6591075</v>
      </c>
      <c r="AJ1959" s="5">
        <v>253000</v>
      </c>
      <c r="AK1959" s="5">
        <v>6591000</v>
      </c>
      <c r="AL1959">
        <v>5</v>
      </c>
      <c r="AN1959">
        <v>1010</v>
      </c>
      <c r="AO1959" t="s">
        <v>233</v>
      </c>
      <c r="AP1959" s="7" t="s">
        <v>1983</v>
      </c>
      <c r="AQ1959">
        <v>101107</v>
      </c>
      <c r="AS1959" s="6" t="s">
        <v>13</v>
      </c>
      <c r="AT1959">
        <v>1</v>
      </c>
      <c r="AU1959" t="s">
        <v>14</v>
      </c>
      <c r="AV1959" t="s">
        <v>1984</v>
      </c>
      <c r="AW1959" t="s">
        <v>1985</v>
      </c>
      <c r="AX1959">
        <v>1010</v>
      </c>
      <c r="AY1959" t="s">
        <v>44</v>
      </c>
      <c r="AZ1959" t="s">
        <v>45</v>
      </c>
      <c r="BB1959" s="7">
        <v>43879.759768518503</v>
      </c>
      <c r="BC1959" s="8" t="s">
        <v>19</v>
      </c>
      <c r="BE1959">
        <v>6</v>
      </c>
      <c r="BF1959">
        <v>79813</v>
      </c>
      <c r="BG1959">
        <v>32521</v>
      </c>
      <c r="BH1959" t="s">
        <v>1986</v>
      </c>
      <c r="BT1959">
        <v>314608</v>
      </c>
    </row>
    <row r="1960" spans="1:72" x14ac:dyDescent="0.3">
      <c r="A1960">
        <v>321184</v>
      </c>
      <c r="B1960">
        <v>90437</v>
      </c>
      <c r="F1960" t="s">
        <v>0</v>
      </c>
      <c r="G1960" t="s">
        <v>36</v>
      </c>
      <c r="H1960" t="s">
        <v>2956</v>
      </c>
      <c r="I1960" s="1" t="str">
        <f>HYPERLINK(AP1960,"Foto")</f>
        <v>Foto</v>
      </c>
      <c r="K1960">
        <v>1</v>
      </c>
      <c r="L1960" t="s">
        <v>3</v>
      </c>
      <c r="M1960">
        <v>101107</v>
      </c>
      <c r="N1960" t="s">
        <v>4</v>
      </c>
      <c r="T1960" t="s">
        <v>2891</v>
      </c>
      <c r="U1960" s="2">
        <v>1</v>
      </c>
      <c r="V1960" t="s">
        <v>6</v>
      </c>
      <c r="W1960" t="s">
        <v>2648</v>
      </c>
      <c r="X1960" s="3" t="s">
        <v>2213</v>
      </c>
      <c r="Y1960" s="4">
        <v>2</v>
      </c>
      <c r="Z1960" s="5">
        <v>219</v>
      </c>
      <c r="AA1960" t="s">
        <v>2648</v>
      </c>
      <c r="AB1960" t="s">
        <v>2957</v>
      </c>
      <c r="AC1960">
        <v>2015</v>
      </c>
      <c r="AD1960">
        <v>5</v>
      </c>
      <c r="AE1960">
        <v>10</v>
      </c>
      <c r="AF1960" t="s">
        <v>2958</v>
      </c>
      <c r="AG1960" t="s">
        <v>2959</v>
      </c>
      <c r="AH1960">
        <v>254452</v>
      </c>
      <c r="AI1960">
        <v>6647869</v>
      </c>
      <c r="AJ1960" s="5">
        <v>255000</v>
      </c>
      <c r="AK1960" s="5">
        <v>6647000</v>
      </c>
      <c r="AL1960">
        <v>5</v>
      </c>
      <c r="AN1960">
        <v>1010</v>
      </c>
      <c r="AO1960" t="s">
        <v>1261</v>
      </c>
      <c r="AP1960" s="7" t="s">
        <v>2960</v>
      </c>
      <c r="AQ1960">
        <v>101107</v>
      </c>
      <c r="AS1960" s="6" t="s">
        <v>13</v>
      </c>
      <c r="AT1960">
        <v>1</v>
      </c>
      <c r="AU1960" t="s">
        <v>14</v>
      </c>
      <c r="AV1960" t="s">
        <v>2961</v>
      </c>
      <c r="AW1960" t="s">
        <v>2962</v>
      </c>
      <c r="AX1960">
        <v>1010</v>
      </c>
      <c r="AY1960" t="s">
        <v>44</v>
      </c>
      <c r="AZ1960" t="s">
        <v>45</v>
      </c>
      <c r="BA1960">
        <v>1</v>
      </c>
      <c r="BB1960" s="7">
        <v>43002.088888888902</v>
      </c>
      <c r="BC1960" s="8" t="s">
        <v>19</v>
      </c>
      <c r="BE1960">
        <v>6</v>
      </c>
      <c r="BF1960">
        <v>78262</v>
      </c>
      <c r="BG1960">
        <v>32601</v>
      </c>
      <c r="BH1960" t="s">
        <v>2963</v>
      </c>
      <c r="BT1960">
        <v>321184</v>
      </c>
    </row>
    <row r="1961" spans="1:72" x14ac:dyDescent="0.3">
      <c r="A1961">
        <v>328542</v>
      </c>
      <c r="B1961">
        <v>92463</v>
      </c>
      <c r="F1961" t="s">
        <v>0</v>
      </c>
      <c r="G1961" t="s">
        <v>36</v>
      </c>
      <c r="H1961" t="s">
        <v>3196</v>
      </c>
      <c r="I1961" s="1" t="str">
        <f>HYPERLINK(AP1961,"Foto")</f>
        <v>Foto</v>
      </c>
      <c r="K1961">
        <v>1</v>
      </c>
      <c r="L1961" t="s">
        <v>3</v>
      </c>
      <c r="M1961">
        <v>101107</v>
      </c>
      <c r="N1961" t="s">
        <v>4</v>
      </c>
      <c r="T1961" t="s">
        <v>3182</v>
      </c>
      <c r="U1961" s="2">
        <v>1</v>
      </c>
      <c r="V1961" t="s">
        <v>6</v>
      </c>
      <c r="W1961" t="s">
        <v>2648</v>
      </c>
      <c r="X1961" s="3" t="s">
        <v>2213</v>
      </c>
      <c r="Y1961" s="4">
        <v>2</v>
      </c>
      <c r="Z1961" s="5">
        <v>219</v>
      </c>
      <c r="AA1961" t="s">
        <v>2648</v>
      </c>
      <c r="AB1961" t="s">
        <v>3197</v>
      </c>
      <c r="AC1961">
        <v>2015</v>
      </c>
      <c r="AD1961">
        <v>6</v>
      </c>
      <c r="AE1961">
        <v>8</v>
      </c>
      <c r="AF1961" t="s">
        <v>3198</v>
      </c>
      <c r="AH1961">
        <v>255825</v>
      </c>
      <c r="AI1961">
        <v>6648487</v>
      </c>
      <c r="AJ1961" s="5">
        <v>255000</v>
      </c>
      <c r="AK1961" s="5">
        <v>6649000</v>
      </c>
      <c r="AL1961">
        <v>200</v>
      </c>
      <c r="AN1961">
        <v>1010</v>
      </c>
      <c r="AP1961" s="7" t="s">
        <v>3199</v>
      </c>
      <c r="AQ1961">
        <v>101107</v>
      </c>
      <c r="AS1961" s="6" t="s">
        <v>13</v>
      </c>
      <c r="AT1961">
        <v>1</v>
      </c>
      <c r="AU1961" t="s">
        <v>14</v>
      </c>
      <c r="AV1961" t="s">
        <v>3200</v>
      </c>
      <c r="AW1961" t="s">
        <v>3201</v>
      </c>
      <c r="AX1961">
        <v>1010</v>
      </c>
      <c r="AY1961" t="s">
        <v>44</v>
      </c>
      <c r="AZ1961" t="s">
        <v>45</v>
      </c>
      <c r="BA1961">
        <v>1</v>
      </c>
      <c r="BB1961" s="7">
        <v>43002.124305555597</v>
      </c>
      <c r="BC1961" s="8" t="s">
        <v>19</v>
      </c>
      <c r="BE1961">
        <v>6</v>
      </c>
      <c r="BF1961">
        <v>79996</v>
      </c>
      <c r="BG1961">
        <v>32602</v>
      </c>
      <c r="BH1961" t="s">
        <v>3202</v>
      </c>
      <c r="BT1961">
        <v>328542</v>
      </c>
    </row>
    <row r="1962" spans="1:72" x14ac:dyDescent="0.3">
      <c r="A1962">
        <v>336536</v>
      </c>
      <c r="B1962">
        <v>99497</v>
      </c>
      <c r="F1962" t="s">
        <v>0</v>
      </c>
      <c r="G1962" t="s">
        <v>36</v>
      </c>
      <c r="H1962" t="s">
        <v>3514</v>
      </c>
      <c r="I1962" t="s">
        <v>38</v>
      </c>
      <c r="K1962">
        <v>1</v>
      </c>
      <c r="L1962" t="s">
        <v>3</v>
      </c>
      <c r="M1962">
        <v>101107</v>
      </c>
      <c r="N1962" t="s">
        <v>4</v>
      </c>
      <c r="T1962" t="s">
        <v>3492</v>
      </c>
      <c r="U1962" s="2">
        <v>1</v>
      </c>
      <c r="V1962" t="s">
        <v>3478</v>
      </c>
      <c r="W1962" t="s">
        <v>3478</v>
      </c>
      <c r="X1962" s="3" t="s">
        <v>2213</v>
      </c>
      <c r="Y1962" s="4">
        <v>2</v>
      </c>
      <c r="Z1962" s="5">
        <v>301</v>
      </c>
      <c r="AA1962" s="5" t="s">
        <v>3478</v>
      </c>
      <c r="AB1962" t="s">
        <v>3515</v>
      </c>
      <c r="AC1962">
        <v>2015</v>
      </c>
      <c r="AD1962">
        <v>8</v>
      </c>
      <c r="AE1962">
        <v>22</v>
      </c>
      <c r="AF1962" t="s">
        <v>3516</v>
      </c>
      <c r="AH1962">
        <v>257035</v>
      </c>
      <c r="AI1962">
        <v>6649757</v>
      </c>
      <c r="AJ1962" s="5">
        <v>257000</v>
      </c>
      <c r="AK1962" s="5">
        <v>6649000</v>
      </c>
      <c r="AL1962">
        <v>367</v>
      </c>
      <c r="AN1962">
        <v>1010</v>
      </c>
      <c r="AP1962" s="7" t="s">
        <v>3517</v>
      </c>
      <c r="AQ1962">
        <v>101107</v>
      </c>
      <c r="AS1962" s="6" t="s">
        <v>13</v>
      </c>
      <c r="AT1962">
        <v>1</v>
      </c>
      <c r="AU1962" t="s">
        <v>14</v>
      </c>
      <c r="AV1962" t="s">
        <v>3518</v>
      </c>
      <c r="AW1962" t="s">
        <v>3519</v>
      </c>
      <c r="AX1962">
        <v>1010</v>
      </c>
      <c r="AY1962" t="s">
        <v>44</v>
      </c>
      <c r="AZ1962" t="s">
        <v>45</v>
      </c>
      <c r="BB1962" s="7">
        <v>42240.557939814797</v>
      </c>
      <c r="BC1962" s="8" t="s">
        <v>19</v>
      </c>
      <c r="BE1962">
        <v>6</v>
      </c>
      <c r="BF1962">
        <v>86453</v>
      </c>
      <c r="BG1962">
        <v>32797</v>
      </c>
      <c r="BH1962" t="s">
        <v>3520</v>
      </c>
      <c r="BT1962">
        <v>336536</v>
      </c>
    </row>
    <row r="1963" spans="1:72" x14ac:dyDescent="0.3">
      <c r="A1963">
        <v>344744</v>
      </c>
      <c r="B1963">
        <v>102383</v>
      </c>
      <c r="F1963" t="s">
        <v>0</v>
      </c>
      <c r="G1963" t="s">
        <v>36</v>
      </c>
      <c r="H1963" t="s">
        <v>3631</v>
      </c>
      <c r="I1963" s="1" t="str">
        <f>HYPERLINK(AP1963,"Foto")</f>
        <v>Foto</v>
      </c>
      <c r="K1963">
        <v>1</v>
      </c>
      <c r="L1963" t="s">
        <v>3</v>
      </c>
      <c r="M1963">
        <v>101107</v>
      </c>
      <c r="N1963" t="s">
        <v>4</v>
      </c>
      <c r="T1963" t="s">
        <v>3586</v>
      </c>
      <c r="U1963" s="2">
        <v>1</v>
      </c>
      <c r="V1963" t="s">
        <v>3478</v>
      </c>
      <c r="W1963" t="s">
        <v>3478</v>
      </c>
      <c r="X1963" s="3" t="s">
        <v>2213</v>
      </c>
      <c r="Y1963" s="4">
        <v>2</v>
      </c>
      <c r="Z1963" s="5">
        <v>301</v>
      </c>
      <c r="AA1963" s="5" t="s">
        <v>3478</v>
      </c>
      <c r="AB1963" t="s">
        <v>3632</v>
      </c>
      <c r="AC1963">
        <v>2015</v>
      </c>
      <c r="AD1963">
        <v>11</v>
      </c>
      <c r="AE1963">
        <v>2</v>
      </c>
      <c r="AF1963" t="s">
        <v>3633</v>
      </c>
      <c r="AG1963" t="s">
        <v>479</v>
      </c>
      <c r="AH1963">
        <v>258163</v>
      </c>
      <c r="AI1963">
        <v>6647669</v>
      </c>
      <c r="AJ1963" s="5">
        <v>259000</v>
      </c>
      <c r="AK1963" s="5">
        <v>6647000</v>
      </c>
      <c r="AL1963">
        <v>100</v>
      </c>
      <c r="AN1963">
        <v>1010</v>
      </c>
      <c r="AO1963" t="s">
        <v>3634</v>
      </c>
      <c r="AP1963" s="7" t="s">
        <v>3635</v>
      </c>
      <c r="AQ1963">
        <v>101107</v>
      </c>
      <c r="AS1963" s="6" t="s">
        <v>13</v>
      </c>
      <c r="AT1963">
        <v>1</v>
      </c>
      <c r="AU1963" t="s">
        <v>14</v>
      </c>
      <c r="AV1963" t="s">
        <v>3636</v>
      </c>
      <c r="AW1963" t="s">
        <v>3637</v>
      </c>
      <c r="AX1963">
        <v>1010</v>
      </c>
      <c r="AY1963" t="s">
        <v>44</v>
      </c>
      <c r="AZ1963" t="s">
        <v>45</v>
      </c>
      <c r="BA1963">
        <v>1</v>
      </c>
      <c r="BB1963" s="7">
        <v>43002.118055555598</v>
      </c>
      <c r="BC1963" s="8" t="s">
        <v>19</v>
      </c>
      <c r="BE1963">
        <v>6</v>
      </c>
      <c r="BF1963">
        <v>88982</v>
      </c>
      <c r="BG1963">
        <v>32795</v>
      </c>
      <c r="BH1963" t="s">
        <v>3638</v>
      </c>
      <c r="BT1963">
        <v>344744</v>
      </c>
    </row>
    <row r="1964" spans="1:72" x14ac:dyDescent="0.3">
      <c r="A1964">
        <v>346764</v>
      </c>
      <c r="B1964">
        <v>99080</v>
      </c>
      <c r="F1964" t="s">
        <v>0</v>
      </c>
      <c r="G1964" t="s">
        <v>36</v>
      </c>
      <c r="H1964" t="s">
        <v>3927</v>
      </c>
      <c r="I1964" s="1" t="str">
        <f>HYPERLINK(AP1964,"Foto")</f>
        <v>Foto</v>
      </c>
      <c r="K1964">
        <v>1</v>
      </c>
      <c r="L1964" t="s">
        <v>3</v>
      </c>
      <c r="M1964">
        <v>101107</v>
      </c>
      <c r="N1964" t="s">
        <v>4</v>
      </c>
      <c r="T1964" t="s">
        <v>3914</v>
      </c>
      <c r="U1964" s="2">
        <v>1</v>
      </c>
      <c r="V1964" t="s">
        <v>3478</v>
      </c>
      <c r="W1964" t="s">
        <v>3478</v>
      </c>
      <c r="X1964" s="3" t="s">
        <v>2213</v>
      </c>
      <c r="Y1964" s="4">
        <v>2</v>
      </c>
      <c r="Z1964" s="5">
        <v>301</v>
      </c>
      <c r="AA1964" s="5" t="s">
        <v>3478</v>
      </c>
      <c r="AB1964" t="s">
        <v>3928</v>
      </c>
      <c r="AC1964">
        <v>2015</v>
      </c>
      <c r="AD1964">
        <v>8</v>
      </c>
      <c r="AE1964">
        <v>17</v>
      </c>
      <c r="AF1964" t="s">
        <v>241</v>
      </c>
      <c r="AH1964">
        <v>258509</v>
      </c>
      <c r="AI1964">
        <v>6654628</v>
      </c>
      <c r="AJ1964" s="5">
        <v>259000</v>
      </c>
      <c r="AK1964" s="5">
        <v>6655000</v>
      </c>
      <c r="AL1964">
        <v>10</v>
      </c>
      <c r="AN1964">
        <v>1010</v>
      </c>
      <c r="AP1964" s="7" t="s">
        <v>3929</v>
      </c>
      <c r="AQ1964">
        <v>101107</v>
      </c>
      <c r="AS1964" s="6" t="s">
        <v>13</v>
      </c>
      <c r="AT1964">
        <v>1</v>
      </c>
      <c r="AU1964" t="s">
        <v>14</v>
      </c>
      <c r="AV1964" t="s">
        <v>3930</v>
      </c>
      <c r="AW1964" t="s">
        <v>3931</v>
      </c>
      <c r="AX1964">
        <v>1010</v>
      </c>
      <c r="AY1964" t="s">
        <v>44</v>
      </c>
      <c r="AZ1964" t="s">
        <v>45</v>
      </c>
      <c r="BA1964">
        <v>1</v>
      </c>
      <c r="BB1964" s="7">
        <v>43001.118750000001</v>
      </c>
      <c r="BC1964" s="8" t="s">
        <v>19</v>
      </c>
      <c r="BE1964">
        <v>6</v>
      </c>
      <c r="BF1964">
        <v>86073</v>
      </c>
      <c r="BG1964">
        <v>32803</v>
      </c>
      <c r="BH1964" t="s">
        <v>3932</v>
      </c>
      <c r="BT1964">
        <v>346764</v>
      </c>
    </row>
    <row r="1965" spans="1:72" x14ac:dyDescent="0.3">
      <c r="A1965">
        <v>372080</v>
      </c>
      <c r="B1965">
        <v>94066</v>
      </c>
      <c r="F1965" t="s">
        <v>0</v>
      </c>
      <c r="G1965" t="s">
        <v>36</v>
      </c>
      <c r="H1965" t="s">
        <v>4033</v>
      </c>
      <c r="I1965" s="1" t="str">
        <f>HYPERLINK(AP1965,"Foto")</f>
        <v>Foto</v>
      </c>
      <c r="K1965">
        <v>1</v>
      </c>
      <c r="L1965" t="s">
        <v>3</v>
      </c>
      <c r="M1965">
        <v>101107</v>
      </c>
      <c r="N1965" t="s">
        <v>4</v>
      </c>
      <c r="T1965" t="s">
        <v>3973</v>
      </c>
      <c r="U1965" s="2">
        <v>1</v>
      </c>
      <c r="V1965" t="s">
        <v>3478</v>
      </c>
      <c r="W1965" t="s">
        <v>3478</v>
      </c>
      <c r="X1965" s="3" t="s">
        <v>2213</v>
      </c>
      <c r="Y1965" s="4">
        <v>2</v>
      </c>
      <c r="Z1965" s="5">
        <v>301</v>
      </c>
      <c r="AA1965" s="5" t="s">
        <v>3478</v>
      </c>
      <c r="AB1965" t="s">
        <v>4034</v>
      </c>
      <c r="AC1965">
        <v>2015</v>
      </c>
      <c r="AD1965">
        <v>6</v>
      </c>
      <c r="AE1965">
        <v>26</v>
      </c>
      <c r="AF1965" t="s">
        <v>4023</v>
      </c>
      <c r="AH1965">
        <v>261834</v>
      </c>
      <c r="AI1965">
        <v>6646868</v>
      </c>
      <c r="AJ1965" s="5">
        <v>261000</v>
      </c>
      <c r="AK1965" s="5">
        <v>6647000</v>
      </c>
      <c r="AL1965">
        <v>10</v>
      </c>
      <c r="AN1965">
        <v>1010</v>
      </c>
      <c r="AP1965" s="7" t="s">
        <v>4035</v>
      </c>
      <c r="AQ1965">
        <v>101107</v>
      </c>
      <c r="AS1965" s="6" t="s">
        <v>13</v>
      </c>
      <c r="AT1965">
        <v>1</v>
      </c>
      <c r="AU1965" t="s">
        <v>14</v>
      </c>
      <c r="AV1965" t="s">
        <v>4036</v>
      </c>
      <c r="AW1965" t="s">
        <v>4037</v>
      </c>
      <c r="AX1965">
        <v>1010</v>
      </c>
      <c r="AY1965" t="s">
        <v>44</v>
      </c>
      <c r="AZ1965" t="s">
        <v>45</v>
      </c>
      <c r="BA1965">
        <v>1</v>
      </c>
      <c r="BB1965" s="7">
        <v>43001.114583333299</v>
      </c>
      <c r="BC1965" s="8" t="s">
        <v>19</v>
      </c>
      <c r="BE1965">
        <v>6</v>
      </c>
      <c r="BF1965">
        <v>81535</v>
      </c>
      <c r="BG1965">
        <v>32796</v>
      </c>
      <c r="BH1965" t="s">
        <v>4038</v>
      </c>
      <c r="BT1965">
        <v>372080</v>
      </c>
    </row>
    <row r="1966" spans="1:72" x14ac:dyDescent="0.3">
      <c r="A1966">
        <v>370646</v>
      </c>
      <c r="B1966">
        <v>103508</v>
      </c>
      <c r="F1966" t="s">
        <v>0</v>
      </c>
      <c r="G1966" t="s">
        <v>36</v>
      </c>
      <c r="H1966" t="s">
        <v>4191</v>
      </c>
      <c r="I1966" s="1" t="str">
        <f>HYPERLINK(AP1966,"Foto")</f>
        <v>Foto</v>
      </c>
      <c r="K1966">
        <v>1</v>
      </c>
      <c r="L1966" t="s">
        <v>3</v>
      </c>
      <c r="M1966">
        <v>101107</v>
      </c>
      <c r="N1966" t="s">
        <v>4</v>
      </c>
      <c r="T1966" t="s">
        <v>4164</v>
      </c>
      <c r="U1966" s="2">
        <v>1</v>
      </c>
      <c r="V1966" t="s">
        <v>3478</v>
      </c>
      <c r="W1966" t="s">
        <v>3478</v>
      </c>
      <c r="X1966" s="3" t="s">
        <v>2213</v>
      </c>
      <c r="Y1966" s="4">
        <v>2</v>
      </c>
      <c r="Z1966" s="5">
        <v>301</v>
      </c>
      <c r="AA1966" s="5" t="s">
        <v>3478</v>
      </c>
      <c r="AB1966" t="s">
        <v>4192</v>
      </c>
      <c r="AC1966">
        <v>2015</v>
      </c>
      <c r="AD1966">
        <v>11</v>
      </c>
      <c r="AE1966">
        <v>4</v>
      </c>
      <c r="AF1966" t="s">
        <v>3296</v>
      </c>
      <c r="AH1966">
        <v>261585</v>
      </c>
      <c r="AI1966">
        <v>6648732</v>
      </c>
      <c r="AJ1966" s="5">
        <v>261000</v>
      </c>
      <c r="AK1966" s="5">
        <v>6649000</v>
      </c>
      <c r="AL1966">
        <v>5</v>
      </c>
      <c r="AN1966">
        <v>1010</v>
      </c>
      <c r="AP1966" s="7" t="s">
        <v>4193</v>
      </c>
      <c r="AQ1966">
        <v>101107</v>
      </c>
      <c r="AS1966" s="6" t="s">
        <v>13</v>
      </c>
      <c r="AT1966">
        <v>1</v>
      </c>
      <c r="AU1966" t="s">
        <v>14</v>
      </c>
      <c r="AV1966" t="s">
        <v>4194</v>
      </c>
      <c r="AW1966" t="s">
        <v>4195</v>
      </c>
      <c r="AX1966">
        <v>1010</v>
      </c>
      <c r="AY1966" t="s">
        <v>44</v>
      </c>
      <c r="AZ1966" t="s">
        <v>45</v>
      </c>
      <c r="BA1966">
        <v>1</v>
      </c>
      <c r="BB1966" s="7">
        <v>43710.332638888904</v>
      </c>
      <c r="BC1966" s="8" t="s">
        <v>19</v>
      </c>
      <c r="BE1966">
        <v>6</v>
      </c>
      <c r="BF1966">
        <v>89872</v>
      </c>
      <c r="BG1966">
        <v>32798</v>
      </c>
      <c r="BH1966" t="s">
        <v>4196</v>
      </c>
      <c r="BT1966">
        <v>370646</v>
      </c>
    </row>
    <row r="1967" spans="1:72" x14ac:dyDescent="0.3">
      <c r="A1967">
        <v>360701</v>
      </c>
      <c r="B1967">
        <v>95086</v>
      </c>
      <c r="F1967" t="s">
        <v>0</v>
      </c>
      <c r="G1967" t="s">
        <v>36</v>
      </c>
      <c r="H1967" t="s">
        <v>4347</v>
      </c>
      <c r="I1967" t="s">
        <v>38</v>
      </c>
      <c r="K1967">
        <v>1</v>
      </c>
      <c r="L1967" t="s">
        <v>3</v>
      </c>
      <c r="M1967">
        <v>101107</v>
      </c>
      <c r="N1967" t="s">
        <v>4</v>
      </c>
      <c r="T1967" t="s">
        <v>4311</v>
      </c>
      <c r="U1967" s="2">
        <v>1</v>
      </c>
      <c r="V1967" t="s">
        <v>3478</v>
      </c>
      <c r="W1967" t="s">
        <v>3478</v>
      </c>
      <c r="X1967" s="3" t="s">
        <v>2213</v>
      </c>
      <c r="Y1967" s="4">
        <v>2</v>
      </c>
      <c r="Z1967" s="5">
        <v>301</v>
      </c>
      <c r="AA1967" s="5" t="s">
        <v>3478</v>
      </c>
      <c r="AB1967" t="s">
        <v>4348</v>
      </c>
      <c r="AC1967">
        <v>2015</v>
      </c>
      <c r="AD1967">
        <v>7</v>
      </c>
      <c r="AE1967">
        <v>7</v>
      </c>
      <c r="AF1967" t="s">
        <v>3516</v>
      </c>
      <c r="AH1967">
        <v>261075</v>
      </c>
      <c r="AI1967">
        <v>6653021</v>
      </c>
      <c r="AJ1967" s="5">
        <v>261000</v>
      </c>
      <c r="AK1967" s="5">
        <v>6653000</v>
      </c>
      <c r="AL1967">
        <v>116</v>
      </c>
      <c r="AN1967">
        <v>1010</v>
      </c>
      <c r="AP1967" s="7" t="s">
        <v>4349</v>
      </c>
      <c r="AQ1967">
        <v>101107</v>
      </c>
      <c r="AS1967" s="6" t="s">
        <v>13</v>
      </c>
      <c r="AT1967">
        <v>1</v>
      </c>
      <c r="AU1967" t="s">
        <v>14</v>
      </c>
      <c r="AV1967" t="s">
        <v>4350</v>
      </c>
      <c r="AW1967" t="s">
        <v>4351</v>
      </c>
      <c r="AX1967">
        <v>1010</v>
      </c>
      <c r="AY1967" t="s">
        <v>44</v>
      </c>
      <c r="AZ1967" t="s">
        <v>45</v>
      </c>
      <c r="BB1967" s="7">
        <v>42193.424421296302</v>
      </c>
      <c r="BC1967" s="8" t="s">
        <v>19</v>
      </c>
      <c r="BE1967">
        <v>6</v>
      </c>
      <c r="BF1967">
        <v>82474</v>
      </c>
      <c r="BG1967">
        <v>32802</v>
      </c>
      <c r="BH1967" t="s">
        <v>4352</v>
      </c>
      <c r="BT1967">
        <v>360701</v>
      </c>
    </row>
    <row r="1968" spans="1:72" x14ac:dyDescent="0.3">
      <c r="A1968">
        <v>361505</v>
      </c>
      <c r="B1968">
        <v>114348</v>
      </c>
      <c r="F1968" t="s">
        <v>0</v>
      </c>
      <c r="G1968" t="s">
        <v>36</v>
      </c>
      <c r="H1968" t="s">
        <v>4400</v>
      </c>
      <c r="I1968" t="s">
        <v>38</v>
      </c>
      <c r="K1968">
        <v>1</v>
      </c>
      <c r="L1968" t="s">
        <v>3</v>
      </c>
      <c r="M1968">
        <v>101107</v>
      </c>
      <c r="N1968" t="s">
        <v>4</v>
      </c>
      <c r="T1968" t="s">
        <v>4401</v>
      </c>
      <c r="U1968" s="2">
        <v>1</v>
      </c>
      <c r="V1968" t="s">
        <v>3478</v>
      </c>
      <c r="W1968" t="s">
        <v>3478</v>
      </c>
      <c r="X1968" s="3" t="s">
        <v>2213</v>
      </c>
      <c r="Y1968" s="4">
        <v>2</v>
      </c>
      <c r="Z1968" s="5">
        <v>301</v>
      </c>
      <c r="AA1968" s="5" t="s">
        <v>3478</v>
      </c>
      <c r="AB1968" t="s">
        <v>4402</v>
      </c>
      <c r="AC1968">
        <v>2015</v>
      </c>
      <c r="AD1968">
        <v>7</v>
      </c>
      <c r="AE1968">
        <v>15</v>
      </c>
      <c r="AF1968" t="s">
        <v>2779</v>
      </c>
      <c r="AH1968">
        <v>261200</v>
      </c>
      <c r="AI1968">
        <v>6654348</v>
      </c>
      <c r="AJ1968" s="5">
        <v>261000</v>
      </c>
      <c r="AK1968" s="5">
        <v>6655000</v>
      </c>
      <c r="AL1968">
        <v>25</v>
      </c>
      <c r="AN1968">
        <v>1010</v>
      </c>
      <c r="AP1968" s="7" t="s">
        <v>4403</v>
      </c>
      <c r="AQ1968">
        <v>101107</v>
      </c>
      <c r="AS1968" s="6" t="s">
        <v>13</v>
      </c>
      <c r="AT1968">
        <v>1</v>
      </c>
      <c r="AU1968" t="s">
        <v>14</v>
      </c>
      <c r="AV1968" t="s">
        <v>4404</v>
      </c>
      <c r="AW1968" t="s">
        <v>4405</v>
      </c>
      <c r="AX1968">
        <v>1010</v>
      </c>
      <c r="AY1968" t="s">
        <v>44</v>
      </c>
      <c r="AZ1968" t="s">
        <v>45</v>
      </c>
      <c r="BB1968" s="7">
        <v>43710.332638888904</v>
      </c>
      <c r="BC1968" s="8" t="s">
        <v>19</v>
      </c>
      <c r="BE1968">
        <v>6</v>
      </c>
      <c r="BF1968">
        <v>100061</v>
      </c>
      <c r="BG1968">
        <v>32804</v>
      </c>
      <c r="BH1968" t="s">
        <v>4406</v>
      </c>
      <c r="BT1968">
        <v>361505</v>
      </c>
    </row>
    <row r="1969" spans="1:72" x14ac:dyDescent="0.3">
      <c r="A1969">
        <v>390921</v>
      </c>
      <c r="B1969">
        <v>98267</v>
      </c>
      <c r="F1969" t="s">
        <v>0</v>
      </c>
      <c r="G1969" t="s">
        <v>36</v>
      </c>
      <c r="H1969" t="s">
        <v>5175</v>
      </c>
      <c r="I1969" t="s">
        <v>38</v>
      </c>
      <c r="K1969">
        <v>1</v>
      </c>
      <c r="L1969" t="s">
        <v>3</v>
      </c>
      <c r="M1969">
        <v>101107</v>
      </c>
      <c r="N1969" t="s">
        <v>4</v>
      </c>
      <c r="T1969" t="s">
        <v>5161</v>
      </c>
      <c r="U1969" s="2">
        <v>1</v>
      </c>
      <c r="V1969" t="s">
        <v>3478</v>
      </c>
      <c r="W1969" t="s">
        <v>3478</v>
      </c>
      <c r="X1969" s="3" t="s">
        <v>2213</v>
      </c>
      <c r="Y1969" s="4">
        <v>2</v>
      </c>
      <c r="Z1969" s="5">
        <v>301</v>
      </c>
      <c r="AA1969" s="5" t="s">
        <v>3478</v>
      </c>
      <c r="AB1969" t="s">
        <v>5176</v>
      </c>
      <c r="AC1969">
        <v>2015</v>
      </c>
      <c r="AD1969">
        <v>8</v>
      </c>
      <c r="AE1969">
        <v>10</v>
      </c>
      <c r="AF1969" t="s">
        <v>241</v>
      </c>
      <c r="AH1969">
        <v>265038</v>
      </c>
      <c r="AI1969">
        <v>6650474</v>
      </c>
      <c r="AJ1969" s="5">
        <v>265000</v>
      </c>
      <c r="AK1969" s="5">
        <v>6651000</v>
      </c>
      <c r="AL1969">
        <v>5</v>
      </c>
      <c r="AN1969">
        <v>1010</v>
      </c>
      <c r="AP1969" s="7" t="s">
        <v>5177</v>
      </c>
      <c r="AQ1969">
        <v>101107</v>
      </c>
      <c r="AS1969" s="6" t="s">
        <v>13</v>
      </c>
      <c r="AT1969">
        <v>1</v>
      </c>
      <c r="AU1969" t="s">
        <v>14</v>
      </c>
      <c r="AV1969" t="s">
        <v>5178</v>
      </c>
      <c r="AW1969" t="s">
        <v>5179</v>
      </c>
      <c r="AX1969">
        <v>1010</v>
      </c>
      <c r="AY1969" t="s">
        <v>44</v>
      </c>
      <c r="AZ1969" t="s">
        <v>45</v>
      </c>
      <c r="BB1969" s="7">
        <v>42226.8658796296</v>
      </c>
      <c r="BC1969" s="8" t="s">
        <v>19</v>
      </c>
      <c r="BE1969">
        <v>6</v>
      </c>
      <c r="BF1969">
        <v>85342</v>
      </c>
      <c r="BG1969">
        <v>32799</v>
      </c>
      <c r="BH1969" t="s">
        <v>5180</v>
      </c>
      <c r="BT1969">
        <v>390921</v>
      </c>
    </row>
    <row r="1970" spans="1:72" x14ac:dyDescent="0.3">
      <c r="A1970">
        <v>399014</v>
      </c>
      <c r="B1970">
        <v>96523</v>
      </c>
      <c r="F1970" t="s">
        <v>0</v>
      </c>
      <c r="G1970" t="s">
        <v>36</v>
      </c>
      <c r="H1970" t="s">
        <v>5250</v>
      </c>
      <c r="I1970" s="1" t="str">
        <f>HYPERLINK(AP1970,"Foto")</f>
        <v>Foto</v>
      </c>
      <c r="K1970">
        <v>1</v>
      </c>
      <c r="L1970" t="s">
        <v>3</v>
      </c>
      <c r="M1970">
        <v>101107</v>
      </c>
      <c r="N1970" t="s">
        <v>4</v>
      </c>
      <c r="T1970" t="s">
        <v>5244</v>
      </c>
      <c r="U1970" s="2">
        <v>1</v>
      </c>
      <c r="V1970" t="s">
        <v>3478</v>
      </c>
      <c r="W1970" t="s">
        <v>3478</v>
      </c>
      <c r="X1970" s="3" t="s">
        <v>2213</v>
      </c>
      <c r="Y1970" s="4">
        <v>2</v>
      </c>
      <c r="Z1970" s="5">
        <v>301</v>
      </c>
      <c r="AA1970" s="5" t="s">
        <v>3478</v>
      </c>
      <c r="AB1970" t="s">
        <v>5251</v>
      </c>
      <c r="AC1970">
        <v>2015</v>
      </c>
      <c r="AD1970">
        <v>7</v>
      </c>
      <c r="AE1970">
        <v>22</v>
      </c>
      <c r="AF1970" t="s">
        <v>4023</v>
      </c>
      <c r="AH1970">
        <v>266704</v>
      </c>
      <c r="AI1970">
        <v>6650263</v>
      </c>
      <c r="AJ1970" s="5">
        <v>267000</v>
      </c>
      <c r="AK1970" s="5">
        <v>6651000</v>
      </c>
      <c r="AL1970">
        <v>10</v>
      </c>
      <c r="AN1970">
        <v>1010</v>
      </c>
      <c r="AP1970" s="7" t="s">
        <v>5252</v>
      </c>
      <c r="AQ1970">
        <v>101107</v>
      </c>
      <c r="AS1970" s="6" t="s">
        <v>13</v>
      </c>
      <c r="AT1970">
        <v>1</v>
      </c>
      <c r="AU1970" t="s">
        <v>14</v>
      </c>
      <c r="AV1970" t="s">
        <v>5253</v>
      </c>
      <c r="AW1970" t="s">
        <v>5254</v>
      </c>
      <c r="AX1970">
        <v>1010</v>
      </c>
      <c r="AY1970" t="s">
        <v>44</v>
      </c>
      <c r="AZ1970" t="s">
        <v>45</v>
      </c>
      <c r="BA1970">
        <v>1</v>
      </c>
      <c r="BB1970" s="7">
        <v>43001.114583333299</v>
      </c>
      <c r="BC1970" s="8" t="s">
        <v>19</v>
      </c>
      <c r="BE1970">
        <v>6</v>
      </c>
      <c r="BF1970">
        <v>83815</v>
      </c>
      <c r="BG1970">
        <v>32800</v>
      </c>
      <c r="BH1970" t="s">
        <v>5255</v>
      </c>
      <c r="BT1970">
        <v>399014</v>
      </c>
    </row>
    <row r="1971" spans="1:72" x14ac:dyDescent="0.3">
      <c r="A1971">
        <v>424959</v>
      </c>
      <c r="B1971">
        <v>95551</v>
      </c>
      <c r="F1971" t="s">
        <v>0</v>
      </c>
      <c r="G1971" t="s">
        <v>36</v>
      </c>
      <c r="H1971" t="s">
        <v>5282</v>
      </c>
      <c r="I1971" s="1" t="str">
        <f>HYPERLINK(AP1971,"Foto")</f>
        <v>Foto</v>
      </c>
      <c r="K1971">
        <v>1</v>
      </c>
      <c r="L1971" t="s">
        <v>3</v>
      </c>
      <c r="M1971">
        <v>101107</v>
      </c>
      <c r="N1971" t="s">
        <v>4</v>
      </c>
      <c r="T1971" t="s">
        <v>5283</v>
      </c>
      <c r="U1971" s="2">
        <v>1</v>
      </c>
      <c r="V1971" t="s">
        <v>3478</v>
      </c>
      <c r="W1971" t="s">
        <v>3478</v>
      </c>
      <c r="X1971" s="3" t="s">
        <v>2213</v>
      </c>
      <c r="Y1971" s="4">
        <v>2</v>
      </c>
      <c r="Z1971" s="5">
        <v>301</v>
      </c>
      <c r="AA1971" s="5" t="s">
        <v>3478</v>
      </c>
      <c r="AB1971" t="s">
        <v>5284</v>
      </c>
      <c r="AC1971">
        <v>2015</v>
      </c>
      <c r="AD1971">
        <v>7</v>
      </c>
      <c r="AE1971">
        <v>10</v>
      </c>
      <c r="AF1971" t="s">
        <v>5285</v>
      </c>
      <c r="AH1971">
        <v>273018</v>
      </c>
      <c r="AI1971">
        <v>6651607</v>
      </c>
      <c r="AJ1971" s="5">
        <v>273000</v>
      </c>
      <c r="AK1971" s="5">
        <v>6651000</v>
      </c>
      <c r="AL1971">
        <v>6</v>
      </c>
      <c r="AN1971">
        <v>1010</v>
      </c>
      <c r="AP1971" s="7" t="s">
        <v>5286</v>
      </c>
      <c r="AQ1971">
        <v>101107</v>
      </c>
      <c r="AS1971" s="6" t="s">
        <v>13</v>
      </c>
      <c r="AT1971">
        <v>1</v>
      </c>
      <c r="AU1971" t="s">
        <v>14</v>
      </c>
      <c r="AV1971" t="s">
        <v>5287</v>
      </c>
      <c r="AW1971" t="s">
        <v>5288</v>
      </c>
      <c r="AX1971">
        <v>1010</v>
      </c>
      <c r="AY1971" t="s">
        <v>44</v>
      </c>
      <c r="AZ1971" t="s">
        <v>45</v>
      </c>
      <c r="BA1971">
        <v>1</v>
      </c>
      <c r="BB1971" s="7">
        <v>43002.108333333301</v>
      </c>
      <c r="BC1971" s="8" t="s">
        <v>19</v>
      </c>
      <c r="BE1971">
        <v>6</v>
      </c>
      <c r="BF1971">
        <v>82895</v>
      </c>
      <c r="BG1971">
        <v>32801</v>
      </c>
      <c r="BH1971" t="s">
        <v>5289</v>
      </c>
      <c r="BT1971">
        <v>424959</v>
      </c>
    </row>
    <row r="1972" spans="1:72" x14ac:dyDescent="0.3">
      <c r="A1972">
        <v>469949</v>
      </c>
      <c r="B1972">
        <v>94629</v>
      </c>
      <c r="F1972" t="s">
        <v>0</v>
      </c>
      <c r="G1972" t="s">
        <v>36</v>
      </c>
      <c r="H1972" t="s">
        <v>5548</v>
      </c>
      <c r="I1972" s="1" t="str">
        <f>HYPERLINK(AP1972,"Foto")</f>
        <v>Foto</v>
      </c>
      <c r="K1972">
        <v>1</v>
      </c>
      <c r="L1972" t="s">
        <v>3</v>
      </c>
      <c r="M1972">
        <v>101107</v>
      </c>
      <c r="N1972" t="s">
        <v>4</v>
      </c>
      <c r="T1972" t="s">
        <v>5549</v>
      </c>
      <c r="U1972" s="2">
        <v>1</v>
      </c>
      <c r="V1972" t="s">
        <v>5303</v>
      </c>
      <c r="W1972" t="s">
        <v>5540</v>
      </c>
      <c r="X1972" t="s">
        <v>5305</v>
      </c>
      <c r="Y1972" s="4">
        <v>4</v>
      </c>
      <c r="Z1972" s="5">
        <v>417</v>
      </c>
      <c r="AA1972" s="5" t="s">
        <v>5540</v>
      </c>
      <c r="AB1972" t="s">
        <v>5550</v>
      </c>
      <c r="AC1972">
        <v>2015</v>
      </c>
      <c r="AD1972">
        <v>7</v>
      </c>
      <c r="AE1972">
        <v>3</v>
      </c>
      <c r="AF1972" t="s">
        <v>5128</v>
      </c>
      <c r="AH1972">
        <v>295811</v>
      </c>
      <c r="AI1972">
        <v>6722033</v>
      </c>
      <c r="AJ1972" s="5">
        <v>295000</v>
      </c>
      <c r="AK1972" s="5">
        <v>6723000</v>
      </c>
      <c r="AL1972">
        <v>10</v>
      </c>
      <c r="AN1972">
        <v>1010</v>
      </c>
      <c r="AP1972" s="7" t="s">
        <v>5551</v>
      </c>
      <c r="AQ1972">
        <v>101107</v>
      </c>
      <c r="AS1972" s="6" t="s">
        <v>13</v>
      </c>
      <c r="AT1972">
        <v>1</v>
      </c>
      <c r="AU1972" t="s">
        <v>14</v>
      </c>
      <c r="AV1972" t="s">
        <v>5552</v>
      </c>
      <c r="AW1972" t="s">
        <v>5553</v>
      </c>
      <c r="AX1972">
        <v>1010</v>
      </c>
      <c r="AY1972" t="s">
        <v>44</v>
      </c>
      <c r="AZ1972" t="s">
        <v>45</v>
      </c>
      <c r="BA1972">
        <v>1</v>
      </c>
      <c r="BB1972" s="7">
        <v>43710.332638888904</v>
      </c>
      <c r="BC1972" s="8" t="s">
        <v>19</v>
      </c>
      <c r="BE1972">
        <v>6</v>
      </c>
      <c r="BF1972">
        <v>82050</v>
      </c>
      <c r="BG1972">
        <v>32846</v>
      </c>
      <c r="BH1972" t="s">
        <v>5554</v>
      </c>
      <c r="BT1972">
        <v>469949</v>
      </c>
    </row>
    <row r="1973" spans="1:72" x14ac:dyDescent="0.3">
      <c r="A1973">
        <v>207343</v>
      </c>
      <c r="B1973">
        <v>101668</v>
      </c>
      <c r="F1973" t="s">
        <v>0</v>
      </c>
      <c r="G1973" t="s">
        <v>36</v>
      </c>
      <c r="H1973" t="s">
        <v>7070</v>
      </c>
      <c r="I1973" t="s">
        <v>38</v>
      </c>
      <c r="K1973">
        <v>1</v>
      </c>
      <c r="L1973" t="s">
        <v>3</v>
      </c>
      <c r="M1973">
        <v>101107</v>
      </c>
      <c r="N1973" t="s">
        <v>4</v>
      </c>
      <c r="T1973" t="s">
        <v>7071</v>
      </c>
      <c r="U1973" s="2">
        <v>1</v>
      </c>
      <c r="V1973" t="s">
        <v>6</v>
      </c>
      <c r="W1973" t="s">
        <v>7072</v>
      </c>
      <c r="X1973" t="s">
        <v>6513</v>
      </c>
      <c r="Y1973" s="4">
        <v>6</v>
      </c>
      <c r="Z1973" s="5">
        <v>624</v>
      </c>
      <c r="AA1973" t="s">
        <v>7072</v>
      </c>
      <c r="AB1973" t="s">
        <v>7073</v>
      </c>
      <c r="AC1973">
        <v>2015</v>
      </c>
      <c r="AD1973">
        <v>10</v>
      </c>
      <c r="AE1973">
        <v>13</v>
      </c>
      <c r="AF1973" t="s">
        <v>3523</v>
      </c>
      <c r="AH1973">
        <v>209319</v>
      </c>
      <c r="AI1973">
        <v>6631049</v>
      </c>
      <c r="AJ1973" s="5">
        <v>209000</v>
      </c>
      <c r="AK1973" s="5">
        <v>6631000</v>
      </c>
      <c r="AL1973">
        <v>500</v>
      </c>
      <c r="AN1973">
        <v>1010</v>
      </c>
      <c r="AP1973" s="7" t="s">
        <v>7074</v>
      </c>
      <c r="AQ1973">
        <v>101107</v>
      </c>
      <c r="AS1973" s="6" t="s">
        <v>13</v>
      </c>
      <c r="AT1973">
        <v>1</v>
      </c>
      <c r="AU1973" t="s">
        <v>14</v>
      </c>
      <c r="AV1973" t="s">
        <v>7075</v>
      </c>
      <c r="AW1973" t="s">
        <v>7076</v>
      </c>
      <c r="AX1973">
        <v>1010</v>
      </c>
      <c r="AY1973" t="s">
        <v>44</v>
      </c>
      <c r="AZ1973" t="s">
        <v>45</v>
      </c>
      <c r="BB1973" s="7">
        <v>42290.959259259304</v>
      </c>
      <c r="BC1973" s="8" t="s">
        <v>19</v>
      </c>
      <c r="BE1973">
        <v>6</v>
      </c>
      <c r="BF1973">
        <v>88369</v>
      </c>
      <c r="BG1973">
        <v>32966</v>
      </c>
      <c r="BH1973" t="s">
        <v>7077</v>
      </c>
      <c r="BT1973">
        <v>207343</v>
      </c>
    </row>
    <row r="1974" spans="1:72" x14ac:dyDescent="0.3">
      <c r="A1974">
        <v>208247</v>
      </c>
      <c r="B1974">
        <v>102875</v>
      </c>
      <c r="F1974" t="s">
        <v>0</v>
      </c>
      <c r="G1974" t="s">
        <v>36</v>
      </c>
      <c r="H1974" t="s">
        <v>7116</v>
      </c>
      <c r="I1974" t="s">
        <v>38</v>
      </c>
      <c r="K1974">
        <v>1</v>
      </c>
      <c r="L1974" t="s">
        <v>3</v>
      </c>
      <c r="M1974">
        <v>101107</v>
      </c>
      <c r="N1974" t="s">
        <v>4</v>
      </c>
      <c r="T1974" t="s">
        <v>7091</v>
      </c>
      <c r="U1974" s="2">
        <v>1</v>
      </c>
      <c r="V1974" t="s">
        <v>6</v>
      </c>
      <c r="W1974" t="s">
        <v>7072</v>
      </c>
      <c r="X1974" t="s">
        <v>6513</v>
      </c>
      <c r="Y1974" s="4">
        <v>6</v>
      </c>
      <c r="Z1974" s="5">
        <v>624</v>
      </c>
      <c r="AA1974" t="s">
        <v>7072</v>
      </c>
      <c r="AB1974" t="s">
        <v>7117</v>
      </c>
      <c r="AC1974">
        <v>2015</v>
      </c>
      <c r="AD1974">
        <v>6</v>
      </c>
      <c r="AE1974">
        <v>21</v>
      </c>
      <c r="AF1974" t="s">
        <v>7118</v>
      </c>
      <c r="AH1974">
        <v>211513</v>
      </c>
      <c r="AI1974">
        <v>6633705</v>
      </c>
      <c r="AJ1974" s="5">
        <v>211000</v>
      </c>
      <c r="AK1974" s="5">
        <v>6633000</v>
      </c>
      <c r="AL1974">
        <v>103</v>
      </c>
      <c r="AN1974">
        <v>1010</v>
      </c>
      <c r="AP1974" s="7" t="s">
        <v>7119</v>
      </c>
      <c r="AQ1974">
        <v>101107</v>
      </c>
      <c r="AS1974" s="6" t="s">
        <v>13</v>
      </c>
      <c r="AT1974">
        <v>1</v>
      </c>
      <c r="AU1974" t="s">
        <v>14</v>
      </c>
      <c r="AV1974" t="s">
        <v>7120</v>
      </c>
      <c r="AW1974" t="s">
        <v>7121</v>
      </c>
      <c r="AX1974">
        <v>1010</v>
      </c>
      <c r="AY1974" t="s">
        <v>44</v>
      </c>
      <c r="AZ1974" t="s">
        <v>45</v>
      </c>
      <c r="BB1974" s="7">
        <v>42320.979178240697</v>
      </c>
      <c r="BC1974" s="8" t="s">
        <v>19</v>
      </c>
      <c r="BE1974">
        <v>6</v>
      </c>
      <c r="BF1974">
        <v>89352</v>
      </c>
      <c r="BG1974">
        <v>32967</v>
      </c>
      <c r="BH1974" t="s">
        <v>7122</v>
      </c>
      <c r="BT1974">
        <v>208247</v>
      </c>
    </row>
    <row r="1975" spans="1:72" x14ac:dyDescent="0.3">
      <c r="A1975">
        <v>254402</v>
      </c>
      <c r="B1975">
        <v>100252</v>
      </c>
      <c r="F1975" t="s">
        <v>0</v>
      </c>
      <c r="G1975" t="s">
        <v>36</v>
      </c>
      <c r="H1975" t="s">
        <v>8561</v>
      </c>
      <c r="I1975" t="s">
        <v>38</v>
      </c>
      <c r="K1975">
        <v>1</v>
      </c>
      <c r="L1975" t="s">
        <v>3</v>
      </c>
      <c r="M1975">
        <v>101107</v>
      </c>
      <c r="N1975" t="s">
        <v>4</v>
      </c>
      <c r="T1975" t="s">
        <v>8546</v>
      </c>
      <c r="U1975" s="2">
        <v>1</v>
      </c>
      <c r="V1975" t="s">
        <v>7960</v>
      </c>
      <c r="W1975" t="s">
        <v>8547</v>
      </c>
      <c r="X1975" s="3" t="s">
        <v>7962</v>
      </c>
      <c r="Y1975" s="4">
        <v>7</v>
      </c>
      <c r="Z1975" s="5">
        <v>704</v>
      </c>
      <c r="AA1975" t="s">
        <v>8547</v>
      </c>
      <c r="AB1975" t="s">
        <v>8562</v>
      </c>
      <c r="AC1975">
        <v>2015</v>
      </c>
      <c r="AD1975">
        <v>9</v>
      </c>
      <c r="AE1975">
        <v>9</v>
      </c>
      <c r="AF1975" t="s">
        <v>8563</v>
      </c>
      <c r="AH1975">
        <v>237200</v>
      </c>
      <c r="AI1975">
        <v>6580000</v>
      </c>
      <c r="AJ1975" s="5">
        <v>237000</v>
      </c>
      <c r="AK1975" s="5">
        <v>6581000</v>
      </c>
      <c r="AL1975">
        <v>500</v>
      </c>
      <c r="AN1975">
        <v>1010</v>
      </c>
      <c r="AP1975" s="7" t="s">
        <v>8564</v>
      </c>
      <c r="AQ1975">
        <v>101107</v>
      </c>
      <c r="AS1975" s="6" t="s">
        <v>13</v>
      </c>
      <c r="AT1975">
        <v>1</v>
      </c>
      <c r="AU1975" t="s">
        <v>14</v>
      </c>
      <c r="AV1975" t="s">
        <v>8565</v>
      </c>
      <c r="AW1975" t="s">
        <v>8566</v>
      </c>
      <c r="AX1975">
        <v>1010</v>
      </c>
      <c r="AY1975" t="s">
        <v>44</v>
      </c>
      <c r="AZ1975" t="s">
        <v>45</v>
      </c>
      <c r="BB1975" s="7">
        <v>42257.954178240703</v>
      </c>
      <c r="BC1975" s="8" t="s">
        <v>19</v>
      </c>
      <c r="BE1975">
        <v>6</v>
      </c>
      <c r="BF1975">
        <v>87130</v>
      </c>
      <c r="BG1975">
        <v>33136</v>
      </c>
      <c r="BH1975" t="s">
        <v>8567</v>
      </c>
      <c r="BT1975">
        <v>254402</v>
      </c>
    </row>
    <row r="1976" spans="1:72" x14ac:dyDescent="0.3">
      <c r="A1976">
        <v>275068</v>
      </c>
      <c r="B1976">
        <v>92621</v>
      </c>
      <c r="F1976" t="s">
        <v>0</v>
      </c>
      <c r="G1976" t="s">
        <v>36</v>
      </c>
      <c r="H1976" t="s">
        <v>8743</v>
      </c>
      <c r="I1976" t="s">
        <v>38</v>
      </c>
      <c r="K1976">
        <v>1</v>
      </c>
      <c r="L1976" t="s">
        <v>3</v>
      </c>
      <c r="M1976">
        <v>101107</v>
      </c>
      <c r="N1976" t="s">
        <v>4</v>
      </c>
      <c r="T1976" t="s">
        <v>8720</v>
      </c>
      <c r="U1976" s="2">
        <v>1</v>
      </c>
      <c r="V1976" t="s">
        <v>7960</v>
      </c>
      <c r="W1976" t="s">
        <v>8547</v>
      </c>
      <c r="X1976" s="3" t="s">
        <v>7962</v>
      </c>
      <c r="Y1976" s="4">
        <v>7</v>
      </c>
      <c r="Z1976" s="5">
        <v>704</v>
      </c>
      <c r="AA1976" t="s">
        <v>8547</v>
      </c>
      <c r="AB1976" t="s">
        <v>8744</v>
      </c>
      <c r="AC1976">
        <v>2015</v>
      </c>
      <c r="AD1976">
        <v>6</v>
      </c>
      <c r="AE1976">
        <v>14</v>
      </c>
      <c r="AF1976" t="s">
        <v>3040</v>
      </c>
      <c r="AH1976">
        <v>243711</v>
      </c>
      <c r="AI1976">
        <v>6577123</v>
      </c>
      <c r="AJ1976" s="5">
        <v>243000</v>
      </c>
      <c r="AK1976" s="5">
        <v>6577000</v>
      </c>
      <c r="AL1976">
        <v>10</v>
      </c>
      <c r="AN1976">
        <v>1010</v>
      </c>
      <c r="AP1976" s="7" t="s">
        <v>8745</v>
      </c>
      <c r="AQ1976">
        <v>101107</v>
      </c>
      <c r="AS1976" s="6" t="s">
        <v>13</v>
      </c>
      <c r="AT1976">
        <v>1</v>
      </c>
      <c r="AU1976" t="s">
        <v>14</v>
      </c>
      <c r="AV1976" t="s">
        <v>8746</v>
      </c>
      <c r="AW1976" t="s">
        <v>8747</v>
      </c>
      <c r="AX1976">
        <v>1010</v>
      </c>
      <c r="AY1976" t="s">
        <v>44</v>
      </c>
      <c r="AZ1976" t="s">
        <v>45</v>
      </c>
      <c r="BB1976" s="7">
        <v>42169.687962962998</v>
      </c>
      <c r="BC1976" s="8" t="s">
        <v>19</v>
      </c>
      <c r="BE1976">
        <v>6</v>
      </c>
      <c r="BF1976">
        <v>80127</v>
      </c>
      <c r="BG1976">
        <v>33135</v>
      </c>
      <c r="BH1976" t="s">
        <v>8748</v>
      </c>
      <c r="BT1976">
        <v>275068</v>
      </c>
    </row>
    <row r="1977" spans="1:72" x14ac:dyDescent="0.3">
      <c r="A1977">
        <v>204039</v>
      </c>
      <c r="B1977">
        <v>91143</v>
      </c>
      <c r="F1977" t="s">
        <v>0</v>
      </c>
      <c r="G1977" t="s">
        <v>36</v>
      </c>
      <c r="H1977" t="s">
        <v>9097</v>
      </c>
      <c r="I1977" s="1" t="str">
        <f>HYPERLINK(AP1977,"Foto")</f>
        <v>Foto</v>
      </c>
      <c r="K1977">
        <v>1</v>
      </c>
      <c r="L1977" t="s">
        <v>3</v>
      </c>
      <c r="M1977">
        <v>101107</v>
      </c>
      <c r="N1977" t="s">
        <v>4</v>
      </c>
      <c r="T1977" t="s">
        <v>9062</v>
      </c>
      <c r="U1977" s="2">
        <v>1</v>
      </c>
      <c r="V1977" t="s">
        <v>7960</v>
      </c>
      <c r="W1977" t="s">
        <v>9019</v>
      </c>
      <c r="X1977" s="3" t="s">
        <v>7962</v>
      </c>
      <c r="Y1977" s="4">
        <v>7</v>
      </c>
      <c r="Z1977" s="5">
        <v>709</v>
      </c>
      <c r="AA1977" s="5" t="s">
        <v>9019</v>
      </c>
      <c r="AB1977" t="s">
        <v>9098</v>
      </c>
      <c r="AC1977">
        <v>2015</v>
      </c>
      <c r="AD1977">
        <v>5</v>
      </c>
      <c r="AE1977">
        <v>23</v>
      </c>
      <c r="AF1977" t="s">
        <v>9099</v>
      </c>
      <c r="AH1977">
        <v>202457</v>
      </c>
      <c r="AI1977">
        <v>6548769</v>
      </c>
      <c r="AJ1977" s="5">
        <v>203000</v>
      </c>
      <c r="AK1977" s="5">
        <v>6549000</v>
      </c>
      <c r="AL1977">
        <v>125</v>
      </c>
      <c r="AN1977">
        <v>1010</v>
      </c>
      <c r="AP1977" s="7" t="s">
        <v>9100</v>
      </c>
      <c r="AQ1977">
        <v>101107</v>
      </c>
      <c r="AS1977" s="6" t="s">
        <v>13</v>
      </c>
      <c r="AT1977">
        <v>1</v>
      </c>
      <c r="AU1977" t="s">
        <v>14</v>
      </c>
      <c r="AV1977" t="s">
        <v>9101</v>
      </c>
      <c r="AW1977" t="s">
        <v>9102</v>
      </c>
      <c r="AX1977">
        <v>1010</v>
      </c>
      <c r="AY1977" t="s">
        <v>44</v>
      </c>
      <c r="AZ1977" t="s">
        <v>45</v>
      </c>
      <c r="BA1977">
        <v>1</v>
      </c>
      <c r="BB1977" s="7">
        <v>43002.094444444403</v>
      </c>
      <c r="BC1977" s="8" t="s">
        <v>19</v>
      </c>
      <c r="BE1977">
        <v>6</v>
      </c>
      <c r="BF1977">
        <v>78809</v>
      </c>
      <c r="BG1977">
        <v>33218</v>
      </c>
      <c r="BH1977" t="s">
        <v>9103</v>
      </c>
      <c r="BT1977">
        <v>204039</v>
      </c>
    </row>
    <row r="1978" spans="1:72" x14ac:dyDescent="0.3">
      <c r="A1978">
        <v>212379</v>
      </c>
      <c r="B1978">
        <v>94544</v>
      </c>
      <c r="F1978" t="s">
        <v>0</v>
      </c>
      <c r="G1978" t="s">
        <v>36</v>
      </c>
      <c r="H1978" t="s">
        <v>9414</v>
      </c>
      <c r="I1978" t="s">
        <v>38</v>
      </c>
      <c r="K1978">
        <v>1</v>
      </c>
      <c r="L1978" t="s">
        <v>3</v>
      </c>
      <c r="M1978">
        <v>101107</v>
      </c>
      <c r="N1978" t="s">
        <v>4</v>
      </c>
      <c r="T1978" t="s">
        <v>9401</v>
      </c>
      <c r="U1978" s="2">
        <v>1</v>
      </c>
      <c r="V1978" t="s">
        <v>7960</v>
      </c>
      <c r="W1978" t="s">
        <v>9019</v>
      </c>
      <c r="X1978" s="3" t="s">
        <v>7962</v>
      </c>
      <c r="Y1978" s="4">
        <v>7</v>
      </c>
      <c r="Z1978" s="5">
        <v>709</v>
      </c>
      <c r="AA1978" s="5" t="s">
        <v>9019</v>
      </c>
      <c r="AB1978" t="s">
        <v>9415</v>
      </c>
      <c r="AC1978">
        <v>2015</v>
      </c>
      <c r="AD1978">
        <v>7</v>
      </c>
      <c r="AE1978">
        <v>1</v>
      </c>
      <c r="AF1978" t="s">
        <v>955</v>
      </c>
      <c r="AH1978">
        <v>215219</v>
      </c>
      <c r="AI1978">
        <v>6549799</v>
      </c>
      <c r="AJ1978" s="5">
        <v>215000</v>
      </c>
      <c r="AK1978" s="5">
        <v>6549000</v>
      </c>
      <c r="AL1978">
        <v>10</v>
      </c>
      <c r="AN1978">
        <v>1010</v>
      </c>
      <c r="AO1978" t="s">
        <v>9416</v>
      </c>
      <c r="AP1978" s="7" t="s">
        <v>9417</v>
      </c>
      <c r="AQ1978">
        <v>101107</v>
      </c>
      <c r="AS1978" s="6" t="s">
        <v>13</v>
      </c>
      <c r="AT1978">
        <v>1</v>
      </c>
      <c r="AU1978" t="s">
        <v>14</v>
      </c>
      <c r="AV1978" t="s">
        <v>9418</v>
      </c>
      <c r="AW1978" t="s">
        <v>9419</v>
      </c>
      <c r="AX1978">
        <v>1010</v>
      </c>
      <c r="AY1978" t="s">
        <v>44</v>
      </c>
      <c r="AZ1978" t="s">
        <v>45</v>
      </c>
      <c r="BB1978" s="7">
        <v>42188.460879629602</v>
      </c>
      <c r="BC1978" s="8" t="s">
        <v>19</v>
      </c>
      <c r="BE1978">
        <v>6</v>
      </c>
      <c r="BF1978">
        <v>81971</v>
      </c>
      <c r="BG1978">
        <v>33219</v>
      </c>
      <c r="BH1978" t="s">
        <v>9420</v>
      </c>
      <c r="BT1978">
        <v>212379</v>
      </c>
    </row>
    <row r="1979" spans="1:72" x14ac:dyDescent="0.3">
      <c r="A1979">
        <v>212145</v>
      </c>
      <c r="B1979">
        <v>103009</v>
      </c>
      <c r="F1979" t="s">
        <v>0</v>
      </c>
      <c r="G1979" t="s">
        <v>36</v>
      </c>
      <c r="H1979" t="s">
        <v>9464</v>
      </c>
      <c r="I1979" t="s">
        <v>38</v>
      </c>
      <c r="K1979">
        <v>1</v>
      </c>
      <c r="L1979" t="s">
        <v>3</v>
      </c>
      <c r="M1979">
        <v>101107</v>
      </c>
      <c r="N1979" t="s">
        <v>4</v>
      </c>
      <c r="T1979" t="s">
        <v>9443</v>
      </c>
      <c r="U1979" s="2">
        <v>1</v>
      </c>
      <c r="V1979" t="s">
        <v>7960</v>
      </c>
      <c r="W1979" t="s">
        <v>9019</v>
      </c>
      <c r="X1979" s="3" t="s">
        <v>7962</v>
      </c>
      <c r="Y1979" s="4">
        <v>7</v>
      </c>
      <c r="Z1979" s="5">
        <v>709</v>
      </c>
      <c r="AA1979" s="5" t="s">
        <v>9019</v>
      </c>
      <c r="AB1979" t="s">
        <v>9465</v>
      </c>
      <c r="AC1979">
        <v>2015</v>
      </c>
      <c r="AD1979">
        <v>11</v>
      </c>
      <c r="AE1979">
        <v>13</v>
      </c>
      <c r="AF1979" t="s">
        <v>3523</v>
      </c>
      <c r="AH1979">
        <v>215019</v>
      </c>
      <c r="AI1979">
        <v>6551336</v>
      </c>
      <c r="AJ1979" s="5">
        <v>215000</v>
      </c>
      <c r="AK1979" s="5">
        <v>6551000</v>
      </c>
      <c r="AL1979">
        <v>200</v>
      </c>
      <c r="AN1979">
        <v>1010</v>
      </c>
      <c r="AP1979" s="7" t="s">
        <v>9466</v>
      </c>
      <c r="AQ1979">
        <v>101107</v>
      </c>
      <c r="AS1979" s="6" t="s">
        <v>13</v>
      </c>
      <c r="AT1979">
        <v>1</v>
      </c>
      <c r="AU1979" t="s">
        <v>14</v>
      </c>
      <c r="AV1979" t="s">
        <v>9467</v>
      </c>
      <c r="AW1979" t="s">
        <v>9468</v>
      </c>
      <c r="AX1979">
        <v>1010</v>
      </c>
      <c r="AY1979" t="s">
        <v>44</v>
      </c>
      <c r="AZ1979" t="s">
        <v>45</v>
      </c>
      <c r="BB1979" s="7">
        <v>42322.571203703701</v>
      </c>
      <c r="BC1979" s="8" t="s">
        <v>19</v>
      </c>
      <c r="BE1979">
        <v>6</v>
      </c>
      <c r="BF1979">
        <v>89464</v>
      </c>
      <c r="BG1979">
        <v>33220</v>
      </c>
      <c r="BH1979" t="s">
        <v>9469</v>
      </c>
      <c r="BT1979">
        <v>212145</v>
      </c>
    </row>
    <row r="1980" spans="1:72" x14ac:dyDescent="0.3">
      <c r="A1980">
        <v>257382</v>
      </c>
      <c r="B1980">
        <v>401648</v>
      </c>
      <c r="F1980" t="s">
        <v>159</v>
      </c>
      <c r="G1980" t="s">
        <v>165</v>
      </c>
      <c r="H1980" s="10" t="s">
        <v>9865</v>
      </c>
      <c r="I1980" t="s">
        <v>38</v>
      </c>
      <c r="K1980">
        <v>1</v>
      </c>
      <c r="L1980" t="s">
        <v>3</v>
      </c>
      <c r="M1980">
        <v>101107</v>
      </c>
      <c r="N1980" t="s">
        <v>4</v>
      </c>
      <c r="T1980" t="s">
        <v>9866</v>
      </c>
      <c r="U1980" s="2">
        <v>1</v>
      </c>
      <c r="V1980" t="s">
        <v>7960</v>
      </c>
      <c r="X1980" s="3" t="s">
        <v>7962</v>
      </c>
      <c r="Y1980" s="4">
        <v>7</v>
      </c>
      <c r="Z1980">
        <v>713</v>
      </c>
      <c r="AA1980" t="s">
        <v>9847</v>
      </c>
      <c r="AB1980" s="5" t="s">
        <v>9867</v>
      </c>
      <c r="AC1980">
        <v>2015</v>
      </c>
      <c r="AD1980">
        <v>8</v>
      </c>
      <c r="AE1980">
        <v>12</v>
      </c>
      <c r="AF1980" t="s">
        <v>2786</v>
      </c>
      <c r="AH1980" s="5">
        <v>238144.28841899999</v>
      </c>
      <c r="AI1980" s="5">
        <v>6608360.8147999998</v>
      </c>
      <c r="AJ1980" s="5">
        <v>239000</v>
      </c>
      <c r="AK1980" s="5">
        <v>6609000</v>
      </c>
      <c r="AL1980" s="5">
        <v>5</v>
      </c>
      <c r="AN1980" t="s">
        <v>9868</v>
      </c>
      <c r="AO1980" s="1"/>
      <c r="BC1980" s="9" t="s">
        <v>164</v>
      </c>
      <c r="BD1980" t="s">
        <v>165</v>
      </c>
      <c r="BE1980">
        <v>7</v>
      </c>
      <c r="BF1980">
        <v>14201</v>
      </c>
      <c r="BG1980">
        <v>33241</v>
      </c>
      <c r="BH1980" t="s">
        <v>9869</v>
      </c>
      <c r="BT1980">
        <v>257382</v>
      </c>
    </row>
    <row r="1981" spans="1:72" x14ac:dyDescent="0.3">
      <c r="A1981">
        <v>277651</v>
      </c>
      <c r="B1981">
        <v>401958</v>
      </c>
      <c r="F1981" t="s">
        <v>159</v>
      </c>
      <c r="G1981" t="s">
        <v>165</v>
      </c>
      <c r="H1981" s="10" t="s">
        <v>10066</v>
      </c>
      <c r="I1981" t="s">
        <v>38</v>
      </c>
      <c r="K1981">
        <v>1</v>
      </c>
      <c r="L1981" t="s">
        <v>3</v>
      </c>
      <c r="M1981">
        <v>101107</v>
      </c>
      <c r="N1981" t="s">
        <v>4</v>
      </c>
      <c r="T1981" t="s">
        <v>10045</v>
      </c>
      <c r="U1981" s="2">
        <v>1</v>
      </c>
      <c r="V1981" t="s">
        <v>7960</v>
      </c>
      <c r="W1981" t="s">
        <v>9945</v>
      </c>
      <c r="X1981" s="3" t="s">
        <v>7962</v>
      </c>
      <c r="Y1981" s="4">
        <v>7</v>
      </c>
      <c r="Z1981">
        <v>722</v>
      </c>
      <c r="AA1981" t="s">
        <v>9946</v>
      </c>
      <c r="AB1981" s="5" t="s">
        <v>10064</v>
      </c>
      <c r="AC1981">
        <v>2015</v>
      </c>
      <c r="AD1981">
        <v>9</v>
      </c>
      <c r="AE1981">
        <v>30</v>
      </c>
      <c r="AF1981" t="s">
        <v>2786</v>
      </c>
      <c r="AH1981" s="5">
        <v>244216.22412599999</v>
      </c>
      <c r="AI1981" s="5">
        <v>6575628.2969800001</v>
      </c>
      <c r="AJ1981" s="5">
        <v>245000</v>
      </c>
      <c r="AK1981" s="5">
        <v>6575000</v>
      </c>
      <c r="AL1981" s="5">
        <v>5</v>
      </c>
      <c r="AN1981" t="s">
        <v>9868</v>
      </c>
      <c r="AO1981" s="1"/>
      <c r="BC1981" s="9" t="s">
        <v>164</v>
      </c>
      <c r="BD1981" t="s">
        <v>165</v>
      </c>
      <c r="BE1981">
        <v>7</v>
      </c>
      <c r="BF1981">
        <v>14486</v>
      </c>
      <c r="BG1981">
        <v>33261</v>
      </c>
      <c r="BH1981" t="s">
        <v>10067</v>
      </c>
      <c r="BT1981">
        <v>277651</v>
      </c>
    </row>
    <row r="1982" spans="1:72" x14ac:dyDescent="0.3">
      <c r="A1982">
        <v>252646</v>
      </c>
      <c r="B1982">
        <v>95687</v>
      </c>
      <c r="F1982" t="s">
        <v>0</v>
      </c>
      <c r="G1982" t="s">
        <v>36</v>
      </c>
      <c r="H1982" t="s">
        <v>10123</v>
      </c>
      <c r="I1982" t="s">
        <v>38</v>
      </c>
      <c r="K1982">
        <v>1</v>
      </c>
      <c r="L1982" t="s">
        <v>3</v>
      </c>
      <c r="M1982">
        <v>101107</v>
      </c>
      <c r="N1982" t="s">
        <v>4</v>
      </c>
      <c r="T1982" t="s">
        <v>10116</v>
      </c>
      <c r="U1982" s="2">
        <v>1</v>
      </c>
      <c r="V1982" t="s">
        <v>7960</v>
      </c>
      <c r="W1982" t="s">
        <v>9945</v>
      </c>
      <c r="X1982" s="3" t="s">
        <v>7962</v>
      </c>
      <c r="Y1982" s="4">
        <v>7</v>
      </c>
      <c r="Z1982" s="5">
        <v>723</v>
      </c>
      <c r="AA1982" t="s">
        <v>10117</v>
      </c>
      <c r="AB1982" t="s">
        <v>10124</v>
      </c>
      <c r="AC1982">
        <v>2015</v>
      </c>
      <c r="AD1982">
        <v>7</v>
      </c>
      <c r="AE1982">
        <v>16</v>
      </c>
      <c r="AF1982" t="s">
        <v>8556</v>
      </c>
      <c r="AH1982">
        <v>236739</v>
      </c>
      <c r="AI1982">
        <v>6555575</v>
      </c>
      <c r="AJ1982" s="5">
        <v>237000</v>
      </c>
      <c r="AK1982" s="5">
        <v>6555000</v>
      </c>
      <c r="AL1982">
        <v>50</v>
      </c>
      <c r="AN1982">
        <v>1010</v>
      </c>
      <c r="AP1982" s="7" t="s">
        <v>10125</v>
      </c>
      <c r="AQ1982">
        <v>101107</v>
      </c>
      <c r="AS1982" s="6" t="s">
        <v>13</v>
      </c>
      <c r="AT1982">
        <v>1</v>
      </c>
      <c r="AU1982" t="s">
        <v>14</v>
      </c>
      <c r="AV1982" t="s">
        <v>10126</v>
      </c>
      <c r="AW1982" t="s">
        <v>10127</v>
      </c>
      <c r="AX1982">
        <v>1010</v>
      </c>
      <c r="AY1982" t="s">
        <v>44</v>
      </c>
      <c r="AZ1982" t="s">
        <v>45</v>
      </c>
      <c r="BB1982" s="7">
        <v>42201.830972222197</v>
      </c>
      <c r="BC1982" s="8" t="s">
        <v>19</v>
      </c>
      <c r="BE1982">
        <v>6</v>
      </c>
      <c r="BF1982">
        <v>83031</v>
      </c>
      <c r="BG1982">
        <v>33290</v>
      </c>
      <c r="BH1982" t="s">
        <v>10128</v>
      </c>
      <c r="BT1982">
        <v>252646</v>
      </c>
    </row>
    <row r="1983" spans="1:72" x14ac:dyDescent="0.3">
      <c r="A1983">
        <v>263612</v>
      </c>
      <c r="B1983">
        <v>401303</v>
      </c>
      <c r="F1983" t="s">
        <v>159</v>
      </c>
      <c r="G1983" t="s">
        <v>165</v>
      </c>
      <c r="H1983" s="10" t="s">
        <v>10318</v>
      </c>
      <c r="I1983" t="s">
        <v>38</v>
      </c>
      <c r="K1983">
        <v>1</v>
      </c>
      <c r="L1983" t="s">
        <v>3</v>
      </c>
      <c r="M1983">
        <v>101107</v>
      </c>
      <c r="N1983" t="s">
        <v>4</v>
      </c>
      <c r="T1983" t="s">
        <v>10302</v>
      </c>
      <c r="U1983" s="2">
        <v>1</v>
      </c>
      <c r="V1983" t="s">
        <v>7960</v>
      </c>
      <c r="W1983" t="s">
        <v>9945</v>
      </c>
      <c r="X1983" s="3" t="s">
        <v>7962</v>
      </c>
      <c r="Y1983" s="4">
        <v>7</v>
      </c>
      <c r="Z1983">
        <v>723</v>
      </c>
      <c r="AA1983" t="s">
        <v>10117</v>
      </c>
      <c r="AB1983" t="s">
        <v>10319</v>
      </c>
      <c r="AC1983">
        <v>2015</v>
      </c>
      <c r="AD1983">
        <v>6</v>
      </c>
      <c r="AE1983">
        <v>8</v>
      </c>
      <c r="AF1983" t="s">
        <v>2786</v>
      </c>
      <c r="AH1983" s="5">
        <v>240259.60050999999</v>
      </c>
      <c r="AI1983" s="5">
        <v>6556925.6133000003</v>
      </c>
      <c r="AJ1983" s="5">
        <v>241000</v>
      </c>
      <c r="AK1983" s="5">
        <v>6557000</v>
      </c>
      <c r="AL1983" s="5">
        <v>5</v>
      </c>
      <c r="AN1983" t="s">
        <v>9868</v>
      </c>
      <c r="AO1983" s="1"/>
      <c r="BC1983" s="9" t="s">
        <v>164</v>
      </c>
      <c r="BD1983" t="s">
        <v>165</v>
      </c>
      <c r="BE1983">
        <v>7</v>
      </c>
      <c r="BF1983">
        <v>13895</v>
      </c>
      <c r="BG1983">
        <v>33291</v>
      </c>
      <c r="BH1983" t="s">
        <v>10320</v>
      </c>
      <c r="BT1983">
        <v>263612</v>
      </c>
    </row>
    <row r="1984" spans="1:72" x14ac:dyDescent="0.3">
      <c r="A1984">
        <v>263028</v>
      </c>
      <c r="B1984">
        <v>353595</v>
      </c>
      <c r="F1984" t="s">
        <v>159</v>
      </c>
      <c r="G1984" t="s">
        <v>165</v>
      </c>
      <c r="H1984" s="10" t="s">
        <v>10321</v>
      </c>
      <c r="I1984" t="s">
        <v>23</v>
      </c>
      <c r="K1984">
        <v>1</v>
      </c>
      <c r="L1984" t="s">
        <v>3</v>
      </c>
      <c r="M1984">
        <v>101107</v>
      </c>
      <c r="N1984" t="s">
        <v>4</v>
      </c>
      <c r="T1984" t="s">
        <v>10302</v>
      </c>
      <c r="U1984" s="2">
        <v>1</v>
      </c>
      <c r="V1984" t="s">
        <v>7960</v>
      </c>
      <c r="W1984" t="s">
        <v>9945</v>
      </c>
      <c r="X1984" s="3" t="s">
        <v>7962</v>
      </c>
      <c r="Y1984" s="4">
        <v>7</v>
      </c>
      <c r="Z1984">
        <v>723</v>
      </c>
      <c r="AA1984" t="s">
        <v>10117</v>
      </c>
      <c r="AB1984" t="s">
        <v>10322</v>
      </c>
      <c r="AC1984">
        <v>2015</v>
      </c>
      <c r="AD1984">
        <v>6</v>
      </c>
      <c r="AE1984">
        <v>8</v>
      </c>
      <c r="AF1984" t="s">
        <v>10323</v>
      </c>
      <c r="AH1984" s="5">
        <v>240108.24001899999</v>
      </c>
      <c r="AI1984" s="5">
        <v>6557286.6344400002</v>
      </c>
      <c r="AJ1984" s="5">
        <v>241000</v>
      </c>
      <c r="AK1984" s="5">
        <v>6557000</v>
      </c>
      <c r="AL1984">
        <v>775</v>
      </c>
      <c r="AM1984" s="5"/>
      <c r="AN1984" t="s">
        <v>2046</v>
      </c>
      <c r="AO1984" s="11"/>
      <c r="BC1984" s="9" t="s">
        <v>164</v>
      </c>
      <c r="BD1984" t="s">
        <v>165</v>
      </c>
      <c r="BE1984">
        <v>6</v>
      </c>
      <c r="BF1984">
        <v>7075</v>
      </c>
      <c r="BG1984">
        <v>33292</v>
      </c>
      <c r="BH1984" t="s">
        <v>10324</v>
      </c>
      <c r="BI1984">
        <v>99</v>
      </c>
      <c r="BT1984">
        <v>263028</v>
      </c>
    </row>
    <row r="1985" spans="1:72" x14ac:dyDescent="0.3">
      <c r="A1985">
        <v>195396</v>
      </c>
      <c r="B1985">
        <v>97645</v>
      </c>
      <c r="F1985" t="s">
        <v>0</v>
      </c>
      <c r="G1985" t="s">
        <v>36</v>
      </c>
      <c r="H1985" t="s">
        <v>10630</v>
      </c>
      <c r="I1985" t="s">
        <v>38</v>
      </c>
      <c r="K1985">
        <v>1</v>
      </c>
      <c r="L1985" t="s">
        <v>3</v>
      </c>
      <c r="M1985">
        <v>101107</v>
      </c>
      <c r="N1985" t="s">
        <v>4</v>
      </c>
      <c r="T1985" t="s">
        <v>10554</v>
      </c>
      <c r="U1985" s="2">
        <v>1</v>
      </c>
      <c r="V1985" t="s">
        <v>7960</v>
      </c>
      <c r="W1985" t="s">
        <v>10476</v>
      </c>
      <c r="X1985" s="3" t="s">
        <v>10368</v>
      </c>
      <c r="Y1985" s="4">
        <v>8</v>
      </c>
      <c r="Z1985" s="5">
        <v>806</v>
      </c>
      <c r="AA1985" s="5" t="s">
        <v>10476</v>
      </c>
      <c r="AB1985" t="s">
        <v>10631</v>
      </c>
      <c r="AC1985">
        <v>2015</v>
      </c>
      <c r="AD1985">
        <v>8</v>
      </c>
      <c r="AE1985">
        <v>3</v>
      </c>
      <c r="AF1985" t="s">
        <v>10632</v>
      </c>
      <c r="AH1985">
        <v>193065</v>
      </c>
      <c r="AI1985">
        <v>6573375</v>
      </c>
      <c r="AJ1985" s="5">
        <v>193000</v>
      </c>
      <c r="AK1985" s="5">
        <v>6573000</v>
      </c>
      <c r="AL1985">
        <v>25</v>
      </c>
      <c r="AN1985">
        <v>1010</v>
      </c>
      <c r="AP1985" s="7" t="s">
        <v>10633</v>
      </c>
      <c r="AQ1985">
        <v>101107</v>
      </c>
      <c r="AS1985" s="6" t="s">
        <v>13</v>
      </c>
      <c r="AT1985">
        <v>1</v>
      </c>
      <c r="AU1985" t="s">
        <v>14</v>
      </c>
      <c r="AV1985" t="s">
        <v>10634</v>
      </c>
      <c r="AW1985" t="s">
        <v>10635</v>
      </c>
      <c r="AX1985">
        <v>1010</v>
      </c>
      <c r="AY1985" t="s">
        <v>44</v>
      </c>
      <c r="AZ1985" t="s">
        <v>45</v>
      </c>
      <c r="BB1985" s="7">
        <v>43710.332638888904</v>
      </c>
      <c r="BC1985" s="8" t="s">
        <v>19</v>
      </c>
      <c r="BE1985">
        <v>6</v>
      </c>
      <c r="BF1985">
        <v>84779</v>
      </c>
      <c r="BG1985">
        <v>33330</v>
      </c>
      <c r="BH1985" t="s">
        <v>10636</v>
      </c>
      <c r="BT1985">
        <v>195396</v>
      </c>
    </row>
    <row r="1986" spans="1:72" x14ac:dyDescent="0.3">
      <c r="A1986">
        <v>132904</v>
      </c>
      <c r="B1986">
        <v>202547</v>
      </c>
      <c r="F1986" t="s">
        <v>0</v>
      </c>
      <c r="G1986" t="s">
        <v>2332</v>
      </c>
      <c r="H1986" t="s">
        <v>12174</v>
      </c>
      <c r="I1986" t="s">
        <v>416</v>
      </c>
      <c r="K1986">
        <v>1</v>
      </c>
      <c r="L1986" t="s">
        <v>3</v>
      </c>
      <c r="M1986">
        <v>101107</v>
      </c>
      <c r="N1986" t="s">
        <v>4</v>
      </c>
      <c r="T1986" t="s">
        <v>12128</v>
      </c>
      <c r="U1986" s="2">
        <v>1</v>
      </c>
      <c r="V1986" t="s">
        <v>11178</v>
      </c>
      <c r="W1986" t="s">
        <v>11609</v>
      </c>
      <c r="X1986" t="s">
        <v>11650</v>
      </c>
      <c r="Y1986" s="4">
        <v>10</v>
      </c>
      <c r="Z1986" s="5">
        <v>1001</v>
      </c>
      <c r="AA1986" s="5" t="s">
        <v>11609</v>
      </c>
      <c r="AB1986" t="s">
        <v>12175</v>
      </c>
      <c r="AC1986">
        <v>2015</v>
      </c>
      <c r="AD1986">
        <v>8</v>
      </c>
      <c r="AE1986">
        <v>4</v>
      </c>
      <c r="AF1986" t="s">
        <v>12176</v>
      </c>
      <c r="AG1986" t="s">
        <v>12176</v>
      </c>
      <c r="AH1986">
        <v>88992</v>
      </c>
      <c r="AI1986">
        <v>6468566</v>
      </c>
      <c r="AJ1986" s="5">
        <v>89000</v>
      </c>
      <c r="AK1986" s="5">
        <v>6469000</v>
      </c>
      <c r="AL1986">
        <v>71</v>
      </c>
      <c r="AN1986">
        <v>33</v>
      </c>
      <c r="AP1986" s="7"/>
      <c r="AQ1986">
        <v>101107</v>
      </c>
      <c r="AS1986" s="6" t="s">
        <v>13</v>
      </c>
      <c r="AT1986">
        <v>1</v>
      </c>
      <c r="AU1986" t="s">
        <v>14</v>
      </c>
      <c r="AV1986" t="s">
        <v>12177</v>
      </c>
      <c r="AW1986" t="s">
        <v>12178</v>
      </c>
      <c r="AX1986">
        <v>33</v>
      </c>
      <c r="AY1986" t="s">
        <v>2340</v>
      </c>
      <c r="AZ1986" t="s">
        <v>18</v>
      </c>
      <c r="BB1986" s="7">
        <v>42401</v>
      </c>
      <c r="BC1986" s="8" t="s">
        <v>19</v>
      </c>
      <c r="BE1986">
        <v>4</v>
      </c>
      <c r="BF1986">
        <v>353096</v>
      </c>
      <c r="BG1986">
        <v>33552</v>
      </c>
      <c r="BH1986" t="s">
        <v>12179</v>
      </c>
      <c r="BJ1986" t="s">
        <v>12180</v>
      </c>
      <c r="BT1986">
        <v>132904</v>
      </c>
    </row>
    <row r="1987" spans="1:72" x14ac:dyDescent="0.3">
      <c r="A1987">
        <v>467090</v>
      </c>
      <c r="B1987">
        <v>125865</v>
      </c>
      <c r="F1987" t="s">
        <v>0</v>
      </c>
      <c r="G1987" t="s">
        <v>36</v>
      </c>
      <c r="H1987" t="s">
        <v>167</v>
      </c>
      <c r="I1987" t="s">
        <v>38</v>
      </c>
      <c r="K1987">
        <v>1</v>
      </c>
      <c r="L1987" t="s">
        <v>3</v>
      </c>
      <c r="M1987">
        <v>101107</v>
      </c>
      <c r="N1987" t="s">
        <v>4</v>
      </c>
      <c r="T1987" t="s">
        <v>145</v>
      </c>
      <c r="U1987" s="2">
        <v>1</v>
      </c>
      <c r="V1987" t="s">
        <v>6</v>
      </c>
      <c r="W1987" t="s">
        <v>7</v>
      </c>
      <c r="X1987" s="3" t="s">
        <v>8</v>
      </c>
      <c r="Y1987" s="4">
        <v>1</v>
      </c>
      <c r="Z1987" s="5">
        <v>101</v>
      </c>
      <c r="AA1987" s="5" t="s">
        <v>7</v>
      </c>
      <c r="AB1987" t="s">
        <v>168</v>
      </c>
      <c r="AC1987">
        <v>2016</v>
      </c>
      <c r="AD1987">
        <v>8</v>
      </c>
      <c r="AE1987">
        <v>1</v>
      </c>
      <c r="AF1987" t="s">
        <v>169</v>
      </c>
      <c r="AH1987">
        <v>294033</v>
      </c>
      <c r="AI1987">
        <v>6558438</v>
      </c>
      <c r="AJ1987" s="5">
        <v>295000</v>
      </c>
      <c r="AK1987" s="5">
        <v>6559000</v>
      </c>
      <c r="AL1987">
        <v>100</v>
      </c>
      <c r="AN1987">
        <v>1010</v>
      </c>
      <c r="AP1987" s="7" t="s">
        <v>170</v>
      </c>
      <c r="AQ1987">
        <v>101107</v>
      </c>
      <c r="AS1987" s="6" t="s">
        <v>13</v>
      </c>
      <c r="AT1987">
        <v>1</v>
      </c>
      <c r="AU1987" t="s">
        <v>14</v>
      </c>
      <c r="AV1987" t="s">
        <v>171</v>
      </c>
      <c r="AW1987" t="s">
        <v>172</v>
      </c>
      <c r="AX1987">
        <v>1010</v>
      </c>
      <c r="AY1987" t="s">
        <v>44</v>
      </c>
      <c r="AZ1987" t="s">
        <v>45</v>
      </c>
      <c r="BB1987" s="7">
        <v>42583.5802430556</v>
      </c>
      <c r="BC1987" s="8" t="s">
        <v>19</v>
      </c>
      <c r="BE1987">
        <v>6</v>
      </c>
      <c r="BF1987">
        <v>109552</v>
      </c>
      <c r="BG1987">
        <v>32379</v>
      </c>
      <c r="BH1987" t="s">
        <v>173</v>
      </c>
      <c r="BT1987">
        <v>467090</v>
      </c>
    </row>
    <row r="1988" spans="1:72" x14ac:dyDescent="0.3">
      <c r="A1988">
        <v>302518</v>
      </c>
      <c r="B1988">
        <v>130946</v>
      </c>
      <c r="F1988" t="s">
        <v>0</v>
      </c>
      <c r="G1988" t="s">
        <v>36</v>
      </c>
      <c r="H1988" t="s">
        <v>274</v>
      </c>
      <c r="I1988" t="s">
        <v>38</v>
      </c>
      <c r="K1988">
        <v>1</v>
      </c>
      <c r="L1988" t="s">
        <v>3</v>
      </c>
      <c r="M1988">
        <v>101107</v>
      </c>
      <c r="N1988" t="s">
        <v>4</v>
      </c>
      <c r="T1988" t="s">
        <v>247</v>
      </c>
      <c r="U1988" s="2">
        <v>1</v>
      </c>
      <c r="V1988" t="s">
        <v>6</v>
      </c>
      <c r="W1988" t="s">
        <v>230</v>
      </c>
      <c r="X1988" s="3" t="s">
        <v>8</v>
      </c>
      <c r="Y1988" s="4">
        <v>1</v>
      </c>
      <c r="Z1988" s="5">
        <v>104</v>
      </c>
      <c r="AA1988" s="5" t="s">
        <v>230</v>
      </c>
      <c r="AB1988" t="s">
        <v>275</v>
      </c>
      <c r="AC1988">
        <v>2016</v>
      </c>
      <c r="AD1988">
        <v>5</v>
      </c>
      <c r="AE1988">
        <v>29</v>
      </c>
      <c r="AF1988" t="s">
        <v>276</v>
      </c>
      <c r="AG1988" t="s">
        <v>76</v>
      </c>
      <c r="AH1988">
        <v>250155</v>
      </c>
      <c r="AI1988">
        <v>6597168</v>
      </c>
      <c r="AJ1988" s="5">
        <v>251000</v>
      </c>
      <c r="AK1988" s="5">
        <v>6597000</v>
      </c>
      <c r="AL1988">
        <v>8</v>
      </c>
      <c r="AN1988">
        <v>1010</v>
      </c>
      <c r="AO1988" t="s">
        <v>233</v>
      </c>
      <c r="AP1988" s="7" t="s">
        <v>277</v>
      </c>
      <c r="AQ1988">
        <v>101107</v>
      </c>
      <c r="AS1988" s="6" t="s">
        <v>13</v>
      </c>
      <c r="AT1988">
        <v>1</v>
      </c>
      <c r="AU1988" t="s">
        <v>14</v>
      </c>
      <c r="AV1988" t="s">
        <v>278</v>
      </c>
      <c r="AW1988" t="s">
        <v>279</v>
      </c>
      <c r="AX1988">
        <v>1010</v>
      </c>
      <c r="AY1988" t="s">
        <v>44</v>
      </c>
      <c r="AZ1988" t="s">
        <v>45</v>
      </c>
      <c r="BB1988" s="7">
        <v>43879.759780092601</v>
      </c>
      <c r="BC1988" s="8" t="s">
        <v>19</v>
      </c>
      <c r="BE1988">
        <v>6</v>
      </c>
      <c r="BF1988">
        <v>114027</v>
      </c>
      <c r="BG1988">
        <v>32417</v>
      </c>
      <c r="BH1988" t="s">
        <v>280</v>
      </c>
      <c r="BT1988">
        <v>302518</v>
      </c>
    </row>
    <row r="1989" spans="1:72" x14ac:dyDescent="0.3">
      <c r="A1989">
        <v>312865</v>
      </c>
      <c r="B1989">
        <v>118816</v>
      </c>
      <c r="F1989" t="s">
        <v>0</v>
      </c>
      <c r="G1989" t="s">
        <v>36</v>
      </c>
      <c r="H1989" t="s">
        <v>310</v>
      </c>
      <c r="I1989" t="s">
        <v>38</v>
      </c>
      <c r="K1989">
        <v>1</v>
      </c>
      <c r="L1989" t="s">
        <v>3</v>
      </c>
      <c r="M1989">
        <v>101107</v>
      </c>
      <c r="N1989" t="s">
        <v>4</v>
      </c>
      <c r="T1989" t="s">
        <v>304</v>
      </c>
      <c r="U1989" s="2">
        <v>1</v>
      </c>
      <c r="V1989" t="s">
        <v>6</v>
      </c>
      <c r="W1989" t="s">
        <v>230</v>
      </c>
      <c r="X1989" s="3" t="s">
        <v>8</v>
      </c>
      <c r="Y1989" s="4">
        <v>1</v>
      </c>
      <c r="Z1989" s="5">
        <v>104</v>
      </c>
      <c r="AA1989" s="5" t="s">
        <v>230</v>
      </c>
      <c r="AB1989" t="s">
        <v>311</v>
      </c>
      <c r="AC1989">
        <v>2016</v>
      </c>
      <c r="AD1989">
        <v>5</v>
      </c>
      <c r="AE1989">
        <v>22</v>
      </c>
      <c r="AF1989" t="s">
        <v>232</v>
      </c>
      <c r="AG1989" t="s">
        <v>76</v>
      </c>
      <c r="AH1989">
        <v>253014</v>
      </c>
      <c r="AI1989">
        <v>6595905</v>
      </c>
      <c r="AJ1989" s="5">
        <v>253000</v>
      </c>
      <c r="AK1989" s="5">
        <v>6595000</v>
      </c>
      <c r="AL1989">
        <v>8</v>
      </c>
      <c r="AN1989">
        <v>1010</v>
      </c>
      <c r="AO1989" t="s">
        <v>233</v>
      </c>
      <c r="AP1989" s="7" t="s">
        <v>312</v>
      </c>
      <c r="AQ1989">
        <v>101107</v>
      </c>
      <c r="AS1989" s="6" t="s">
        <v>13</v>
      </c>
      <c r="AT1989">
        <v>1</v>
      </c>
      <c r="AU1989" t="s">
        <v>14</v>
      </c>
      <c r="AV1989" t="s">
        <v>313</v>
      </c>
      <c r="AW1989" t="s">
        <v>314</v>
      </c>
      <c r="AX1989">
        <v>1010</v>
      </c>
      <c r="AY1989" t="s">
        <v>44</v>
      </c>
      <c r="AZ1989" t="s">
        <v>45</v>
      </c>
      <c r="BB1989" s="7">
        <v>43879.763391203698</v>
      </c>
      <c r="BC1989" s="8" t="s">
        <v>19</v>
      </c>
      <c r="BE1989">
        <v>6</v>
      </c>
      <c r="BF1989">
        <v>103459</v>
      </c>
      <c r="BG1989">
        <v>32416</v>
      </c>
      <c r="BH1989" t="s">
        <v>315</v>
      </c>
      <c r="BT1989">
        <v>312865</v>
      </c>
    </row>
    <row r="1990" spans="1:72" x14ac:dyDescent="0.3">
      <c r="A1990">
        <v>314266</v>
      </c>
      <c r="B1990">
        <v>124708</v>
      </c>
      <c r="F1990" t="s">
        <v>0</v>
      </c>
      <c r="G1990" t="s">
        <v>36</v>
      </c>
      <c r="H1990" t="s">
        <v>357</v>
      </c>
      <c r="I1990" t="s">
        <v>38</v>
      </c>
      <c r="K1990">
        <v>1</v>
      </c>
      <c r="L1990" t="s">
        <v>3</v>
      </c>
      <c r="M1990">
        <v>101107</v>
      </c>
      <c r="N1990" t="s">
        <v>4</v>
      </c>
      <c r="T1990" t="s">
        <v>330</v>
      </c>
      <c r="U1990" s="2">
        <v>1</v>
      </c>
      <c r="V1990" t="s">
        <v>6</v>
      </c>
      <c r="W1990" t="s">
        <v>230</v>
      </c>
      <c r="X1990" s="3" t="s">
        <v>8</v>
      </c>
      <c r="Y1990" s="4">
        <v>1</v>
      </c>
      <c r="Z1990" s="5">
        <v>104</v>
      </c>
      <c r="AA1990" s="5" t="s">
        <v>230</v>
      </c>
      <c r="AB1990" t="s">
        <v>358</v>
      </c>
      <c r="AC1990">
        <v>2016</v>
      </c>
      <c r="AD1990">
        <v>7</v>
      </c>
      <c r="AE1990">
        <v>18</v>
      </c>
      <c r="AF1990" t="s">
        <v>132</v>
      </c>
      <c r="AG1990" t="s">
        <v>76</v>
      </c>
      <c r="AH1990">
        <v>253310</v>
      </c>
      <c r="AI1990">
        <v>6597411</v>
      </c>
      <c r="AJ1990" s="5">
        <v>253000</v>
      </c>
      <c r="AK1990" s="5">
        <v>6597000</v>
      </c>
      <c r="AL1990">
        <v>20</v>
      </c>
      <c r="AN1990">
        <v>1010</v>
      </c>
      <c r="AO1990" t="s">
        <v>233</v>
      </c>
      <c r="AP1990" s="7" t="s">
        <v>359</v>
      </c>
      <c r="AQ1990">
        <v>101107</v>
      </c>
      <c r="AS1990" s="6" t="s">
        <v>13</v>
      </c>
      <c r="AT1990">
        <v>1</v>
      </c>
      <c r="AU1990" t="s">
        <v>14</v>
      </c>
      <c r="AV1990" t="s">
        <v>360</v>
      </c>
      <c r="AW1990" t="s">
        <v>361</v>
      </c>
      <c r="AX1990">
        <v>1010</v>
      </c>
      <c r="AY1990" t="s">
        <v>44</v>
      </c>
      <c r="AZ1990" t="s">
        <v>45</v>
      </c>
      <c r="BB1990" s="7">
        <v>43879.710682870398</v>
      </c>
      <c r="BC1990" s="8" t="s">
        <v>19</v>
      </c>
      <c r="BE1990">
        <v>6</v>
      </c>
      <c r="BF1990">
        <v>108528</v>
      </c>
      <c r="BG1990">
        <v>32418</v>
      </c>
      <c r="BH1990" t="s">
        <v>362</v>
      </c>
      <c r="BT1990">
        <v>314266</v>
      </c>
    </row>
    <row r="1991" spans="1:72" x14ac:dyDescent="0.3">
      <c r="A1991">
        <v>317116</v>
      </c>
      <c r="B1991">
        <v>118565</v>
      </c>
      <c r="F1991" t="s">
        <v>0</v>
      </c>
      <c r="G1991" t="s">
        <v>36</v>
      </c>
      <c r="H1991" t="s">
        <v>451</v>
      </c>
      <c r="I1991" t="s">
        <v>38</v>
      </c>
      <c r="K1991">
        <v>1</v>
      </c>
      <c r="L1991" t="s">
        <v>3</v>
      </c>
      <c r="M1991">
        <v>101107</v>
      </c>
      <c r="N1991" t="s">
        <v>4</v>
      </c>
      <c r="T1991" t="s">
        <v>417</v>
      </c>
      <c r="U1991" s="2">
        <v>1</v>
      </c>
      <c r="V1991" t="s">
        <v>6</v>
      </c>
      <c r="W1991" t="s">
        <v>230</v>
      </c>
      <c r="X1991" s="3" t="s">
        <v>8</v>
      </c>
      <c r="Y1991" s="4">
        <v>1</v>
      </c>
      <c r="Z1991" s="5">
        <v>104</v>
      </c>
      <c r="AA1991" s="5" t="s">
        <v>230</v>
      </c>
      <c r="AB1991" t="s">
        <v>452</v>
      </c>
      <c r="AC1991">
        <v>2016</v>
      </c>
      <c r="AD1991">
        <v>5</v>
      </c>
      <c r="AE1991">
        <v>18</v>
      </c>
      <c r="AF1991" t="s">
        <v>453</v>
      </c>
      <c r="AH1991">
        <v>253755</v>
      </c>
      <c r="AI1991">
        <v>6598541</v>
      </c>
      <c r="AJ1991" s="5">
        <v>253000</v>
      </c>
      <c r="AK1991" s="5">
        <v>6599000</v>
      </c>
      <c r="AL1991">
        <v>8</v>
      </c>
      <c r="AN1991">
        <v>1010</v>
      </c>
      <c r="AP1991" s="7" t="s">
        <v>454</v>
      </c>
      <c r="AQ1991">
        <v>101107</v>
      </c>
      <c r="AS1991" s="6" t="s">
        <v>13</v>
      </c>
      <c r="AT1991">
        <v>1</v>
      </c>
      <c r="AU1991" t="s">
        <v>14</v>
      </c>
      <c r="AV1991" t="s">
        <v>455</v>
      </c>
      <c r="AW1991" t="s">
        <v>456</v>
      </c>
      <c r="AX1991">
        <v>1010</v>
      </c>
      <c r="AY1991" t="s">
        <v>44</v>
      </c>
      <c r="AZ1991" t="s">
        <v>45</v>
      </c>
      <c r="BB1991" s="7">
        <v>43710.332638888904</v>
      </c>
      <c r="BC1991" s="8" t="s">
        <v>19</v>
      </c>
      <c r="BE1991">
        <v>6</v>
      </c>
      <c r="BF1991">
        <v>103257</v>
      </c>
      <c r="BG1991">
        <v>32421</v>
      </c>
      <c r="BH1991" t="s">
        <v>457</v>
      </c>
      <c r="BT1991">
        <v>317116</v>
      </c>
    </row>
    <row r="1992" spans="1:72" x14ac:dyDescent="0.3">
      <c r="A1992">
        <v>322203</v>
      </c>
      <c r="B1992">
        <v>130344</v>
      </c>
      <c r="F1992" t="s">
        <v>0</v>
      </c>
      <c r="G1992" t="s">
        <v>36</v>
      </c>
      <c r="H1992" t="s">
        <v>608</v>
      </c>
      <c r="I1992" t="s">
        <v>38</v>
      </c>
      <c r="K1992">
        <v>1</v>
      </c>
      <c r="L1992" t="s">
        <v>3</v>
      </c>
      <c r="M1992">
        <v>101107</v>
      </c>
      <c r="N1992" t="s">
        <v>4</v>
      </c>
      <c r="T1992" t="s">
        <v>570</v>
      </c>
      <c r="U1992" s="2">
        <v>1</v>
      </c>
      <c r="V1992" t="s">
        <v>6</v>
      </c>
      <c r="W1992" t="s">
        <v>230</v>
      </c>
      <c r="X1992" s="3" t="s">
        <v>8</v>
      </c>
      <c r="Y1992" s="4">
        <v>1</v>
      </c>
      <c r="Z1992" s="5">
        <v>104</v>
      </c>
      <c r="AA1992" s="5" t="s">
        <v>230</v>
      </c>
      <c r="AB1992" t="s">
        <v>609</v>
      </c>
      <c r="AC1992">
        <v>2016</v>
      </c>
      <c r="AD1992">
        <v>9</v>
      </c>
      <c r="AE1992">
        <v>28</v>
      </c>
      <c r="AF1992" t="s">
        <v>610</v>
      </c>
      <c r="AH1992">
        <v>254635</v>
      </c>
      <c r="AI1992">
        <v>6597025</v>
      </c>
      <c r="AJ1992" s="5">
        <v>255000</v>
      </c>
      <c r="AK1992" s="5">
        <v>6597000</v>
      </c>
      <c r="AL1992">
        <v>100</v>
      </c>
      <c r="AN1992">
        <v>1010</v>
      </c>
      <c r="AP1992" s="7" t="s">
        <v>611</v>
      </c>
      <c r="AQ1992">
        <v>101107</v>
      </c>
      <c r="AS1992" s="6" t="s">
        <v>13</v>
      </c>
      <c r="AT1992">
        <v>1</v>
      </c>
      <c r="AU1992" t="s">
        <v>14</v>
      </c>
      <c r="AV1992" t="s">
        <v>612</v>
      </c>
      <c r="AW1992" t="s">
        <v>613</v>
      </c>
      <c r="AX1992">
        <v>1010</v>
      </c>
      <c r="AY1992" t="s">
        <v>44</v>
      </c>
      <c r="AZ1992" t="s">
        <v>45</v>
      </c>
      <c r="BB1992" s="7">
        <v>42642.498356481497</v>
      </c>
      <c r="BC1992" s="8" t="s">
        <v>19</v>
      </c>
      <c r="BE1992">
        <v>6</v>
      </c>
      <c r="BF1992">
        <v>113516</v>
      </c>
      <c r="BG1992">
        <v>32419</v>
      </c>
      <c r="BH1992" t="s">
        <v>614</v>
      </c>
      <c r="BT1992">
        <v>322203</v>
      </c>
    </row>
    <row r="1993" spans="1:72" x14ac:dyDescent="0.3">
      <c r="A1993">
        <v>323252</v>
      </c>
      <c r="B1993">
        <v>130412</v>
      </c>
      <c r="F1993" t="s">
        <v>0</v>
      </c>
      <c r="G1993" t="s">
        <v>36</v>
      </c>
      <c r="H1993" t="s">
        <v>722</v>
      </c>
      <c r="I1993" t="s">
        <v>38</v>
      </c>
      <c r="K1993">
        <v>1</v>
      </c>
      <c r="L1993" t="s">
        <v>3</v>
      </c>
      <c r="M1993">
        <v>101107</v>
      </c>
      <c r="N1993" t="s">
        <v>4</v>
      </c>
      <c r="T1993" t="s">
        <v>676</v>
      </c>
      <c r="U1993" s="2">
        <v>1</v>
      </c>
      <c r="V1993" t="s">
        <v>6</v>
      </c>
      <c r="W1993" t="s">
        <v>230</v>
      </c>
      <c r="X1993" s="3" t="s">
        <v>8</v>
      </c>
      <c r="Y1993" s="4">
        <v>1</v>
      </c>
      <c r="Z1993" s="5">
        <v>104</v>
      </c>
      <c r="AA1993" s="5" t="s">
        <v>230</v>
      </c>
      <c r="AB1993" t="s">
        <v>723</v>
      </c>
      <c r="AC1993">
        <v>2016</v>
      </c>
      <c r="AD1993">
        <v>10</v>
      </c>
      <c r="AE1993">
        <v>2</v>
      </c>
      <c r="AF1993" t="s">
        <v>724</v>
      </c>
      <c r="AH1993">
        <v>254848</v>
      </c>
      <c r="AI1993">
        <v>6599161</v>
      </c>
      <c r="AJ1993" s="5">
        <v>255000</v>
      </c>
      <c r="AK1993" s="5">
        <v>6599000</v>
      </c>
      <c r="AL1993">
        <v>5</v>
      </c>
      <c r="AN1993">
        <v>1010</v>
      </c>
      <c r="AP1993" s="7" t="s">
        <v>725</v>
      </c>
      <c r="AQ1993">
        <v>101107</v>
      </c>
      <c r="AS1993" s="6" t="s">
        <v>13</v>
      </c>
      <c r="AT1993">
        <v>1</v>
      </c>
      <c r="AU1993" t="s">
        <v>14</v>
      </c>
      <c r="AV1993" t="s">
        <v>726</v>
      </c>
      <c r="AW1993" t="s">
        <v>727</v>
      </c>
      <c r="AX1993">
        <v>1010</v>
      </c>
      <c r="AY1993" t="s">
        <v>44</v>
      </c>
      <c r="AZ1993" t="s">
        <v>45</v>
      </c>
      <c r="BB1993" s="7">
        <v>43710.333333333299</v>
      </c>
      <c r="BC1993" s="8" t="s">
        <v>19</v>
      </c>
      <c r="BE1993">
        <v>6</v>
      </c>
      <c r="BF1993">
        <v>113578</v>
      </c>
      <c r="BG1993">
        <v>32422</v>
      </c>
      <c r="BH1993" t="s">
        <v>728</v>
      </c>
      <c r="BT1993">
        <v>323252</v>
      </c>
    </row>
    <row r="1994" spans="1:72" x14ac:dyDescent="0.3">
      <c r="A1994">
        <v>333455</v>
      </c>
      <c r="B1994">
        <v>126335</v>
      </c>
      <c r="F1994" t="s">
        <v>0</v>
      </c>
      <c r="G1994" t="s">
        <v>36</v>
      </c>
      <c r="H1994" t="s">
        <v>797</v>
      </c>
      <c r="I1994" t="s">
        <v>38</v>
      </c>
      <c r="K1994">
        <v>1</v>
      </c>
      <c r="L1994" t="s">
        <v>3</v>
      </c>
      <c r="M1994">
        <v>101107</v>
      </c>
      <c r="N1994" t="s">
        <v>4</v>
      </c>
      <c r="T1994" t="s">
        <v>776</v>
      </c>
      <c r="U1994" s="2">
        <v>1</v>
      </c>
      <c r="V1994" t="s">
        <v>6</v>
      </c>
      <c r="W1994" t="s">
        <v>230</v>
      </c>
      <c r="X1994" s="3" t="s">
        <v>8</v>
      </c>
      <c r="Y1994" s="4">
        <v>1</v>
      </c>
      <c r="Z1994" s="5">
        <v>104</v>
      </c>
      <c r="AA1994" s="5" t="s">
        <v>230</v>
      </c>
      <c r="AB1994" t="s">
        <v>798</v>
      </c>
      <c r="AC1994">
        <v>2016</v>
      </c>
      <c r="AD1994">
        <v>7</v>
      </c>
      <c r="AE1994">
        <v>5</v>
      </c>
      <c r="AF1994" t="s">
        <v>132</v>
      </c>
      <c r="AG1994" t="s">
        <v>76</v>
      </c>
      <c r="AH1994">
        <v>256659</v>
      </c>
      <c r="AI1994">
        <v>6596702</v>
      </c>
      <c r="AJ1994" s="5">
        <v>257000</v>
      </c>
      <c r="AK1994" s="5">
        <v>6597000</v>
      </c>
      <c r="AL1994">
        <v>20</v>
      </c>
      <c r="AN1994">
        <v>1010</v>
      </c>
      <c r="AO1994" t="s">
        <v>233</v>
      </c>
      <c r="AP1994" s="7" t="s">
        <v>799</v>
      </c>
      <c r="AQ1994">
        <v>101107</v>
      </c>
      <c r="AS1994" s="6" t="s">
        <v>13</v>
      </c>
      <c r="AT1994">
        <v>1</v>
      </c>
      <c r="AU1994" t="s">
        <v>14</v>
      </c>
      <c r="AV1994" t="s">
        <v>800</v>
      </c>
      <c r="AW1994" t="s">
        <v>801</v>
      </c>
      <c r="AX1994">
        <v>1010</v>
      </c>
      <c r="AY1994" t="s">
        <v>44</v>
      </c>
      <c r="AZ1994" t="s">
        <v>45</v>
      </c>
      <c r="BB1994" s="7">
        <v>43879.710682870398</v>
      </c>
      <c r="BC1994" s="8" t="s">
        <v>19</v>
      </c>
      <c r="BE1994">
        <v>6</v>
      </c>
      <c r="BF1994">
        <v>109980</v>
      </c>
      <c r="BG1994">
        <v>32420</v>
      </c>
      <c r="BH1994" t="s">
        <v>802</v>
      </c>
      <c r="BT1994">
        <v>333455</v>
      </c>
    </row>
    <row r="1995" spans="1:72" x14ac:dyDescent="0.3">
      <c r="A1995">
        <v>335022</v>
      </c>
      <c r="B1995">
        <v>124904</v>
      </c>
      <c r="F1995" t="s">
        <v>0</v>
      </c>
      <c r="G1995" t="s">
        <v>36</v>
      </c>
      <c r="H1995" t="s">
        <v>830</v>
      </c>
      <c r="I1995" t="s">
        <v>38</v>
      </c>
      <c r="K1995">
        <v>1</v>
      </c>
      <c r="L1995" t="s">
        <v>3</v>
      </c>
      <c r="M1995">
        <v>101107</v>
      </c>
      <c r="N1995" t="s">
        <v>4</v>
      </c>
      <c r="T1995" t="s">
        <v>831</v>
      </c>
      <c r="U1995" s="2">
        <v>1</v>
      </c>
      <c r="V1995" t="s">
        <v>6</v>
      </c>
      <c r="W1995" t="s">
        <v>230</v>
      </c>
      <c r="X1995" s="3" t="s">
        <v>8</v>
      </c>
      <c r="Y1995" s="4">
        <v>1</v>
      </c>
      <c r="Z1995" s="5">
        <v>104</v>
      </c>
      <c r="AA1995" s="5" t="s">
        <v>230</v>
      </c>
      <c r="AB1995" t="s">
        <v>832</v>
      </c>
      <c r="AC1995">
        <v>2016</v>
      </c>
      <c r="AD1995">
        <v>7</v>
      </c>
      <c r="AE1995">
        <v>20</v>
      </c>
      <c r="AF1995" t="s">
        <v>724</v>
      </c>
      <c r="AH1995">
        <v>256854</v>
      </c>
      <c r="AI1995">
        <v>6598215</v>
      </c>
      <c r="AJ1995" s="5">
        <v>257000</v>
      </c>
      <c r="AK1995" s="5">
        <v>6599000</v>
      </c>
      <c r="AL1995">
        <v>7</v>
      </c>
      <c r="AN1995">
        <v>1010</v>
      </c>
      <c r="AP1995" s="7" t="s">
        <v>833</v>
      </c>
      <c r="AQ1995">
        <v>101107</v>
      </c>
      <c r="AS1995" s="6" t="s">
        <v>13</v>
      </c>
      <c r="AT1995">
        <v>1</v>
      </c>
      <c r="AU1995" t="s">
        <v>14</v>
      </c>
      <c r="AV1995" t="s">
        <v>834</v>
      </c>
      <c r="AW1995" t="s">
        <v>835</v>
      </c>
      <c r="AX1995">
        <v>1010</v>
      </c>
      <c r="AY1995" t="s">
        <v>44</v>
      </c>
      <c r="AZ1995" t="s">
        <v>45</v>
      </c>
      <c r="BB1995" s="7">
        <v>43710.332638888904</v>
      </c>
      <c r="BC1995" s="8" t="s">
        <v>19</v>
      </c>
      <c r="BE1995">
        <v>6</v>
      </c>
      <c r="BF1995">
        <v>108677</v>
      </c>
      <c r="BG1995">
        <v>32423</v>
      </c>
      <c r="BH1995" t="s">
        <v>836</v>
      </c>
      <c r="BT1995">
        <v>335022</v>
      </c>
    </row>
    <row r="1996" spans="1:72" x14ac:dyDescent="0.3">
      <c r="A1996">
        <v>352543</v>
      </c>
      <c r="B1996">
        <v>129709</v>
      </c>
      <c r="F1996" t="s">
        <v>0</v>
      </c>
      <c r="G1996" t="s">
        <v>36</v>
      </c>
      <c r="H1996" t="s">
        <v>1008</v>
      </c>
      <c r="I1996" t="s">
        <v>38</v>
      </c>
      <c r="K1996">
        <v>1</v>
      </c>
      <c r="L1996" t="s">
        <v>3</v>
      </c>
      <c r="M1996">
        <v>101107</v>
      </c>
      <c r="N1996" t="s">
        <v>4</v>
      </c>
      <c r="T1996" t="s">
        <v>1001</v>
      </c>
      <c r="U1996" s="2">
        <v>1</v>
      </c>
      <c r="V1996" t="s">
        <v>6</v>
      </c>
      <c r="W1996" t="s">
        <v>915</v>
      </c>
      <c r="X1996" s="3" t="s">
        <v>8</v>
      </c>
      <c r="Y1996" s="4">
        <v>1</v>
      </c>
      <c r="Z1996" s="5">
        <v>106</v>
      </c>
      <c r="AA1996" s="5" t="s">
        <v>915</v>
      </c>
      <c r="AB1996" t="s">
        <v>1009</v>
      </c>
      <c r="AC1996">
        <v>2016</v>
      </c>
      <c r="AD1996">
        <v>9</v>
      </c>
      <c r="AE1996">
        <v>15</v>
      </c>
      <c r="AF1996" t="s">
        <v>132</v>
      </c>
      <c r="AG1996" t="s">
        <v>76</v>
      </c>
      <c r="AH1996">
        <v>259711</v>
      </c>
      <c r="AI1996">
        <v>6569149</v>
      </c>
      <c r="AJ1996" s="5">
        <v>259000</v>
      </c>
      <c r="AK1996" s="5">
        <v>6569000</v>
      </c>
      <c r="AL1996">
        <v>20</v>
      </c>
      <c r="AN1996">
        <v>1010</v>
      </c>
      <c r="AO1996" t="s">
        <v>233</v>
      </c>
      <c r="AP1996" s="7" t="s">
        <v>1010</v>
      </c>
      <c r="AQ1996">
        <v>101107</v>
      </c>
      <c r="AS1996" s="6" t="s">
        <v>13</v>
      </c>
      <c r="AT1996">
        <v>1</v>
      </c>
      <c r="AU1996" t="s">
        <v>14</v>
      </c>
      <c r="AV1996" t="s">
        <v>1011</v>
      </c>
      <c r="AW1996" t="s">
        <v>1012</v>
      </c>
      <c r="AX1996">
        <v>1010</v>
      </c>
      <c r="AY1996" t="s">
        <v>44</v>
      </c>
      <c r="AZ1996" t="s">
        <v>45</v>
      </c>
      <c r="BB1996" s="7">
        <v>43879.710682870398</v>
      </c>
      <c r="BC1996" s="8" t="s">
        <v>19</v>
      </c>
      <c r="BE1996">
        <v>6</v>
      </c>
      <c r="BF1996">
        <v>112980</v>
      </c>
      <c r="BG1996">
        <v>32459</v>
      </c>
      <c r="BH1996" t="s">
        <v>1013</v>
      </c>
      <c r="BT1996">
        <v>352543</v>
      </c>
    </row>
    <row r="1997" spans="1:72" x14ac:dyDescent="0.3">
      <c r="A1997">
        <v>423137</v>
      </c>
      <c r="B1997">
        <v>123579</v>
      </c>
      <c r="F1997" t="s">
        <v>0</v>
      </c>
      <c r="G1997" t="s">
        <v>36</v>
      </c>
      <c r="H1997" t="s">
        <v>1257</v>
      </c>
      <c r="I1997" t="s">
        <v>38</v>
      </c>
      <c r="K1997">
        <v>1</v>
      </c>
      <c r="L1997" t="s">
        <v>3</v>
      </c>
      <c r="M1997">
        <v>101107</v>
      </c>
      <c r="N1997" t="s">
        <v>4</v>
      </c>
      <c r="T1997" t="s">
        <v>1258</v>
      </c>
      <c r="U1997" s="2">
        <v>1</v>
      </c>
      <c r="V1997" t="s">
        <v>6</v>
      </c>
      <c r="W1997" t="s">
        <v>915</v>
      </c>
      <c r="X1997" s="3" t="s">
        <v>8</v>
      </c>
      <c r="Y1997" s="4">
        <v>1</v>
      </c>
      <c r="Z1997" s="5">
        <v>106</v>
      </c>
      <c r="AA1997" s="5" t="s">
        <v>915</v>
      </c>
      <c r="AB1997" t="s">
        <v>1259</v>
      </c>
      <c r="AC1997">
        <v>2016</v>
      </c>
      <c r="AD1997">
        <v>7</v>
      </c>
      <c r="AE1997">
        <v>8</v>
      </c>
      <c r="AF1997" t="s">
        <v>1260</v>
      </c>
      <c r="AH1997">
        <v>272438</v>
      </c>
      <c r="AI1997">
        <v>6572601</v>
      </c>
      <c r="AJ1997" s="5">
        <v>273000</v>
      </c>
      <c r="AK1997" s="5">
        <v>6573000</v>
      </c>
      <c r="AL1997">
        <v>10</v>
      </c>
      <c r="AN1997">
        <v>1010</v>
      </c>
      <c r="AO1997" t="s">
        <v>1261</v>
      </c>
      <c r="AP1997" s="7" t="s">
        <v>1262</v>
      </c>
      <c r="AQ1997">
        <v>101107</v>
      </c>
      <c r="AS1997" s="6" t="s">
        <v>13</v>
      </c>
      <c r="AT1997">
        <v>1</v>
      </c>
      <c r="AU1997" t="s">
        <v>14</v>
      </c>
      <c r="AV1997" t="s">
        <v>1263</v>
      </c>
      <c r="AW1997" t="s">
        <v>1264</v>
      </c>
      <c r="AX1997">
        <v>1010</v>
      </c>
      <c r="AY1997" t="s">
        <v>44</v>
      </c>
      <c r="AZ1997" t="s">
        <v>45</v>
      </c>
      <c r="BB1997" s="7">
        <v>43710.332638888904</v>
      </c>
      <c r="BC1997" s="8" t="s">
        <v>19</v>
      </c>
      <c r="BE1997">
        <v>6</v>
      </c>
      <c r="BF1997">
        <v>107563</v>
      </c>
      <c r="BG1997">
        <v>32460</v>
      </c>
      <c r="BH1997" t="s">
        <v>1265</v>
      </c>
      <c r="BT1997">
        <v>423137</v>
      </c>
    </row>
    <row r="1998" spans="1:72" x14ac:dyDescent="0.3">
      <c r="A1998">
        <v>401189</v>
      </c>
      <c r="B1998">
        <v>129924</v>
      </c>
      <c r="F1998" t="s">
        <v>0</v>
      </c>
      <c r="G1998" t="s">
        <v>36</v>
      </c>
      <c r="H1998" t="s">
        <v>1371</v>
      </c>
      <c r="I1998" t="s">
        <v>38</v>
      </c>
      <c r="K1998">
        <v>1</v>
      </c>
      <c r="L1998" t="s">
        <v>3</v>
      </c>
      <c r="M1998">
        <v>101107</v>
      </c>
      <c r="N1998" t="s">
        <v>4</v>
      </c>
      <c r="T1998" t="s">
        <v>1372</v>
      </c>
      <c r="U1998" s="2">
        <v>1</v>
      </c>
      <c r="V1998" t="s">
        <v>6</v>
      </c>
      <c r="W1998" t="s">
        <v>1272</v>
      </c>
      <c r="X1998" s="3" t="s">
        <v>8</v>
      </c>
      <c r="Y1998" s="4">
        <v>1</v>
      </c>
      <c r="Z1998" s="5">
        <v>111</v>
      </c>
      <c r="AA1998" s="5" t="s">
        <v>1272</v>
      </c>
      <c r="AB1998" t="s">
        <v>1373</v>
      </c>
      <c r="AC1998">
        <v>2016</v>
      </c>
      <c r="AD1998">
        <v>9</v>
      </c>
      <c r="AE1998">
        <v>18</v>
      </c>
      <c r="AF1998" t="s">
        <v>724</v>
      </c>
      <c r="AH1998">
        <v>267092</v>
      </c>
      <c r="AI1998">
        <v>6557088</v>
      </c>
      <c r="AJ1998" s="5">
        <v>267000</v>
      </c>
      <c r="AK1998" s="5">
        <v>6557000</v>
      </c>
      <c r="AL1998">
        <v>5</v>
      </c>
      <c r="AN1998">
        <v>1010</v>
      </c>
      <c r="AP1998" s="7" t="s">
        <v>1374</v>
      </c>
      <c r="AQ1998">
        <v>101107</v>
      </c>
      <c r="AS1998" s="6" t="s">
        <v>13</v>
      </c>
      <c r="AT1998">
        <v>1</v>
      </c>
      <c r="AU1998" t="s">
        <v>14</v>
      </c>
      <c r="AV1998" t="s">
        <v>1375</v>
      </c>
      <c r="AW1998" t="s">
        <v>1376</v>
      </c>
      <c r="AX1998">
        <v>1010</v>
      </c>
      <c r="AY1998" t="s">
        <v>44</v>
      </c>
      <c r="AZ1998" t="s">
        <v>45</v>
      </c>
      <c r="BB1998" s="7">
        <v>43710.333333333299</v>
      </c>
      <c r="BC1998" s="8" t="s">
        <v>19</v>
      </c>
      <c r="BE1998">
        <v>6</v>
      </c>
      <c r="BF1998">
        <v>113167</v>
      </c>
      <c r="BG1998">
        <v>32491</v>
      </c>
      <c r="BH1998" t="s">
        <v>1377</v>
      </c>
      <c r="BT1998">
        <v>401189</v>
      </c>
    </row>
    <row r="1999" spans="1:72" x14ac:dyDescent="0.3">
      <c r="A1999">
        <v>425544</v>
      </c>
      <c r="B1999">
        <v>119697</v>
      </c>
      <c r="F1999" t="s">
        <v>0</v>
      </c>
      <c r="G1999" t="s">
        <v>36</v>
      </c>
      <c r="H1999" t="s">
        <v>1568</v>
      </c>
      <c r="I1999" t="s">
        <v>38</v>
      </c>
      <c r="K1999">
        <v>1</v>
      </c>
      <c r="L1999" t="s">
        <v>3</v>
      </c>
      <c r="M1999">
        <v>101107</v>
      </c>
      <c r="N1999" t="s">
        <v>4</v>
      </c>
      <c r="T1999" t="s">
        <v>1546</v>
      </c>
      <c r="U1999" s="2">
        <v>1</v>
      </c>
      <c r="V1999" t="s">
        <v>6</v>
      </c>
      <c r="W1999" t="s">
        <v>1272</v>
      </c>
      <c r="X1999" s="3" t="s">
        <v>8</v>
      </c>
      <c r="Y1999" s="4">
        <v>1</v>
      </c>
      <c r="Z1999" s="5">
        <v>111</v>
      </c>
      <c r="AA1999" s="5" t="s">
        <v>1272</v>
      </c>
      <c r="AB1999" t="s">
        <v>1569</v>
      </c>
      <c r="AC1999">
        <v>2016</v>
      </c>
      <c r="AD1999">
        <v>5</v>
      </c>
      <c r="AE1999">
        <v>31</v>
      </c>
      <c r="AF1999" t="s">
        <v>132</v>
      </c>
      <c r="AG1999" t="s">
        <v>76</v>
      </c>
      <c r="AH1999">
        <v>273189</v>
      </c>
      <c r="AI1999">
        <v>6551154</v>
      </c>
      <c r="AJ1999" s="5">
        <v>273000</v>
      </c>
      <c r="AK1999" s="5">
        <v>6551000</v>
      </c>
      <c r="AL1999">
        <v>20</v>
      </c>
      <c r="AN1999">
        <v>1010</v>
      </c>
      <c r="AO1999" t="s">
        <v>233</v>
      </c>
      <c r="AP1999" s="7" t="s">
        <v>1570</v>
      </c>
      <c r="AQ1999">
        <v>101107</v>
      </c>
      <c r="AS1999" s="6" t="s">
        <v>13</v>
      </c>
      <c r="AT1999">
        <v>1</v>
      </c>
      <c r="AU1999" t="s">
        <v>14</v>
      </c>
      <c r="AV1999" t="s">
        <v>1571</v>
      </c>
      <c r="AW1999" t="s">
        <v>1572</v>
      </c>
      <c r="AX1999">
        <v>1010</v>
      </c>
      <c r="AY1999" t="s">
        <v>44</v>
      </c>
      <c r="AZ1999" t="s">
        <v>45</v>
      </c>
      <c r="BB1999" s="7">
        <v>43879.710682870398</v>
      </c>
      <c r="BC1999" s="8" t="s">
        <v>19</v>
      </c>
      <c r="BE1999">
        <v>6</v>
      </c>
      <c r="BF1999">
        <v>104091</v>
      </c>
      <c r="BG1999">
        <v>32490</v>
      </c>
      <c r="BH1999" t="s">
        <v>1573</v>
      </c>
      <c r="BT1999">
        <v>425544</v>
      </c>
    </row>
    <row r="2000" spans="1:72" x14ac:dyDescent="0.3">
      <c r="A2000">
        <v>342177</v>
      </c>
      <c r="B2000">
        <v>129458</v>
      </c>
      <c r="F2000" t="s">
        <v>0</v>
      </c>
      <c r="G2000" t="s">
        <v>36</v>
      </c>
      <c r="H2000" t="s">
        <v>1748</v>
      </c>
      <c r="I2000" t="s">
        <v>38</v>
      </c>
      <c r="K2000">
        <v>1</v>
      </c>
      <c r="L2000" t="s">
        <v>3</v>
      </c>
      <c r="M2000">
        <v>101107</v>
      </c>
      <c r="N2000" t="s">
        <v>4</v>
      </c>
      <c r="T2000" t="s">
        <v>1706</v>
      </c>
      <c r="U2000" s="2">
        <v>1</v>
      </c>
      <c r="V2000" t="s">
        <v>6</v>
      </c>
      <c r="W2000" t="s">
        <v>1698</v>
      </c>
      <c r="X2000" s="3" t="s">
        <v>8</v>
      </c>
      <c r="Y2000" s="4">
        <v>1</v>
      </c>
      <c r="Z2000" s="5">
        <v>135</v>
      </c>
      <c r="AA2000" t="s">
        <v>1698</v>
      </c>
      <c r="AB2000" t="s">
        <v>1749</v>
      </c>
      <c r="AC2000">
        <v>2016</v>
      </c>
      <c r="AD2000">
        <v>9</v>
      </c>
      <c r="AE2000">
        <v>11</v>
      </c>
      <c r="AF2000" t="s">
        <v>1346</v>
      </c>
      <c r="AH2000">
        <v>257959</v>
      </c>
      <c r="AI2000">
        <v>6583104</v>
      </c>
      <c r="AJ2000" s="5">
        <v>257000</v>
      </c>
      <c r="AK2000" s="5">
        <v>6583000</v>
      </c>
      <c r="AL2000">
        <v>100</v>
      </c>
      <c r="AN2000">
        <v>1010</v>
      </c>
      <c r="AP2000" s="7" t="s">
        <v>1750</v>
      </c>
      <c r="AQ2000">
        <v>101107</v>
      </c>
      <c r="AS2000" s="6" t="s">
        <v>13</v>
      </c>
      <c r="AT2000">
        <v>1</v>
      </c>
      <c r="AU2000" t="s">
        <v>14</v>
      </c>
      <c r="AV2000" t="s">
        <v>1751</v>
      </c>
      <c r="AW2000" t="s">
        <v>1752</v>
      </c>
      <c r="AX2000">
        <v>1010</v>
      </c>
      <c r="AY2000" t="s">
        <v>44</v>
      </c>
      <c r="AZ2000" t="s">
        <v>45</v>
      </c>
      <c r="BB2000" s="7">
        <v>42905.668067129598</v>
      </c>
      <c r="BC2000" s="8" t="s">
        <v>19</v>
      </c>
      <c r="BE2000">
        <v>6</v>
      </c>
      <c r="BF2000">
        <v>112772</v>
      </c>
      <c r="BG2000">
        <v>32505</v>
      </c>
      <c r="BH2000" t="s">
        <v>1753</v>
      </c>
      <c r="BT2000">
        <v>342177</v>
      </c>
    </row>
    <row r="2001" spans="1:72" x14ac:dyDescent="0.3">
      <c r="A2001">
        <v>345162</v>
      </c>
      <c r="B2001">
        <v>129063</v>
      </c>
      <c r="F2001" t="s">
        <v>0</v>
      </c>
      <c r="G2001" t="s">
        <v>36</v>
      </c>
      <c r="H2001" t="s">
        <v>1833</v>
      </c>
      <c r="I2001" t="s">
        <v>38</v>
      </c>
      <c r="K2001">
        <v>1</v>
      </c>
      <c r="L2001" t="s">
        <v>3</v>
      </c>
      <c r="M2001">
        <v>101107</v>
      </c>
      <c r="N2001" t="s">
        <v>4</v>
      </c>
      <c r="T2001" t="s">
        <v>1827</v>
      </c>
      <c r="U2001" s="2">
        <v>1</v>
      </c>
      <c r="V2001" t="s">
        <v>6</v>
      </c>
      <c r="W2001" t="s">
        <v>1698</v>
      </c>
      <c r="X2001" s="3" t="s">
        <v>8</v>
      </c>
      <c r="Y2001" s="4">
        <v>1</v>
      </c>
      <c r="Z2001" s="5">
        <v>135</v>
      </c>
      <c r="AA2001" t="s">
        <v>1698</v>
      </c>
      <c r="AB2001" t="s">
        <v>1834</v>
      </c>
      <c r="AC2001">
        <v>2016</v>
      </c>
      <c r="AD2001">
        <v>9</v>
      </c>
      <c r="AE2001">
        <v>2</v>
      </c>
      <c r="AF2001" t="s">
        <v>132</v>
      </c>
      <c r="AG2001" t="s">
        <v>76</v>
      </c>
      <c r="AH2001">
        <v>258243</v>
      </c>
      <c r="AI2001">
        <v>6583300</v>
      </c>
      <c r="AJ2001" s="5">
        <v>259000</v>
      </c>
      <c r="AK2001" s="5">
        <v>6583000</v>
      </c>
      <c r="AL2001">
        <v>20</v>
      </c>
      <c r="AN2001">
        <v>1010</v>
      </c>
      <c r="AO2001" t="s">
        <v>233</v>
      </c>
      <c r="AP2001" s="7" t="s">
        <v>1835</v>
      </c>
      <c r="AQ2001">
        <v>101107</v>
      </c>
      <c r="AS2001" s="6" t="s">
        <v>13</v>
      </c>
      <c r="AT2001">
        <v>1</v>
      </c>
      <c r="AU2001" t="s">
        <v>14</v>
      </c>
      <c r="AV2001" t="s">
        <v>1836</v>
      </c>
      <c r="AW2001" t="s">
        <v>1837</v>
      </c>
      <c r="AX2001">
        <v>1010</v>
      </c>
      <c r="AY2001" t="s">
        <v>44</v>
      </c>
      <c r="AZ2001" t="s">
        <v>45</v>
      </c>
      <c r="BB2001" s="7">
        <v>43879.710682870398</v>
      </c>
      <c r="BC2001" s="8" t="s">
        <v>19</v>
      </c>
      <c r="BE2001">
        <v>6</v>
      </c>
      <c r="BF2001">
        <v>112445</v>
      </c>
      <c r="BG2001">
        <v>32506</v>
      </c>
      <c r="BH2001" t="s">
        <v>1838</v>
      </c>
      <c r="BT2001">
        <v>345162</v>
      </c>
    </row>
    <row r="2002" spans="1:72" x14ac:dyDescent="0.3">
      <c r="A2002">
        <v>399644</v>
      </c>
      <c r="B2002">
        <v>131044</v>
      </c>
      <c r="F2002" t="s">
        <v>0</v>
      </c>
      <c r="G2002" t="s">
        <v>36</v>
      </c>
      <c r="H2002" t="s">
        <v>1862</v>
      </c>
      <c r="I2002" t="s">
        <v>38</v>
      </c>
      <c r="K2002">
        <v>1</v>
      </c>
      <c r="L2002" t="s">
        <v>3</v>
      </c>
      <c r="M2002">
        <v>101107</v>
      </c>
      <c r="N2002" t="s">
        <v>4</v>
      </c>
      <c r="T2002" t="s">
        <v>1863</v>
      </c>
      <c r="U2002" s="2">
        <v>1</v>
      </c>
      <c r="V2002" t="s">
        <v>6</v>
      </c>
      <c r="W2002" t="s">
        <v>1698</v>
      </c>
      <c r="X2002" s="3" t="s">
        <v>8</v>
      </c>
      <c r="Y2002" s="4">
        <v>1</v>
      </c>
      <c r="Z2002" s="5">
        <v>135</v>
      </c>
      <c r="AA2002" t="s">
        <v>1698</v>
      </c>
      <c r="AB2002" t="s">
        <v>1864</v>
      </c>
      <c r="AC2002">
        <v>2016</v>
      </c>
      <c r="AD2002">
        <v>10</v>
      </c>
      <c r="AE2002">
        <v>15</v>
      </c>
      <c r="AF2002" t="s">
        <v>724</v>
      </c>
      <c r="AH2002">
        <v>266789</v>
      </c>
      <c r="AI2002">
        <v>6582891</v>
      </c>
      <c r="AJ2002" s="5">
        <v>267000</v>
      </c>
      <c r="AK2002" s="5">
        <v>6583000</v>
      </c>
      <c r="AL2002">
        <v>5</v>
      </c>
      <c r="AN2002">
        <v>1010</v>
      </c>
      <c r="AP2002" s="7" t="s">
        <v>1865</v>
      </c>
      <c r="AQ2002">
        <v>101107</v>
      </c>
      <c r="AS2002" s="6" t="s">
        <v>13</v>
      </c>
      <c r="AT2002">
        <v>1</v>
      </c>
      <c r="AU2002" t="s">
        <v>14</v>
      </c>
      <c r="AV2002" t="s">
        <v>1866</v>
      </c>
      <c r="AW2002" t="s">
        <v>1867</v>
      </c>
      <c r="AX2002">
        <v>1010</v>
      </c>
      <c r="AY2002" t="s">
        <v>44</v>
      </c>
      <c r="AZ2002" t="s">
        <v>45</v>
      </c>
      <c r="BB2002" s="7">
        <v>43710.333333333299</v>
      </c>
      <c r="BC2002" s="8" t="s">
        <v>19</v>
      </c>
      <c r="BE2002">
        <v>6</v>
      </c>
      <c r="BF2002">
        <v>114115</v>
      </c>
      <c r="BG2002">
        <v>32507</v>
      </c>
      <c r="BH2002" t="s">
        <v>1868</v>
      </c>
      <c r="BT2002">
        <v>399644</v>
      </c>
    </row>
    <row r="2003" spans="1:72" x14ac:dyDescent="0.3">
      <c r="A2003">
        <v>315473</v>
      </c>
      <c r="B2003">
        <v>129055</v>
      </c>
      <c r="F2003" t="s">
        <v>0</v>
      </c>
      <c r="G2003" t="s">
        <v>36</v>
      </c>
      <c r="H2003" t="s">
        <v>1920</v>
      </c>
      <c r="I2003" t="s">
        <v>38</v>
      </c>
      <c r="K2003">
        <v>1</v>
      </c>
      <c r="L2003" t="s">
        <v>3</v>
      </c>
      <c r="M2003">
        <v>101107</v>
      </c>
      <c r="N2003" t="s">
        <v>4</v>
      </c>
      <c r="T2003" t="s">
        <v>1893</v>
      </c>
      <c r="U2003" s="2">
        <v>1</v>
      </c>
      <c r="V2003" t="s">
        <v>6</v>
      </c>
      <c r="W2003" t="s">
        <v>230</v>
      </c>
      <c r="X2003" t="s">
        <v>8</v>
      </c>
      <c r="Y2003" s="4">
        <v>1</v>
      </c>
      <c r="Z2003" s="5">
        <v>136</v>
      </c>
      <c r="AA2003" t="s">
        <v>1886</v>
      </c>
      <c r="AB2003" t="s">
        <v>1921</v>
      </c>
      <c r="AC2003">
        <v>2016</v>
      </c>
      <c r="AD2003">
        <v>9</v>
      </c>
      <c r="AE2003">
        <v>2</v>
      </c>
      <c r="AF2003" t="s">
        <v>132</v>
      </c>
      <c r="AG2003" t="s">
        <v>76</v>
      </c>
      <c r="AH2003">
        <v>253532</v>
      </c>
      <c r="AI2003">
        <v>6584676</v>
      </c>
      <c r="AJ2003" s="5">
        <v>253000</v>
      </c>
      <c r="AK2003" s="5">
        <v>6585000</v>
      </c>
      <c r="AL2003">
        <v>20</v>
      </c>
      <c r="AN2003">
        <v>1010</v>
      </c>
      <c r="AO2003" t="s">
        <v>233</v>
      </c>
      <c r="AP2003" s="7" t="s">
        <v>1922</v>
      </c>
      <c r="AQ2003">
        <v>101107</v>
      </c>
      <c r="AS2003" s="6" t="s">
        <v>13</v>
      </c>
      <c r="AT2003">
        <v>1</v>
      </c>
      <c r="AU2003" t="s">
        <v>14</v>
      </c>
      <c r="AV2003" t="s">
        <v>1923</v>
      </c>
      <c r="AW2003" t="s">
        <v>1924</v>
      </c>
      <c r="AX2003">
        <v>1010</v>
      </c>
      <c r="AY2003" t="s">
        <v>44</v>
      </c>
      <c r="AZ2003" t="s">
        <v>45</v>
      </c>
      <c r="BB2003" s="7">
        <v>43879.710682870398</v>
      </c>
      <c r="BC2003" s="8" t="s">
        <v>19</v>
      </c>
      <c r="BE2003">
        <v>6</v>
      </c>
      <c r="BF2003">
        <v>112436</v>
      </c>
      <c r="BG2003">
        <v>32522</v>
      </c>
      <c r="BH2003" t="s">
        <v>1925</v>
      </c>
      <c r="BT2003">
        <v>315473</v>
      </c>
    </row>
    <row r="2004" spans="1:72" x14ac:dyDescent="0.3">
      <c r="A2004">
        <v>319764</v>
      </c>
      <c r="B2004">
        <v>129557</v>
      </c>
      <c r="F2004" t="s">
        <v>0</v>
      </c>
      <c r="G2004" t="s">
        <v>36</v>
      </c>
      <c r="H2004" t="s">
        <v>2060</v>
      </c>
      <c r="I2004" t="s">
        <v>38</v>
      </c>
      <c r="K2004">
        <v>1</v>
      </c>
      <c r="L2004" t="s">
        <v>3</v>
      </c>
      <c r="M2004">
        <v>101107</v>
      </c>
      <c r="N2004" t="s">
        <v>4</v>
      </c>
      <c r="T2004" t="s">
        <v>2061</v>
      </c>
      <c r="U2004" s="2">
        <v>1</v>
      </c>
      <c r="V2004" t="s">
        <v>6</v>
      </c>
      <c r="W2004" t="s">
        <v>230</v>
      </c>
      <c r="X2004" t="s">
        <v>8</v>
      </c>
      <c r="Y2004" s="4">
        <v>1</v>
      </c>
      <c r="Z2004" s="5">
        <v>136</v>
      </c>
      <c r="AA2004" t="s">
        <v>1886</v>
      </c>
      <c r="AB2004" t="s">
        <v>2062</v>
      </c>
      <c r="AC2004">
        <v>2016</v>
      </c>
      <c r="AD2004">
        <v>9</v>
      </c>
      <c r="AE2004">
        <v>12</v>
      </c>
      <c r="AF2004" t="s">
        <v>132</v>
      </c>
      <c r="AG2004" t="s">
        <v>76</v>
      </c>
      <c r="AH2004">
        <v>254214</v>
      </c>
      <c r="AI2004">
        <v>6586754</v>
      </c>
      <c r="AJ2004" s="5">
        <v>255000</v>
      </c>
      <c r="AK2004" s="5">
        <v>6587000</v>
      </c>
      <c r="AL2004">
        <v>20</v>
      </c>
      <c r="AN2004">
        <v>1010</v>
      </c>
      <c r="AO2004" t="s">
        <v>233</v>
      </c>
      <c r="AP2004" s="7" t="s">
        <v>2063</v>
      </c>
      <c r="AQ2004">
        <v>101107</v>
      </c>
      <c r="AS2004" s="6" t="s">
        <v>13</v>
      </c>
      <c r="AT2004">
        <v>1</v>
      </c>
      <c r="AU2004" t="s">
        <v>14</v>
      </c>
      <c r="AV2004" t="s">
        <v>2064</v>
      </c>
      <c r="AW2004" t="s">
        <v>2065</v>
      </c>
      <c r="AX2004">
        <v>1010</v>
      </c>
      <c r="AY2004" t="s">
        <v>44</v>
      </c>
      <c r="AZ2004" t="s">
        <v>45</v>
      </c>
      <c r="BB2004" s="7">
        <v>43879.710682870398</v>
      </c>
      <c r="BC2004" s="8" t="s">
        <v>19</v>
      </c>
      <c r="BE2004">
        <v>6</v>
      </c>
      <c r="BF2004">
        <v>112850</v>
      </c>
      <c r="BG2004">
        <v>32523</v>
      </c>
      <c r="BH2004" t="s">
        <v>2066</v>
      </c>
      <c r="BT2004">
        <v>319764</v>
      </c>
    </row>
    <row r="2005" spans="1:72" x14ac:dyDescent="0.3">
      <c r="A2005">
        <v>434818</v>
      </c>
      <c r="B2005">
        <v>128811</v>
      </c>
      <c r="F2005" t="s">
        <v>0</v>
      </c>
      <c r="G2005" t="s">
        <v>36</v>
      </c>
      <c r="H2005" t="s">
        <v>2204</v>
      </c>
      <c r="I2005" t="s">
        <v>38</v>
      </c>
      <c r="K2005">
        <v>1</v>
      </c>
      <c r="L2005" t="s">
        <v>3</v>
      </c>
      <c r="M2005">
        <v>101107</v>
      </c>
      <c r="N2005" t="s">
        <v>4</v>
      </c>
      <c r="T2005" t="s">
        <v>2197</v>
      </c>
      <c r="U2005" s="2">
        <v>1</v>
      </c>
      <c r="V2005" t="s">
        <v>6</v>
      </c>
      <c r="W2005" t="s">
        <v>1644</v>
      </c>
      <c r="X2005" t="s">
        <v>8</v>
      </c>
      <c r="Y2005" s="4">
        <v>1</v>
      </c>
      <c r="Z2005" s="5">
        <v>138</v>
      </c>
      <c r="AA2005" s="5" t="s">
        <v>2189</v>
      </c>
      <c r="AB2005" t="s">
        <v>2205</v>
      </c>
      <c r="AC2005">
        <v>2016</v>
      </c>
      <c r="AD2005">
        <v>8</v>
      </c>
      <c r="AE2005">
        <v>28</v>
      </c>
      <c r="AF2005" t="s">
        <v>132</v>
      </c>
      <c r="AG2005" t="s">
        <v>76</v>
      </c>
      <c r="AH2005">
        <v>277106</v>
      </c>
      <c r="AI2005">
        <v>6623085</v>
      </c>
      <c r="AJ2005" s="5">
        <v>277000</v>
      </c>
      <c r="AK2005" s="5">
        <v>6623000</v>
      </c>
      <c r="AL2005">
        <v>20</v>
      </c>
      <c r="AN2005">
        <v>1010</v>
      </c>
      <c r="AO2005" t="s">
        <v>233</v>
      </c>
      <c r="AP2005" s="7" t="s">
        <v>2206</v>
      </c>
      <c r="AQ2005">
        <v>101107</v>
      </c>
      <c r="AS2005" s="6" t="s">
        <v>13</v>
      </c>
      <c r="AT2005">
        <v>1</v>
      </c>
      <c r="AU2005" t="s">
        <v>14</v>
      </c>
      <c r="AV2005" t="s">
        <v>2207</v>
      </c>
      <c r="AW2005" t="s">
        <v>2208</v>
      </c>
      <c r="AX2005">
        <v>1010</v>
      </c>
      <c r="AY2005" t="s">
        <v>44</v>
      </c>
      <c r="AZ2005" t="s">
        <v>45</v>
      </c>
      <c r="BB2005" s="7">
        <v>43879.710682870398</v>
      </c>
      <c r="BC2005" s="8" t="s">
        <v>19</v>
      </c>
      <c r="BE2005">
        <v>6</v>
      </c>
      <c r="BF2005">
        <v>112233</v>
      </c>
      <c r="BG2005">
        <v>32532</v>
      </c>
      <c r="BH2005" t="s">
        <v>2209</v>
      </c>
      <c r="BT2005">
        <v>434818</v>
      </c>
    </row>
    <row r="2006" spans="1:72" x14ac:dyDescent="0.3">
      <c r="A2006">
        <v>323059</v>
      </c>
      <c r="B2006">
        <v>133686</v>
      </c>
      <c r="F2006" t="s">
        <v>0</v>
      </c>
      <c r="G2006" t="s">
        <v>36</v>
      </c>
      <c r="H2006" t="s">
        <v>2262</v>
      </c>
      <c r="I2006" t="s">
        <v>38</v>
      </c>
      <c r="K2006">
        <v>1</v>
      </c>
      <c r="L2006" t="s">
        <v>3</v>
      </c>
      <c r="M2006">
        <v>101107</v>
      </c>
      <c r="N2006" t="s">
        <v>4</v>
      </c>
      <c r="T2006" t="s">
        <v>2242</v>
      </c>
      <c r="U2006" s="2">
        <v>1</v>
      </c>
      <c r="V2006" t="s">
        <v>6</v>
      </c>
      <c r="W2006" t="s">
        <v>2212</v>
      </c>
      <c r="X2006" s="3" t="s">
        <v>2213</v>
      </c>
      <c r="Y2006" s="4">
        <v>2</v>
      </c>
      <c r="Z2006" s="5">
        <v>211</v>
      </c>
      <c r="AA2006" s="5" t="s">
        <v>2212</v>
      </c>
      <c r="AB2006" t="s">
        <v>2263</v>
      </c>
      <c r="AC2006">
        <v>2016</v>
      </c>
      <c r="AD2006">
        <v>11</v>
      </c>
      <c r="AE2006">
        <v>27</v>
      </c>
      <c r="AF2006" t="s">
        <v>132</v>
      </c>
      <c r="AH2006">
        <v>254804</v>
      </c>
      <c r="AI2006">
        <v>6614668</v>
      </c>
      <c r="AJ2006" s="5">
        <v>255000</v>
      </c>
      <c r="AK2006" s="5">
        <v>6615000</v>
      </c>
      <c r="AL2006">
        <v>20</v>
      </c>
      <c r="AN2006">
        <v>1010</v>
      </c>
      <c r="AP2006" s="7" t="s">
        <v>2264</v>
      </c>
      <c r="AQ2006">
        <v>101107</v>
      </c>
      <c r="AS2006" s="6" t="s">
        <v>13</v>
      </c>
      <c r="AT2006">
        <v>1</v>
      </c>
      <c r="AU2006" t="s">
        <v>14</v>
      </c>
      <c r="AV2006" t="s">
        <v>2265</v>
      </c>
      <c r="AW2006" t="s">
        <v>2266</v>
      </c>
      <c r="AX2006">
        <v>1010</v>
      </c>
      <c r="AY2006" t="s">
        <v>44</v>
      </c>
      <c r="AZ2006" t="s">
        <v>45</v>
      </c>
      <c r="BB2006" s="7">
        <v>43710.333333333299</v>
      </c>
      <c r="BC2006" s="8" t="s">
        <v>19</v>
      </c>
      <c r="BE2006">
        <v>6</v>
      </c>
      <c r="BF2006">
        <v>116418</v>
      </c>
      <c r="BG2006">
        <v>32540</v>
      </c>
      <c r="BH2006" t="s">
        <v>2267</v>
      </c>
      <c r="BT2006">
        <v>323059</v>
      </c>
    </row>
    <row r="2007" spans="1:72" x14ac:dyDescent="0.3">
      <c r="A2007">
        <v>305963</v>
      </c>
      <c r="B2007">
        <v>129096</v>
      </c>
      <c r="F2007" t="s">
        <v>0</v>
      </c>
      <c r="G2007" t="s">
        <v>36</v>
      </c>
      <c r="H2007" t="s">
        <v>2716</v>
      </c>
      <c r="I2007" t="s">
        <v>38</v>
      </c>
      <c r="K2007">
        <v>1</v>
      </c>
      <c r="L2007" t="s">
        <v>3</v>
      </c>
      <c r="M2007">
        <v>101107</v>
      </c>
      <c r="N2007" t="s">
        <v>4</v>
      </c>
      <c r="T2007" t="s">
        <v>2700</v>
      </c>
      <c r="U2007" s="2">
        <v>1</v>
      </c>
      <c r="V2007" t="s">
        <v>6</v>
      </c>
      <c r="W2007" t="s">
        <v>2648</v>
      </c>
      <c r="X2007" s="3" t="s">
        <v>2213</v>
      </c>
      <c r="Y2007" s="4">
        <v>2</v>
      </c>
      <c r="Z2007" s="5">
        <v>219</v>
      </c>
      <c r="AA2007" t="s">
        <v>2648</v>
      </c>
      <c r="AB2007" t="s">
        <v>2717</v>
      </c>
      <c r="AC2007">
        <v>2016</v>
      </c>
      <c r="AD2007">
        <v>9</v>
      </c>
      <c r="AE2007">
        <v>3</v>
      </c>
      <c r="AF2007" t="s">
        <v>241</v>
      </c>
      <c r="AH2007">
        <v>251321</v>
      </c>
      <c r="AI2007">
        <v>6647457</v>
      </c>
      <c r="AJ2007" s="5">
        <v>251000</v>
      </c>
      <c r="AK2007" s="5">
        <v>6647000</v>
      </c>
      <c r="AL2007">
        <v>25</v>
      </c>
      <c r="AN2007">
        <v>1010</v>
      </c>
      <c r="AP2007" s="7" t="s">
        <v>2718</v>
      </c>
      <c r="AQ2007">
        <v>101107</v>
      </c>
      <c r="AS2007" s="6" t="s">
        <v>13</v>
      </c>
      <c r="AT2007">
        <v>1</v>
      </c>
      <c r="AU2007" t="s">
        <v>14</v>
      </c>
      <c r="AV2007" t="s">
        <v>2719</v>
      </c>
      <c r="AW2007" t="s">
        <v>2720</v>
      </c>
      <c r="AX2007">
        <v>1010</v>
      </c>
      <c r="AY2007" t="s">
        <v>44</v>
      </c>
      <c r="AZ2007" t="s">
        <v>45</v>
      </c>
      <c r="BB2007" s="7">
        <v>42616.948541666701</v>
      </c>
      <c r="BC2007" s="8" t="s">
        <v>19</v>
      </c>
      <c r="BE2007">
        <v>6</v>
      </c>
      <c r="BF2007">
        <v>112477</v>
      </c>
      <c r="BG2007">
        <v>32603</v>
      </c>
      <c r="BH2007" t="s">
        <v>2721</v>
      </c>
      <c r="BT2007">
        <v>305963</v>
      </c>
    </row>
    <row r="2008" spans="1:72" x14ac:dyDescent="0.3">
      <c r="A2008">
        <v>332863</v>
      </c>
      <c r="B2008">
        <v>126031</v>
      </c>
      <c r="F2008" t="s">
        <v>0</v>
      </c>
      <c r="G2008" t="s">
        <v>36</v>
      </c>
      <c r="H2008" t="s">
        <v>3521</v>
      </c>
      <c r="I2008" t="s">
        <v>38</v>
      </c>
      <c r="K2008">
        <v>1</v>
      </c>
      <c r="L2008" t="s">
        <v>3</v>
      </c>
      <c r="M2008">
        <v>101107</v>
      </c>
      <c r="N2008" t="s">
        <v>4</v>
      </c>
      <c r="T2008" t="s">
        <v>3492</v>
      </c>
      <c r="U2008" s="2">
        <v>1</v>
      </c>
      <c r="V2008" t="s">
        <v>3478</v>
      </c>
      <c r="W2008" t="s">
        <v>3478</v>
      </c>
      <c r="X2008" s="3" t="s">
        <v>2213</v>
      </c>
      <c r="Y2008" s="4">
        <v>2</v>
      </c>
      <c r="Z2008" s="5">
        <v>301</v>
      </c>
      <c r="AA2008" s="5" t="s">
        <v>3478</v>
      </c>
      <c r="AB2008" t="s">
        <v>3522</v>
      </c>
      <c r="AC2008">
        <v>2016</v>
      </c>
      <c r="AD2008">
        <v>8</v>
      </c>
      <c r="AE2008">
        <v>2</v>
      </c>
      <c r="AF2008" t="s">
        <v>3523</v>
      </c>
      <c r="AH2008">
        <v>256553</v>
      </c>
      <c r="AI2008">
        <v>6649693</v>
      </c>
      <c r="AJ2008" s="5">
        <v>257000</v>
      </c>
      <c r="AK2008" s="5">
        <v>6649000</v>
      </c>
      <c r="AL2008">
        <v>200</v>
      </c>
      <c r="AN2008">
        <v>1010</v>
      </c>
      <c r="AP2008" s="7" t="s">
        <v>3524</v>
      </c>
      <c r="AQ2008">
        <v>101107</v>
      </c>
      <c r="AS2008" s="6" t="s">
        <v>13</v>
      </c>
      <c r="AT2008">
        <v>1</v>
      </c>
      <c r="AU2008" t="s">
        <v>14</v>
      </c>
      <c r="AV2008" t="s">
        <v>3525</v>
      </c>
      <c r="AW2008" t="s">
        <v>3526</v>
      </c>
      <c r="AX2008">
        <v>1010</v>
      </c>
      <c r="AY2008" t="s">
        <v>44</v>
      </c>
      <c r="AZ2008" t="s">
        <v>45</v>
      </c>
      <c r="BB2008" s="7">
        <v>42585.345381944397</v>
      </c>
      <c r="BC2008" s="8" t="s">
        <v>19</v>
      </c>
      <c r="BE2008">
        <v>6</v>
      </c>
      <c r="BF2008">
        <v>109699</v>
      </c>
      <c r="BG2008">
        <v>32806</v>
      </c>
      <c r="BH2008" t="s">
        <v>3527</v>
      </c>
      <c r="BT2008">
        <v>332863</v>
      </c>
    </row>
    <row r="2009" spans="1:72" x14ac:dyDescent="0.3">
      <c r="A2009">
        <v>359643</v>
      </c>
      <c r="B2009">
        <v>127137</v>
      </c>
      <c r="F2009" t="s">
        <v>0</v>
      </c>
      <c r="G2009" t="s">
        <v>36</v>
      </c>
      <c r="H2009" t="s">
        <v>4051</v>
      </c>
      <c r="I2009" t="s">
        <v>38</v>
      </c>
      <c r="K2009">
        <v>1</v>
      </c>
      <c r="L2009" t="s">
        <v>3</v>
      </c>
      <c r="M2009">
        <v>101107</v>
      </c>
      <c r="N2009" t="s">
        <v>4</v>
      </c>
      <c r="T2009" t="s">
        <v>3973</v>
      </c>
      <c r="U2009" s="2">
        <v>1</v>
      </c>
      <c r="V2009" t="s">
        <v>3478</v>
      </c>
      <c r="W2009" t="s">
        <v>3478</v>
      </c>
      <c r="X2009" s="3" t="s">
        <v>2213</v>
      </c>
      <c r="Y2009" s="4">
        <v>2</v>
      </c>
      <c r="Z2009" s="5">
        <v>301</v>
      </c>
      <c r="AA2009" s="5" t="s">
        <v>3478</v>
      </c>
      <c r="AB2009" t="s">
        <v>4052</v>
      </c>
      <c r="AC2009">
        <v>2016</v>
      </c>
      <c r="AD2009">
        <v>8</v>
      </c>
      <c r="AE2009">
        <v>11</v>
      </c>
      <c r="AF2009" t="s">
        <v>132</v>
      </c>
      <c r="AH2009">
        <v>260939</v>
      </c>
      <c r="AI2009">
        <v>6647348</v>
      </c>
      <c r="AJ2009" s="5">
        <v>261000</v>
      </c>
      <c r="AK2009" s="5">
        <v>6647000</v>
      </c>
      <c r="AL2009">
        <v>20</v>
      </c>
      <c r="AN2009">
        <v>1010</v>
      </c>
      <c r="AP2009" s="7" t="s">
        <v>4053</v>
      </c>
      <c r="AQ2009">
        <v>101107</v>
      </c>
      <c r="AS2009" s="6" t="s">
        <v>13</v>
      </c>
      <c r="AT2009">
        <v>1</v>
      </c>
      <c r="AU2009" t="s">
        <v>14</v>
      </c>
      <c r="AV2009" t="s">
        <v>4054</v>
      </c>
      <c r="AW2009" t="s">
        <v>4055</v>
      </c>
      <c r="AX2009">
        <v>1010</v>
      </c>
      <c r="AY2009" t="s">
        <v>44</v>
      </c>
      <c r="AZ2009" t="s">
        <v>45</v>
      </c>
      <c r="BB2009" s="7">
        <v>43710.333333333299</v>
      </c>
      <c r="BC2009" s="8" t="s">
        <v>19</v>
      </c>
      <c r="BE2009">
        <v>6</v>
      </c>
      <c r="BF2009">
        <v>110672</v>
      </c>
      <c r="BG2009">
        <v>32805</v>
      </c>
      <c r="BH2009" t="s">
        <v>4056</v>
      </c>
      <c r="BT2009">
        <v>359643</v>
      </c>
    </row>
    <row r="2010" spans="1:72" x14ac:dyDescent="0.3">
      <c r="A2010">
        <v>398448</v>
      </c>
      <c r="B2010">
        <v>126705</v>
      </c>
      <c r="F2010" t="s">
        <v>0</v>
      </c>
      <c r="G2010" t="s">
        <v>36</v>
      </c>
      <c r="H2010" t="s">
        <v>5270</v>
      </c>
      <c r="I2010" s="1" t="str">
        <f>HYPERLINK(AP2010,"Foto")</f>
        <v>Foto</v>
      </c>
      <c r="K2010">
        <v>1</v>
      </c>
      <c r="L2010" t="s">
        <v>3</v>
      </c>
      <c r="M2010">
        <v>101107</v>
      </c>
      <c r="N2010" t="s">
        <v>4</v>
      </c>
      <c r="T2010" t="s">
        <v>5257</v>
      </c>
      <c r="U2010" s="2">
        <v>1</v>
      </c>
      <c r="V2010" t="s">
        <v>3478</v>
      </c>
      <c r="W2010" t="s">
        <v>3478</v>
      </c>
      <c r="X2010" s="3" t="s">
        <v>2213</v>
      </c>
      <c r="Y2010" s="4">
        <v>2</v>
      </c>
      <c r="Z2010" s="5">
        <v>301</v>
      </c>
      <c r="AA2010" s="5" t="s">
        <v>3478</v>
      </c>
      <c r="AB2010" t="s">
        <v>5271</v>
      </c>
      <c r="AC2010">
        <v>2016</v>
      </c>
      <c r="AD2010">
        <v>8</v>
      </c>
      <c r="AE2010">
        <v>3</v>
      </c>
      <c r="AF2010" t="s">
        <v>4023</v>
      </c>
      <c r="AH2010">
        <v>266632</v>
      </c>
      <c r="AI2010">
        <v>6653003</v>
      </c>
      <c r="AJ2010" s="5">
        <v>267000</v>
      </c>
      <c r="AK2010" s="5">
        <v>6653000</v>
      </c>
      <c r="AL2010">
        <v>10</v>
      </c>
      <c r="AN2010">
        <v>1010</v>
      </c>
      <c r="AP2010" s="7" t="s">
        <v>5272</v>
      </c>
      <c r="AQ2010">
        <v>101107</v>
      </c>
      <c r="AS2010" s="6" t="s">
        <v>13</v>
      </c>
      <c r="AT2010">
        <v>1</v>
      </c>
      <c r="AU2010" t="s">
        <v>14</v>
      </c>
      <c r="AV2010" t="s">
        <v>5273</v>
      </c>
      <c r="AW2010" t="s">
        <v>5274</v>
      </c>
      <c r="AX2010">
        <v>1010</v>
      </c>
      <c r="AY2010" t="s">
        <v>44</v>
      </c>
      <c r="AZ2010" t="s">
        <v>45</v>
      </c>
      <c r="BA2010">
        <v>1</v>
      </c>
      <c r="BB2010" s="7">
        <v>43710.333333333299</v>
      </c>
      <c r="BC2010" s="8" t="s">
        <v>19</v>
      </c>
      <c r="BE2010">
        <v>6</v>
      </c>
      <c r="BF2010">
        <v>110302</v>
      </c>
      <c r="BG2010">
        <v>32807</v>
      </c>
      <c r="BH2010" t="s">
        <v>5275</v>
      </c>
      <c r="BT2010">
        <v>398448</v>
      </c>
    </row>
    <row r="2011" spans="1:72" x14ac:dyDescent="0.3">
      <c r="A2011">
        <v>329613</v>
      </c>
      <c r="B2011">
        <v>126963</v>
      </c>
      <c r="F2011" t="s">
        <v>0</v>
      </c>
      <c r="G2011" t="s">
        <v>36</v>
      </c>
      <c r="H2011" t="s">
        <v>5827</v>
      </c>
      <c r="I2011" t="s">
        <v>38</v>
      </c>
      <c r="K2011">
        <v>1</v>
      </c>
      <c r="L2011" t="s">
        <v>3</v>
      </c>
      <c r="M2011">
        <v>101107</v>
      </c>
      <c r="N2011" t="s">
        <v>4</v>
      </c>
      <c r="T2011" t="s">
        <v>5802</v>
      </c>
      <c r="U2011" s="2">
        <v>1</v>
      </c>
      <c r="V2011" t="s">
        <v>5303</v>
      </c>
      <c r="W2011" t="s">
        <v>5680</v>
      </c>
      <c r="X2011" t="s">
        <v>5681</v>
      </c>
      <c r="Y2011" s="4">
        <v>5</v>
      </c>
      <c r="Z2011" s="5">
        <v>501</v>
      </c>
      <c r="AA2011" s="5" t="s">
        <v>5680</v>
      </c>
      <c r="AB2011" t="s">
        <v>5828</v>
      </c>
      <c r="AC2011">
        <v>2016</v>
      </c>
      <c r="AD2011">
        <v>8</v>
      </c>
      <c r="AE2011">
        <v>10</v>
      </c>
      <c r="AF2011" t="s">
        <v>119</v>
      </c>
      <c r="AH2011">
        <v>255960</v>
      </c>
      <c r="AI2011">
        <v>6782694</v>
      </c>
      <c r="AJ2011" s="5">
        <v>255000</v>
      </c>
      <c r="AK2011" s="5">
        <v>6783000</v>
      </c>
      <c r="AL2011">
        <v>25</v>
      </c>
      <c r="AN2011">
        <v>1010</v>
      </c>
      <c r="AO2011" t="s">
        <v>5829</v>
      </c>
      <c r="AP2011" s="7" t="s">
        <v>5830</v>
      </c>
      <c r="AQ2011">
        <v>101107</v>
      </c>
      <c r="AS2011" s="6" t="s">
        <v>13</v>
      </c>
      <c r="AT2011">
        <v>1</v>
      </c>
      <c r="AU2011" t="s">
        <v>14</v>
      </c>
      <c r="AV2011" t="s">
        <v>5831</v>
      </c>
      <c r="AW2011" t="s">
        <v>5832</v>
      </c>
      <c r="AX2011">
        <v>1010</v>
      </c>
      <c r="AY2011" t="s">
        <v>44</v>
      </c>
      <c r="AZ2011" t="s">
        <v>45</v>
      </c>
      <c r="BB2011" s="7">
        <v>43710.333333333299</v>
      </c>
      <c r="BC2011" s="8" t="s">
        <v>19</v>
      </c>
      <c r="BE2011">
        <v>6</v>
      </c>
      <c r="BF2011">
        <v>110532</v>
      </c>
      <c r="BG2011">
        <v>32879</v>
      </c>
      <c r="BH2011" t="s">
        <v>5833</v>
      </c>
      <c r="BT2011">
        <v>329613</v>
      </c>
    </row>
    <row r="2012" spans="1:72" x14ac:dyDescent="0.3">
      <c r="A2012">
        <v>325486</v>
      </c>
      <c r="B2012">
        <v>126970</v>
      </c>
      <c r="F2012" t="s">
        <v>0</v>
      </c>
      <c r="G2012" t="s">
        <v>36</v>
      </c>
      <c r="H2012" t="s">
        <v>6017</v>
      </c>
      <c r="I2012" t="s">
        <v>38</v>
      </c>
      <c r="K2012">
        <v>1</v>
      </c>
      <c r="L2012" t="s">
        <v>3</v>
      </c>
      <c r="M2012">
        <v>101107</v>
      </c>
      <c r="N2012" t="s">
        <v>4</v>
      </c>
      <c r="T2012" t="s">
        <v>6018</v>
      </c>
      <c r="U2012" s="2">
        <v>1</v>
      </c>
      <c r="V2012" t="s">
        <v>5303</v>
      </c>
      <c r="W2012" t="s">
        <v>5680</v>
      </c>
      <c r="X2012" t="s">
        <v>5681</v>
      </c>
      <c r="Y2012" s="4">
        <v>5</v>
      </c>
      <c r="Z2012" s="5">
        <v>501</v>
      </c>
      <c r="AA2012" s="5" t="s">
        <v>5680</v>
      </c>
      <c r="AB2012" t="s">
        <v>6019</v>
      </c>
      <c r="AC2012">
        <v>2016</v>
      </c>
      <c r="AD2012">
        <v>8</v>
      </c>
      <c r="AE2012">
        <v>10</v>
      </c>
      <c r="AF2012" t="s">
        <v>119</v>
      </c>
      <c r="AH2012">
        <v>255325</v>
      </c>
      <c r="AI2012">
        <v>6787842</v>
      </c>
      <c r="AJ2012" s="5">
        <v>255000</v>
      </c>
      <c r="AK2012" s="5">
        <v>6787000</v>
      </c>
      <c r="AL2012">
        <v>10</v>
      </c>
      <c r="AN2012">
        <v>1010</v>
      </c>
      <c r="AO2012" t="s">
        <v>6020</v>
      </c>
      <c r="AP2012" s="7" t="s">
        <v>6021</v>
      </c>
      <c r="AQ2012">
        <v>101107</v>
      </c>
      <c r="AS2012" s="6" t="s">
        <v>13</v>
      </c>
      <c r="AT2012">
        <v>1</v>
      </c>
      <c r="AU2012" t="s">
        <v>14</v>
      </c>
      <c r="AV2012" t="s">
        <v>6022</v>
      </c>
      <c r="AW2012" t="s">
        <v>6023</v>
      </c>
      <c r="AX2012">
        <v>1010</v>
      </c>
      <c r="AY2012" t="s">
        <v>44</v>
      </c>
      <c r="AZ2012" t="s">
        <v>45</v>
      </c>
      <c r="BB2012" s="7">
        <v>43710.333333333299</v>
      </c>
      <c r="BC2012" s="8" t="s">
        <v>19</v>
      </c>
      <c r="BE2012">
        <v>6</v>
      </c>
      <c r="BF2012">
        <v>110538</v>
      </c>
      <c r="BG2012">
        <v>32880</v>
      </c>
      <c r="BH2012" t="s">
        <v>6024</v>
      </c>
      <c r="BT2012">
        <v>325486</v>
      </c>
    </row>
    <row r="2013" spans="1:72" x14ac:dyDescent="0.3">
      <c r="A2013">
        <v>285283</v>
      </c>
      <c r="B2013">
        <v>125684</v>
      </c>
      <c r="F2013" t="s">
        <v>0</v>
      </c>
      <c r="G2013" t="s">
        <v>36</v>
      </c>
      <c r="H2013" t="s">
        <v>6304</v>
      </c>
      <c r="I2013" t="s">
        <v>38</v>
      </c>
      <c r="K2013">
        <v>1</v>
      </c>
      <c r="L2013" t="s">
        <v>3</v>
      </c>
      <c r="M2013">
        <v>101107</v>
      </c>
      <c r="N2013" t="s">
        <v>4</v>
      </c>
      <c r="T2013" t="s">
        <v>6305</v>
      </c>
      <c r="U2013" s="2">
        <v>1</v>
      </c>
      <c r="V2013" t="s">
        <v>5303</v>
      </c>
      <c r="W2013" t="s">
        <v>6298</v>
      </c>
      <c r="X2013" t="s">
        <v>5681</v>
      </c>
      <c r="Y2013" s="4">
        <v>5</v>
      </c>
      <c r="Z2013" s="5">
        <v>520</v>
      </c>
      <c r="AA2013" s="5" t="s">
        <v>6298</v>
      </c>
      <c r="AB2013" t="s">
        <v>6306</v>
      </c>
      <c r="AC2013">
        <v>2016</v>
      </c>
      <c r="AD2013">
        <v>7</v>
      </c>
      <c r="AE2013">
        <v>25</v>
      </c>
      <c r="AF2013" t="s">
        <v>132</v>
      </c>
      <c r="AH2013">
        <v>245795</v>
      </c>
      <c r="AI2013">
        <v>6815979</v>
      </c>
      <c r="AJ2013" s="5">
        <v>245000</v>
      </c>
      <c r="AK2013" s="5">
        <v>6815000</v>
      </c>
      <c r="AL2013">
        <v>20</v>
      </c>
      <c r="AN2013">
        <v>1010</v>
      </c>
      <c r="AP2013" s="7" t="s">
        <v>6307</v>
      </c>
      <c r="AQ2013">
        <v>101107</v>
      </c>
      <c r="AS2013" s="6" t="s">
        <v>13</v>
      </c>
      <c r="AT2013">
        <v>1</v>
      </c>
      <c r="AU2013" t="s">
        <v>14</v>
      </c>
      <c r="AV2013" t="s">
        <v>6308</v>
      </c>
      <c r="AW2013" t="s">
        <v>6309</v>
      </c>
      <c r="AX2013">
        <v>1010</v>
      </c>
      <c r="AY2013" t="s">
        <v>44</v>
      </c>
      <c r="AZ2013" t="s">
        <v>45</v>
      </c>
      <c r="BB2013" s="7">
        <v>43710.332638888904</v>
      </c>
      <c r="BC2013" s="8" t="s">
        <v>19</v>
      </c>
      <c r="BE2013">
        <v>6</v>
      </c>
      <c r="BF2013">
        <v>109382</v>
      </c>
      <c r="BG2013">
        <v>32904</v>
      </c>
      <c r="BH2013" t="s">
        <v>6310</v>
      </c>
      <c r="BT2013">
        <v>285283</v>
      </c>
    </row>
    <row r="2014" spans="1:72" x14ac:dyDescent="0.3">
      <c r="A2014">
        <v>327151</v>
      </c>
      <c r="B2014">
        <v>126713</v>
      </c>
      <c r="F2014" t="s">
        <v>0</v>
      </c>
      <c r="G2014" t="s">
        <v>36</v>
      </c>
      <c r="H2014" t="s">
        <v>6417</v>
      </c>
      <c r="I2014" t="s">
        <v>38</v>
      </c>
      <c r="K2014">
        <v>1</v>
      </c>
      <c r="L2014" t="s">
        <v>3</v>
      </c>
      <c r="M2014">
        <v>101107</v>
      </c>
      <c r="N2014" t="s">
        <v>4</v>
      </c>
      <c r="T2014" t="s">
        <v>6414</v>
      </c>
      <c r="U2014" s="2">
        <v>1</v>
      </c>
      <c r="V2014" t="s">
        <v>5303</v>
      </c>
      <c r="W2014" t="s">
        <v>6356</v>
      </c>
      <c r="X2014" t="s">
        <v>5681</v>
      </c>
      <c r="Y2014" s="4">
        <v>5</v>
      </c>
      <c r="Z2014" s="5">
        <v>534</v>
      </c>
      <c r="AA2014" s="5" t="s">
        <v>6356</v>
      </c>
      <c r="AB2014" t="s">
        <v>6418</v>
      </c>
      <c r="AC2014">
        <v>2016</v>
      </c>
      <c r="AD2014">
        <v>7</v>
      </c>
      <c r="AE2014">
        <v>29</v>
      </c>
      <c r="AF2014" t="s">
        <v>5785</v>
      </c>
      <c r="AH2014">
        <v>255626</v>
      </c>
      <c r="AI2014">
        <v>6699707</v>
      </c>
      <c r="AJ2014" s="5">
        <v>255000</v>
      </c>
      <c r="AK2014" s="5">
        <v>6699000</v>
      </c>
      <c r="AL2014">
        <v>100</v>
      </c>
      <c r="AN2014">
        <v>1010</v>
      </c>
      <c r="AP2014" s="7" t="s">
        <v>6419</v>
      </c>
      <c r="AQ2014">
        <v>101107</v>
      </c>
      <c r="AS2014" s="6" t="s">
        <v>13</v>
      </c>
      <c r="AT2014">
        <v>1</v>
      </c>
      <c r="AU2014" t="s">
        <v>14</v>
      </c>
      <c r="AV2014" t="s">
        <v>6420</v>
      </c>
      <c r="AW2014" t="s">
        <v>6421</v>
      </c>
      <c r="AX2014">
        <v>1010</v>
      </c>
      <c r="AY2014" t="s">
        <v>44</v>
      </c>
      <c r="AZ2014" t="s">
        <v>45</v>
      </c>
      <c r="BB2014" s="7">
        <v>42591.615081018499</v>
      </c>
      <c r="BC2014" s="8" t="s">
        <v>19</v>
      </c>
      <c r="BE2014">
        <v>6</v>
      </c>
      <c r="BF2014">
        <v>110307</v>
      </c>
      <c r="BG2014">
        <v>32919</v>
      </c>
      <c r="BH2014" t="s">
        <v>6422</v>
      </c>
      <c r="BT2014">
        <v>327151</v>
      </c>
    </row>
    <row r="2015" spans="1:72" x14ac:dyDescent="0.3">
      <c r="A2015">
        <v>218875</v>
      </c>
      <c r="B2015">
        <v>121262</v>
      </c>
      <c r="F2015" t="s">
        <v>0</v>
      </c>
      <c r="G2015" t="s">
        <v>36</v>
      </c>
      <c r="H2015" t="s">
        <v>7323</v>
      </c>
      <c r="I2015" t="s">
        <v>38</v>
      </c>
      <c r="K2015">
        <v>1</v>
      </c>
      <c r="L2015" t="s">
        <v>3</v>
      </c>
      <c r="M2015">
        <v>101107</v>
      </c>
      <c r="N2015" t="s">
        <v>4</v>
      </c>
      <c r="T2015" t="s">
        <v>7324</v>
      </c>
      <c r="U2015" s="2">
        <v>1</v>
      </c>
      <c r="V2015" t="s">
        <v>6</v>
      </c>
      <c r="W2015" t="s">
        <v>6512</v>
      </c>
      <c r="X2015" t="s">
        <v>6513</v>
      </c>
      <c r="Y2015" s="4">
        <v>6</v>
      </c>
      <c r="Z2015" s="5">
        <v>625</v>
      </c>
      <c r="AA2015" t="s">
        <v>7201</v>
      </c>
      <c r="AB2015" t="s">
        <v>7325</v>
      </c>
      <c r="AC2015">
        <v>2016</v>
      </c>
      <c r="AD2015">
        <v>6</v>
      </c>
      <c r="AE2015">
        <v>20</v>
      </c>
      <c r="AF2015" t="s">
        <v>7118</v>
      </c>
      <c r="AH2015">
        <v>221710</v>
      </c>
      <c r="AI2015">
        <v>6630824</v>
      </c>
      <c r="AJ2015" s="5">
        <v>221000</v>
      </c>
      <c r="AK2015" s="5">
        <v>6631000</v>
      </c>
      <c r="AL2015">
        <v>62</v>
      </c>
      <c r="AN2015">
        <v>1010</v>
      </c>
      <c r="AP2015" s="7" t="s">
        <v>7326</v>
      </c>
      <c r="AQ2015">
        <v>101107</v>
      </c>
      <c r="AS2015" s="6" t="s">
        <v>13</v>
      </c>
      <c r="AT2015">
        <v>1</v>
      </c>
      <c r="AU2015" t="s">
        <v>14</v>
      </c>
      <c r="AV2015" t="s">
        <v>7327</v>
      </c>
      <c r="AW2015" t="s">
        <v>7328</v>
      </c>
      <c r="AX2015">
        <v>1010</v>
      </c>
      <c r="AY2015" t="s">
        <v>44</v>
      </c>
      <c r="AZ2015" t="s">
        <v>45</v>
      </c>
      <c r="BB2015" s="7">
        <v>42541.785856481503</v>
      </c>
      <c r="BC2015" s="8" t="s">
        <v>19</v>
      </c>
      <c r="BE2015">
        <v>6</v>
      </c>
      <c r="BF2015">
        <v>105458</v>
      </c>
      <c r="BG2015">
        <v>32987</v>
      </c>
      <c r="BH2015" t="s">
        <v>7329</v>
      </c>
      <c r="BT2015">
        <v>218875</v>
      </c>
    </row>
    <row r="2016" spans="1:72" x14ac:dyDescent="0.3">
      <c r="A2016">
        <v>266592</v>
      </c>
      <c r="B2016">
        <v>124687</v>
      </c>
      <c r="F2016" t="s">
        <v>0</v>
      </c>
      <c r="G2016" t="s">
        <v>36</v>
      </c>
      <c r="H2016" t="s">
        <v>7750</v>
      </c>
      <c r="I2016" t="s">
        <v>38</v>
      </c>
      <c r="K2016">
        <v>1</v>
      </c>
      <c r="L2016" t="s">
        <v>3</v>
      </c>
      <c r="M2016">
        <v>101107</v>
      </c>
      <c r="N2016" t="s">
        <v>4</v>
      </c>
      <c r="T2016" t="s">
        <v>7742</v>
      </c>
      <c r="U2016" s="2">
        <v>1</v>
      </c>
      <c r="V2016" t="s">
        <v>6</v>
      </c>
      <c r="W2016" t="s">
        <v>3236</v>
      </c>
      <c r="X2016" t="s">
        <v>6513</v>
      </c>
      <c r="Y2016" s="4">
        <v>6</v>
      </c>
      <c r="Z2016" s="5">
        <v>628</v>
      </c>
      <c r="AA2016" t="s">
        <v>7743</v>
      </c>
      <c r="AB2016" t="s">
        <v>7751</v>
      </c>
      <c r="AC2016">
        <v>2016</v>
      </c>
      <c r="AD2016">
        <v>7</v>
      </c>
      <c r="AE2016">
        <v>18</v>
      </c>
      <c r="AF2016" t="s">
        <v>132</v>
      </c>
      <c r="AH2016">
        <v>241350</v>
      </c>
      <c r="AI2016">
        <v>6617228</v>
      </c>
      <c r="AJ2016" s="5">
        <v>241000</v>
      </c>
      <c r="AK2016" s="5">
        <v>6617000</v>
      </c>
      <c r="AL2016">
        <v>20</v>
      </c>
      <c r="AN2016">
        <v>1010</v>
      </c>
      <c r="AP2016" s="7" t="s">
        <v>7752</v>
      </c>
      <c r="AQ2016">
        <v>101107</v>
      </c>
      <c r="AS2016" s="6" t="s">
        <v>13</v>
      </c>
      <c r="AT2016">
        <v>1</v>
      </c>
      <c r="AU2016" t="s">
        <v>14</v>
      </c>
      <c r="AV2016" t="s">
        <v>7753</v>
      </c>
      <c r="AW2016" t="s">
        <v>7754</v>
      </c>
      <c r="AX2016">
        <v>1010</v>
      </c>
      <c r="AY2016" t="s">
        <v>44</v>
      </c>
      <c r="AZ2016" t="s">
        <v>45</v>
      </c>
      <c r="BB2016" s="7">
        <v>43710.332638888904</v>
      </c>
      <c r="BC2016" s="8" t="s">
        <v>19</v>
      </c>
      <c r="BE2016">
        <v>6</v>
      </c>
      <c r="BF2016">
        <v>108506</v>
      </c>
      <c r="BG2016">
        <v>33052</v>
      </c>
      <c r="BH2016" t="s">
        <v>7755</v>
      </c>
      <c r="BT2016">
        <v>266592</v>
      </c>
    </row>
    <row r="2017" spans="1:72" x14ac:dyDescent="0.3">
      <c r="A2017">
        <v>299614</v>
      </c>
      <c r="B2017">
        <v>123199</v>
      </c>
      <c r="F2017" t="s">
        <v>0</v>
      </c>
      <c r="G2017" t="s">
        <v>36</v>
      </c>
      <c r="H2017" t="s">
        <v>7846</v>
      </c>
      <c r="I2017" t="s">
        <v>38</v>
      </c>
      <c r="K2017">
        <v>1</v>
      </c>
      <c r="L2017" t="s">
        <v>3</v>
      </c>
      <c r="M2017">
        <v>101107</v>
      </c>
      <c r="N2017" t="s">
        <v>4</v>
      </c>
      <c r="T2017" t="s">
        <v>7810</v>
      </c>
      <c r="U2017" s="2">
        <v>1</v>
      </c>
      <c r="V2017" t="s">
        <v>6</v>
      </c>
      <c r="W2017" t="s">
        <v>3236</v>
      </c>
      <c r="X2017" t="s">
        <v>6513</v>
      </c>
      <c r="Y2017" s="4">
        <v>6</v>
      </c>
      <c r="Z2017" s="5">
        <v>628</v>
      </c>
      <c r="AA2017" t="s">
        <v>7743</v>
      </c>
      <c r="AB2017" t="s">
        <v>7847</v>
      </c>
      <c r="AC2017">
        <v>2016</v>
      </c>
      <c r="AD2017">
        <v>7</v>
      </c>
      <c r="AE2017">
        <v>3</v>
      </c>
      <c r="AF2017" t="s">
        <v>6960</v>
      </c>
      <c r="AH2017">
        <v>249172</v>
      </c>
      <c r="AI2017">
        <v>6608777</v>
      </c>
      <c r="AJ2017" s="5">
        <v>249000</v>
      </c>
      <c r="AK2017" s="5">
        <v>6609000</v>
      </c>
      <c r="AL2017">
        <v>100</v>
      </c>
      <c r="AN2017">
        <v>1010</v>
      </c>
      <c r="AP2017" s="7" t="s">
        <v>7848</v>
      </c>
      <c r="AQ2017">
        <v>101107</v>
      </c>
      <c r="AS2017" s="6" t="s">
        <v>13</v>
      </c>
      <c r="AT2017">
        <v>1</v>
      </c>
      <c r="AU2017" t="s">
        <v>14</v>
      </c>
      <c r="AV2017" t="s">
        <v>7849</v>
      </c>
      <c r="AW2017" t="s">
        <v>7850</v>
      </c>
      <c r="AX2017">
        <v>1010</v>
      </c>
      <c r="AY2017" t="s">
        <v>44</v>
      </c>
      <c r="AZ2017" t="s">
        <v>45</v>
      </c>
      <c r="BB2017" s="7">
        <v>42555.487696759301</v>
      </c>
      <c r="BC2017" s="8" t="s">
        <v>19</v>
      </c>
      <c r="BE2017">
        <v>6</v>
      </c>
      <c r="BF2017">
        <v>107241</v>
      </c>
      <c r="BG2017">
        <v>33051</v>
      </c>
      <c r="BH2017" t="s">
        <v>7851</v>
      </c>
      <c r="BT2017">
        <v>299614</v>
      </c>
    </row>
    <row r="2018" spans="1:72" x14ac:dyDescent="0.3">
      <c r="A2018">
        <v>271689</v>
      </c>
      <c r="B2018">
        <v>122168</v>
      </c>
      <c r="F2018" t="s">
        <v>0</v>
      </c>
      <c r="G2018" t="s">
        <v>36</v>
      </c>
      <c r="H2018" t="s">
        <v>8115</v>
      </c>
      <c r="I2018" t="s">
        <v>38</v>
      </c>
      <c r="K2018">
        <v>1</v>
      </c>
      <c r="L2018" t="s">
        <v>3</v>
      </c>
      <c r="M2018">
        <v>101107</v>
      </c>
      <c r="N2018" t="s">
        <v>4</v>
      </c>
      <c r="T2018" t="s">
        <v>8080</v>
      </c>
      <c r="U2018" s="2">
        <v>1</v>
      </c>
      <c r="V2018" t="s">
        <v>7960</v>
      </c>
      <c r="W2018" t="s">
        <v>7961</v>
      </c>
      <c r="X2018" s="3" t="s">
        <v>7962</v>
      </c>
      <c r="Y2018" s="4">
        <v>7</v>
      </c>
      <c r="Z2018" s="5">
        <v>701</v>
      </c>
      <c r="AA2018" s="5" t="s">
        <v>7961</v>
      </c>
      <c r="AB2018" t="s">
        <v>8116</v>
      </c>
      <c r="AC2018">
        <v>2016</v>
      </c>
      <c r="AD2018">
        <v>6</v>
      </c>
      <c r="AE2018">
        <v>26</v>
      </c>
      <c r="AF2018" t="s">
        <v>8117</v>
      </c>
      <c r="AH2018">
        <v>242974</v>
      </c>
      <c r="AI2018">
        <v>6591542</v>
      </c>
      <c r="AJ2018" s="5">
        <v>243000</v>
      </c>
      <c r="AK2018" s="5">
        <v>6591000</v>
      </c>
      <c r="AL2018">
        <v>300</v>
      </c>
      <c r="AN2018">
        <v>1010</v>
      </c>
      <c r="AP2018" s="7" t="s">
        <v>8118</v>
      </c>
      <c r="AQ2018">
        <v>101107</v>
      </c>
      <c r="AS2018" s="6" t="s">
        <v>13</v>
      </c>
      <c r="AT2018">
        <v>1</v>
      </c>
      <c r="AU2018" t="s">
        <v>14</v>
      </c>
      <c r="AV2018" t="s">
        <v>8119</v>
      </c>
      <c r="AW2018" t="s">
        <v>8120</v>
      </c>
      <c r="AX2018">
        <v>1010</v>
      </c>
      <c r="AY2018" t="s">
        <v>44</v>
      </c>
      <c r="AZ2018" t="s">
        <v>45</v>
      </c>
      <c r="BB2018" s="7">
        <v>42549.502731481502</v>
      </c>
      <c r="BC2018" s="8" t="s">
        <v>19</v>
      </c>
      <c r="BE2018">
        <v>6</v>
      </c>
      <c r="BF2018">
        <v>106279</v>
      </c>
      <c r="BG2018">
        <v>33097</v>
      </c>
      <c r="BH2018" t="s">
        <v>8121</v>
      </c>
      <c r="BT2018">
        <v>271689</v>
      </c>
    </row>
    <row r="2019" spans="1:72" x14ac:dyDescent="0.3">
      <c r="A2019">
        <v>271940</v>
      </c>
      <c r="B2019">
        <v>120190</v>
      </c>
      <c r="F2019" t="s">
        <v>0</v>
      </c>
      <c r="G2019" t="s">
        <v>36</v>
      </c>
      <c r="H2019" t="s">
        <v>8164</v>
      </c>
      <c r="I2019" t="s">
        <v>38</v>
      </c>
      <c r="K2019">
        <v>1</v>
      </c>
      <c r="L2019" t="s">
        <v>3</v>
      </c>
      <c r="M2019">
        <v>101107</v>
      </c>
      <c r="N2019" t="s">
        <v>4</v>
      </c>
      <c r="T2019" t="s">
        <v>8158</v>
      </c>
      <c r="U2019" s="2">
        <v>1</v>
      </c>
      <c r="V2019" t="s">
        <v>7960</v>
      </c>
      <c r="W2019" t="s">
        <v>7961</v>
      </c>
      <c r="X2019" s="3" t="s">
        <v>7962</v>
      </c>
      <c r="Y2019" s="4">
        <v>7</v>
      </c>
      <c r="Z2019" s="5">
        <v>701</v>
      </c>
      <c r="AA2019" s="5" t="s">
        <v>7961</v>
      </c>
      <c r="AB2019" t="s">
        <v>8165</v>
      </c>
      <c r="AC2019">
        <v>2016</v>
      </c>
      <c r="AD2019">
        <v>6</v>
      </c>
      <c r="AE2019">
        <v>8</v>
      </c>
      <c r="AF2019" t="s">
        <v>3040</v>
      </c>
      <c r="AH2019">
        <v>243061</v>
      </c>
      <c r="AI2019">
        <v>6592505</v>
      </c>
      <c r="AJ2019" s="5">
        <v>243000</v>
      </c>
      <c r="AK2019" s="5">
        <v>6593000</v>
      </c>
      <c r="AL2019">
        <v>8</v>
      </c>
      <c r="AN2019">
        <v>1010</v>
      </c>
      <c r="AP2019" s="7" t="s">
        <v>8166</v>
      </c>
      <c r="AQ2019">
        <v>101107</v>
      </c>
      <c r="AS2019" s="6" t="s">
        <v>13</v>
      </c>
      <c r="AT2019">
        <v>1</v>
      </c>
      <c r="AU2019" t="s">
        <v>14</v>
      </c>
      <c r="AV2019" t="s">
        <v>8167</v>
      </c>
      <c r="AW2019" t="s">
        <v>8168</v>
      </c>
      <c r="AX2019">
        <v>1010</v>
      </c>
      <c r="AY2019" t="s">
        <v>44</v>
      </c>
      <c r="AZ2019" t="s">
        <v>45</v>
      </c>
      <c r="BB2019" s="7">
        <v>43710.332638888904</v>
      </c>
      <c r="BC2019" s="8" t="s">
        <v>19</v>
      </c>
      <c r="BE2019">
        <v>6</v>
      </c>
      <c r="BF2019">
        <v>104510</v>
      </c>
      <c r="BG2019">
        <v>33099</v>
      </c>
      <c r="BH2019" t="s">
        <v>8169</v>
      </c>
      <c r="BT2019">
        <v>271940</v>
      </c>
    </row>
    <row r="2020" spans="1:72" x14ac:dyDescent="0.3">
      <c r="A2020">
        <v>284231</v>
      </c>
      <c r="B2020">
        <v>119847</v>
      </c>
      <c r="F2020" t="s">
        <v>0</v>
      </c>
      <c r="G2020" t="s">
        <v>36</v>
      </c>
      <c r="H2020" t="s">
        <v>8333</v>
      </c>
      <c r="I2020" t="s">
        <v>38</v>
      </c>
      <c r="K2020">
        <v>1</v>
      </c>
      <c r="L2020" t="s">
        <v>3</v>
      </c>
      <c r="M2020">
        <v>101107</v>
      </c>
      <c r="N2020" t="s">
        <v>4</v>
      </c>
      <c r="T2020" t="s">
        <v>8296</v>
      </c>
      <c r="U2020" s="2">
        <v>1</v>
      </c>
      <c r="V2020" t="s">
        <v>7960</v>
      </c>
      <c r="W2020" t="s">
        <v>7961</v>
      </c>
      <c r="X2020" s="3" t="s">
        <v>7962</v>
      </c>
      <c r="Y2020" s="4">
        <v>7</v>
      </c>
      <c r="Z2020" s="5">
        <v>701</v>
      </c>
      <c r="AA2020" s="5" t="s">
        <v>7961</v>
      </c>
      <c r="AB2020" t="s">
        <v>8334</v>
      </c>
      <c r="AC2020">
        <v>2016</v>
      </c>
      <c r="AD2020">
        <v>6</v>
      </c>
      <c r="AE2020">
        <v>2</v>
      </c>
      <c r="AF2020" t="s">
        <v>8335</v>
      </c>
      <c r="AH2020">
        <v>245494</v>
      </c>
      <c r="AI2020">
        <v>6591723</v>
      </c>
      <c r="AJ2020" s="5">
        <v>245000</v>
      </c>
      <c r="AK2020" s="5">
        <v>6591000</v>
      </c>
      <c r="AL2020">
        <v>100</v>
      </c>
      <c r="AN2020">
        <v>1010</v>
      </c>
      <c r="AP2020" s="7" t="s">
        <v>8336</v>
      </c>
      <c r="AQ2020">
        <v>101107</v>
      </c>
      <c r="AS2020" s="6" t="s">
        <v>13</v>
      </c>
      <c r="AT2020">
        <v>1</v>
      </c>
      <c r="AU2020" t="s">
        <v>14</v>
      </c>
      <c r="AV2020" t="s">
        <v>8337</v>
      </c>
      <c r="AW2020" t="s">
        <v>8338</v>
      </c>
      <c r="AX2020">
        <v>1010</v>
      </c>
      <c r="AY2020" t="s">
        <v>44</v>
      </c>
      <c r="AZ2020" t="s">
        <v>45</v>
      </c>
      <c r="BB2020" s="7">
        <v>42524.764849537001</v>
      </c>
      <c r="BC2020" s="8" t="s">
        <v>19</v>
      </c>
      <c r="BE2020">
        <v>6</v>
      </c>
      <c r="BF2020">
        <v>104231</v>
      </c>
      <c r="BG2020">
        <v>33098</v>
      </c>
      <c r="BH2020" t="s">
        <v>8339</v>
      </c>
      <c r="BT2020">
        <v>284231</v>
      </c>
    </row>
    <row r="2021" spans="1:72" x14ac:dyDescent="0.3">
      <c r="A2021">
        <v>260631</v>
      </c>
      <c r="B2021">
        <v>121453</v>
      </c>
      <c r="F2021" t="s">
        <v>0</v>
      </c>
      <c r="G2021" t="s">
        <v>36</v>
      </c>
      <c r="H2021" t="s">
        <v>8632</v>
      </c>
      <c r="I2021" t="s">
        <v>38</v>
      </c>
      <c r="K2021">
        <v>1</v>
      </c>
      <c r="L2021" t="s">
        <v>3</v>
      </c>
      <c r="M2021">
        <v>101107</v>
      </c>
      <c r="N2021" t="s">
        <v>4</v>
      </c>
      <c r="T2021" t="s">
        <v>8591</v>
      </c>
      <c r="U2021" s="2">
        <v>1</v>
      </c>
      <c r="V2021" t="s">
        <v>7960</v>
      </c>
      <c r="W2021" t="s">
        <v>8547</v>
      </c>
      <c r="X2021" s="3" t="s">
        <v>7962</v>
      </c>
      <c r="Y2021" s="4">
        <v>7</v>
      </c>
      <c r="Z2021" s="5">
        <v>704</v>
      </c>
      <c r="AA2021" t="s">
        <v>8547</v>
      </c>
      <c r="AB2021" t="s">
        <v>8633</v>
      </c>
      <c r="AC2021">
        <v>2016</v>
      </c>
      <c r="AD2021">
        <v>6</v>
      </c>
      <c r="AE2021">
        <v>17</v>
      </c>
      <c r="AF2021" t="s">
        <v>8117</v>
      </c>
      <c r="AH2021">
        <v>239187</v>
      </c>
      <c r="AI2021">
        <v>6579523</v>
      </c>
      <c r="AJ2021" s="5">
        <v>239000</v>
      </c>
      <c r="AK2021" s="5">
        <v>6579000</v>
      </c>
      <c r="AL2021">
        <v>150</v>
      </c>
      <c r="AN2021">
        <v>1010</v>
      </c>
      <c r="AP2021" s="7" t="s">
        <v>8634</v>
      </c>
      <c r="AQ2021">
        <v>101107</v>
      </c>
      <c r="AS2021" s="6" t="s">
        <v>13</v>
      </c>
      <c r="AT2021">
        <v>1</v>
      </c>
      <c r="AU2021" t="s">
        <v>14</v>
      </c>
      <c r="AV2021" t="s">
        <v>8635</v>
      </c>
      <c r="AW2021" t="s">
        <v>8636</v>
      </c>
      <c r="AX2021">
        <v>1010</v>
      </c>
      <c r="AY2021" t="s">
        <v>44</v>
      </c>
      <c r="AZ2021" t="s">
        <v>45</v>
      </c>
      <c r="BB2021" s="7">
        <v>42542.969884259299</v>
      </c>
      <c r="BC2021" s="8" t="s">
        <v>19</v>
      </c>
      <c r="BE2021">
        <v>6</v>
      </c>
      <c r="BF2021">
        <v>105653</v>
      </c>
      <c r="BG2021">
        <v>33139</v>
      </c>
      <c r="BH2021" t="s">
        <v>8637</v>
      </c>
      <c r="BT2021">
        <v>260631</v>
      </c>
    </row>
    <row r="2022" spans="1:72" x14ac:dyDescent="0.3">
      <c r="A2022">
        <v>267992</v>
      </c>
      <c r="B2022">
        <v>121278</v>
      </c>
      <c r="F2022" t="s">
        <v>0</v>
      </c>
      <c r="G2022" t="s">
        <v>36</v>
      </c>
      <c r="H2022" t="s">
        <v>8695</v>
      </c>
      <c r="I2022" s="1" t="str">
        <f>HYPERLINK(AP2022,"Foto")</f>
        <v>Foto</v>
      </c>
      <c r="K2022">
        <v>1</v>
      </c>
      <c r="L2022" t="s">
        <v>3</v>
      </c>
      <c r="M2022">
        <v>101107</v>
      </c>
      <c r="N2022" t="s">
        <v>4</v>
      </c>
      <c r="T2022" t="s">
        <v>8696</v>
      </c>
      <c r="U2022" s="2">
        <v>1</v>
      </c>
      <c r="V2022" t="s">
        <v>7960</v>
      </c>
      <c r="W2022" t="s">
        <v>8547</v>
      </c>
      <c r="X2022" s="3" t="s">
        <v>7962</v>
      </c>
      <c r="Y2022" s="4">
        <v>7</v>
      </c>
      <c r="Z2022" s="5">
        <v>704</v>
      </c>
      <c r="AA2022" t="s">
        <v>8547</v>
      </c>
      <c r="AB2022" t="s">
        <v>8697</v>
      </c>
      <c r="AC2022">
        <v>2016</v>
      </c>
      <c r="AD2022">
        <v>6</v>
      </c>
      <c r="AE2022">
        <v>19</v>
      </c>
      <c r="AF2022" t="s">
        <v>8698</v>
      </c>
      <c r="AH2022">
        <v>241790</v>
      </c>
      <c r="AI2022">
        <v>6576465</v>
      </c>
      <c r="AJ2022" s="5">
        <v>241000</v>
      </c>
      <c r="AK2022" s="5">
        <v>6577000</v>
      </c>
      <c r="AL2022">
        <v>25</v>
      </c>
      <c r="AN2022">
        <v>1010</v>
      </c>
      <c r="AP2022" s="7" t="s">
        <v>8699</v>
      </c>
      <c r="AQ2022">
        <v>101107</v>
      </c>
      <c r="AS2022" s="6" t="s">
        <v>13</v>
      </c>
      <c r="AT2022">
        <v>1</v>
      </c>
      <c r="AU2022" t="s">
        <v>14</v>
      </c>
      <c r="AV2022" t="s">
        <v>8700</v>
      </c>
      <c r="AW2022" t="s">
        <v>8701</v>
      </c>
      <c r="AX2022">
        <v>1010</v>
      </c>
      <c r="AY2022" t="s">
        <v>44</v>
      </c>
      <c r="AZ2022" t="s">
        <v>45</v>
      </c>
      <c r="BA2022">
        <v>1</v>
      </c>
      <c r="BB2022" s="7">
        <v>43710.332638888904</v>
      </c>
      <c r="BC2022" s="8" t="s">
        <v>19</v>
      </c>
      <c r="BE2022">
        <v>6</v>
      </c>
      <c r="BF2022">
        <v>105475</v>
      </c>
      <c r="BG2022">
        <v>33137</v>
      </c>
      <c r="BH2022" t="s">
        <v>8702</v>
      </c>
      <c r="BT2022">
        <v>267992</v>
      </c>
    </row>
    <row r="2023" spans="1:72" x14ac:dyDescent="0.3">
      <c r="A2023">
        <v>269271</v>
      </c>
      <c r="B2023">
        <v>121271</v>
      </c>
      <c r="F2023" t="s">
        <v>0</v>
      </c>
      <c r="G2023" t="s">
        <v>36</v>
      </c>
      <c r="H2023" t="s">
        <v>8761</v>
      </c>
      <c r="I2023" s="1" t="str">
        <f>HYPERLINK(AP2023,"Foto")</f>
        <v>Foto</v>
      </c>
      <c r="K2023">
        <v>1</v>
      </c>
      <c r="L2023" t="s">
        <v>3</v>
      </c>
      <c r="M2023">
        <v>101107</v>
      </c>
      <c r="N2023" t="s">
        <v>4</v>
      </c>
      <c r="T2023" t="s">
        <v>8720</v>
      </c>
      <c r="U2023" s="2">
        <v>1</v>
      </c>
      <c r="V2023" t="s">
        <v>7960</v>
      </c>
      <c r="W2023" t="s">
        <v>8547</v>
      </c>
      <c r="X2023" s="3" t="s">
        <v>7962</v>
      </c>
      <c r="Y2023" s="4">
        <v>7</v>
      </c>
      <c r="Z2023" s="5">
        <v>704</v>
      </c>
      <c r="AA2023" t="s">
        <v>8547</v>
      </c>
      <c r="AB2023" t="s">
        <v>8762</v>
      </c>
      <c r="AC2023">
        <v>2016</v>
      </c>
      <c r="AD2023">
        <v>6</v>
      </c>
      <c r="AE2023">
        <v>19</v>
      </c>
      <c r="AF2023" t="s">
        <v>8698</v>
      </c>
      <c r="AH2023">
        <v>242209</v>
      </c>
      <c r="AI2023">
        <v>6577403</v>
      </c>
      <c r="AJ2023" s="5">
        <v>243000</v>
      </c>
      <c r="AK2023" s="5">
        <v>6577000</v>
      </c>
      <c r="AL2023">
        <v>25</v>
      </c>
      <c r="AN2023">
        <v>1010</v>
      </c>
      <c r="AP2023" s="7" t="s">
        <v>8763</v>
      </c>
      <c r="AQ2023">
        <v>101107</v>
      </c>
      <c r="AS2023" s="6" t="s">
        <v>13</v>
      </c>
      <c r="AT2023">
        <v>1</v>
      </c>
      <c r="AU2023" t="s">
        <v>14</v>
      </c>
      <c r="AV2023" t="s">
        <v>8764</v>
      </c>
      <c r="AW2023" t="s">
        <v>8765</v>
      </c>
      <c r="AX2023">
        <v>1010</v>
      </c>
      <c r="AY2023" t="s">
        <v>44</v>
      </c>
      <c r="AZ2023" t="s">
        <v>45</v>
      </c>
      <c r="BA2023">
        <v>1</v>
      </c>
      <c r="BB2023" s="7">
        <v>43710.332638888904</v>
      </c>
      <c r="BC2023" s="8" t="s">
        <v>19</v>
      </c>
      <c r="BE2023">
        <v>6</v>
      </c>
      <c r="BF2023">
        <v>105468</v>
      </c>
      <c r="BG2023">
        <v>33138</v>
      </c>
      <c r="BH2023" t="s">
        <v>8766</v>
      </c>
      <c r="BT2023">
        <v>269271</v>
      </c>
    </row>
    <row r="2024" spans="1:72" x14ac:dyDescent="0.3">
      <c r="A2024">
        <v>272227</v>
      </c>
      <c r="B2024">
        <v>123984</v>
      </c>
      <c r="F2024" t="s">
        <v>0</v>
      </c>
      <c r="G2024" t="s">
        <v>36</v>
      </c>
      <c r="H2024" t="s">
        <v>8804</v>
      </c>
      <c r="I2024" t="s">
        <v>38</v>
      </c>
      <c r="K2024">
        <v>1</v>
      </c>
      <c r="L2024" t="s">
        <v>3</v>
      </c>
      <c r="M2024">
        <v>101107</v>
      </c>
      <c r="N2024" t="s">
        <v>4</v>
      </c>
      <c r="T2024" t="s">
        <v>8792</v>
      </c>
      <c r="U2024" s="2">
        <v>1</v>
      </c>
      <c r="V2024" t="s">
        <v>7960</v>
      </c>
      <c r="W2024" t="s">
        <v>8547</v>
      </c>
      <c r="X2024" s="3" t="s">
        <v>7962</v>
      </c>
      <c r="Y2024" s="4">
        <v>7</v>
      </c>
      <c r="Z2024" s="5">
        <v>704</v>
      </c>
      <c r="AA2024" t="s">
        <v>8547</v>
      </c>
      <c r="AB2024" t="s">
        <v>8805</v>
      </c>
      <c r="AC2024">
        <v>2016</v>
      </c>
      <c r="AD2024">
        <v>7</v>
      </c>
      <c r="AE2024">
        <v>12</v>
      </c>
      <c r="AF2024" t="s">
        <v>1346</v>
      </c>
      <c r="AH2024">
        <v>243151</v>
      </c>
      <c r="AI2024">
        <v>6578331</v>
      </c>
      <c r="AJ2024" s="5">
        <v>243000</v>
      </c>
      <c r="AK2024" s="5">
        <v>6579000</v>
      </c>
      <c r="AL2024">
        <v>1</v>
      </c>
      <c r="AN2024">
        <v>1010</v>
      </c>
      <c r="AP2024" s="7" t="s">
        <v>8806</v>
      </c>
      <c r="AQ2024">
        <v>101107</v>
      </c>
      <c r="AS2024" s="6" t="s">
        <v>13</v>
      </c>
      <c r="AT2024">
        <v>1</v>
      </c>
      <c r="AU2024" t="s">
        <v>14</v>
      </c>
      <c r="AV2024" t="s">
        <v>8807</v>
      </c>
      <c r="AW2024" t="s">
        <v>8808</v>
      </c>
      <c r="AX2024">
        <v>1010</v>
      </c>
      <c r="AY2024" t="s">
        <v>44</v>
      </c>
      <c r="AZ2024" t="s">
        <v>45</v>
      </c>
      <c r="BB2024" s="7">
        <v>42563.834166666697</v>
      </c>
      <c r="BC2024" s="8" t="s">
        <v>19</v>
      </c>
      <c r="BE2024">
        <v>6</v>
      </c>
      <c r="BF2024">
        <v>107946</v>
      </c>
      <c r="BG2024">
        <v>33140</v>
      </c>
      <c r="BH2024" t="s">
        <v>8809</v>
      </c>
      <c r="BT2024">
        <v>272227</v>
      </c>
    </row>
    <row r="2025" spans="1:72" x14ac:dyDescent="0.3">
      <c r="A2025">
        <v>275559</v>
      </c>
      <c r="B2025">
        <v>126323</v>
      </c>
      <c r="F2025" t="s">
        <v>0</v>
      </c>
      <c r="G2025" t="s">
        <v>36</v>
      </c>
      <c r="H2025" t="s">
        <v>8834</v>
      </c>
      <c r="I2025" t="s">
        <v>38</v>
      </c>
      <c r="K2025">
        <v>1</v>
      </c>
      <c r="L2025" t="s">
        <v>3</v>
      </c>
      <c r="M2025">
        <v>101107</v>
      </c>
      <c r="N2025" t="s">
        <v>4</v>
      </c>
      <c r="T2025" t="s">
        <v>8823</v>
      </c>
      <c r="U2025" s="2">
        <v>1</v>
      </c>
      <c r="V2025" t="s">
        <v>7960</v>
      </c>
      <c r="W2025" t="s">
        <v>8547</v>
      </c>
      <c r="X2025" s="3" t="s">
        <v>7962</v>
      </c>
      <c r="Y2025" s="4">
        <v>7</v>
      </c>
      <c r="Z2025" s="5">
        <v>704</v>
      </c>
      <c r="AA2025" t="s">
        <v>8547</v>
      </c>
      <c r="AB2025" t="s">
        <v>8835</v>
      </c>
      <c r="AC2025">
        <v>2016</v>
      </c>
      <c r="AD2025">
        <v>8</v>
      </c>
      <c r="AE2025">
        <v>4</v>
      </c>
      <c r="AF2025" t="s">
        <v>8836</v>
      </c>
      <c r="AH2025">
        <v>243784</v>
      </c>
      <c r="AI2025">
        <v>6580137</v>
      </c>
      <c r="AJ2025" s="5">
        <v>243000</v>
      </c>
      <c r="AK2025" s="5">
        <v>6581000</v>
      </c>
      <c r="AL2025">
        <v>5</v>
      </c>
      <c r="AN2025">
        <v>1010</v>
      </c>
      <c r="AO2025" t="s">
        <v>8837</v>
      </c>
      <c r="AP2025" s="7" t="s">
        <v>8838</v>
      </c>
      <c r="AQ2025">
        <v>101107</v>
      </c>
      <c r="AS2025" s="6" t="s">
        <v>13</v>
      </c>
      <c r="AT2025">
        <v>1</v>
      </c>
      <c r="AU2025" t="s">
        <v>14</v>
      </c>
      <c r="AV2025" t="s">
        <v>8839</v>
      </c>
      <c r="AW2025" t="s">
        <v>8840</v>
      </c>
      <c r="AX2025">
        <v>1010</v>
      </c>
      <c r="AY2025" t="s">
        <v>44</v>
      </c>
      <c r="AZ2025" t="s">
        <v>45</v>
      </c>
      <c r="BB2025" s="7">
        <v>42589.889027777797</v>
      </c>
      <c r="BC2025" s="8" t="s">
        <v>19</v>
      </c>
      <c r="BE2025">
        <v>6</v>
      </c>
      <c r="BF2025">
        <v>109967</v>
      </c>
      <c r="BG2025">
        <v>33141</v>
      </c>
      <c r="BH2025" t="s">
        <v>8841</v>
      </c>
      <c r="BT2025">
        <v>275559</v>
      </c>
    </row>
    <row r="2026" spans="1:72" x14ac:dyDescent="0.3">
      <c r="A2026">
        <v>273220</v>
      </c>
      <c r="B2026">
        <v>122848</v>
      </c>
      <c r="F2026" t="s">
        <v>0</v>
      </c>
      <c r="G2026" t="s">
        <v>36</v>
      </c>
      <c r="H2026" t="s">
        <v>8873</v>
      </c>
      <c r="I2026" s="1" t="str">
        <f>HYPERLINK(AP2026,"Foto")</f>
        <v>Foto</v>
      </c>
      <c r="K2026">
        <v>1</v>
      </c>
      <c r="L2026" t="s">
        <v>3</v>
      </c>
      <c r="M2026">
        <v>101107</v>
      </c>
      <c r="N2026" t="s">
        <v>4</v>
      </c>
      <c r="T2026" t="s">
        <v>8073</v>
      </c>
      <c r="U2026" s="2">
        <v>1</v>
      </c>
      <c r="V2026" t="s">
        <v>7960</v>
      </c>
      <c r="W2026" t="s">
        <v>8547</v>
      </c>
      <c r="X2026" s="3" t="s">
        <v>7962</v>
      </c>
      <c r="Y2026" s="4">
        <v>7</v>
      </c>
      <c r="Z2026" s="5">
        <v>704</v>
      </c>
      <c r="AA2026" t="s">
        <v>8547</v>
      </c>
      <c r="AB2026" t="s">
        <v>8868</v>
      </c>
      <c r="AC2026">
        <v>2016</v>
      </c>
      <c r="AD2026">
        <v>6</v>
      </c>
      <c r="AE2026">
        <v>21</v>
      </c>
      <c r="AF2026" t="s">
        <v>8874</v>
      </c>
      <c r="AH2026">
        <v>243344</v>
      </c>
      <c r="AI2026">
        <v>6586278</v>
      </c>
      <c r="AJ2026" s="5">
        <v>243000</v>
      </c>
      <c r="AK2026" s="5">
        <v>6587000</v>
      </c>
      <c r="AL2026">
        <v>100</v>
      </c>
      <c r="AN2026">
        <v>1010</v>
      </c>
      <c r="AP2026" s="7" t="s">
        <v>8875</v>
      </c>
      <c r="AQ2026">
        <v>101107</v>
      </c>
      <c r="AS2026" s="6" t="s">
        <v>13</v>
      </c>
      <c r="AT2026">
        <v>1</v>
      </c>
      <c r="AU2026" t="s">
        <v>14</v>
      </c>
      <c r="AV2026" t="s">
        <v>8876</v>
      </c>
      <c r="AW2026" t="s">
        <v>8877</v>
      </c>
      <c r="AX2026">
        <v>1010</v>
      </c>
      <c r="AY2026" t="s">
        <v>44</v>
      </c>
      <c r="AZ2026" t="s">
        <v>45</v>
      </c>
      <c r="BA2026">
        <v>1</v>
      </c>
      <c r="BB2026" s="7">
        <v>43002.118055555598</v>
      </c>
      <c r="BC2026" s="8" t="s">
        <v>19</v>
      </c>
      <c r="BE2026">
        <v>6</v>
      </c>
      <c r="BF2026">
        <v>106913</v>
      </c>
      <c r="BG2026">
        <v>33142</v>
      </c>
      <c r="BH2026" t="s">
        <v>8878</v>
      </c>
      <c r="BT2026">
        <v>273220</v>
      </c>
    </row>
    <row r="2027" spans="1:72" x14ac:dyDescent="0.3">
      <c r="A2027">
        <v>204346</v>
      </c>
      <c r="B2027">
        <v>122512</v>
      </c>
      <c r="F2027" t="s">
        <v>0</v>
      </c>
      <c r="G2027" t="s">
        <v>36</v>
      </c>
      <c r="H2027" t="s">
        <v>9111</v>
      </c>
      <c r="I2027" s="1" t="str">
        <f>HYPERLINK(AP2027,"Foto")</f>
        <v>Foto</v>
      </c>
      <c r="K2027">
        <v>1</v>
      </c>
      <c r="L2027" t="s">
        <v>3</v>
      </c>
      <c r="M2027">
        <v>101107</v>
      </c>
      <c r="N2027" t="s">
        <v>4</v>
      </c>
      <c r="T2027" t="s">
        <v>9062</v>
      </c>
      <c r="U2027" s="2">
        <v>1</v>
      </c>
      <c r="V2027" t="s">
        <v>7960</v>
      </c>
      <c r="W2027" t="s">
        <v>9019</v>
      </c>
      <c r="X2027" s="3" t="s">
        <v>7962</v>
      </c>
      <c r="Y2027" s="4">
        <v>7</v>
      </c>
      <c r="Z2027" s="5">
        <v>709</v>
      </c>
      <c r="AA2027" s="5" t="s">
        <v>9019</v>
      </c>
      <c r="AB2027" t="s">
        <v>9112</v>
      </c>
      <c r="AC2027">
        <v>2016</v>
      </c>
      <c r="AD2027">
        <v>6</v>
      </c>
      <c r="AE2027">
        <v>29</v>
      </c>
      <c r="AF2027" t="s">
        <v>1346</v>
      </c>
      <c r="AH2027">
        <v>202964</v>
      </c>
      <c r="AI2027">
        <v>6548561</v>
      </c>
      <c r="AJ2027" s="5">
        <v>203000</v>
      </c>
      <c r="AK2027" s="5">
        <v>6549000</v>
      </c>
      <c r="AL2027">
        <v>400</v>
      </c>
      <c r="AN2027">
        <v>1010</v>
      </c>
      <c r="AP2027" s="7" t="s">
        <v>9113</v>
      </c>
      <c r="AQ2027">
        <v>101107</v>
      </c>
      <c r="AS2027" s="6" t="s">
        <v>13</v>
      </c>
      <c r="AT2027">
        <v>1</v>
      </c>
      <c r="AU2027" t="s">
        <v>14</v>
      </c>
      <c r="AV2027" t="s">
        <v>9114</v>
      </c>
      <c r="AW2027" t="s">
        <v>9115</v>
      </c>
      <c r="AX2027">
        <v>1010</v>
      </c>
      <c r="AY2027" t="s">
        <v>44</v>
      </c>
      <c r="AZ2027" t="s">
        <v>45</v>
      </c>
      <c r="BA2027">
        <v>1</v>
      </c>
      <c r="BB2027" s="7">
        <v>43002.095833333296</v>
      </c>
      <c r="BC2027" s="8" t="s">
        <v>19</v>
      </c>
      <c r="BE2027">
        <v>6</v>
      </c>
      <c r="BF2027">
        <v>106642</v>
      </c>
      <c r="BG2027">
        <v>33222</v>
      </c>
      <c r="BH2027" t="s">
        <v>9116</v>
      </c>
      <c r="BT2027">
        <v>204346</v>
      </c>
    </row>
    <row r="2028" spans="1:72" x14ac:dyDescent="0.3">
      <c r="A2028">
        <v>205096</v>
      </c>
      <c r="B2028">
        <v>121117</v>
      </c>
      <c r="F2028" t="s">
        <v>0</v>
      </c>
      <c r="G2028" t="s">
        <v>36</v>
      </c>
      <c r="H2028" t="s">
        <v>9169</v>
      </c>
      <c r="I2028" t="s">
        <v>38</v>
      </c>
      <c r="K2028">
        <v>1</v>
      </c>
      <c r="L2028" t="s">
        <v>3</v>
      </c>
      <c r="M2028">
        <v>101107</v>
      </c>
      <c r="N2028" t="s">
        <v>4</v>
      </c>
      <c r="T2028" t="s">
        <v>9157</v>
      </c>
      <c r="U2028" s="2">
        <v>1</v>
      </c>
      <c r="V2028" t="s">
        <v>7960</v>
      </c>
      <c r="W2028" t="s">
        <v>9019</v>
      </c>
      <c r="X2028" s="3" t="s">
        <v>7962</v>
      </c>
      <c r="Y2028" s="4">
        <v>7</v>
      </c>
      <c r="Z2028" s="5">
        <v>709</v>
      </c>
      <c r="AA2028" s="5" t="s">
        <v>9019</v>
      </c>
      <c r="AB2028" t="s">
        <v>9170</v>
      </c>
      <c r="AC2028">
        <v>2016</v>
      </c>
      <c r="AD2028">
        <v>6</v>
      </c>
      <c r="AE2028">
        <v>19</v>
      </c>
      <c r="AF2028" t="s">
        <v>9171</v>
      </c>
      <c r="AH2028">
        <v>204299</v>
      </c>
      <c r="AI2028">
        <v>6549541</v>
      </c>
      <c r="AJ2028" s="5">
        <v>205000</v>
      </c>
      <c r="AK2028" s="5">
        <v>6549000</v>
      </c>
      <c r="AL2028">
        <v>10</v>
      </c>
      <c r="AN2028">
        <v>1010</v>
      </c>
      <c r="AO2028" t="s">
        <v>9172</v>
      </c>
      <c r="AP2028" s="7" t="s">
        <v>9173</v>
      </c>
      <c r="AQ2028">
        <v>101107</v>
      </c>
      <c r="AS2028" s="6" t="s">
        <v>13</v>
      </c>
      <c r="AT2028">
        <v>1</v>
      </c>
      <c r="AU2028" t="s">
        <v>14</v>
      </c>
      <c r="AV2028" t="s">
        <v>9174</v>
      </c>
      <c r="AW2028" t="s">
        <v>9175</v>
      </c>
      <c r="AX2028">
        <v>1010</v>
      </c>
      <c r="AY2028" t="s">
        <v>44</v>
      </c>
      <c r="AZ2028" t="s">
        <v>45</v>
      </c>
      <c r="BB2028" s="7">
        <v>43710.332638888904</v>
      </c>
      <c r="BC2028" s="8" t="s">
        <v>19</v>
      </c>
      <c r="BE2028">
        <v>6</v>
      </c>
      <c r="BF2028">
        <v>105332</v>
      </c>
      <c r="BG2028">
        <v>33223</v>
      </c>
      <c r="BH2028" t="s">
        <v>9176</v>
      </c>
      <c r="BT2028">
        <v>205096</v>
      </c>
    </row>
    <row r="2029" spans="1:72" x14ac:dyDescent="0.3">
      <c r="A2029">
        <v>206288</v>
      </c>
      <c r="B2029">
        <v>121559</v>
      </c>
      <c r="F2029" t="s">
        <v>0</v>
      </c>
      <c r="G2029" t="s">
        <v>36</v>
      </c>
      <c r="H2029" t="s">
        <v>9230</v>
      </c>
      <c r="I2029" t="s">
        <v>38</v>
      </c>
      <c r="K2029">
        <v>1</v>
      </c>
      <c r="L2029" t="s">
        <v>3</v>
      </c>
      <c r="M2029">
        <v>101107</v>
      </c>
      <c r="N2029" t="s">
        <v>4</v>
      </c>
      <c r="T2029" t="s">
        <v>9219</v>
      </c>
      <c r="U2029" s="2">
        <v>1</v>
      </c>
      <c r="V2029" t="s">
        <v>7960</v>
      </c>
      <c r="W2029" t="s">
        <v>9019</v>
      </c>
      <c r="X2029" s="3" t="s">
        <v>7962</v>
      </c>
      <c r="Y2029" s="4">
        <v>7</v>
      </c>
      <c r="Z2029" s="5">
        <v>709</v>
      </c>
      <c r="AA2029" s="5" t="s">
        <v>9019</v>
      </c>
      <c r="AB2029" t="s">
        <v>9231</v>
      </c>
      <c r="AC2029">
        <v>2016</v>
      </c>
      <c r="AD2029">
        <v>6</v>
      </c>
      <c r="AE2029">
        <v>21</v>
      </c>
      <c r="AF2029" t="s">
        <v>9106</v>
      </c>
      <c r="AH2029">
        <v>207016</v>
      </c>
      <c r="AI2029">
        <v>6552654</v>
      </c>
      <c r="AJ2029" s="5">
        <v>207000</v>
      </c>
      <c r="AK2029" s="5">
        <v>6553000</v>
      </c>
      <c r="AL2029">
        <v>10</v>
      </c>
      <c r="AN2029">
        <v>1010</v>
      </c>
      <c r="AP2029" s="7" t="s">
        <v>9232</v>
      </c>
      <c r="AQ2029">
        <v>101107</v>
      </c>
      <c r="AS2029" s="6" t="s">
        <v>13</v>
      </c>
      <c r="AT2029">
        <v>1</v>
      </c>
      <c r="AU2029" t="s">
        <v>14</v>
      </c>
      <c r="AV2029" t="s">
        <v>9233</v>
      </c>
      <c r="AW2029" t="s">
        <v>9234</v>
      </c>
      <c r="AX2029">
        <v>1010</v>
      </c>
      <c r="AY2029" t="s">
        <v>44</v>
      </c>
      <c r="AZ2029" t="s">
        <v>45</v>
      </c>
      <c r="BB2029" s="7">
        <v>43710.332638888904</v>
      </c>
      <c r="BC2029" s="8" t="s">
        <v>19</v>
      </c>
      <c r="BE2029">
        <v>6</v>
      </c>
      <c r="BF2029">
        <v>105750</v>
      </c>
      <c r="BG2029">
        <v>33224</v>
      </c>
      <c r="BH2029" t="s">
        <v>9235</v>
      </c>
      <c r="BT2029">
        <v>206288</v>
      </c>
    </row>
    <row r="2030" spans="1:72" x14ac:dyDescent="0.3">
      <c r="A2030">
        <v>207241</v>
      </c>
      <c r="B2030">
        <v>119975</v>
      </c>
      <c r="F2030" t="s">
        <v>0</v>
      </c>
      <c r="G2030" t="s">
        <v>36</v>
      </c>
      <c r="H2030" t="s">
        <v>9250</v>
      </c>
      <c r="I2030" t="s">
        <v>38</v>
      </c>
      <c r="K2030">
        <v>1</v>
      </c>
      <c r="L2030" t="s">
        <v>3</v>
      </c>
      <c r="M2030">
        <v>101107</v>
      </c>
      <c r="N2030" t="s">
        <v>4</v>
      </c>
      <c r="T2030" t="s">
        <v>9251</v>
      </c>
      <c r="U2030" s="2">
        <v>1</v>
      </c>
      <c r="V2030" t="s">
        <v>7960</v>
      </c>
      <c r="W2030" t="s">
        <v>9019</v>
      </c>
      <c r="X2030" s="3" t="s">
        <v>7962</v>
      </c>
      <c r="Y2030" s="4">
        <v>7</v>
      </c>
      <c r="Z2030" s="5">
        <v>709</v>
      </c>
      <c r="AA2030" s="5" t="s">
        <v>9019</v>
      </c>
      <c r="AB2030" t="s">
        <v>9252</v>
      </c>
      <c r="AC2030">
        <v>2016</v>
      </c>
      <c r="AD2030">
        <v>6</v>
      </c>
      <c r="AE2030">
        <v>5</v>
      </c>
      <c r="AF2030" t="s">
        <v>9253</v>
      </c>
      <c r="AH2030">
        <v>209030</v>
      </c>
      <c r="AI2030">
        <v>6547475</v>
      </c>
      <c r="AJ2030" s="5">
        <v>209000</v>
      </c>
      <c r="AK2030" s="5">
        <v>6547000</v>
      </c>
      <c r="AL2030">
        <v>10</v>
      </c>
      <c r="AN2030">
        <v>1010</v>
      </c>
      <c r="AP2030" s="7" t="s">
        <v>9254</v>
      </c>
      <c r="AQ2030">
        <v>101107</v>
      </c>
      <c r="AS2030" s="6" t="s">
        <v>13</v>
      </c>
      <c r="AT2030">
        <v>1</v>
      </c>
      <c r="AU2030" t="s">
        <v>14</v>
      </c>
      <c r="AV2030" t="s">
        <v>9255</v>
      </c>
      <c r="AW2030" t="s">
        <v>9256</v>
      </c>
      <c r="AX2030">
        <v>1010</v>
      </c>
      <c r="AY2030" t="s">
        <v>44</v>
      </c>
      <c r="AZ2030" t="s">
        <v>45</v>
      </c>
      <c r="BB2030" s="7">
        <v>43710.332638888904</v>
      </c>
      <c r="BC2030" s="8" t="s">
        <v>19</v>
      </c>
      <c r="BE2030">
        <v>6</v>
      </c>
      <c r="BF2030">
        <v>104335</v>
      </c>
      <c r="BG2030">
        <v>33221</v>
      </c>
      <c r="BH2030" t="s">
        <v>9257</v>
      </c>
      <c r="BT2030">
        <v>207241</v>
      </c>
    </row>
    <row r="2031" spans="1:72" x14ac:dyDescent="0.3">
      <c r="A2031">
        <v>213042</v>
      </c>
      <c r="B2031">
        <v>127186</v>
      </c>
      <c r="F2031" t="s">
        <v>0</v>
      </c>
      <c r="G2031" t="s">
        <v>36</v>
      </c>
      <c r="H2031" t="s">
        <v>9543</v>
      </c>
      <c r="I2031" t="s">
        <v>38</v>
      </c>
      <c r="K2031">
        <v>1</v>
      </c>
      <c r="L2031" t="s">
        <v>3</v>
      </c>
      <c r="M2031">
        <v>101107</v>
      </c>
      <c r="N2031" t="s">
        <v>4</v>
      </c>
      <c r="T2031" t="s">
        <v>9515</v>
      </c>
      <c r="U2031" s="2">
        <v>1</v>
      </c>
      <c r="V2031" t="s">
        <v>7960</v>
      </c>
      <c r="W2031" t="s">
        <v>9019</v>
      </c>
      <c r="X2031" s="3" t="s">
        <v>7962</v>
      </c>
      <c r="Y2031" s="4">
        <v>7</v>
      </c>
      <c r="Z2031" s="5">
        <v>709</v>
      </c>
      <c r="AA2031" s="5" t="s">
        <v>9019</v>
      </c>
      <c r="AB2031" t="s">
        <v>9544</v>
      </c>
      <c r="AC2031">
        <v>2016</v>
      </c>
      <c r="AD2031">
        <v>8</v>
      </c>
      <c r="AE2031">
        <v>10</v>
      </c>
      <c r="AF2031" t="s">
        <v>9545</v>
      </c>
      <c r="AH2031">
        <v>215721</v>
      </c>
      <c r="AI2031">
        <v>6554665</v>
      </c>
      <c r="AJ2031" s="5">
        <v>215000</v>
      </c>
      <c r="AK2031" s="5">
        <v>6555000</v>
      </c>
      <c r="AL2031">
        <v>5</v>
      </c>
      <c r="AN2031">
        <v>1010</v>
      </c>
      <c r="AO2031" t="s">
        <v>9180</v>
      </c>
      <c r="AP2031" s="7" t="s">
        <v>9546</v>
      </c>
      <c r="AQ2031">
        <v>101107</v>
      </c>
      <c r="AS2031" s="6" t="s">
        <v>13</v>
      </c>
      <c r="AT2031">
        <v>1</v>
      </c>
      <c r="AU2031" t="s">
        <v>14</v>
      </c>
      <c r="AV2031" t="s">
        <v>9547</v>
      </c>
      <c r="AW2031" t="s">
        <v>9548</v>
      </c>
      <c r="AX2031">
        <v>1010</v>
      </c>
      <c r="AY2031" t="s">
        <v>44</v>
      </c>
      <c r="AZ2031" t="s">
        <v>45</v>
      </c>
      <c r="BB2031" s="7">
        <v>42595.682141203702</v>
      </c>
      <c r="BC2031" s="8" t="s">
        <v>19</v>
      </c>
      <c r="BE2031">
        <v>6</v>
      </c>
      <c r="BF2031">
        <v>110712</v>
      </c>
      <c r="BG2031">
        <v>33227</v>
      </c>
      <c r="BH2031" t="s">
        <v>9549</v>
      </c>
      <c r="BT2031">
        <v>213042</v>
      </c>
    </row>
    <row r="2032" spans="1:72" x14ac:dyDescent="0.3">
      <c r="A2032">
        <v>261265</v>
      </c>
      <c r="B2032">
        <v>119241</v>
      </c>
      <c r="F2032" t="s">
        <v>0</v>
      </c>
      <c r="G2032" t="s">
        <v>36</v>
      </c>
      <c r="H2032" t="s">
        <v>10224</v>
      </c>
      <c r="I2032" t="s">
        <v>38</v>
      </c>
      <c r="K2032">
        <v>1</v>
      </c>
      <c r="L2032" t="s">
        <v>3</v>
      </c>
      <c r="M2032">
        <v>101107</v>
      </c>
      <c r="N2032" t="s">
        <v>4</v>
      </c>
      <c r="T2032" t="s">
        <v>10183</v>
      </c>
      <c r="U2032" s="2">
        <v>1</v>
      </c>
      <c r="V2032" t="s">
        <v>7960</v>
      </c>
      <c r="W2032" t="s">
        <v>9945</v>
      </c>
      <c r="X2032" s="3" t="s">
        <v>7962</v>
      </c>
      <c r="Y2032" s="4">
        <v>7</v>
      </c>
      <c r="Z2032" s="5">
        <v>723</v>
      </c>
      <c r="AA2032" t="s">
        <v>10117</v>
      </c>
      <c r="AB2032" t="s">
        <v>10225</v>
      </c>
      <c r="AC2032">
        <v>2016</v>
      </c>
      <c r="AD2032">
        <v>5</v>
      </c>
      <c r="AE2032">
        <v>26</v>
      </c>
      <c r="AF2032" t="s">
        <v>3040</v>
      </c>
      <c r="AH2032">
        <v>239438</v>
      </c>
      <c r="AI2032">
        <v>6557483</v>
      </c>
      <c r="AJ2032" s="5">
        <v>239000</v>
      </c>
      <c r="AK2032" s="5">
        <v>6557000</v>
      </c>
      <c r="AL2032">
        <v>8</v>
      </c>
      <c r="AN2032">
        <v>1010</v>
      </c>
      <c r="AP2032" s="7" t="s">
        <v>10226</v>
      </c>
      <c r="AQ2032">
        <v>101107</v>
      </c>
      <c r="AS2032" s="6" t="s">
        <v>13</v>
      </c>
      <c r="AT2032">
        <v>1</v>
      </c>
      <c r="AU2032" t="s">
        <v>14</v>
      </c>
      <c r="AV2032" t="s">
        <v>10227</v>
      </c>
      <c r="AW2032" t="s">
        <v>10228</v>
      </c>
      <c r="AX2032">
        <v>1010</v>
      </c>
      <c r="AY2032" t="s">
        <v>44</v>
      </c>
      <c r="AZ2032" t="s">
        <v>45</v>
      </c>
      <c r="BB2032" s="7">
        <v>43710.332638888904</v>
      </c>
      <c r="BC2032" s="8" t="s">
        <v>19</v>
      </c>
      <c r="BE2032">
        <v>6</v>
      </c>
      <c r="BF2032">
        <v>103777</v>
      </c>
      <c r="BG2032">
        <v>33293</v>
      </c>
      <c r="BH2032" t="s">
        <v>10229</v>
      </c>
      <c r="BT2032">
        <v>261265</v>
      </c>
    </row>
    <row r="2033" spans="1:72" x14ac:dyDescent="0.3">
      <c r="A2033">
        <v>200583</v>
      </c>
      <c r="B2033">
        <v>126481</v>
      </c>
      <c r="F2033" t="s">
        <v>0</v>
      </c>
      <c r="G2033" t="s">
        <v>36</v>
      </c>
      <c r="H2033" t="s">
        <v>10397</v>
      </c>
      <c r="I2033" t="s">
        <v>38</v>
      </c>
      <c r="K2033">
        <v>1</v>
      </c>
      <c r="L2033" t="s">
        <v>3</v>
      </c>
      <c r="M2033">
        <v>101107</v>
      </c>
      <c r="N2033" t="s">
        <v>4</v>
      </c>
      <c r="T2033" t="s">
        <v>10384</v>
      </c>
      <c r="U2033" s="2">
        <v>1</v>
      </c>
      <c r="V2033" t="s">
        <v>7960</v>
      </c>
      <c r="W2033" t="s">
        <v>10367</v>
      </c>
      <c r="X2033" s="3" t="s">
        <v>10368</v>
      </c>
      <c r="Y2033" s="4">
        <v>8</v>
      </c>
      <c r="Z2033" s="5">
        <v>805</v>
      </c>
      <c r="AA2033" s="5" t="s">
        <v>10367</v>
      </c>
      <c r="AB2033" t="s">
        <v>10398</v>
      </c>
      <c r="AC2033">
        <v>2016</v>
      </c>
      <c r="AD2033">
        <v>8</v>
      </c>
      <c r="AE2033">
        <v>7</v>
      </c>
      <c r="AF2033" t="s">
        <v>10399</v>
      </c>
      <c r="AH2033">
        <v>197807</v>
      </c>
      <c r="AI2033">
        <v>6557546</v>
      </c>
      <c r="AJ2033" s="5">
        <v>197000</v>
      </c>
      <c r="AK2033" s="5">
        <v>6557000</v>
      </c>
      <c r="AL2033">
        <v>10</v>
      </c>
      <c r="AN2033">
        <v>1010</v>
      </c>
      <c r="AO2033" t="s">
        <v>10400</v>
      </c>
      <c r="AP2033" s="7" t="s">
        <v>10401</v>
      </c>
      <c r="AQ2033">
        <v>101107</v>
      </c>
      <c r="AS2033" s="6" t="s">
        <v>13</v>
      </c>
      <c r="AT2033">
        <v>1</v>
      </c>
      <c r="AU2033" t="s">
        <v>14</v>
      </c>
      <c r="AV2033" t="s">
        <v>10402</v>
      </c>
      <c r="AW2033" t="s">
        <v>10403</v>
      </c>
      <c r="AX2033">
        <v>1010</v>
      </c>
      <c r="AY2033" t="s">
        <v>44</v>
      </c>
      <c r="AZ2033" t="s">
        <v>45</v>
      </c>
      <c r="BB2033" s="7">
        <v>43710.333333333299</v>
      </c>
      <c r="BC2033" s="8" t="s">
        <v>19</v>
      </c>
      <c r="BE2033">
        <v>6</v>
      </c>
      <c r="BF2033">
        <v>110107</v>
      </c>
      <c r="BG2033">
        <v>33301</v>
      </c>
      <c r="BH2033" t="s">
        <v>10404</v>
      </c>
      <c r="BT2033">
        <v>200583</v>
      </c>
    </row>
    <row r="2034" spans="1:72" x14ac:dyDescent="0.3">
      <c r="A2034">
        <v>200532</v>
      </c>
      <c r="B2034">
        <v>124989</v>
      </c>
      <c r="F2034" t="s">
        <v>0</v>
      </c>
      <c r="G2034" t="s">
        <v>36</v>
      </c>
      <c r="H2034" t="s">
        <v>10422</v>
      </c>
      <c r="I2034" t="s">
        <v>38</v>
      </c>
      <c r="K2034">
        <v>1</v>
      </c>
      <c r="L2034" t="s">
        <v>3</v>
      </c>
      <c r="M2034">
        <v>101107</v>
      </c>
      <c r="N2034" t="s">
        <v>4</v>
      </c>
      <c r="T2034" t="s">
        <v>10423</v>
      </c>
      <c r="U2034" s="2">
        <v>1</v>
      </c>
      <c r="V2034" t="s">
        <v>7960</v>
      </c>
      <c r="W2034" t="s">
        <v>10367</v>
      </c>
      <c r="X2034" s="3" t="s">
        <v>10368</v>
      </c>
      <c r="Y2034" s="4">
        <v>8</v>
      </c>
      <c r="Z2034" s="5">
        <v>805</v>
      </c>
      <c r="AA2034" s="5" t="s">
        <v>10367</v>
      </c>
      <c r="AB2034" t="s">
        <v>10424</v>
      </c>
      <c r="AC2034">
        <v>2016</v>
      </c>
      <c r="AD2034">
        <v>7</v>
      </c>
      <c r="AE2034">
        <v>15</v>
      </c>
      <c r="AF2034" t="s">
        <v>10425</v>
      </c>
      <c r="AH2034">
        <v>197750</v>
      </c>
      <c r="AI2034">
        <v>6565135</v>
      </c>
      <c r="AJ2034" s="5">
        <v>197000</v>
      </c>
      <c r="AK2034" s="5">
        <v>6565000</v>
      </c>
      <c r="AL2034">
        <v>10</v>
      </c>
      <c r="AN2034">
        <v>1010</v>
      </c>
      <c r="AP2034" s="7" t="s">
        <v>10426</v>
      </c>
      <c r="AQ2034">
        <v>101107</v>
      </c>
      <c r="AS2034" s="6" t="s">
        <v>13</v>
      </c>
      <c r="AT2034">
        <v>1</v>
      </c>
      <c r="AU2034" t="s">
        <v>14</v>
      </c>
      <c r="AV2034" t="s">
        <v>10427</v>
      </c>
      <c r="AW2034" t="s">
        <v>10428</v>
      </c>
      <c r="AX2034">
        <v>1010</v>
      </c>
      <c r="AY2034" t="s">
        <v>44</v>
      </c>
      <c r="AZ2034" t="s">
        <v>45</v>
      </c>
      <c r="BB2034" s="7">
        <v>42573.646296296298</v>
      </c>
      <c r="BC2034" s="8" t="s">
        <v>19</v>
      </c>
      <c r="BE2034">
        <v>6</v>
      </c>
      <c r="BF2034">
        <v>108751</v>
      </c>
      <c r="BG2034">
        <v>33303</v>
      </c>
      <c r="BH2034" t="s">
        <v>10429</v>
      </c>
      <c r="BT2034">
        <v>200532</v>
      </c>
    </row>
    <row r="2035" spans="1:72" x14ac:dyDescent="0.3">
      <c r="A2035">
        <v>201269</v>
      </c>
      <c r="B2035">
        <v>126501</v>
      </c>
      <c r="F2035" t="s">
        <v>0</v>
      </c>
      <c r="G2035" t="s">
        <v>36</v>
      </c>
      <c r="H2035" t="s">
        <v>10446</v>
      </c>
      <c r="I2035" t="s">
        <v>38</v>
      </c>
      <c r="K2035">
        <v>1</v>
      </c>
      <c r="L2035" t="s">
        <v>3</v>
      </c>
      <c r="M2035">
        <v>101107</v>
      </c>
      <c r="N2035" t="s">
        <v>4</v>
      </c>
      <c r="T2035" t="s">
        <v>10438</v>
      </c>
      <c r="U2035" s="2">
        <v>1</v>
      </c>
      <c r="V2035" t="s">
        <v>7960</v>
      </c>
      <c r="W2035" t="s">
        <v>10367</v>
      </c>
      <c r="X2035" s="3" t="s">
        <v>10368</v>
      </c>
      <c r="Y2035" s="4">
        <v>8</v>
      </c>
      <c r="Z2035" s="5">
        <v>805</v>
      </c>
      <c r="AA2035" s="5" t="s">
        <v>10367</v>
      </c>
      <c r="AB2035" t="s">
        <v>10447</v>
      </c>
      <c r="AC2035">
        <v>2016</v>
      </c>
      <c r="AD2035">
        <v>8</v>
      </c>
      <c r="AE2035">
        <v>7</v>
      </c>
      <c r="AF2035" t="s">
        <v>10399</v>
      </c>
      <c r="AH2035">
        <v>198390</v>
      </c>
      <c r="AI2035">
        <v>6557322</v>
      </c>
      <c r="AJ2035" s="5">
        <v>199000</v>
      </c>
      <c r="AK2035" s="5">
        <v>6557000</v>
      </c>
      <c r="AL2035">
        <v>25</v>
      </c>
      <c r="AN2035">
        <v>1010</v>
      </c>
      <c r="AO2035" t="s">
        <v>10400</v>
      </c>
      <c r="AP2035" s="7" t="s">
        <v>10448</v>
      </c>
      <c r="AQ2035">
        <v>101107</v>
      </c>
      <c r="AS2035" s="6" t="s">
        <v>13</v>
      </c>
      <c r="AT2035">
        <v>1</v>
      </c>
      <c r="AU2035" t="s">
        <v>14</v>
      </c>
      <c r="AV2035" t="s">
        <v>10449</v>
      </c>
      <c r="AW2035" t="s">
        <v>10450</v>
      </c>
      <c r="AX2035">
        <v>1010</v>
      </c>
      <c r="AY2035" t="s">
        <v>44</v>
      </c>
      <c r="AZ2035" t="s">
        <v>45</v>
      </c>
      <c r="BB2035" s="7">
        <v>43710.333333333299</v>
      </c>
      <c r="BC2035" s="8" t="s">
        <v>19</v>
      </c>
      <c r="BE2035">
        <v>6</v>
      </c>
      <c r="BF2035">
        <v>110124</v>
      </c>
      <c r="BG2035">
        <v>33302</v>
      </c>
      <c r="BH2035" t="s">
        <v>10451</v>
      </c>
      <c r="BT2035">
        <v>201269</v>
      </c>
    </row>
    <row r="2036" spans="1:72" x14ac:dyDescent="0.3">
      <c r="A2036">
        <v>202410</v>
      </c>
      <c r="B2036">
        <v>120949</v>
      </c>
      <c r="F2036" t="s">
        <v>0</v>
      </c>
      <c r="G2036" t="s">
        <v>36</v>
      </c>
      <c r="H2036" t="s">
        <v>10900</v>
      </c>
      <c r="I2036" t="s">
        <v>38</v>
      </c>
      <c r="K2036">
        <v>1</v>
      </c>
      <c r="L2036" t="s">
        <v>3</v>
      </c>
      <c r="M2036">
        <v>101107</v>
      </c>
      <c r="N2036" t="s">
        <v>4</v>
      </c>
      <c r="T2036" t="s">
        <v>10850</v>
      </c>
      <c r="U2036" s="2">
        <v>1</v>
      </c>
      <c r="V2036" t="s">
        <v>7960</v>
      </c>
      <c r="W2036" t="s">
        <v>10800</v>
      </c>
      <c r="X2036" s="3" t="s">
        <v>10368</v>
      </c>
      <c r="Y2036" s="4">
        <v>8</v>
      </c>
      <c r="Z2036" s="5">
        <v>814</v>
      </c>
      <c r="AA2036" s="5" t="s">
        <v>10800</v>
      </c>
      <c r="AB2036" t="s">
        <v>10901</v>
      </c>
      <c r="AC2036">
        <v>2016</v>
      </c>
      <c r="AD2036">
        <v>6</v>
      </c>
      <c r="AE2036">
        <v>18</v>
      </c>
      <c r="AF2036" t="s">
        <v>10902</v>
      </c>
      <c r="AH2036">
        <v>199170</v>
      </c>
      <c r="AI2036">
        <v>6552580</v>
      </c>
      <c r="AJ2036" s="5">
        <v>199000</v>
      </c>
      <c r="AK2036" s="5">
        <v>6553000</v>
      </c>
      <c r="AL2036">
        <v>25</v>
      </c>
      <c r="AN2036">
        <v>1010</v>
      </c>
      <c r="AP2036" s="7" t="s">
        <v>10903</v>
      </c>
      <c r="AQ2036">
        <v>101107</v>
      </c>
      <c r="AS2036" s="6" t="s">
        <v>13</v>
      </c>
      <c r="AT2036">
        <v>1</v>
      </c>
      <c r="AU2036" t="s">
        <v>14</v>
      </c>
      <c r="AV2036" t="s">
        <v>10904</v>
      </c>
      <c r="AW2036" t="s">
        <v>10905</v>
      </c>
      <c r="AX2036">
        <v>1010</v>
      </c>
      <c r="AY2036" t="s">
        <v>44</v>
      </c>
      <c r="AZ2036" t="s">
        <v>45</v>
      </c>
      <c r="BB2036" s="7">
        <v>42539.694317129601</v>
      </c>
      <c r="BC2036" s="8" t="s">
        <v>19</v>
      </c>
      <c r="BE2036">
        <v>6</v>
      </c>
      <c r="BF2036">
        <v>105112</v>
      </c>
      <c r="BG2036">
        <v>33356</v>
      </c>
      <c r="BH2036" t="s">
        <v>10906</v>
      </c>
      <c r="BT2036">
        <v>202410</v>
      </c>
    </row>
    <row r="2037" spans="1:72" x14ac:dyDescent="0.3">
      <c r="A2037">
        <v>118412</v>
      </c>
      <c r="B2037">
        <v>404248</v>
      </c>
      <c r="F2037" t="s">
        <v>159</v>
      </c>
      <c r="G2037" t="s">
        <v>2332</v>
      </c>
      <c r="H2037" s="10" t="s">
        <v>11642</v>
      </c>
      <c r="I2037" t="s">
        <v>23</v>
      </c>
      <c r="K2037">
        <v>1</v>
      </c>
      <c r="L2037" t="s">
        <v>3</v>
      </c>
      <c r="M2037">
        <v>101107</v>
      </c>
      <c r="N2037" t="s">
        <v>4</v>
      </c>
      <c r="Q2037" t="s">
        <v>858</v>
      </c>
      <c r="R2037" t="s">
        <v>859</v>
      </c>
      <c r="S2037" t="s">
        <v>5654</v>
      </c>
      <c r="T2037" t="s">
        <v>11643</v>
      </c>
      <c r="U2037" s="9">
        <v>2</v>
      </c>
      <c r="V2037" t="s">
        <v>11178</v>
      </c>
      <c r="W2037" t="s">
        <v>11644</v>
      </c>
      <c r="X2037" t="s">
        <v>11180</v>
      </c>
      <c r="Y2037" s="4">
        <v>9</v>
      </c>
      <c r="Z2037" s="5">
        <v>941</v>
      </c>
      <c r="AA2037" t="s">
        <v>11644</v>
      </c>
      <c r="AB2037" t="s">
        <v>11645</v>
      </c>
      <c r="AC2037">
        <v>2016</v>
      </c>
      <c r="AD2037">
        <v>9</v>
      </c>
      <c r="AE2037">
        <v>23</v>
      </c>
      <c r="AF2037" t="s">
        <v>11646</v>
      </c>
      <c r="AH2037" s="5">
        <v>76501.716505200005</v>
      </c>
      <c r="AI2037" s="5">
        <v>6615432.0507199997</v>
      </c>
      <c r="AJ2037" s="5">
        <v>77000</v>
      </c>
      <c r="AK2037" s="5">
        <v>6615000</v>
      </c>
      <c r="AL2037" s="5">
        <v>2692.5824035672522</v>
      </c>
      <c r="AM2037" s="5"/>
      <c r="AN2037" t="s">
        <v>8600</v>
      </c>
      <c r="BC2037" s="9" t="s">
        <v>164</v>
      </c>
      <c r="BD2037" t="s">
        <v>165</v>
      </c>
      <c r="BE2037">
        <v>8</v>
      </c>
      <c r="BF2037">
        <v>15971</v>
      </c>
      <c r="BG2037">
        <v>33447</v>
      </c>
      <c r="BH2037" t="s">
        <v>11647</v>
      </c>
      <c r="BT2037">
        <v>118412</v>
      </c>
    </row>
    <row r="2038" spans="1:72" x14ac:dyDescent="0.3">
      <c r="A2038">
        <v>118414</v>
      </c>
      <c r="B2038">
        <v>126420</v>
      </c>
      <c r="F2038" t="s">
        <v>0</v>
      </c>
      <c r="G2038" t="s">
        <v>36</v>
      </c>
      <c r="H2038" t="s">
        <v>13211</v>
      </c>
      <c r="I2038" t="s">
        <v>38</v>
      </c>
      <c r="K2038">
        <v>1</v>
      </c>
      <c r="L2038" t="s">
        <v>3</v>
      </c>
      <c r="M2038">
        <v>101107</v>
      </c>
      <c r="N2038" t="s">
        <v>4</v>
      </c>
      <c r="T2038" t="s">
        <v>13212</v>
      </c>
      <c r="U2038" s="2">
        <v>1</v>
      </c>
      <c r="V2038" t="s">
        <v>12644</v>
      </c>
      <c r="W2038" t="s">
        <v>13071</v>
      </c>
      <c r="X2038" s="3" t="s">
        <v>13072</v>
      </c>
      <c r="Y2038" s="4">
        <v>14</v>
      </c>
      <c r="Z2038" s="5">
        <v>1420</v>
      </c>
      <c r="AA2038" s="5" t="s">
        <v>13071</v>
      </c>
      <c r="AB2038" t="s">
        <v>13213</v>
      </c>
      <c r="AC2038">
        <v>2016</v>
      </c>
      <c r="AD2038">
        <v>7</v>
      </c>
      <c r="AE2038">
        <v>27</v>
      </c>
      <c r="AF2038" t="s">
        <v>119</v>
      </c>
      <c r="AH2038">
        <v>76503</v>
      </c>
      <c r="AI2038">
        <v>6813952</v>
      </c>
      <c r="AJ2038" s="5">
        <v>77000</v>
      </c>
      <c r="AK2038" s="5">
        <v>6813000</v>
      </c>
      <c r="AL2038">
        <v>10</v>
      </c>
      <c r="AN2038">
        <v>1010</v>
      </c>
      <c r="AP2038" s="7" t="s">
        <v>13214</v>
      </c>
      <c r="AQ2038">
        <v>101107</v>
      </c>
      <c r="AS2038" s="6" t="s">
        <v>13</v>
      </c>
      <c r="AT2038">
        <v>1</v>
      </c>
      <c r="AU2038" t="s">
        <v>14</v>
      </c>
      <c r="AV2038" t="s">
        <v>13215</v>
      </c>
      <c r="AW2038" t="s">
        <v>13216</v>
      </c>
      <c r="AX2038">
        <v>1010</v>
      </c>
      <c r="AY2038" t="s">
        <v>44</v>
      </c>
      <c r="AZ2038" t="s">
        <v>45</v>
      </c>
      <c r="BB2038" s="7">
        <v>43710.333333333299</v>
      </c>
      <c r="BC2038" s="8" t="s">
        <v>19</v>
      </c>
      <c r="BE2038">
        <v>6</v>
      </c>
      <c r="BF2038">
        <v>110052</v>
      </c>
      <c r="BG2038">
        <v>33673</v>
      </c>
      <c r="BH2038" t="s">
        <v>13217</v>
      </c>
      <c r="BT2038">
        <v>118414</v>
      </c>
    </row>
    <row r="2039" spans="1:72" x14ac:dyDescent="0.3">
      <c r="A2039">
        <v>310421</v>
      </c>
      <c r="B2039">
        <v>135020</v>
      </c>
      <c r="F2039" t="s">
        <v>0</v>
      </c>
      <c r="G2039" t="s">
        <v>36</v>
      </c>
      <c r="H2039" t="s">
        <v>458</v>
      </c>
      <c r="I2039" t="s">
        <v>38</v>
      </c>
      <c r="K2039">
        <v>1</v>
      </c>
      <c r="L2039" t="s">
        <v>3</v>
      </c>
      <c r="M2039">
        <v>101107</v>
      </c>
      <c r="N2039" t="s">
        <v>4</v>
      </c>
      <c r="T2039" t="s">
        <v>417</v>
      </c>
      <c r="U2039" s="2">
        <v>1</v>
      </c>
      <c r="V2039" t="s">
        <v>6</v>
      </c>
      <c r="W2039" t="s">
        <v>230</v>
      </c>
      <c r="X2039" s="3" t="s">
        <v>8</v>
      </c>
      <c r="Y2039" s="4">
        <v>1</v>
      </c>
      <c r="Z2039" s="5">
        <v>104</v>
      </c>
      <c r="AA2039" s="5" t="s">
        <v>230</v>
      </c>
      <c r="AB2039" t="s">
        <v>459</v>
      </c>
      <c r="AC2039">
        <v>2017</v>
      </c>
      <c r="AD2039">
        <v>1</v>
      </c>
      <c r="AE2039">
        <v>3</v>
      </c>
      <c r="AF2039" t="s">
        <v>132</v>
      </c>
      <c r="AG2039" t="s">
        <v>76</v>
      </c>
      <c r="AH2039">
        <v>252474</v>
      </c>
      <c r="AI2039">
        <v>6598448</v>
      </c>
      <c r="AJ2039" s="5">
        <v>253000</v>
      </c>
      <c r="AK2039" s="5">
        <v>6599000</v>
      </c>
      <c r="AL2039">
        <v>20</v>
      </c>
      <c r="AN2039">
        <v>1010</v>
      </c>
      <c r="AO2039" t="s">
        <v>233</v>
      </c>
      <c r="AP2039" s="7" t="s">
        <v>460</v>
      </c>
      <c r="AQ2039">
        <v>101107</v>
      </c>
      <c r="AS2039" s="6" t="s">
        <v>13</v>
      </c>
      <c r="AT2039">
        <v>1</v>
      </c>
      <c r="AU2039" t="s">
        <v>14</v>
      </c>
      <c r="AV2039" t="s">
        <v>461</v>
      </c>
      <c r="AW2039" t="s">
        <v>462</v>
      </c>
      <c r="AX2039">
        <v>1010</v>
      </c>
      <c r="AY2039" t="s">
        <v>44</v>
      </c>
      <c r="AZ2039" t="s">
        <v>45</v>
      </c>
      <c r="BB2039" s="7">
        <v>43879.710682870398</v>
      </c>
      <c r="BC2039" s="8" t="s">
        <v>19</v>
      </c>
      <c r="BE2039">
        <v>6</v>
      </c>
      <c r="BF2039">
        <v>117029</v>
      </c>
      <c r="BG2039">
        <v>32424</v>
      </c>
      <c r="BH2039" t="s">
        <v>463</v>
      </c>
      <c r="BT2039">
        <v>310421</v>
      </c>
    </row>
    <row r="2040" spans="1:72" x14ac:dyDescent="0.3">
      <c r="A2040">
        <v>355391</v>
      </c>
      <c r="B2040">
        <v>320227</v>
      </c>
      <c r="F2040" t="s">
        <v>1094</v>
      </c>
      <c r="G2040" t="s">
        <v>1</v>
      </c>
      <c r="H2040">
        <v>582883</v>
      </c>
      <c r="I2040" s="1" t="str">
        <f>HYPERLINK(AP2040,"Hb")</f>
        <v>Hb</v>
      </c>
      <c r="K2040">
        <v>1</v>
      </c>
      <c r="L2040" t="s">
        <v>3</v>
      </c>
      <c r="M2040">
        <v>101107</v>
      </c>
      <c r="N2040" t="s">
        <v>4</v>
      </c>
      <c r="T2040" t="s">
        <v>1060</v>
      </c>
      <c r="U2040" s="2">
        <v>1</v>
      </c>
      <c r="V2040" t="s">
        <v>6</v>
      </c>
      <c r="W2040" t="s">
        <v>915</v>
      </c>
      <c r="X2040" s="3" t="s">
        <v>8</v>
      </c>
      <c r="Y2040" s="4">
        <v>1</v>
      </c>
      <c r="Z2040" s="5">
        <v>106</v>
      </c>
      <c r="AA2040" s="5" t="s">
        <v>915</v>
      </c>
      <c r="AB2040" t="s">
        <v>1095</v>
      </c>
      <c r="AF2040" t="s">
        <v>1096</v>
      </c>
      <c r="AG2040" t="s">
        <v>1096</v>
      </c>
      <c r="AH2040">
        <v>260277</v>
      </c>
      <c r="AI2040">
        <v>6571317</v>
      </c>
      <c r="AJ2040" s="5">
        <v>261000</v>
      </c>
      <c r="AK2040" s="5">
        <v>6571000</v>
      </c>
      <c r="AL2040">
        <v>1070</v>
      </c>
      <c r="AN2040" t="s">
        <v>1097</v>
      </c>
      <c r="AP2040" t="s">
        <v>1098</v>
      </c>
      <c r="AQ2040">
        <v>101107</v>
      </c>
      <c r="AS2040" s="9" t="s">
        <v>1099</v>
      </c>
      <c r="AZ2040" t="s">
        <v>1097</v>
      </c>
      <c r="BA2040">
        <v>1</v>
      </c>
      <c r="BB2040" s="7">
        <v>41980</v>
      </c>
      <c r="BC2040" s="6" t="s">
        <v>1100</v>
      </c>
      <c r="BE2040">
        <v>3</v>
      </c>
      <c r="BF2040">
        <v>6714</v>
      </c>
      <c r="BH2040" t="s">
        <v>1101</v>
      </c>
      <c r="BJ2040" t="s">
        <v>1101</v>
      </c>
      <c r="BL2040" t="s">
        <v>1102</v>
      </c>
      <c r="BM2040" t="s">
        <v>1103</v>
      </c>
      <c r="BT2040">
        <v>355391</v>
      </c>
    </row>
    <row r="2041" spans="1:72" x14ac:dyDescent="0.3">
      <c r="A2041">
        <v>538532</v>
      </c>
      <c r="B2041">
        <v>311988</v>
      </c>
      <c r="F2041" t="s">
        <v>1094</v>
      </c>
      <c r="G2041" t="s">
        <v>1</v>
      </c>
      <c r="H2041">
        <v>489123</v>
      </c>
      <c r="I2041" s="1" t="str">
        <f>HYPERLINK(AP2041,"Hb")</f>
        <v>Hb</v>
      </c>
      <c r="K2041">
        <v>1</v>
      </c>
      <c r="L2041" t="s">
        <v>3</v>
      </c>
      <c r="M2041">
        <v>101107</v>
      </c>
      <c r="N2041" t="s">
        <v>4</v>
      </c>
      <c r="V2041" t="s">
        <v>6</v>
      </c>
      <c r="W2041" t="s">
        <v>915</v>
      </c>
      <c r="X2041" t="s">
        <v>8</v>
      </c>
      <c r="Y2041" s="4">
        <v>1</v>
      </c>
      <c r="Z2041" s="5">
        <v>106</v>
      </c>
      <c r="AA2041" t="s">
        <v>915</v>
      </c>
      <c r="AB2041" t="s">
        <v>1266</v>
      </c>
      <c r="AF2041" t="s">
        <v>1267</v>
      </c>
      <c r="AG2041" t="s">
        <v>1267</v>
      </c>
      <c r="AN2041" t="s">
        <v>1097</v>
      </c>
      <c r="AP2041" t="s">
        <v>1268</v>
      </c>
      <c r="AQ2041">
        <v>101107</v>
      </c>
      <c r="AS2041" s="9" t="s">
        <v>1099</v>
      </c>
      <c r="AZ2041" t="s">
        <v>1097</v>
      </c>
      <c r="BA2041">
        <v>1</v>
      </c>
      <c r="BB2041" s="7">
        <v>37000</v>
      </c>
      <c r="BC2041" s="6" t="s">
        <v>1100</v>
      </c>
      <c r="BE2041">
        <v>3</v>
      </c>
      <c r="BF2041">
        <v>6217</v>
      </c>
      <c r="BH2041" t="s">
        <v>1269</v>
      </c>
      <c r="BJ2041" t="s">
        <v>1269</v>
      </c>
      <c r="BT2041">
        <v>538532</v>
      </c>
    </row>
    <row r="2042" spans="1:72" x14ac:dyDescent="0.3">
      <c r="A2042">
        <v>352618</v>
      </c>
      <c r="B2042">
        <v>211487</v>
      </c>
      <c r="F2042" t="s">
        <v>1094</v>
      </c>
      <c r="G2042" t="s">
        <v>174</v>
      </c>
      <c r="H2042">
        <v>309275</v>
      </c>
      <c r="I2042" s="1" t="str">
        <f>HYPERLINK(AP2042,"Hb")</f>
        <v>Hb</v>
      </c>
      <c r="K2042">
        <v>1</v>
      </c>
      <c r="L2042" t="s">
        <v>3</v>
      </c>
      <c r="M2042">
        <v>101107</v>
      </c>
      <c r="N2042" t="s">
        <v>4</v>
      </c>
      <c r="T2042" t="s">
        <v>3851</v>
      </c>
      <c r="U2042" s="9">
        <v>2</v>
      </c>
      <c r="V2042" t="s">
        <v>3872</v>
      </c>
      <c r="W2042" t="s">
        <v>3478</v>
      </c>
      <c r="X2042" t="s">
        <v>2213</v>
      </c>
      <c r="Y2042" s="4">
        <v>2</v>
      </c>
      <c r="Z2042" s="5">
        <v>301</v>
      </c>
      <c r="AA2042" s="5" t="s">
        <v>3478</v>
      </c>
      <c r="AB2042" t="s">
        <v>3873</v>
      </c>
      <c r="AF2042" t="s">
        <v>3874</v>
      </c>
      <c r="AG2042" t="s">
        <v>3874</v>
      </c>
      <c r="AH2042">
        <v>259731</v>
      </c>
      <c r="AI2042">
        <v>6651589</v>
      </c>
      <c r="AJ2042" s="5">
        <v>259000</v>
      </c>
      <c r="AK2042" s="5">
        <v>6651000</v>
      </c>
      <c r="AL2042">
        <v>7071</v>
      </c>
      <c r="AN2042" t="s">
        <v>1097</v>
      </c>
      <c r="AP2042" t="s">
        <v>3875</v>
      </c>
      <c r="AQ2042">
        <v>101107</v>
      </c>
      <c r="AS2042" s="9" t="s">
        <v>1099</v>
      </c>
      <c r="AZ2042" t="s">
        <v>1097</v>
      </c>
      <c r="BA2042">
        <v>1</v>
      </c>
      <c r="BB2042" s="7">
        <v>41767</v>
      </c>
      <c r="BC2042" s="6" t="s">
        <v>1100</v>
      </c>
      <c r="BE2042">
        <v>5</v>
      </c>
      <c r="BF2042">
        <v>8548</v>
      </c>
      <c r="BH2042" t="s">
        <v>3876</v>
      </c>
      <c r="BJ2042" t="s">
        <v>3876</v>
      </c>
      <c r="BL2042" t="s">
        <v>3877</v>
      </c>
      <c r="BM2042" t="s">
        <v>3878</v>
      </c>
      <c r="BT2042">
        <v>352618</v>
      </c>
    </row>
    <row r="2043" spans="1:72" x14ac:dyDescent="0.3">
      <c r="A2043">
        <v>384495</v>
      </c>
      <c r="B2043">
        <v>308128</v>
      </c>
      <c r="F2043" t="s">
        <v>1094</v>
      </c>
      <c r="G2043" t="s">
        <v>1</v>
      </c>
      <c r="H2043">
        <v>445902</v>
      </c>
      <c r="I2043" s="1" t="str">
        <f>HYPERLINK(AP2043,"Hb")</f>
        <v>Hb</v>
      </c>
      <c r="K2043">
        <v>1</v>
      </c>
      <c r="L2043" t="s">
        <v>3</v>
      </c>
      <c r="M2043">
        <v>101107</v>
      </c>
      <c r="N2043" t="s">
        <v>4</v>
      </c>
      <c r="T2043" t="s">
        <v>4726</v>
      </c>
      <c r="U2043" s="9">
        <v>2</v>
      </c>
      <c r="V2043" t="s">
        <v>3872</v>
      </c>
      <c r="W2043" t="s">
        <v>3478</v>
      </c>
      <c r="X2043" t="s">
        <v>2213</v>
      </c>
      <c r="Y2043" s="4">
        <v>2</v>
      </c>
      <c r="Z2043" s="5">
        <v>301</v>
      </c>
      <c r="AA2043" s="5" t="s">
        <v>3478</v>
      </c>
      <c r="AB2043" t="s">
        <v>4845</v>
      </c>
      <c r="AF2043" t="s">
        <v>4846</v>
      </c>
      <c r="AG2043" t="s">
        <v>4846</v>
      </c>
      <c r="AH2043">
        <v>263747</v>
      </c>
      <c r="AI2043">
        <v>6645700</v>
      </c>
      <c r="AJ2043" s="5">
        <v>263000</v>
      </c>
      <c r="AK2043" s="5">
        <v>6645000</v>
      </c>
      <c r="AL2043">
        <v>2121</v>
      </c>
      <c r="AN2043" t="s">
        <v>1097</v>
      </c>
      <c r="AP2043" t="s">
        <v>4847</v>
      </c>
      <c r="AQ2043">
        <v>101107</v>
      </c>
      <c r="AS2043" s="9" t="s">
        <v>1099</v>
      </c>
      <c r="AZ2043" t="s">
        <v>1097</v>
      </c>
      <c r="BA2043">
        <v>1</v>
      </c>
      <c r="BB2043" s="7">
        <v>37019</v>
      </c>
      <c r="BC2043" s="6" t="s">
        <v>1100</v>
      </c>
      <c r="BE2043">
        <v>3</v>
      </c>
      <c r="BF2043">
        <v>6022</v>
      </c>
      <c r="BH2043" t="s">
        <v>4848</v>
      </c>
      <c r="BJ2043" t="s">
        <v>4848</v>
      </c>
      <c r="BL2043" t="s">
        <v>4849</v>
      </c>
      <c r="BM2043" t="s">
        <v>1103</v>
      </c>
      <c r="BT2043">
        <v>384495</v>
      </c>
    </row>
    <row r="2044" spans="1:72" x14ac:dyDescent="0.3">
      <c r="A2044">
        <v>472265</v>
      </c>
      <c r="B2044">
        <v>214527</v>
      </c>
      <c r="F2044" t="s">
        <v>1094</v>
      </c>
      <c r="G2044" t="s">
        <v>174</v>
      </c>
      <c r="H2044">
        <v>50571</v>
      </c>
      <c r="I2044" s="1" t="str">
        <f>HYPERLINK(AP2044,"Hb")</f>
        <v>Hb</v>
      </c>
      <c r="K2044">
        <v>1</v>
      </c>
      <c r="L2044" t="s">
        <v>3</v>
      </c>
      <c r="M2044">
        <v>101107</v>
      </c>
      <c r="N2044" t="s">
        <v>4</v>
      </c>
      <c r="T2044" t="s">
        <v>5571</v>
      </c>
      <c r="U2044" s="9">
        <v>2</v>
      </c>
      <c r="V2044" t="s">
        <v>5303</v>
      </c>
      <c r="W2044" t="s">
        <v>5540</v>
      </c>
      <c r="X2044" t="s">
        <v>5305</v>
      </c>
      <c r="Y2044" s="4">
        <v>4</v>
      </c>
      <c r="Z2044" s="5">
        <v>417</v>
      </c>
      <c r="AA2044" s="5" t="s">
        <v>5540</v>
      </c>
      <c r="AB2044" t="s">
        <v>5572</v>
      </c>
      <c r="AF2044" t="s">
        <v>2581</v>
      </c>
      <c r="AG2044" t="s">
        <v>5573</v>
      </c>
      <c r="AH2044">
        <v>297474</v>
      </c>
      <c r="AI2044">
        <v>6740068</v>
      </c>
      <c r="AJ2044" s="5">
        <v>297000</v>
      </c>
      <c r="AK2044" s="5">
        <v>6741000</v>
      </c>
      <c r="AL2044">
        <v>2121</v>
      </c>
      <c r="AN2044" t="s">
        <v>1097</v>
      </c>
      <c r="AP2044" t="s">
        <v>5574</v>
      </c>
      <c r="AQ2044">
        <v>101107</v>
      </c>
      <c r="AS2044" s="9" t="s">
        <v>1099</v>
      </c>
      <c r="AZ2044" t="s">
        <v>1097</v>
      </c>
      <c r="BA2044">
        <v>1</v>
      </c>
      <c r="BB2044" s="7">
        <v>41809</v>
      </c>
      <c r="BC2044" s="6" t="s">
        <v>1100</v>
      </c>
      <c r="BE2044">
        <v>5</v>
      </c>
      <c r="BF2044">
        <v>8700</v>
      </c>
      <c r="BH2044" t="s">
        <v>5575</v>
      </c>
      <c r="BJ2044" t="s">
        <v>5575</v>
      </c>
      <c r="BL2044" t="s">
        <v>5576</v>
      </c>
      <c r="BM2044" t="s">
        <v>1103</v>
      </c>
      <c r="BT2044">
        <v>472265</v>
      </c>
    </row>
    <row r="2045" spans="1:72" x14ac:dyDescent="0.3">
      <c r="A2045">
        <v>201795</v>
      </c>
      <c r="B2045">
        <v>312003</v>
      </c>
      <c r="F2045" t="s">
        <v>1094</v>
      </c>
      <c r="G2045" t="s">
        <v>1</v>
      </c>
      <c r="H2045">
        <v>489138</v>
      </c>
      <c r="I2045" s="1" t="str">
        <f>HYPERLINK(AP2045,"Hb")</f>
        <v>Hb</v>
      </c>
      <c r="K2045">
        <v>1</v>
      </c>
      <c r="L2045" t="s">
        <v>3</v>
      </c>
      <c r="M2045">
        <v>101107</v>
      </c>
      <c r="N2045" t="s">
        <v>4</v>
      </c>
      <c r="T2045" t="s">
        <v>6797</v>
      </c>
      <c r="U2045" s="2">
        <v>1</v>
      </c>
      <c r="V2045" t="s">
        <v>6</v>
      </c>
      <c r="W2045" t="s">
        <v>6742</v>
      </c>
      <c r="X2045" t="s">
        <v>6513</v>
      </c>
      <c r="Y2045" s="4">
        <v>6</v>
      </c>
      <c r="Z2045" s="5">
        <v>604</v>
      </c>
      <c r="AA2045" s="5" t="s">
        <v>6742</v>
      </c>
      <c r="AB2045" t="s">
        <v>6820</v>
      </c>
      <c r="AF2045" t="s">
        <v>6743</v>
      </c>
      <c r="AG2045" t="s">
        <v>6743</v>
      </c>
      <c r="AH2045">
        <v>198737</v>
      </c>
      <c r="AI2045">
        <v>6626980</v>
      </c>
      <c r="AJ2045" s="5">
        <v>199000</v>
      </c>
      <c r="AK2045" s="5">
        <v>6627000</v>
      </c>
      <c r="AL2045">
        <v>1118</v>
      </c>
      <c r="AN2045" t="s">
        <v>1097</v>
      </c>
      <c r="AP2045" t="s">
        <v>6821</v>
      </c>
      <c r="AQ2045">
        <v>101107</v>
      </c>
      <c r="AS2045" s="9" t="s">
        <v>1099</v>
      </c>
      <c r="AZ2045" t="s">
        <v>1097</v>
      </c>
      <c r="BA2045">
        <v>1</v>
      </c>
      <c r="BB2045" s="7">
        <v>37000</v>
      </c>
      <c r="BC2045" s="6" t="s">
        <v>1100</v>
      </c>
      <c r="BE2045">
        <v>3</v>
      </c>
      <c r="BF2045">
        <v>6218</v>
      </c>
      <c r="BH2045" t="s">
        <v>6822</v>
      </c>
      <c r="BJ2045" t="s">
        <v>6822</v>
      </c>
      <c r="BL2045" t="s">
        <v>6823</v>
      </c>
      <c r="BM2045" t="s">
        <v>1103</v>
      </c>
      <c r="BT2045">
        <v>201795</v>
      </c>
    </row>
    <row r="2046" spans="1:72" x14ac:dyDescent="0.3">
      <c r="A2046">
        <v>215534</v>
      </c>
      <c r="B2046">
        <v>312011</v>
      </c>
      <c r="F2046" t="s">
        <v>1094</v>
      </c>
      <c r="G2046" t="s">
        <v>1</v>
      </c>
      <c r="H2046">
        <v>489146</v>
      </c>
      <c r="I2046" s="1" t="str">
        <f>HYPERLINK(AP2046,"Hb")</f>
        <v>Hb</v>
      </c>
      <c r="K2046">
        <v>1</v>
      </c>
      <c r="L2046" t="s">
        <v>3</v>
      </c>
      <c r="M2046">
        <v>101107</v>
      </c>
      <c r="N2046" t="s">
        <v>4</v>
      </c>
      <c r="T2046" t="s">
        <v>7034</v>
      </c>
      <c r="U2046" s="2">
        <v>1</v>
      </c>
      <c r="V2046" t="s">
        <v>6</v>
      </c>
      <c r="W2046" t="s">
        <v>7027</v>
      </c>
      <c r="X2046" t="s">
        <v>6513</v>
      </c>
      <c r="Y2046" s="4">
        <v>6</v>
      </c>
      <c r="Z2046" s="5">
        <v>623</v>
      </c>
      <c r="AA2046" s="5" t="s">
        <v>7027</v>
      </c>
      <c r="AB2046" t="s">
        <v>7041</v>
      </c>
      <c r="AF2046" t="s">
        <v>7042</v>
      </c>
      <c r="AG2046" t="s">
        <v>7043</v>
      </c>
      <c r="AH2046">
        <v>218174</v>
      </c>
      <c r="AI2046">
        <v>6658384</v>
      </c>
      <c r="AJ2046" s="5">
        <v>219000</v>
      </c>
      <c r="AK2046" s="5">
        <v>6659000</v>
      </c>
      <c r="AL2046">
        <v>1414</v>
      </c>
      <c r="AN2046" t="s">
        <v>1097</v>
      </c>
      <c r="AP2046" t="s">
        <v>7044</v>
      </c>
      <c r="AQ2046">
        <v>101107</v>
      </c>
      <c r="AS2046" s="9" t="s">
        <v>1099</v>
      </c>
      <c r="AZ2046" t="s">
        <v>1097</v>
      </c>
      <c r="BA2046">
        <v>1</v>
      </c>
      <c r="BB2046" s="7">
        <v>37000</v>
      </c>
      <c r="BC2046" s="6" t="s">
        <v>1100</v>
      </c>
      <c r="BE2046">
        <v>3</v>
      </c>
      <c r="BF2046">
        <v>6219</v>
      </c>
      <c r="BH2046" t="s">
        <v>7045</v>
      </c>
      <c r="BJ2046" t="s">
        <v>7045</v>
      </c>
      <c r="BL2046" t="s">
        <v>7046</v>
      </c>
      <c r="BM2046" t="s">
        <v>1103</v>
      </c>
      <c r="BT2046">
        <v>215534</v>
      </c>
    </row>
    <row r="2047" spans="1:72" x14ac:dyDescent="0.3">
      <c r="A2047">
        <v>215672</v>
      </c>
      <c r="B2047">
        <v>182409</v>
      </c>
      <c r="F2047" t="s">
        <v>7318</v>
      </c>
      <c r="G2047" t="s">
        <v>1</v>
      </c>
      <c r="H2047" s="10" t="s">
        <v>7319</v>
      </c>
      <c r="I2047" t="s">
        <v>23</v>
      </c>
      <c r="K2047">
        <v>1</v>
      </c>
      <c r="L2047" t="s">
        <v>3</v>
      </c>
      <c r="M2047">
        <v>101107</v>
      </c>
      <c r="N2047" t="s">
        <v>4</v>
      </c>
      <c r="T2047" t="s">
        <v>7245</v>
      </c>
      <c r="U2047" s="2">
        <v>1</v>
      </c>
      <c r="V2047" t="s">
        <v>6</v>
      </c>
      <c r="X2047" s="3" t="s">
        <v>6513</v>
      </c>
      <c r="Y2047" s="4">
        <v>6</v>
      </c>
      <c r="Z2047">
        <v>625</v>
      </c>
      <c r="AA2047" t="s">
        <v>7201</v>
      </c>
      <c r="AF2047" t="s">
        <v>7320</v>
      </c>
      <c r="AH2047" s="5">
        <v>218310.852916</v>
      </c>
      <c r="AI2047" s="5">
        <v>6635347.8597999997</v>
      </c>
      <c r="AJ2047" s="5">
        <v>219000</v>
      </c>
      <c r="AK2047" s="5">
        <v>6635000</v>
      </c>
      <c r="AL2047">
        <v>141</v>
      </c>
      <c r="AM2047" s="5"/>
      <c r="AN2047">
        <v>23</v>
      </c>
      <c r="AO2047" s="11"/>
      <c r="BC2047" s="9" t="s">
        <v>164</v>
      </c>
      <c r="BD2047" t="s">
        <v>7321</v>
      </c>
      <c r="BE2047">
        <v>4</v>
      </c>
      <c r="BF2047">
        <v>168</v>
      </c>
      <c r="BG2047">
        <v>32988</v>
      </c>
      <c r="BH2047" t="s">
        <v>7322</v>
      </c>
      <c r="BT2047">
        <v>215672</v>
      </c>
    </row>
    <row r="2048" spans="1:72" x14ac:dyDescent="0.3">
      <c r="A2048">
        <v>538183</v>
      </c>
      <c r="B2048">
        <v>312054</v>
      </c>
      <c r="F2048" t="s">
        <v>1094</v>
      </c>
      <c r="G2048" t="s">
        <v>1</v>
      </c>
      <c r="H2048">
        <v>489190</v>
      </c>
      <c r="I2048" s="1" t="str">
        <f>HYPERLINK(AP2048,"Hb")</f>
        <v>Hb</v>
      </c>
      <c r="K2048">
        <v>1</v>
      </c>
      <c r="L2048" t="s">
        <v>3</v>
      </c>
      <c r="M2048">
        <v>101107</v>
      </c>
      <c r="N2048" t="s">
        <v>4</v>
      </c>
      <c r="V2048" t="s">
        <v>7960</v>
      </c>
      <c r="W2048" t="s">
        <v>8547</v>
      </c>
      <c r="X2048" t="s">
        <v>7962</v>
      </c>
      <c r="Y2048" s="4">
        <v>7</v>
      </c>
      <c r="Z2048" s="5">
        <v>704</v>
      </c>
      <c r="AA2048" t="s">
        <v>8547</v>
      </c>
      <c r="AB2048" t="s">
        <v>8926</v>
      </c>
      <c r="AF2048" t="s">
        <v>8927</v>
      </c>
      <c r="AG2048" t="s">
        <v>8927</v>
      </c>
      <c r="AN2048" t="s">
        <v>1097</v>
      </c>
      <c r="AP2048" t="s">
        <v>8928</v>
      </c>
      <c r="AQ2048">
        <v>101107</v>
      </c>
      <c r="AS2048" s="9" t="s">
        <v>1099</v>
      </c>
      <c r="AZ2048" t="s">
        <v>1097</v>
      </c>
      <c r="BA2048">
        <v>1</v>
      </c>
      <c r="BB2048" s="7">
        <v>37000</v>
      </c>
      <c r="BC2048" s="6" t="s">
        <v>1100</v>
      </c>
      <c r="BE2048">
        <v>3</v>
      </c>
      <c r="BF2048">
        <v>6223</v>
      </c>
      <c r="BH2048" t="s">
        <v>8929</v>
      </c>
      <c r="BJ2048" t="s">
        <v>8929</v>
      </c>
      <c r="BT2048">
        <v>538183</v>
      </c>
    </row>
    <row r="2049" spans="1:72" x14ac:dyDescent="0.3">
      <c r="A2049">
        <v>213181</v>
      </c>
      <c r="B2049">
        <v>167162</v>
      </c>
      <c r="F2049" t="s">
        <v>7318</v>
      </c>
      <c r="G2049" t="s">
        <v>1</v>
      </c>
      <c r="H2049" s="10" t="s">
        <v>9555</v>
      </c>
      <c r="I2049" t="s">
        <v>23</v>
      </c>
      <c r="K2049">
        <v>1</v>
      </c>
      <c r="L2049" t="s">
        <v>3</v>
      </c>
      <c r="M2049">
        <v>101107</v>
      </c>
      <c r="N2049" t="s">
        <v>4</v>
      </c>
      <c r="T2049" t="s">
        <v>9515</v>
      </c>
      <c r="U2049" s="12">
        <v>3</v>
      </c>
      <c r="V2049" t="s">
        <v>7960</v>
      </c>
      <c r="W2049" t="s">
        <v>9019</v>
      </c>
      <c r="X2049" s="3" t="s">
        <v>7962</v>
      </c>
      <c r="Y2049" s="4">
        <v>7</v>
      </c>
      <c r="Z2049">
        <v>709</v>
      </c>
      <c r="AA2049" t="s">
        <v>9019</v>
      </c>
      <c r="AB2049" t="s">
        <v>9556</v>
      </c>
      <c r="AF2049" t="s">
        <v>9557</v>
      </c>
      <c r="AH2049" s="5">
        <v>215856.72877799999</v>
      </c>
      <c r="AI2049" s="5">
        <v>6555075.2825499997</v>
      </c>
      <c r="AJ2049" s="5">
        <v>215000</v>
      </c>
      <c r="AK2049" s="5">
        <v>6555000</v>
      </c>
      <c r="AL2049">
        <v>11180</v>
      </c>
      <c r="AM2049" s="5"/>
      <c r="AN2049">
        <v>23</v>
      </c>
      <c r="AO2049" s="11"/>
      <c r="BC2049" s="9" t="s">
        <v>164</v>
      </c>
      <c r="BD2049" t="s">
        <v>7321</v>
      </c>
      <c r="BE2049">
        <v>4</v>
      </c>
      <c r="BF2049">
        <v>50</v>
      </c>
      <c r="BG2049">
        <v>33228</v>
      </c>
      <c r="BH2049" t="s">
        <v>9558</v>
      </c>
      <c r="BT2049">
        <v>213181</v>
      </c>
    </row>
    <row r="2050" spans="1:72" x14ac:dyDescent="0.3">
      <c r="A2050">
        <v>212680</v>
      </c>
      <c r="B2050">
        <v>312025</v>
      </c>
      <c r="F2050" t="s">
        <v>1094</v>
      </c>
      <c r="G2050" t="s">
        <v>1</v>
      </c>
      <c r="H2050">
        <v>489161</v>
      </c>
      <c r="I2050" s="1" t="str">
        <f>HYPERLINK(AP2050,"Hb")</f>
        <v>Hb</v>
      </c>
      <c r="K2050">
        <v>1</v>
      </c>
      <c r="L2050" t="s">
        <v>3</v>
      </c>
      <c r="M2050">
        <v>101107</v>
      </c>
      <c r="N2050" t="s">
        <v>4</v>
      </c>
      <c r="T2050" t="s">
        <v>9560</v>
      </c>
      <c r="U2050" s="9">
        <v>2</v>
      </c>
      <c r="V2050" t="s">
        <v>7960</v>
      </c>
      <c r="W2050" t="s">
        <v>9019</v>
      </c>
      <c r="X2050" s="3" t="s">
        <v>7962</v>
      </c>
      <c r="Y2050" s="4">
        <v>7</v>
      </c>
      <c r="Z2050" s="5">
        <v>709</v>
      </c>
      <c r="AA2050" s="5" t="s">
        <v>9019</v>
      </c>
      <c r="AB2050" t="s">
        <v>9019</v>
      </c>
      <c r="AF2050" t="s">
        <v>9654</v>
      </c>
      <c r="AG2050" t="s">
        <v>9654</v>
      </c>
      <c r="AH2050">
        <v>215421</v>
      </c>
      <c r="AI2050">
        <v>6556371</v>
      </c>
      <c r="AJ2050" s="5">
        <v>215000</v>
      </c>
      <c r="AK2050" s="5">
        <v>6557000</v>
      </c>
      <c r="AL2050">
        <v>2479</v>
      </c>
      <c r="AN2050" t="s">
        <v>1097</v>
      </c>
      <c r="AP2050" t="s">
        <v>9655</v>
      </c>
      <c r="AQ2050">
        <v>101107</v>
      </c>
      <c r="AS2050" s="9" t="s">
        <v>1099</v>
      </c>
      <c r="AZ2050" t="s">
        <v>1097</v>
      </c>
      <c r="BA2050">
        <v>1</v>
      </c>
      <c r="BB2050" s="7">
        <v>37000</v>
      </c>
      <c r="BC2050" s="6" t="s">
        <v>1100</v>
      </c>
      <c r="BE2050">
        <v>3</v>
      </c>
      <c r="BF2050">
        <v>6220</v>
      </c>
      <c r="BH2050" t="s">
        <v>9656</v>
      </c>
      <c r="BJ2050" t="s">
        <v>9656</v>
      </c>
      <c r="BL2050" t="s">
        <v>9657</v>
      </c>
      <c r="BM2050" t="s">
        <v>1103</v>
      </c>
      <c r="BT2050">
        <v>212680</v>
      </c>
    </row>
    <row r="2051" spans="1:72" x14ac:dyDescent="0.3">
      <c r="A2051">
        <v>221375</v>
      </c>
      <c r="B2051">
        <v>172198</v>
      </c>
      <c r="F2051" t="s">
        <v>7318</v>
      </c>
      <c r="G2051" t="s">
        <v>1</v>
      </c>
      <c r="H2051" s="10" t="s">
        <v>9761</v>
      </c>
      <c r="I2051" t="s">
        <v>23</v>
      </c>
      <c r="K2051">
        <v>1</v>
      </c>
      <c r="L2051" t="s">
        <v>3</v>
      </c>
      <c r="M2051">
        <v>101107</v>
      </c>
      <c r="N2051" t="s">
        <v>4</v>
      </c>
      <c r="T2051" t="s">
        <v>9762</v>
      </c>
      <c r="U2051" s="9">
        <v>2</v>
      </c>
      <c r="V2051" t="s">
        <v>7960</v>
      </c>
      <c r="W2051" t="s">
        <v>9019</v>
      </c>
      <c r="X2051" s="3" t="s">
        <v>7962</v>
      </c>
      <c r="Y2051" s="4">
        <v>7</v>
      </c>
      <c r="Z2051">
        <v>709</v>
      </c>
      <c r="AA2051" t="s">
        <v>9019</v>
      </c>
      <c r="AB2051" t="s">
        <v>9763</v>
      </c>
      <c r="AF2051" t="s">
        <v>8049</v>
      </c>
      <c r="AH2051" s="5">
        <v>225227.54195399999</v>
      </c>
      <c r="AI2051" s="5">
        <v>6554022.0527600003</v>
      </c>
      <c r="AJ2051" s="5">
        <v>225000</v>
      </c>
      <c r="AK2051" s="5">
        <v>6555000</v>
      </c>
      <c r="AL2051">
        <v>1803</v>
      </c>
      <c r="AM2051" s="5"/>
      <c r="AN2051">
        <v>23</v>
      </c>
      <c r="AO2051" s="11"/>
      <c r="BC2051" s="9" t="s">
        <v>164</v>
      </c>
      <c r="BD2051" t="s">
        <v>7321</v>
      </c>
      <c r="BE2051">
        <v>4</v>
      </c>
      <c r="BF2051">
        <v>112</v>
      </c>
      <c r="BG2051">
        <v>33229</v>
      </c>
      <c r="BH2051" t="s">
        <v>9764</v>
      </c>
      <c r="BT2051">
        <v>221375</v>
      </c>
    </row>
    <row r="2052" spans="1:72" x14ac:dyDescent="0.3">
      <c r="A2052">
        <v>538076</v>
      </c>
      <c r="B2052">
        <v>312031</v>
      </c>
      <c r="F2052" t="s">
        <v>1094</v>
      </c>
      <c r="G2052" t="s">
        <v>1</v>
      </c>
      <c r="H2052">
        <v>489167</v>
      </c>
      <c r="I2052" s="1" t="str">
        <f>HYPERLINK(AP2052,"Hb")</f>
        <v>Hb</v>
      </c>
      <c r="K2052">
        <v>1</v>
      </c>
      <c r="L2052" t="s">
        <v>3</v>
      </c>
      <c r="M2052">
        <v>101107</v>
      </c>
      <c r="N2052" t="s">
        <v>4</v>
      </c>
      <c r="V2052" t="s">
        <v>7960</v>
      </c>
      <c r="W2052" t="s">
        <v>9019</v>
      </c>
      <c r="X2052" t="s">
        <v>7962</v>
      </c>
      <c r="Y2052" s="4">
        <v>7</v>
      </c>
      <c r="Z2052" s="5">
        <v>709</v>
      </c>
      <c r="AA2052" t="s">
        <v>9019</v>
      </c>
      <c r="AB2052" t="s">
        <v>9765</v>
      </c>
      <c r="AF2052" t="s">
        <v>9517</v>
      </c>
      <c r="AG2052" t="s">
        <v>9517</v>
      </c>
      <c r="AN2052" t="s">
        <v>1097</v>
      </c>
      <c r="AP2052" t="s">
        <v>9766</v>
      </c>
      <c r="AQ2052">
        <v>101107</v>
      </c>
      <c r="AS2052" s="9" t="s">
        <v>1099</v>
      </c>
      <c r="AZ2052" t="s">
        <v>1097</v>
      </c>
      <c r="BA2052">
        <v>1</v>
      </c>
      <c r="BB2052" s="7">
        <v>37000</v>
      </c>
      <c r="BC2052" s="6" t="s">
        <v>1100</v>
      </c>
      <c r="BE2052">
        <v>3</v>
      </c>
      <c r="BF2052">
        <v>6221</v>
      </c>
      <c r="BH2052" t="s">
        <v>9767</v>
      </c>
      <c r="BJ2052" t="s">
        <v>9767</v>
      </c>
      <c r="BT2052">
        <v>538076</v>
      </c>
    </row>
    <row r="2053" spans="1:72" x14ac:dyDescent="0.3">
      <c r="A2053">
        <v>538077</v>
      </c>
      <c r="B2053">
        <v>312032</v>
      </c>
      <c r="F2053" t="s">
        <v>1094</v>
      </c>
      <c r="G2053" t="s">
        <v>1</v>
      </c>
      <c r="H2053">
        <v>489168</v>
      </c>
      <c r="I2053" s="1" t="str">
        <f>HYPERLINK(AP2053,"Hb")</f>
        <v>Hb</v>
      </c>
      <c r="K2053">
        <v>1</v>
      </c>
      <c r="L2053" t="s">
        <v>3</v>
      </c>
      <c r="M2053">
        <v>101107</v>
      </c>
      <c r="N2053" t="s">
        <v>4</v>
      </c>
      <c r="V2053" t="s">
        <v>7960</v>
      </c>
      <c r="W2053" t="s">
        <v>9019</v>
      </c>
      <c r="X2053" t="s">
        <v>7962</v>
      </c>
      <c r="Y2053" s="4">
        <v>7</v>
      </c>
      <c r="Z2053" s="5">
        <v>709</v>
      </c>
      <c r="AA2053" t="s">
        <v>9019</v>
      </c>
      <c r="AB2053" t="s">
        <v>9695</v>
      </c>
      <c r="AF2053" t="s">
        <v>9517</v>
      </c>
      <c r="AG2053" t="s">
        <v>9517</v>
      </c>
      <c r="AN2053" t="s">
        <v>1097</v>
      </c>
      <c r="AP2053" t="s">
        <v>9768</v>
      </c>
      <c r="AQ2053">
        <v>101107</v>
      </c>
      <c r="AS2053" s="9" t="s">
        <v>1099</v>
      </c>
      <c r="AZ2053" t="s">
        <v>1097</v>
      </c>
      <c r="BA2053">
        <v>1</v>
      </c>
      <c r="BB2053" s="7">
        <v>37000</v>
      </c>
      <c r="BC2053" s="6" t="s">
        <v>1100</v>
      </c>
      <c r="BE2053">
        <v>3</v>
      </c>
      <c r="BF2053">
        <v>6222</v>
      </c>
      <c r="BH2053" t="s">
        <v>9769</v>
      </c>
      <c r="BJ2053" t="s">
        <v>9769</v>
      </c>
      <c r="BT2053">
        <v>538077</v>
      </c>
    </row>
    <row r="2054" spans="1:72" x14ac:dyDescent="0.3">
      <c r="A2054">
        <v>251177</v>
      </c>
      <c r="B2054">
        <v>167556</v>
      </c>
      <c r="F2054" t="s">
        <v>7318</v>
      </c>
      <c r="G2054" t="s">
        <v>1</v>
      </c>
      <c r="H2054" s="10" t="s">
        <v>9923</v>
      </c>
      <c r="I2054" t="s">
        <v>23</v>
      </c>
      <c r="K2054">
        <v>1</v>
      </c>
      <c r="L2054" t="s">
        <v>3</v>
      </c>
      <c r="M2054">
        <v>101107</v>
      </c>
      <c r="N2054" t="s">
        <v>4</v>
      </c>
      <c r="T2054" t="s">
        <v>9911</v>
      </c>
      <c r="U2054" s="9">
        <v>2</v>
      </c>
      <c r="V2054" t="s">
        <v>7960</v>
      </c>
      <c r="X2054" s="3" t="s">
        <v>7962</v>
      </c>
      <c r="Y2054" s="4">
        <v>7</v>
      </c>
      <c r="Z2054">
        <v>716</v>
      </c>
      <c r="AA2054" t="s">
        <v>9883</v>
      </c>
      <c r="AB2054" t="s">
        <v>9924</v>
      </c>
      <c r="AF2054" t="s">
        <v>7996</v>
      </c>
      <c r="AH2054" s="5">
        <v>236170.84074000001</v>
      </c>
      <c r="AI2054" s="5">
        <v>6601980.4443199998</v>
      </c>
      <c r="AJ2054" s="5">
        <v>237000</v>
      </c>
      <c r="AK2054" s="5">
        <v>6601000</v>
      </c>
      <c r="AL2054">
        <v>1803</v>
      </c>
      <c r="AM2054" s="5"/>
      <c r="AN2054">
        <v>23</v>
      </c>
      <c r="AO2054" s="11"/>
      <c r="BC2054" s="9" t="s">
        <v>164</v>
      </c>
      <c r="BD2054" t="s">
        <v>7321</v>
      </c>
      <c r="BE2054">
        <v>4</v>
      </c>
      <c r="BF2054">
        <v>72</v>
      </c>
      <c r="BG2054">
        <v>33244</v>
      </c>
      <c r="BH2054" t="s">
        <v>9925</v>
      </c>
      <c r="BT2054">
        <v>251177</v>
      </c>
    </row>
    <row r="2055" spans="1:72" x14ac:dyDescent="0.3">
      <c r="A2055">
        <v>153091</v>
      </c>
      <c r="B2055">
        <v>265812</v>
      </c>
      <c r="F2055" t="s">
        <v>1094</v>
      </c>
      <c r="G2055" t="s">
        <v>1</v>
      </c>
      <c r="H2055">
        <v>100114</v>
      </c>
      <c r="I2055" s="1" t="str">
        <f>HYPERLINK(AP2055,"Hb")</f>
        <v>Hb</v>
      </c>
      <c r="K2055">
        <v>1</v>
      </c>
      <c r="L2055" t="s">
        <v>3</v>
      </c>
      <c r="M2055">
        <v>101107</v>
      </c>
      <c r="N2055" t="s">
        <v>4</v>
      </c>
      <c r="T2055" t="s">
        <v>11130</v>
      </c>
      <c r="U2055" s="2">
        <v>1</v>
      </c>
      <c r="V2055" t="s">
        <v>7960</v>
      </c>
      <c r="W2055" t="s">
        <v>11131</v>
      </c>
      <c r="X2055" s="3" t="s">
        <v>10368</v>
      </c>
      <c r="Y2055" s="4">
        <v>8</v>
      </c>
      <c r="Z2055" s="5">
        <v>829</v>
      </c>
      <c r="AA2055" s="5" t="s">
        <v>11131</v>
      </c>
      <c r="AB2055" t="s">
        <v>11132</v>
      </c>
      <c r="AF2055" t="s">
        <v>3719</v>
      </c>
      <c r="AG2055" t="s">
        <v>3719</v>
      </c>
      <c r="AH2055">
        <v>125991</v>
      </c>
      <c r="AI2055">
        <v>6595359</v>
      </c>
      <c r="AJ2055" s="5">
        <v>125000</v>
      </c>
      <c r="AK2055" s="5">
        <v>6595000</v>
      </c>
      <c r="AL2055">
        <v>1414</v>
      </c>
      <c r="AN2055" t="s">
        <v>1097</v>
      </c>
      <c r="AP2055" t="s">
        <v>11133</v>
      </c>
      <c r="AQ2055">
        <v>101107</v>
      </c>
      <c r="AS2055" s="9" t="s">
        <v>1099</v>
      </c>
      <c r="AW2055" t="s">
        <v>11134</v>
      </c>
      <c r="AZ2055" t="s">
        <v>1097</v>
      </c>
      <c r="BA2055">
        <v>1</v>
      </c>
      <c r="BB2055" s="7">
        <v>38015</v>
      </c>
      <c r="BC2055" s="6" t="s">
        <v>1100</v>
      </c>
      <c r="BE2055">
        <v>3</v>
      </c>
      <c r="BF2055">
        <v>2724</v>
      </c>
      <c r="BH2055" t="s">
        <v>11135</v>
      </c>
      <c r="BJ2055" t="s">
        <v>11135</v>
      </c>
      <c r="BL2055" t="s">
        <v>11136</v>
      </c>
      <c r="BM2055" t="s">
        <v>1103</v>
      </c>
      <c r="BT2055">
        <v>153091</v>
      </c>
    </row>
    <row r="2056" spans="1:72" x14ac:dyDescent="0.3">
      <c r="A2056">
        <v>160109</v>
      </c>
      <c r="B2056">
        <v>192632</v>
      </c>
      <c r="F2056" t="s">
        <v>1094</v>
      </c>
      <c r="G2056" t="s">
        <v>2332</v>
      </c>
      <c r="H2056">
        <v>41482</v>
      </c>
      <c r="I2056" t="s">
        <v>416</v>
      </c>
      <c r="K2056">
        <v>1</v>
      </c>
      <c r="L2056" t="s">
        <v>3</v>
      </c>
      <c r="M2056">
        <v>101107</v>
      </c>
      <c r="N2056" t="s">
        <v>4</v>
      </c>
      <c r="T2056" t="s">
        <v>11237</v>
      </c>
      <c r="U2056" s="2">
        <v>1</v>
      </c>
      <c r="V2056" t="s">
        <v>11178</v>
      </c>
      <c r="W2056" t="s">
        <v>11230</v>
      </c>
      <c r="X2056" t="s">
        <v>11180</v>
      </c>
      <c r="Y2056" s="4">
        <v>9</v>
      </c>
      <c r="Z2056" s="5">
        <v>906</v>
      </c>
      <c r="AA2056" s="5" t="s">
        <v>11230</v>
      </c>
      <c r="AB2056" t="s">
        <v>11252</v>
      </c>
      <c r="AF2056" t="s">
        <v>11253</v>
      </c>
      <c r="AG2056" t="s">
        <v>11253</v>
      </c>
      <c r="AH2056">
        <v>135661</v>
      </c>
      <c r="AI2056">
        <v>6496430</v>
      </c>
      <c r="AJ2056" s="5">
        <v>135000</v>
      </c>
      <c r="AK2056" s="5">
        <v>6497000</v>
      </c>
      <c r="AL2056">
        <v>707</v>
      </c>
      <c r="AN2056" t="s">
        <v>1097</v>
      </c>
      <c r="AQ2056">
        <v>101107</v>
      </c>
      <c r="AS2056" s="9" t="s">
        <v>1099</v>
      </c>
      <c r="AZ2056" t="s">
        <v>1097</v>
      </c>
      <c r="BB2056" s="7">
        <v>41689</v>
      </c>
      <c r="BC2056" s="6" t="s">
        <v>1100</v>
      </c>
      <c r="BE2056">
        <v>5</v>
      </c>
      <c r="BF2056">
        <v>1149</v>
      </c>
      <c r="BH2056" t="s">
        <v>11254</v>
      </c>
      <c r="BJ2056" t="s">
        <v>11254</v>
      </c>
      <c r="BL2056" t="s">
        <v>11255</v>
      </c>
      <c r="BM2056" t="s">
        <v>3878</v>
      </c>
      <c r="BT2056">
        <v>160109</v>
      </c>
    </row>
    <row r="2057" spans="1:72" x14ac:dyDescent="0.3">
      <c r="A2057">
        <v>167712</v>
      </c>
      <c r="B2057">
        <v>138259</v>
      </c>
      <c r="F2057" t="s">
        <v>1094</v>
      </c>
      <c r="G2057" t="s">
        <v>1326</v>
      </c>
      <c r="H2057">
        <v>205385</v>
      </c>
      <c r="I2057" s="1" t="str">
        <f>HYPERLINK(AP2057,"Hb")</f>
        <v>Hb</v>
      </c>
      <c r="K2057">
        <v>1</v>
      </c>
      <c r="L2057" t="s">
        <v>3</v>
      </c>
      <c r="M2057">
        <v>101107</v>
      </c>
      <c r="N2057" t="s">
        <v>4</v>
      </c>
      <c r="T2057" t="s">
        <v>11430</v>
      </c>
      <c r="U2057" s="9">
        <v>2</v>
      </c>
      <c r="V2057" t="s">
        <v>11178</v>
      </c>
      <c r="W2057" t="s">
        <v>11416</v>
      </c>
      <c r="X2057" t="s">
        <v>11180</v>
      </c>
      <c r="Y2057" s="4">
        <v>9</v>
      </c>
      <c r="Z2057" s="5">
        <v>914</v>
      </c>
      <c r="AA2057" s="5" t="s">
        <v>11416</v>
      </c>
      <c r="AB2057" t="s">
        <v>11416</v>
      </c>
      <c r="AF2057" t="s">
        <v>11448</v>
      </c>
      <c r="AG2057" t="s">
        <v>11448</v>
      </c>
      <c r="AH2057">
        <v>147830</v>
      </c>
      <c r="AI2057">
        <v>6514045</v>
      </c>
      <c r="AJ2057" s="5">
        <v>147000</v>
      </c>
      <c r="AK2057" s="5">
        <v>6515000</v>
      </c>
      <c r="AL2057">
        <v>7071</v>
      </c>
      <c r="AN2057" t="s">
        <v>1027</v>
      </c>
      <c r="AP2057" t="s">
        <v>11449</v>
      </c>
      <c r="AQ2057">
        <v>101107</v>
      </c>
      <c r="AS2057" s="9" t="s">
        <v>1099</v>
      </c>
      <c r="AZ2057" t="s">
        <v>1027</v>
      </c>
      <c r="BA2057">
        <v>1</v>
      </c>
      <c r="BB2057" s="7">
        <v>41583</v>
      </c>
      <c r="BC2057" s="6" t="s">
        <v>1100</v>
      </c>
      <c r="BE2057">
        <v>4</v>
      </c>
      <c r="BF2057">
        <v>129</v>
      </c>
      <c r="BH2057" t="s">
        <v>11450</v>
      </c>
      <c r="BJ2057" t="s">
        <v>11450</v>
      </c>
      <c r="BL2057" t="s">
        <v>11451</v>
      </c>
      <c r="BM2057" t="s">
        <v>1103</v>
      </c>
      <c r="BT2057">
        <v>167712</v>
      </c>
    </row>
    <row r="2058" spans="1:72" x14ac:dyDescent="0.3">
      <c r="A2058">
        <v>107002</v>
      </c>
      <c r="B2058">
        <v>265835</v>
      </c>
      <c r="F2058" t="s">
        <v>1094</v>
      </c>
      <c r="G2058" t="s">
        <v>1</v>
      </c>
      <c r="H2058">
        <v>100137</v>
      </c>
      <c r="I2058" s="1" t="str">
        <f>HYPERLINK(AP2058,"Hb")</f>
        <v>Hb</v>
      </c>
      <c r="K2058">
        <v>1</v>
      </c>
      <c r="L2058" t="s">
        <v>3</v>
      </c>
      <c r="M2058">
        <v>101107</v>
      </c>
      <c r="N2058" t="s">
        <v>4</v>
      </c>
      <c r="T2058" t="s">
        <v>12359</v>
      </c>
      <c r="U2058" s="2">
        <v>1</v>
      </c>
      <c r="V2058" t="s">
        <v>11178</v>
      </c>
      <c r="W2058" t="s">
        <v>12344</v>
      </c>
      <c r="X2058" t="s">
        <v>11650</v>
      </c>
      <c r="Y2058" s="4">
        <v>10</v>
      </c>
      <c r="Z2058" s="5">
        <v>1002</v>
      </c>
      <c r="AA2058" t="s">
        <v>12345</v>
      </c>
      <c r="AB2058" t="s">
        <v>12345</v>
      </c>
      <c r="AF2058" t="s">
        <v>12415</v>
      </c>
      <c r="AG2058" t="s">
        <v>12415</v>
      </c>
      <c r="AH2058">
        <v>55196</v>
      </c>
      <c r="AI2058">
        <v>6456849</v>
      </c>
      <c r="AJ2058" s="5">
        <v>55000</v>
      </c>
      <c r="AK2058" s="5">
        <v>6457000</v>
      </c>
      <c r="AL2058">
        <v>1414</v>
      </c>
      <c r="AN2058" t="s">
        <v>1097</v>
      </c>
      <c r="AP2058" t="s">
        <v>12416</v>
      </c>
      <c r="AQ2058">
        <v>101107</v>
      </c>
      <c r="AS2058" s="9" t="s">
        <v>1099</v>
      </c>
      <c r="AW2058" t="s">
        <v>12417</v>
      </c>
      <c r="AZ2058" t="s">
        <v>1097</v>
      </c>
      <c r="BA2058">
        <v>1</v>
      </c>
      <c r="BB2058" s="7">
        <v>40997</v>
      </c>
      <c r="BC2058" s="6" t="s">
        <v>1100</v>
      </c>
      <c r="BE2058">
        <v>3</v>
      </c>
      <c r="BF2058">
        <v>2725</v>
      </c>
      <c r="BH2058" t="s">
        <v>12418</v>
      </c>
      <c r="BJ2058" t="s">
        <v>12418</v>
      </c>
      <c r="BL2058" t="s">
        <v>12419</v>
      </c>
      <c r="BM2058" t="s">
        <v>1103</v>
      </c>
      <c r="BT2058">
        <v>107002</v>
      </c>
    </row>
    <row r="2059" spans="1:72" x14ac:dyDescent="0.3">
      <c r="A2059">
        <v>107003</v>
      </c>
      <c r="B2059">
        <v>265836</v>
      </c>
      <c r="F2059" t="s">
        <v>1094</v>
      </c>
      <c r="G2059" t="s">
        <v>1</v>
      </c>
      <c r="H2059">
        <v>100138</v>
      </c>
      <c r="I2059" s="1" t="str">
        <f>HYPERLINK(AP2059,"Hb")</f>
        <v>Hb</v>
      </c>
      <c r="K2059">
        <v>1</v>
      </c>
      <c r="L2059" t="s">
        <v>3</v>
      </c>
      <c r="M2059">
        <v>101107</v>
      </c>
      <c r="N2059" t="s">
        <v>4</v>
      </c>
      <c r="T2059" t="s">
        <v>12359</v>
      </c>
      <c r="U2059" s="9">
        <v>2</v>
      </c>
      <c r="V2059" t="s">
        <v>11178</v>
      </c>
      <c r="W2059" t="s">
        <v>12344</v>
      </c>
      <c r="X2059" t="s">
        <v>11650</v>
      </c>
      <c r="Y2059" s="4">
        <v>10</v>
      </c>
      <c r="Z2059" s="5">
        <v>1002</v>
      </c>
      <c r="AA2059" t="s">
        <v>12345</v>
      </c>
      <c r="AB2059" t="s">
        <v>12345</v>
      </c>
      <c r="AF2059" t="s">
        <v>12420</v>
      </c>
      <c r="AG2059" t="s">
        <v>12420</v>
      </c>
      <c r="AH2059">
        <v>55196</v>
      </c>
      <c r="AI2059">
        <v>6456849</v>
      </c>
      <c r="AJ2059" s="5">
        <v>55000</v>
      </c>
      <c r="AK2059" s="5">
        <v>6457000</v>
      </c>
      <c r="AL2059">
        <v>7071</v>
      </c>
      <c r="AN2059" t="s">
        <v>1097</v>
      </c>
      <c r="AP2059" t="s">
        <v>12421</v>
      </c>
      <c r="AQ2059">
        <v>101107</v>
      </c>
      <c r="AS2059" s="9" t="s">
        <v>1099</v>
      </c>
      <c r="AW2059" t="s">
        <v>12422</v>
      </c>
      <c r="AZ2059" t="s">
        <v>1097</v>
      </c>
      <c r="BA2059">
        <v>1</v>
      </c>
      <c r="BB2059" s="7">
        <v>40997</v>
      </c>
      <c r="BC2059" s="6" t="s">
        <v>1100</v>
      </c>
      <c r="BE2059">
        <v>3</v>
      </c>
      <c r="BF2059">
        <v>2726</v>
      </c>
      <c r="BH2059" t="s">
        <v>12423</v>
      </c>
      <c r="BJ2059" t="s">
        <v>12423</v>
      </c>
      <c r="BL2059" t="s">
        <v>12424</v>
      </c>
      <c r="BM2059" t="s">
        <v>1103</v>
      </c>
      <c r="BT2059">
        <v>107003</v>
      </c>
    </row>
    <row r="2060" spans="1:72" x14ac:dyDescent="0.3">
      <c r="A2060">
        <v>107004</v>
      </c>
      <c r="B2060">
        <v>265837</v>
      </c>
      <c r="F2060" t="s">
        <v>1094</v>
      </c>
      <c r="G2060" t="s">
        <v>1</v>
      </c>
      <c r="H2060">
        <v>100139</v>
      </c>
      <c r="I2060" s="1" t="str">
        <f>HYPERLINK(AP2060,"Hb")</f>
        <v>Hb</v>
      </c>
      <c r="K2060">
        <v>1</v>
      </c>
      <c r="L2060" t="s">
        <v>3</v>
      </c>
      <c r="M2060">
        <v>101107</v>
      </c>
      <c r="N2060" t="s">
        <v>4</v>
      </c>
      <c r="T2060" t="s">
        <v>12359</v>
      </c>
      <c r="U2060" s="9">
        <v>2</v>
      </c>
      <c r="V2060" t="s">
        <v>11178</v>
      </c>
      <c r="W2060" t="s">
        <v>12344</v>
      </c>
      <c r="X2060" t="s">
        <v>11650</v>
      </c>
      <c r="Y2060" s="4">
        <v>10</v>
      </c>
      <c r="Z2060" s="5">
        <v>1002</v>
      </c>
      <c r="AA2060" t="s">
        <v>12345</v>
      </c>
      <c r="AB2060" t="s">
        <v>12425</v>
      </c>
      <c r="AF2060" t="s">
        <v>12420</v>
      </c>
      <c r="AG2060" t="s">
        <v>12420</v>
      </c>
      <c r="AH2060">
        <v>55196</v>
      </c>
      <c r="AI2060">
        <v>6456849</v>
      </c>
      <c r="AJ2060" s="5">
        <v>55000</v>
      </c>
      <c r="AK2060" s="5">
        <v>6457000</v>
      </c>
      <c r="AL2060">
        <v>7071</v>
      </c>
      <c r="AN2060" t="s">
        <v>1097</v>
      </c>
      <c r="AP2060" t="s">
        <v>12426</v>
      </c>
      <c r="AQ2060">
        <v>101107</v>
      </c>
      <c r="AS2060" s="9" t="s">
        <v>1099</v>
      </c>
      <c r="AW2060" t="s">
        <v>12427</v>
      </c>
      <c r="AZ2060" t="s">
        <v>1097</v>
      </c>
      <c r="BA2060">
        <v>1</v>
      </c>
      <c r="BB2060" s="7">
        <v>40997</v>
      </c>
      <c r="BC2060" s="6" t="s">
        <v>1100</v>
      </c>
      <c r="BE2060">
        <v>3</v>
      </c>
      <c r="BF2060">
        <v>2727</v>
      </c>
      <c r="BH2060" t="s">
        <v>12428</v>
      </c>
      <c r="BJ2060" t="s">
        <v>12428</v>
      </c>
      <c r="BL2060" t="s">
        <v>12424</v>
      </c>
      <c r="BM2060" t="s">
        <v>1103</v>
      </c>
      <c r="BT2060">
        <v>107004</v>
      </c>
    </row>
    <row r="2061" spans="1:72" x14ac:dyDescent="0.3">
      <c r="A2061">
        <v>82087</v>
      </c>
      <c r="B2061">
        <v>138282</v>
      </c>
      <c r="F2061" t="s">
        <v>1094</v>
      </c>
      <c r="G2061" t="s">
        <v>1326</v>
      </c>
      <c r="H2061">
        <v>205407</v>
      </c>
      <c r="I2061" s="1" t="str">
        <f>HYPERLINK(AP2061,"Hb")</f>
        <v>Hb</v>
      </c>
      <c r="K2061">
        <v>1</v>
      </c>
      <c r="L2061" t="s">
        <v>3</v>
      </c>
      <c r="M2061">
        <v>101107</v>
      </c>
      <c r="N2061" t="s">
        <v>4</v>
      </c>
      <c r="T2061" t="s">
        <v>12947</v>
      </c>
      <c r="U2061" s="2">
        <v>1</v>
      </c>
      <c r="V2061" t="s">
        <v>12644</v>
      </c>
      <c r="W2061" t="s">
        <v>12948</v>
      </c>
      <c r="X2061" t="s">
        <v>12646</v>
      </c>
      <c r="Y2061" s="4">
        <v>12</v>
      </c>
      <c r="Z2061" s="5">
        <v>1251</v>
      </c>
      <c r="AA2061" s="5" t="s">
        <v>12948</v>
      </c>
      <c r="AB2061" t="s">
        <v>12949</v>
      </c>
      <c r="AF2061" t="s">
        <v>12950</v>
      </c>
      <c r="AG2061" t="s">
        <v>12950</v>
      </c>
      <c r="AH2061">
        <v>19208</v>
      </c>
      <c r="AI2061">
        <v>6773256</v>
      </c>
      <c r="AJ2061" s="5">
        <v>19000</v>
      </c>
      <c r="AK2061" s="5">
        <v>6773000</v>
      </c>
      <c r="AL2061">
        <v>200</v>
      </c>
      <c r="AN2061" t="s">
        <v>1027</v>
      </c>
      <c r="AO2061" t="s">
        <v>12951</v>
      </c>
      <c r="AP2061" t="s">
        <v>12952</v>
      </c>
      <c r="AQ2061">
        <v>101107</v>
      </c>
      <c r="AS2061" s="9" t="s">
        <v>1099</v>
      </c>
      <c r="AZ2061" t="s">
        <v>1027</v>
      </c>
      <c r="BA2061">
        <v>1</v>
      </c>
      <c r="BB2061" s="7">
        <v>43763</v>
      </c>
      <c r="BC2061" s="6" t="s">
        <v>1100</v>
      </c>
      <c r="BE2061">
        <v>4</v>
      </c>
      <c r="BF2061">
        <v>130</v>
      </c>
      <c r="BH2061" t="s">
        <v>12953</v>
      </c>
      <c r="BJ2061" t="s">
        <v>12953</v>
      </c>
      <c r="BL2061" t="s">
        <v>12954</v>
      </c>
      <c r="BM2061" t="s">
        <v>1103</v>
      </c>
      <c r="BT2061">
        <v>82087</v>
      </c>
    </row>
    <row r="2062" spans="1:72" x14ac:dyDescent="0.3">
      <c r="A2062">
        <v>63828</v>
      </c>
      <c r="B2062">
        <v>314656</v>
      </c>
      <c r="F2062" t="s">
        <v>1094</v>
      </c>
      <c r="G2062" t="s">
        <v>1</v>
      </c>
      <c r="H2062">
        <v>523319</v>
      </c>
      <c r="I2062" s="1" t="str">
        <f>HYPERLINK(AP2062,"Hb")</f>
        <v>Hb</v>
      </c>
      <c r="K2062">
        <v>1</v>
      </c>
      <c r="L2062" t="s">
        <v>3</v>
      </c>
      <c r="M2062">
        <v>101107</v>
      </c>
      <c r="N2062" t="s">
        <v>4</v>
      </c>
      <c r="T2062" t="s">
        <v>12988</v>
      </c>
      <c r="U2062" s="2">
        <v>1</v>
      </c>
      <c r="V2062" t="s">
        <v>12644</v>
      </c>
      <c r="W2062" t="s">
        <v>12948</v>
      </c>
      <c r="X2062" s="3" t="s">
        <v>12646</v>
      </c>
      <c r="Y2062" s="4">
        <v>12</v>
      </c>
      <c r="Z2062" s="5">
        <v>1251</v>
      </c>
      <c r="AA2062" s="5" t="s">
        <v>12948</v>
      </c>
      <c r="AB2062" t="s">
        <v>12993</v>
      </c>
      <c r="AF2062" t="s">
        <v>2581</v>
      </c>
      <c r="AG2062" t="s">
        <v>2581</v>
      </c>
      <c r="AH2062">
        <v>-7766</v>
      </c>
      <c r="AI2062">
        <v>6740079</v>
      </c>
      <c r="AJ2062" s="5">
        <v>-7000</v>
      </c>
      <c r="AK2062" s="5">
        <v>6741000</v>
      </c>
      <c r="AL2062">
        <v>707</v>
      </c>
      <c r="AN2062" t="s">
        <v>1097</v>
      </c>
      <c r="AP2062" t="s">
        <v>12994</v>
      </c>
      <c r="AQ2062">
        <v>101107</v>
      </c>
      <c r="AS2062" s="9" t="s">
        <v>1099</v>
      </c>
      <c r="AZ2062" t="s">
        <v>1097</v>
      </c>
      <c r="BA2062">
        <v>1</v>
      </c>
      <c r="BB2062" s="7">
        <v>37182</v>
      </c>
      <c r="BC2062" s="6" t="s">
        <v>1100</v>
      </c>
      <c r="BE2062">
        <v>3</v>
      </c>
      <c r="BF2062">
        <v>6347</v>
      </c>
      <c r="BH2062" t="s">
        <v>12995</v>
      </c>
      <c r="BJ2062" t="s">
        <v>12995</v>
      </c>
      <c r="BL2062" t="s">
        <v>12996</v>
      </c>
      <c r="BM2062" t="s">
        <v>1103</v>
      </c>
      <c r="BT2062">
        <v>63828</v>
      </c>
    </row>
  </sheetData>
  <sortState xmlns:xlrd2="http://schemas.microsoft.com/office/spreadsheetml/2017/richdata2" ref="A2:CP2063">
    <sortCondition ref="C2:C2063"/>
    <sortCondition ref="D2:D2063"/>
    <sortCondition ref="E2:E206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2022-07-30T08:26:17Z</dcterms:created>
  <dcterms:modified xsi:type="dcterms:W3CDTF">2022-07-30T09:13:03Z</dcterms:modified>
</cp:coreProperties>
</file>