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Brassica\"/>
    </mc:Choice>
  </mc:AlternateContent>
  <xr:revisionPtr revIDLastSave="0" documentId="8_{97DD6639-4A95-4958-BAD0-2CA6473B92DE}" xr6:coauthVersionLast="47" xr6:coauthVersionMax="47" xr10:uidLastSave="{00000000-0000-0000-0000-000000000000}"/>
  <bookViews>
    <workbookView xWindow="-108" yWindow="-108" windowWidth="23256" windowHeight="12576" xr2:uid="{D4D2C70A-B5F3-4CD9-90A5-FBB71E08E6B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1" i="1" l="1"/>
  <c r="I90" i="1"/>
  <c r="I88" i="1"/>
  <c r="I87" i="1"/>
  <c r="I86" i="1"/>
  <c r="I85" i="1"/>
  <c r="I84" i="1"/>
  <c r="I83" i="1"/>
  <c r="I82" i="1"/>
  <c r="I81" i="1"/>
  <c r="I80" i="1"/>
  <c r="I79" i="1"/>
  <c r="I77" i="1"/>
  <c r="I76" i="1"/>
  <c r="I75" i="1"/>
  <c r="I74" i="1"/>
  <c r="I73" i="1"/>
  <c r="I69" i="1"/>
  <c r="I68" i="1"/>
  <c r="I67" i="1"/>
  <c r="I66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7" i="1"/>
  <c r="I36" i="1"/>
  <c r="I35" i="1"/>
  <c r="I34" i="1"/>
  <c r="I33" i="1"/>
  <c r="I32" i="1"/>
  <c r="I31" i="1"/>
  <c r="I30" i="1"/>
  <c r="I29" i="1"/>
  <c r="I27" i="1"/>
  <c r="I26" i="1"/>
  <c r="I25" i="1"/>
  <c r="I24" i="1"/>
  <c r="I23" i="1"/>
  <c r="I22" i="1"/>
  <c r="I21" i="1"/>
  <c r="I20" i="1"/>
  <c r="I93" i="1"/>
  <c r="I18" i="1"/>
  <c r="I17" i="1"/>
  <c r="I16" i="1"/>
  <c r="I15" i="1"/>
  <c r="I14" i="1"/>
  <c r="I13" i="1"/>
  <c r="I12" i="1"/>
  <c r="I10" i="1"/>
  <c r="I9" i="1"/>
  <c r="I8" i="1"/>
  <c r="I7" i="1"/>
  <c r="I6" i="1"/>
  <c r="I4" i="1"/>
  <c r="I3" i="1"/>
</calcChain>
</file>

<file path=xl/sharedStrings.xml><?xml version="1.0" encoding="utf-8"?>
<sst xmlns="http://schemas.openxmlformats.org/spreadsheetml/2006/main" count="2208" uniqueCount="849">
  <si>
    <t>A</t>
  </si>
  <si>
    <t>TRH</t>
  </si>
  <si>
    <t>660</t>
  </si>
  <si>
    <t>4A</t>
  </si>
  <si>
    <t>Brassica nigra</t>
  </si>
  <si>
    <t>293_6561</t>
  </si>
  <si>
    <t>Viken</t>
  </si>
  <si>
    <t>Halden</t>
  </si>
  <si>
    <t>Øf</t>
  </si>
  <si>
    <t>Elling Ryan</t>
  </si>
  <si>
    <t>Olav Gjærevoll scr.</t>
  </si>
  <si>
    <t>https://www.unimus.no/felles/bilder/web_hent_bilde.php?id=14704517&amp;type=jpeg</t>
  </si>
  <si>
    <t>DoorKnocker</t>
  </si>
  <si>
    <t>Ingen kjent risiko (NK)</t>
  </si>
  <si>
    <t>POINT (293674 6560115)</t>
  </si>
  <si>
    <t>urn:catalog:TRH:V:660</t>
  </si>
  <si>
    <t>NTNU-Vitenskapsmuseet</t>
  </si>
  <si>
    <t>v</t>
  </si>
  <si>
    <t>ArtKart</t>
  </si>
  <si>
    <t>37_660</t>
  </si>
  <si>
    <t>TRH_660</t>
  </si>
  <si>
    <t>O</t>
  </si>
  <si>
    <t>484111</t>
  </si>
  <si>
    <t>253_6597</t>
  </si>
  <si>
    <t>Moss</t>
  </si>
  <si>
    <t>Moss. Jernb.st.</t>
  </si>
  <si>
    <t>Kr. Andreassen</t>
  </si>
  <si>
    <t>Sven Snogerup</t>
  </si>
  <si>
    <t>GS</t>
  </si>
  <si>
    <t>https://www.unimus.no/felles/bilder/web_hent_bilde.php?id=13579917&amp;type=jpeg</t>
  </si>
  <si>
    <t>POINT (253746 6596165)</t>
  </si>
  <si>
    <t>urn:catalog:O:V:484111</t>
  </si>
  <si>
    <t>Naturhistorisk Museum - UiO</t>
  </si>
  <si>
    <t>8_484111</t>
  </si>
  <si>
    <t>O_484111</t>
  </si>
  <si>
    <t>S</t>
  </si>
  <si>
    <t>LD</t>
  </si>
  <si>
    <t>1772248</t>
  </si>
  <si>
    <t>Hb</t>
  </si>
  <si>
    <t>V om Moss station. Vid havet. Södra Norge.</t>
  </si>
  <si>
    <t>Alf Oredsson</t>
  </si>
  <si>
    <t>1. Brassica nigra (L.) Koch. Sven Snogerup 2002.</t>
  </si>
  <si>
    <t>http://www.gbif.org/occurrence/1099893203</t>
  </si>
  <si>
    <t>POINT (253773 6596408)</t>
  </si>
  <si>
    <t>LD:General:1772248</t>
  </si>
  <si>
    <t>Svensk</t>
  </si>
  <si>
    <t>LD_1772248</t>
  </si>
  <si>
    <t>59.4339</t>
  </si>
  <si>
    <t>10.6575</t>
  </si>
  <si>
    <t>225194</t>
  </si>
  <si>
    <t>186338</t>
  </si>
  <si>
    <t>255_6601</t>
  </si>
  <si>
    <t>Moss: Kambo mølle, SV-siden av P-plass.</t>
  </si>
  <si>
    <t>Tore Berg</t>
  </si>
  <si>
    <t>POINT (255460 6600565)</t>
  </si>
  <si>
    <t>urn:catalog:O:V:186338</t>
  </si>
  <si>
    <t>8_186338</t>
  </si>
  <si>
    <t>O_186338</t>
  </si>
  <si>
    <t>433740</t>
  </si>
  <si>
    <t>277_6577</t>
  </si>
  <si>
    <t>Sarpsborg</t>
  </si>
  <si>
    <t>Sannesund, Sarpsborg</t>
  </si>
  <si>
    <t>Hugo Berentzen</t>
  </si>
  <si>
    <t>https://www.unimus.no/felles/bilder/web_hent_bilde.php?id=13573452&amp;type=jpeg</t>
  </si>
  <si>
    <t>POINT (277525 6576930)</t>
  </si>
  <si>
    <t>urn:catalog:O:V:433740</t>
  </si>
  <si>
    <t>8_433740</t>
  </si>
  <si>
    <t>O_433740</t>
  </si>
  <si>
    <t>423035</t>
  </si>
  <si>
    <t>Tune: Alvim brygge, gammel ballast</t>
  </si>
  <si>
    <t>Hartvig Johnsen</t>
  </si>
  <si>
    <t>https://www.unimus.no/felles/bilder/web_hent_bilde.php?id=13572067&amp;type=jpeg</t>
  </si>
  <si>
    <t>POINT (276984 6576482)</t>
  </si>
  <si>
    <t>urn:catalog:O:V:423035</t>
  </si>
  <si>
    <t>8_423035</t>
  </si>
  <si>
    <t>O_423035</t>
  </si>
  <si>
    <t>661</t>
  </si>
  <si>
    <t>267_6571</t>
  </si>
  <si>
    <t>Fredrikstad</t>
  </si>
  <si>
    <t>Røds Ballastkai</t>
  </si>
  <si>
    <t>Elling Ryan scr.</t>
  </si>
  <si>
    <t>https://www.unimus.no/felles/bilder/web_hent_bilde.php?id=14704520&amp;type=jpeg</t>
  </si>
  <si>
    <t>POINT (266789 6570528)</t>
  </si>
  <si>
    <t>urn:catalog:TRH:V:661</t>
  </si>
  <si>
    <t>37_661</t>
  </si>
  <si>
    <t>TRH_661</t>
  </si>
  <si>
    <t>484113</t>
  </si>
  <si>
    <t>269_6567</t>
  </si>
  <si>
    <t>Øren, Fredrikstad</t>
  </si>
  <si>
    <t>Hartvig Johnsen | Even Trætteberg</t>
  </si>
  <si>
    <t>https://www.unimus.no/felles/bilder/web_hent_bilde.php?id=13579919&amp;type=jpeg</t>
  </si>
  <si>
    <t>POINT (269212 6567344)</t>
  </si>
  <si>
    <t>urn:catalog:O:V:484113</t>
  </si>
  <si>
    <t>8_484113</t>
  </si>
  <si>
    <t>O_484113</t>
  </si>
  <si>
    <t>484114</t>
  </si>
  <si>
    <t>Øren, Fr.stad</t>
  </si>
  <si>
    <t>https://www.unimus.no/felles/bilder/web_hent_bilde.php?id=13579920&amp;type=jpeg</t>
  </si>
  <si>
    <t>urn:catalog:O:V:484114</t>
  </si>
  <si>
    <t>8_484114</t>
  </si>
  <si>
    <t>O_484114</t>
  </si>
  <si>
    <t>1774858</t>
  </si>
  <si>
    <t>Sme. Øren, pr. Fredrikstad.</t>
  </si>
  <si>
    <t>1. Brassica nigra (L.) Koch. Seen for Flora Nordica. Sven Snogerup (LD) 1997.</t>
  </si>
  <si>
    <t>http://www.gbif.org/occurrence/1099895454</t>
  </si>
  <si>
    <t>POINT (269400 6567293)</t>
  </si>
  <si>
    <t>LD:General:1774858</t>
  </si>
  <si>
    <t>LD_1774858</t>
  </si>
  <si>
    <t>59.1819</t>
  </si>
  <si>
    <t>10.9633</t>
  </si>
  <si>
    <t>244</t>
  </si>
  <si>
    <t>641905</t>
  </si>
  <si>
    <t>Fredrikstad. Øra, på søppelfyllingen.</t>
  </si>
  <si>
    <t>Øivind Johansen</t>
  </si>
  <si>
    <t>https://www.unimus.no/felles/bilder/web_hent_bilde.php?id=13595531&amp;type=jpeg</t>
  </si>
  <si>
    <t>POINT (269467 6566826)</t>
  </si>
  <si>
    <t>urn:catalog:O:V:641905</t>
  </si>
  <si>
    <t>8_641905</t>
  </si>
  <si>
    <t>O_641905</t>
  </si>
  <si>
    <t>569915</t>
  </si>
  <si>
    <t>Øra-Fredrikstad</t>
  </si>
  <si>
    <t>Edith Gaertner</t>
  </si>
  <si>
    <t>https://www.unimus.no/felles/bilder/web_hent_bilde.php?id=13951730&amp;type=jpeg</t>
  </si>
  <si>
    <t>POINT (269400 6567611)</t>
  </si>
  <si>
    <t>urn:catalog:O:V:569915</t>
  </si>
  <si>
    <t>8_569915</t>
  </si>
  <si>
    <t>O_569915</t>
  </si>
  <si>
    <t>40452</t>
  </si>
  <si>
    <t>Øra</t>
  </si>
  <si>
    <t>Jan Ingar Iversen</t>
  </si>
  <si>
    <t>Jon Kaasa</t>
  </si>
  <si>
    <t>https://www.unimus.no/felles/bilder/web_hent_bilde.php?id=13538567&amp;type=jpeg</t>
  </si>
  <si>
    <t>POINT (269755 6567802)</t>
  </si>
  <si>
    <t>urn:catalog:O:V:40452</t>
  </si>
  <si>
    <t>8_40452</t>
  </si>
  <si>
    <t>O_40452</t>
  </si>
  <si>
    <t>46700</t>
  </si>
  <si>
    <t>Reidar Elven</t>
  </si>
  <si>
    <t xml:space="preserve">https://www.unimus.no/felles/bilder/web_hent_bilde.php?id=13538568&amp;type=jpeg | https://www.unimus.no/felles/bilder/web_hent_bilde.php?id=13538569&amp;type=jpeg </t>
  </si>
  <si>
    <t>urn:catalog:O:V:46700</t>
  </si>
  <si>
    <t>8_46700</t>
  </si>
  <si>
    <t>O_46700</t>
  </si>
  <si>
    <t>288186</t>
  </si>
  <si>
    <t>Øra, \skrotemark.</t>
  </si>
  <si>
    <t>Trond Grøstad</t>
  </si>
  <si>
    <t>OR</t>
  </si>
  <si>
    <t>https://www.unimus.no/felles/bilder/web_hent_bilde.php?id=13559713&amp;type=jpeg</t>
  </si>
  <si>
    <t>POINT (268758 6567885)</t>
  </si>
  <si>
    <t>urn:catalog:O:V:288186</t>
  </si>
  <si>
    <t>8_288186</t>
  </si>
  <si>
    <t>O_288186</t>
  </si>
  <si>
    <t>484115</t>
  </si>
  <si>
    <t>269_6569</t>
  </si>
  <si>
    <t>Øren (paa ballast); Østre Fredrikstad.</t>
  </si>
  <si>
    <t>R. E. Fridtz</t>
  </si>
  <si>
    <t>https://www.unimus.no/felles/bilder/web_hent_bilde.php?id=13579921&amp;type=jpeg</t>
  </si>
  <si>
    <t>POINT (268805 6568384)</t>
  </si>
  <si>
    <t>urn:catalog:O:V:484115</t>
  </si>
  <si>
    <t>8_484115</t>
  </si>
  <si>
    <t>O_484115</t>
  </si>
  <si>
    <t>484112</t>
  </si>
  <si>
    <t>Fr.stad v. Kommunebryggen</t>
  </si>
  <si>
    <t>https://www.unimus.no/felles/bilder/web_hent_bilde.php?id=13579918&amp;type=jpeg</t>
  </si>
  <si>
    <t>POINT (268296 6569989)</t>
  </si>
  <si>
    <t>urn:catalog:O:V:484112</t>
  </si>
  <si>
    <t>8_484112</t>
  </si>
  <si>
    <t>O_484112</t>
  </si>
  <si>
    <t>338733</t>
  </si>
  <si>
    <t>Ex</t>
  </si>
  <si>
    <t>Cult</t>
  </si>
  <si>
    <t>263_6623</t>
  </si>
  <si>
    <t>Ås</t>
  </si>
  <si>
    <t>OA</t>
  </si>
  <si>
    <t>Aas</t>
  </si>
  <si>
    <t>F. Hoch</t>
  </si>
  <si>
    <t>Mangler koordinat - satt til kommunesenter basert på navn:Ås</t>
  </si>
  <si>
    <t>https://www.unimus.no/felles/bilder/web_hent_bilde.php?id=13565419&amp;type=jpeg</t>
  </si>
  <si>
    <t>POINT (262678 6623169)</t>
  </si>
  <si>
    <t>urn:catalog:O:V:338733</t>
  </si>
  <si>
    <t>8_338733</t>
  </si>
  <si>
    <t>O_338733</t>
  </si>
  <si>
    <t>NBF</t>
  </si>
  <si>
    <t>15226712</t>
  </si>
  <si>
    <t>Obs</t>
  </si>
  <si>
    <t>277_6653</t>
  </si>
  <si>
    <t>Lillestrøm</t>
  </si>
  <si>
    <t>Skedsmo</t>
  </si>
  <si>
    <t>Sagdalen, Lillestrøm, Vi</t>
  </si>
  <si>
    <t>Ken Adelsten Jensen</t>
  </si>
  <si>
    <t>https://www.artsobservasjoner.no/Sighting/15226712</t>
  </si>
  <si>
    <t>POINT (277348 6652995)</t>
  </si>
  <si>
    <t>urn:uuid:92885b97-b694-4dac-86d4-4f425a8d56c5</t>
  </si>
  <si>
    <t>Norsk botanisk forening</t>
  </si>
  <si>
    <t>so2-vascular</t>
  </si>
  <si>
    <t>1010_15226712</t>
  </si>
  <si>
    <t>51224</t>
  </si>
  <si>
    <t>259_6651</t>
  </si>
  <si>
    <t>Oslo</t>
  </si>
  <si>
    <t>Aker</t>
  </si>
  <si>
    <t>Einar Fondal</t>
  </si>
  <si>
    <t>https://www.unimus.no/felles/bilder/web_hent_bilde.php?id=14767823&amp;type=jpeg</t>
  </si>
  <si>
    <t>POINT (259740 6651435)</t>
  </si>
  <si>
    <t>urn:catalog:TRH:V:51224</t>
  </si>
  <si>
    <t>37_51224</t>
  </si>
  <si>
    <t>TRH_51224</t>
  </si>
  <si>
    <t>M</t>
  </si>
  <si>
    <t>261_6649</t>
  </si>
  <si>
    <t>Oslo fylke</t>
  </si>
  <si>
    <t>Aggershus Fæstning</t>
  </si>
  <si>
    <t>Bl.</t>
  </si>
  <si>
    <t>V</t>
  </si>
  <si>
    <t xml:space="preserve">https://www.unimus.no/felles/bilder/web_hent_bilde.php?id=13565354&amp;type=jpeg | https://www.unimus.no/felles/bilder/web_hent_bilde.php?id=13565355&amp;type=jpeg | https://www.unimus.no/felles/bilder/web_hent_bilde.php?id=13565357&amp;type=jpeg </t>
  </si>
  <si>
    <t>Fr-tilf</t>
  </si>
  <si>
    <t>MusIt</t>
  </si>
  <si>
    <t>O_338675</t>
  </si>
  <si>
    <t xml:space="preserve"> 59.9072834N 10.7379167E</t>
  </si>
  <si>
    <t>WGS84</t>
  </si>
  <si>
    <t>338676</t>
  </si>
  <si>
    <t>Akershus fæstning</t>
  </si>
  <si>
    <t>N. Moe</t>
  </si>
  <si>
    <t>https://www.unimus.no/felles/bilder/web_hent_bilde.php?id=13565358&amp;type=jpeg</t>
  </si>
  <si>
    <t>POINT (261715 6648761)</t>
  </si>
  <si>
    <t>urn:catalog:O:V:338676</t>
  </si>
  <si>
    <t>8_338676</t>
  </si>
  <si>
    <t>O_338676</t>
  </si>
  <si>
    <t>338736</t>
  </si>
  <si>
    <t>Kristiania: (Paa ballast)</t>
  </si>
  <si>
    <t>N. Bryhn</t>
  </si>
  <si>
    <t>https://www.unimus.no/felles/bilder/web_hent_bilde.php?id=13565423&amp;type=jpeg</t>
  </si>
  <si>
    <t>POINT (261502 6649288)</t>
  </si>
  <si>
    <t>urn:catalog:O:V:338736</t>
  </si>
  <si>
    <t>8_338736</t>
  </si>
  <si>
    <t>O_338736</t>
  </si>
  <si>
    <t>14513</t>
  </si>
  <si>
    <t>Filipstad (nær Skarpsno)</t>
  </si>
  <si>
    <t>Hans Fr. Røer</t>
  </si>
  <si>
    <t>https://www.unimus.no/felles/bilder/web_hent_bilde.php?id=13538573&amp;type=jpeg</t>
  </si>
  <si>
    <t>POINT (260034 6649048)</t>
  </si>
  <si>
    <t>urn:catalog:O:V:14513</t>
  </si>
  <si>
    <t>8_14513</t>
  </si>
  <si>
    <t>O_14513</t>
  </si>
  <si>
    <t>5221</t>
  </si>
  <si>
    <t>Filipstad, Akers Mek. På hard grus ved en støvet, sterkt trafikkert gate.</t>
  </si>
  <si>
    <t>Eyvind Riis | Fridtjof Riis | Klaus Høiland</t>
  </si>
  <si>
    <t>Thomas Karlsson</t>
  </si>
  <si>
    <t>https://www.unimus.no/felles/bilder/web_hent_bilde.php?id=13538571&amp;type=jpeg</t>
  </si>
  <si>
    <t>POINT (261032 6648961)</t>
  </si>
  <si>
    <t>urn:catalog:O:V:5221</t>
  </si>
  <si>
    <t>8_5221</t>
  </si>
  <si>
    <t>O_5221</t>
  </si>
  <si>
    <t>280234</t>
  </si>
  <si>
    <t>261_6653</t>
  </si>
  <si>
    <t>Blindern, blomsterrabatt mellom Georg Sverdrups hus og Blindernveien.</t>
  </si>
  <si>
    <t>Klaus Høiland</t>
  </si>
  <si>
    <t>https://www.unimus.no/felles/bilder/web_hent_bilde.php?id=13558942&amp;type=jpeg</t>
  </si>
  <si>
    <t>POINT (261007 6652419)</t>
  </si>
  <si>
    <t>urn:catalog:O:V:280234</t>
  </si>
  <si>
    <t>8_280234</t>
  </si>
  <si>
    <t>O_280234</t>
  </si>
  <si>
    <t>338677</t>
  </si>
  <si>
    <t>261_6657</t>
  </si>
  <si>
    <t>Qverner under Ryenbergene</t>
  </si>
  <si>
    <t>P. V. Deinboll</t>
  </si>
  <si>
    <t>https://www.unimus.no/felles/bilder/web_hent_bilde.php?id=13565359&amp;type=jpeg</t>
  </si>
  <si>
    <t>POINT (261317 6656077)</t>
  </si>
  <si>
    <t>urn:catalog:O:V:338677</t>
  </si>
  <si>
    <t>8_338677</t>
  </si>
  <si>
    <t>O_338677</t>
  </si>
  <si>
    <t>BG</t>
  </si>
  <si>
    <t>205578</t>
  </si>
  <si>
    <t>Chria., Akershus.</t>
  </si>
  <si>
    <t>A. Blytt</t>
  </si>
  <si>
    <t>urn:catalog:BG:S:205578</t>
  </si>
  <si>
    <t>Universitetsmuseet i Bergen, UiB</t>
  </si>
  <si>
    <t>s</t>
  </si>
  <si>
    <t>105_205578</t>
  </si>
  <si>
    <t>BG_205578</t>
  </si>
  <si>
    <t>338674</t>
  </si>
  <si>
    <t>Chria.: Akershus, på bergskråningen under volden på ydersiden mod Piperviken.</t>
  </si>
  <si>
    <t>https://www.unimus.no/felles/bilder/web_hent_bilde.php?id=13565353&amp;type=jpeg</t>
  </si>
  <si>
    <t>urn:catalog:O:V:338674</t>
  </si>
  <si>
    <t>8_338674</t>
  </si>
  <si>
    <t>O_338674</t>
  </si>
  <si>
    <t>205574</t>
  </si>
  <si>
    <t>Akershus, Fæstn.</t>
  </si>
  <si>
    <t>https://www.unimus.no/felles/bilder/web_hent_bilde.php?id=12030410&amp;type=jpeg</t>
  </si>
  <si>
    <t>urn:catalog:BG:S:205574</t>
  </si>
  <si>
    <t>105_205574</t>
  </si>
  <si>
    <t>BG_205574</t>
  </si>
  <si>
    <t>205575</t>
  </si>
  <si>
    <t>Akershus Fæstning</t>
  </si>
  <si>
    <t>https://www.unimus.no/felles/bilder/web_hent_bilde.php?id=12030411&amp;type=jpeg</t>
  </si>
  <si>
    <t>urn:catalog:BG:S:205575</t>
  </si>
  <si>
    <t>105_205575</t>
  </si>
  <si>
    <t>BG_205575</t>
  </si>
  <si>
    <t>338678</t>
  </si>
  <si>
    <t>Stranden ved Piperviken</t>
  </si>
  <si>
    <t>N. G. Moe</t>
  </si>
  <si>
    <t>https://www.unimus.no/felles/bilder/web_hent_bilde.php?id=13565360&amp;type=jpeg</t>
  </si>
  <si>
    <t>urn:catalog:O:V:338678</t>
  </si>
  <si>
    <t>8_338678</t>
  </si>
  <si>
    <t>O_338678</t>
  </si>
  <si>
    <t>205577</t>
  </si>
  <si>
    <t>Kristiania: Akershus.</t>
  </si>
  <si>
    <t>https://www.unimus.no/felles/bilder/web_hent_bilde.php?id=12030413&amp;type=jpeg</t>
  </si>
  <si>
    <t>urn:catalog:BG:S:205577</t>
  </si>
  <si>
    <t>105_205577</t>
  </si>
  <si>
    <t>BG_205577</t>
  </si>
  <si>
    <t>205579</t>
  </si>
  <si>
    <t>Kristiania: Munkedammen.</t>
  </si>
  <si>
    <t>https://www.unimus.no/felles/bilder/web_hent_bilde.php?id=12030415&amp;type=jpeg</t>
  </si>
  <si>
    <t>urn:catalog:BG:S:205579</t>
  </si>
  <si>
    <t>105_205579</t>
  </si>
  <si>
    <t>BG_205579</t>
  </si>
  <si>
    <t>338734</t>
  </si>
  <si>
    <t>T. Heftyes Løkke, Chrania.</t>
  </si>
  <si>
    <t>A. Landmark</t>
  </si>
  <si>
    <t>https://www.unimus.no/felles/bilder/web_hent_bilde.php?id=13565420&amp;type=jpeg</t>
  </si>
  <si>
    <t>urn:catalog:O:V:338734</t>
  </si>
  <si>
    <t>8_338734</t>
  </si>
  <si>
    <t>O_338734</t>
  </si>
  <si>
    <t>310464</t>
  </si>
  <si>
    <t>Oslo: Grønnlia.</t>
  </si>
  <si>
    <t>https://www.unimus.no/felles/bilder/web_hent_bilde.php?id=12154402&amp;type=jpeg</t>
  </si>
  <si>
    <t>urn:catalog:BG:S:310464</t>
  </si>
  <si>
    <t>105_310464</t>
  </si>
  <si>
    <t>BG_310464</t>
  </si>
  <si>
    <t>51225</t>
  </si>
  <si>
    <t>Gronlien prope Christianiam</t>
  </si>
  <si>
    <t>Randor Eretius Fridtz</t>
  </si>
  <si>
    <t>https://www.unimus.no/felles/bilder/web_hent_bilde.php?id=14767825&amp;type=jpeg</t>
  </si>
  <si>
    <t>urn:catalog:TRH:V:51225</t>
  </si>
  <si>
    <t>37_51225</t>
  </si>
  <si>
    <t>TRH_51225</t>
  </si>
  <si>
    <t>TROM</t>
  </si>
  <si>
    <t>114438</t>
  </si>
  <si>
    <t>Grönlien prope Christianiam.</t>
  </si>
  <si>
    <t>urn:catalog:TROM:V:114438</t>
  </si>
  <si>
    <t>Tromsø museum - Universitetsmuseet</t>
  </si>
  <si>
    <t>trom-v</t>
  </si>
  <si>
    <t>117_114438</t>
  </si>
  <si>
    <t>TROM_114438</t>
  </si>
  <si>
    <t>114439</t>
  </si>
  <si>
    <t>Christiania : Ballastplads i Grönlien, Chr.iania.</t>
  </si>
  <si>
    <t>Anton Landmark</t>
  </si>
  <si>
    <t>Unknown</t>
  </si>
  <si>
    <t>urn:catalog:TROM:V:114439</t>
  </si>
  <si>
    <t>117_114439</t>
  </si>
  <si>
    <t>TROM_114439</t>
  </si>
  <si>
    <t>220238</t>
  </si>
  <si>
    <t>Oslo. Stenersgate.</t>
  </si>
  <si>
    <t>https://www.unimus.no/felles/bilder/web_hent_bilde.php?id=13555297&amp;type=jpeg</t>
  </si>
  <si>
    <t>urn:catalog:O:V:220238</t>
  </si>
  <si>
    <t>8_220238</t>
  </si>
  <si>
    <t>O_220238</t>
  </si>
  <si>
    <t>338681</t>
  </si>
  <si>
    <t>Stenersgate Oslo</t>
  </si>
  <si>
    <t>https://www.unimus.no/felles/bilder/web_hent_bilde.php?id=13565363&amp;type=jpeg</t>
  </si>
  <si>
    <t>urn:catalog:O:V:338681</t>
  </si>
  <si>
    <t>8_338681</t>
  </si>
  <si>
    <t>O_338681</t>
  </si>
  <si>
    <t>338682</t>
  </si>
  <si>
    <t>Oslo: Frognerkilen</t>
  </si>
  <si>
    <t>https://www.unimus.no/felles/bilder/web_hent_bilde.php?id=13565364&amp;type=jpeg</t>
  </si>
  <si>
    <t>urn:catalog:O:V:338682</t>
  </si>
  <si>
    <t>8_338682</t>
  </si>
  <si>
    <t>O_338682</t>
  </si>
  <si>
    <t>338739</t>
  </si>
  <si>
    <t>Oslo havn: Sørenga</t>
  </si>
  <si>
    <t>Tore Ouren</t>
  </si>
  <si>
    <t>https://www.unimus.no/felles/bilder/web_hent_bilde.php?id=13565426&amp;type=jpeg</t>
  </si>
  <si>
    <t>urn:catalog:O:V:338739</t>
  </si>
  <si>
    <t>8_338739</t>
  </si>
  <si>
    <t>O_338739</t>
  </si>
  <si>
    <t>338683</t>
  </si>
  <si>
    <t>Oslo: Filipstadbryggen (innenfor N.K.L. lager)</t>
  </si>
  <si>
    <t>https://www.unimus.no/felles/bilder/web_hent_bilde.php?id=13565365&amp;type=jpeg</t>
  </si>
  <si>
    <t>urn:catalog:O:V:338683</t>
  </si>
  <si>
    <t>8_338683</t>
  </si>
  <si>
    <t>O_338683</t>
  </si>
  <si>
    <t>338686</t>
  </si>
  <si>
    <t>Oslo: Havnesporet, grushellingen opp mot Bispevika,</t>
  </si>
  <si>
    <t>Joar T. Hovda</t>
  </si>
  <si>
    <t>få spredte eks.</t>
  </si>
  <si>
    <t>https://www.unimus.no/felles/bilder/web_hent_bilde.php?id=13565368&amp;type=jpeg</t>
  </si>
  <si>
    <t>urn:catalog:O:V:338686</t>
  </si>
  <si>
    <t>8_338686</t>
  </si>
  <si>
    <t>O_338686</t>
  </si>
  <si>
    <t>338685</t>
  </si>
  <si>
    <t>Oslo: Havnesporet ved Akers mek. verk., få spredte eks. i hellingen mot Munkedamsvn.</t>
  </si>
  <si>
    <t>https://www.unimus.no/felles/bilder/web_hent_bilde.php?id=13565367&amp;type=jpeg</t>
  </si>
  <si>
    <t>urn:catalog:O:V:338685</t>
  </si>
  <si>
    <t>8_338685</t>
  </si>
  <si>
    <t>O_338685</t>
  </si>
  <si>
    <t>338684</t>
  </si>
  <si>
    <t>Bispegata. Oslo. \Jordkant ved veg.</t>
  </si>
  <si>
    <t>K. H.</t>
  </si>
  <si>
    <t>https://www.unimus.no/felles/bilder/web_hent_bilde.php?id=13565366&amp;type=jpeg</t>
  </si>
  <si>
    <t>urn:catalog:O:V:338684</t>
  </si>
  <si>
    <t>8_338684</t>
  </si>
  <si>
    <t>O_338684</t>
  </si>
  <si>
    <t>Kristiania</t>
  </si>
  <si>
    <t>M. N. Blytt</t>
  </si>
  <si>
    <t>https://www.unimus.no/felles/bilder/web_hent_bilde.php?id=12030416&amp;type=jpeg</t>
  </si>
  <si>
    <t>BG_205580</t>
  </si>
  <si>
    <t>Prope Christianiam</t>
  </si>
  <si>
    <t>J. M. N.</t>
  </si>
  <si>
    <t>Anon.</t>
  </si>
  <si>
    <t>https://www.unimus.no/felles/bilder/web_hent_bilde.php?id=13565421&amp;type=jpeg</t>
  </si>
  <si>
    <t>O_338735</t>
  </si>
  <si>
    <t>338679</t>
  </si>
  <si>
    <t>263_6647</t>
  </si>
  <si>
    <t>Ballastbryggen i Grønlia, Christiania</t>
  </si>
  <si>
    <t>https://www.unimus.no/felles/bilder/web_hent_bilde.php?id=13565361&amp;type=jpeg</t>
  </si>
  <si>
    <t>POINT (262670 6647918)</t>
  </si>
  <si>
    <t>urn:catalog:O:V:338679</t>
  </si>
  <si>
    <t>8_338679</t>
  </si>
  <si>
    <t>O_338679</t>
  </si>
  <si>
    <t>5232</t>
  </si>
  <si>
    <t>263_6649</t>
  </si>
  <si>
    <t>Nær Østbanen, nær Bispegata \På leirjord sammen med andre ugrasplanter</t>
  </si>
  <si>
    <t>https://www.unimus.no/felles/bilder/web_hent_bilde.php?id=13538572&amp;type=jpeg</t>
  </si>
  <si>
    <t>POINT (263022 6648777)</t>
  </si>
  <si>
    <t>urn:catalog:O:V:5232</t>
  </si>
  <si>
    <t>8_5232</t>
  </si>
  <si>
    <t>O_5232</t>
  </si>
  <si>
    <t>Chria., Akershus</t>
  </si>
  <si>
    <t>Mathias Numsen Blytt</t>
  </si>
  <si>
    <t>https://www.unimus.no/felles/bilder/web_hent_bilde.php?id=14936908&amp;type=jpeg</t>
  </si>
  <si>
    <t>TRH_249251</t>
  </si>
  <si>
    <t>32V NM 97,42</t>
  </si>
  <si>
    <t>43686</t>
  </si>
  <si>
    <t>263_6651</t>
  </si>
  <si>
    <t>Thorshaug</t>
  </si>
  <si>
    <t>Arne Magnus</t>
  </si>
  <si>
    <t>https://www.unimus.no/felles/bilder/web_hent_bilde.php?id=13538570&amp;type=jpeg</t>
  </si>
  <si>
    <t>POINT (263794 6651721)</t>
  </si>
  <si>
    <t>urn:catalog:O:V:43686</t>
  </si>
  <si>
    <t>8_43686</t>
  </si>
  <si>
    <t>O_43686</t>
  </si>
  <si>
    <t>338738</t>
  </si>
  <si>
    <t>263_6653</t>
  </si>
  <si>
    <t>Kra. Thorshaugsløkken</t>
  </si>
  <si>
    <t>https://www.unimus.no/felles/bilder/web_hent_bilde.php?id=13565425&amp;type=jpeg</t>
  </si>
  <si>
    <t>POINT (263915 6652126)</t>
  </si>
  <si>
    <t>urn:catalog:O:V:338738</t>
  </si>
  <si>
    <t>8_338738</t>
  </si>
  <si>
    <t>O_338738</t>
  </si>
  <si>
    <t>338737</t>
  </si>
  <si>
    <t>Even Trætteberg</t>
  </si>
  <si>
    <t>https://www.unimus.no/felles/bilder/web_hent_bilde.php?id=13565424&amp;type=jpeg</t>
  </si>
  <si>
    <t>urn:catalog:O:V:338737</t>
  </si>
  <si>
    <t>8_338737</t>
  </si>
  <si>
    <t>O_338737</t>
  </si>
  <si>
    <t>338680</t>
  </si>
  <si>
    <t>Thorshaug, Christiania</t>
  </si>
  <si>
    <t>https://www.unimus.no/felles/bilder/web_hent_bilde.php?id=13565362&amp;type=jpeg</t>
  </si>
  <si>
    <t>urn:catalog:O:V:338680</t>
  </si>
  <si>
    <t>8_338680</t>
  </si>
  <si>
    <t>O_338680</t>
  </si>
  <si>
    <t>338731</t>
  </si>
  <si>
    <t>355_6803</t>
  </si>
  <si>
    <t>Innlandet</t>
  </si>
  <si>
    <t>Trysil</t>
  </si>
  <si>
    <t>He</t>
  </si>
  <si>
    <t>Vestby i Tryssil paa jordet</t>
  </si>
  <si>
    <t>O. Nyhuus</t>
  </si>
  <si>
    <t>OR Mangler koordinat - satt til kommunesenter basert på navn:Trysil</t>
  </si>
  <si>
    <t>https://www.unimus.no/felles/bilder/web_hent_bilde.php?id=13565416&amp;type=jpeg</t>
  </si>
  <si>
    <t>POINT (354907 6802350)</t>
  </si>
  <si>
    <t>urn:catalog:O:V:338731</t>
  </si>
  <si>
    <t>8_338731</t>
  </si>
  <si>
    <t>O_338731</t>
  </si>
  <si>
    <t>338732</t>
  </si>
  <si>
    <t>253_6707</t>
  </si>
  <si>
    <t>Gran</t>
  </si>
  <si>
    <t>Op</t>
  </si>
  <si>
    <t>Brandbu: Augedals bro</t>
  </si>
  <si>
    <t>Fr. Lange</t>
  </si>
  <si>
    <t>Mangler koordinat - satt til kommunesenter basert på navn:Gran</t>
  </si>
  <si>
    <t xml:space="preserve">https://www.unimus.no/felles/bilder/web_hent_bilde.php?id=13565417&amp;type=jpeg | https://www.unimus.no/felles/bilder/web_hent_bilde.php?id=13565418&amp;type=jpeg </t>
  </si>
  <si>
    <t>POINT (253201 6707658)</t>
  </si>
  <si>
    <t>urn:catalog:O:V:338732</t>
  </si>
  <si>
    <t>8_338732</t>
  </si>
  <si>
    <t>O_338732</t>
  </si>
  <si>
    <t>44871</t>
  </si>
  <si>
    <t>229_6633</t>
  </si>
  <si>
    <t>Drammen</t>
  </si>
  <si>
    <t>Bu</t>
  </si>
  <si>
    <t>Muusøya badepark. \Ugress på flis ml plantede busker, en stor plan...</t>
  </si>
  <si>
    <t>https://www.unimus.no/felles/bilder/web_hent_bilde.php?id=13538536&amp;type=jpeg</t>
  </si>
  <si>
    <t>POINT (228009 6633877)</t>
  </si>
  <si>
    <t>urn:catalog:O:V:44871</t>
  </si>
  <si>
    <t>8_44871</t>
  </si>
  <si>
    <t>O_44871</t>
  </si>
  <si>
    <t>305443</t>
  </si>
  <si>
    <t>241_6599</t>
  </si>
  <si>
    <t>Vestfold og Telemark</t>
  </si>
  <si>
    <t>Horten</t>
  </si>
  <si>
    <t>Vf</t>
  </si>
  <si>
    <t>Løvøya</t>
  </si>
  <si>
    <t>Kjetil Bevanger</t>
  </si>
  <si>
    <t>https://www.unimus.no/felles/bilder/web_hent_bilde.php?id=14944027&amp;type=jpeg</t>
  </si>
  <si>
    <t>POINT (241364 6598347)</t>
  </si>
  <si>
    <t>urn:catalog:TRH:V:305443</t>
  </si>
  <si>
    <t>37_305443</t>
  </si>
  <si>
    <t>TRH_305443</t>
  </si>
  <si>
    <t>260624</t>
  </si>
  <si>
    <t>217_6555</t>
  </si>
  <si>
    <t>Larvik</t>
  </si>
  <si>
    <t>Larvik: Felleskjøpet, ruderat</t>
  </si>
  <si>
    <t>Trond Grøstad | Roger Halvorsen</t>
  </si>
  <si>
    <t>https://www.unimus.no/felles/bilder/web_hent_bilde.php?id=13556639&amp;type=jpeg</t>
  </si>
  <si>
    <t>POINT (216453 6555577)</t>
  </si>
  <si>
    <t>urn:catalog:O:V:260624</t>
  </si>
  <si>
    <t>8_260624</t>
  </si>
  <si>
    <t>O_260624</t>
  </si>
  <si>
    <t>214880</t>
  </si>
  <si>
    <t>1</t>
  </si>
  <si>
    <t>193_6573</t>
  </si>
  <si>
    <t>Skien</t>
  </si>
  <si>
    <t>Te</t>
  </si>
  <si>
    <t>Siloen på Bøleveien, i grøft</t>
  </si>
  <si>
    <t>Roger Halvorsen</t>
  </si>
  <si>
    <t>https://www.unimus.no/felles/bilder/web_hent_bilde.php?id=13555122&amp;type=jpeg</t>
  </si>
  <si>
    <t>POINT (192916 6573725)</t>
  </si>
  <si>
    <t>urn:catalog:O:V:214880</t>
  </si>
  <si>
    <t>8_214880</t>
  </si>
  <si>
    <t>O_214880</t>
  </si>
  <si>
    <t>100186</t>
  </si>
  <si>
    <t>137_6495</t>
  </si>
  <si>
    <t>Agder</t>
  </si>
  <si>
    <t>Arendal</t>
  </si>
  <si>
    <t>AA</t>
  </si>
  <si>
    <t>Ballastbryggen i Bratteklev pr. Arendal</t>
  </si>
  <si>
    <t>https://www.unimus.no/felles/bilder/web_hent_bilde.php?id=13538540&amp;type=jpeg</t>
  </si>
  <si>
    <t>POINT (137539 6495555)</t>
  </si>
  <si>
    <t>urn:catalog:O:V:100186</t>
  </si>
  <si>
    <t>8_100186</t>
  </si>
  <si>
    <t>O_100186</t>
  </si>
  <si>
    <t>KMN</t>
  </si>
  <si>
    <t>16508</t>
  </si>
  <si>
    <t>89_6465</t>
  </si>
  <si>
    <t>Kristiansand</t>
  </si>
  <si>
    <t>VA</t>
  </si>
  <si>
    <t>Odderøen, \paa ballast</t>
  </si>
  <si>
    <t>Daniel Danielsen</t>
  </si>
  <si>
    <t>POINT (88592 6465186)</t>
  </si>
  <si>
    <t>urn:catalog:KMN:V:16508</t>
  </si>
  <si>
    <t>Agder naturmuseum</t>
  </si>
  <si>
    <t>33_16508</t>
  </si>
  <si>
    <t>KMN_16508</t>
  </si>
  <si>
    <t>16507</t>
  </si>
  <si>
    <t>Silokaia</t>
  </si>
  <si>
    <t>Anders Wulff</t>
  </si>
  <si>
    <t>POINT (88113 6465483)</t>
  </si>
  <si>
    <t>urn:catalog:KMN:V:16507</t>
  </si>
  <si>
    <t>33_16507</t>
  </si>
  <si>
    <t>KMN_16507</t>
  </si>
  <si>
    <t>100187</t>
  </si>
  <si>
    <t>Johannes Lid</t>
  </si>
  <si>
    <t>https://www.unimus.no/felles/bilder/web_hent_bilde.php?id=13538541&amp;type=jpeg</t>
  </si>
  <si>
    <t>urn:catalog:O:V:100187</t>
  </si>
  <si>
    <t>8_100187</t>
  </si>
  <si>
    <t>O_100187</t>
  </si>
  <si>
    <t>100188</t>
  </si>
  <si>
    <t>Rolf Y. Berg</t>
  </si>
  <si>
    <t xml:space="preserve">https://www.unimus.no/felles/bilder/web_hent_bilde.php?id=13538542&amp;type=jpeg | https://www.unimus.no/felles/bilder/web_hent_bilde.php?id=13538543&amp;type=jpeg </t>
  </si>
  <si>
    <t>urn:catalog:O:V:100188</t>
  </si>
  <si>
    <t>8_100188</t>
  </si>
  <si>
    <t>O_100188</t>
  </si>
  <si>
    <t>100189</t>
  </si>
  <si>
    <t>urn:catalog:O:V:100189</t>
  </si>
  <si>
    <t>8_100189</t>
  </si>
  <si>
    <t>O_100189</t>
  </si>
  <si>
    <t>100149</t>
  </si>
  <si>
    <t>89_6467</t>
  </si>
  <si>
    <t>Askell Røskeland</t>
  </si>
  <si>
    <t>https://www.unimus.no/felles/bilder/web_hent_bilde.php?id=13538539&amp;type=jpeg</t>
  </si>
  <si>
    <t>POINT (88252 6466478)</t>
  </si>
  <si>
    <t>urn:catalog:O:V:100149</t>
  </si>
  <si>
    <t>8_100149</t>
  </si>
  <si>
    <t>O_100149</t>
  </si>
  <si>
    <t>Flaten 22 (Lund) \ Ugress i hagen til Willy Christensen</t>
  </si>
  <si>
    <t>Willy Christensen</t>
  </si>
  <si>
    <t>Per Arvid Åsen</t>
  </si>
  <si>
    <t>KMN_64193</t>
  </si>
  <si>
    <t>32V MK 4146,4666</t>
  </si>
  <si>
    <t>100190</t>
  </si>
  <si>
    <t>55_6457</t>
  </si>
  <si>
    <t>Lindesnes</t>
  </si>
  <si>
    <t>Mandal</t>
  </si>
  <si>
    <t>Mandal \Paa ballast</t>
  </si>
  <si>
    <t>POINT (55193 6456849)</t>
  </si>
  <si>
    <t>urn:catalog:O:V:100190</t>
  </si>
  <si>
    <t>8_100190</t>
  </si>
  <si>
    <t>O_100190</t>
  </si>
  <si>
    <t>100191</t>
  </si>
  <si>
    <t>Paa ballast ved Mandal</t>
  </si>
  <si>
    <t>POINT (55052 6456150)</t>
  </si>
  <si>
    <t>urn:catalog:O:V:100191</t>
  </si>
  <si>
    <t>8_100191</t>
  </si>
  <si>
    <t>O_100191</t>
  </si>
  <si>
    <t>51226</t>
  </si>
  <si>
    <t>https://www.unimus.no/felles/bilder/web_hent_bilde.php?id=14767828&amp;type=jpeg</t>
  </si>
  <si>
    <t>POINT (55189 6456703)</t>
  </si>
  <si>
    <t>urn:catalog:TRH:V:51226</t>
  </si>
  <si>
    <t>37_51226</t>
  </si>
  <si>
    <t>TRH_51226</t>
  </si>
  <si>
    <t>295680</t>
  </si>
  <si>
    <t>-31_6573</t>
  </si>
  <si>
    <t>Rogaland</t>
  </si>
  <si>
    <t>Stavanger</t>
  </si>
  <si>
    <t>Ro</t>
  </si>
  <si>
    <t>Nordkronen mølle</t>
  </si>
  <si>
    <t>https://www.unimus.no/felles/bilder/web_hent_bilde.php?id=13560355&amp;type=jpeg</t>
  </si>
  <si>
    <t>POINT (-30450 6573771)</t>
  </si>
  <si>
    <t>urn:catalog:O:V:295680</t>
  </si>
  <si>
    <t>8_295680</t>
  </si>
  <si>
    <t>O_295680</t>
  </si>
  <si>
    <t>205581</t>
  </si>
  <si>
    <t>29_6693</t>
  </si>
  <si>
    <t>Vestland</t>
  </si>
  <si>
    <t>Ullensvang</t>
  </si>
  <si>
    <t>Ho</t>
  </si>
  <si>
    <t>Odda</t>
  </si>
  <si>
    <t>Odda hd.: Eitrem.</t>
  </si>
  <si>
    <t>K. Sivertzen</t>
  </si>
  <si>
    <t>Kartskisse vedlagt.</t>
  </si>
  <si>
    <t>https://www.unimus.no/felles/bilder/web_hent_bilde.php?id=12030417&amp;type=jpeg</t>
  </si>
  <si>
    <t>POINT (29726 6692615)</t>
  </si>
  <si>
    <t>urn:catalog:BG:S:205581</t>
  </si>
  <si>
    <t>105_205581</t>
  </si>
  <si>
    <t>BG_205581</t>
  </si>
  <si>
    <t>584550</t>
  </si>
  <si>
    <t>45_6691</t>
  </si>
  <si>
    <t>Odda, hønsegard</t>
  </si>
  <si>
    <t>Johannes Apold</t>
  </si>
  <si>
    <t>R. Elven | H. Hegre</t>
  </si>
  <si>
    <t>Mangler koordinat - satt til kommunesenter basert på navn:Ullensvang</t>
  </si>
  <si>
    <t>https://www.unimus.no/felles/bilder/web_hent_bilde.php?id=13589531&amp;type=jpeg</t>
  </si>
  <si>
    <t>POINT (44466 6691937)</t>
  </si>
  <si>
    <t>urn:catalog:O:V:584550</t>
  </si>
  <si>
    <t>8_584550</t>
  </si>
  <si>
    <t>O_584550</t>
  </si>
  <si>
    <t>338729</t>
  </si>
  <si>
    <t>Odda. Eitremsneset</t>
  </si>
  <si>
    <t>Karl Sivertzen</t>
  </si>
  <si>
    <t>https://www.unimus.no/felles/bilder/web_hent_bilde.php?id=13565414&amp;type=jpeg</t>
  </si>
  <si>
    <t>urn:catalog:O:V:338729</t>
  </si>
  <si>
    <t>8_338729</t>
  </si>
  <si>
    <t>O_338729</t>
  </si>
  <si>
    <t>1487</t>
  </si>
  <si>
    <t>-9_6741</t>
  </si>
  <si>
    <t>Vaksdal</t>
  </si>
  <si>
    <t>Vaksdal Mølle.</t>
  </si>
  <si>
    <t>J. Naustdal</t>
  </si>
  <si>
    <t>R. Elven</t>
  </si>
  <si>
    <t>POINT (-8108 6740169)</t>
  </si>
  <si>
    <t>urn:catalog:BG:S:1487</t>
  </si>
  <si>
    <t>105_1487</t>
  </si>
  <si>
    <t>BG_1487</t>
  </si>
  <si>
    <t>205582</t>
  </si>
  <si>
    <t>-41_6753</t>
  </si>
  <si>
    <t>Alver</t>
  </si>
  <si>
    <t>Meland</t>
  </si>
  <si>
    <t>Holsnøy: Meland hd.: Brakstad, mellom noko kratt i hønsegjerdet.</t>
  </si>
  <si>
    <t>Andreas A Brakstad</t>
  </si>
  <si>
    <t>A. Danielsen</t>
  </si>
  <si>
    <t>https://www.unimus.no/felles/bilder/web_hent_bilde.php?id=12030418&amp;type=jpeg</t>
  </si>
  <si>
    <t>POINT (-40510 6752695)</t>
  </si>
  <si>
    <t>urn:catalog:BG:S:205582</t>
  </si>
  <si>
    <t>105_205582</t>
  </si>
  <si>
    <t>BG_205582</t>
  </si>
  <si>
    <t>205727</t>
  </si>
  <si>
    <t>27_6847</t>
  </si>
  <si>
    <t>Sunnfjord</t>
  </si>
  <si>
    <t>SF</t>
  </si>
  <si>
    <t>Jølster</t>
  </si>
  <si>
    <t>Jølster: Befring \1 eks. i grønfor.</t>
  </si>
  <si>
    <t>Olav Befring</t>
  </si>
  <si>
    <t>Anders Danielsen</t>
  </si>
  <si>
    <t>Kartskisse vedlagt Mangler koordinat - satt til kommunesenter basert på navn:Sunnfjord</t>
  </si>
  <si>
    <t>https://www.unimus.no/felles/bilder/web_hent_bilde.php?id=12030573&amp;type=jpeg</t>
  </si>
  <si>
    <t>POINT (26790 6847503)</t>
  </si>
  <si>
    <t>urn:catalog:BG:S:205727</t>
  </si>
  <si>
    <t>105_205727</t>
  </si>
  <si>
    <t>BG_205727</t>
  </si>
  <si>
    <t>205584</t>
  </si>
  <si>
    <t>59_6859</t>
  </si>
  <si>
    <t>Jølster hd.: Befring, ein plante i kålrot hjå finnarn</t>
  </si>
  <si>
    <t>https://www.unimus.no/felles/bilder/web_hent_bilde.php?id=12030420&amp;type=jpeg</t>
  </si>
  <si>
    <t>POINT (58016 6859447)</t>
  </si>
  <si>
    <t>urn:catalog:BG:S:205584</t>
  </si>
  <si>
    <t>105_205584</t>
  </si>
  <si>
    <t>BG_205584</t>
  </si>
  <si>
    <t>205583</t>
  </si>
  <si>
    <t>O. Balle</t>
  </si>
  <si>
    <t>https://www.unimus.no/felles/bilder/web_hent_bilde.php?id=12030419&amp;type=jpeg</t>
  </si>
  <si>
    <t>urn:catalog:BG:S:205583</t>
  </si>
  <si>
    <t>105_205583</t>
  </si>
  <si>
    <t>BG_205583</t>
  </si>
  <si>
    <t>27065</t>
  </si>
  <si>
    <t>269_7039</t>
  </si>
  <si>
    <t>Trøndelag</t>
  </si>
  <si>
    <t>Trondheim</t>
  </si>
  <si>
    <t>ST</t>
  </si>
  <si>
    <t>Paa en øi i Nidelven v. Sluppen</t>
  </si>
  <si>
    <t>N. Hvoslef</t>
  </si>
  <si>
    <t>https://www.unimus.no/felles/bilder/web_hent_bilde.php?id=14741321&amp;type=jpeg</t>
  </si>
  <si>
    <t>POINT (269867 7038027)</t>
  </si>
  <si>
    <t>urn:catalog:TRH:V:27065</t>
  </si>
  <si>
    <t>37_27065</t>
  </si>
  <si>
    <t>TRH_27065</t>
  </si>
  <si>
    <t>51227</t>
  </si>
  <si>
    <t>På avf. haug ved veien mellom Sluppen og den nye brua over Nidelva</t>
  </si>
  <si>
    <t>Per Magnus Jørgensen</t>
  </si>
  <si>
    <t>https://www.unimus.no/felles/bilder/web_hent_bilde.php?id=14767831&amp;type=jpeg</t>
  </si>
  <si>
    <t>urn:catalog:TRH:V:51227</t>
  </si>
  <si>
    <t>37_51227</t>
  </si>
  <si>
    <t>TRH_51227</t>
  </si>
  <si>
    <t>51228</t>
  </si>
  <si>
    <t>Sluppen \På avf.plass</t>
  </si>
  <si>
    <t>Ralph Tambs Lyche scr.</t>
  </si>
  <si>
    <t xml:space="preserve">https://www.unimus.no/felles/bilder/web_hent_bilde.php?id=14767833&amp;type=jpeg | https://www.unimus.no/felles/bilder/web_hent_bilde.php?id=14767837&amp;type=jpeg </t>
  </si>
  <si>
    <t>urn:catalog:TRH:V:51228</t>
  </si>
  <si>
    <t>37_51228</t>
  </si>
  <si>
    <t>TRH_51228</t>
  </si>
  <si>
    <t>27064</t>
  </si>
  <si>
    <t>Strl. Str. Sl. avf.pl.</t>
  </si>
  <si>
    <t>https://www.unimus.no/felles/bilder/web_hent_bilde.php?id=14741317&amp;type=jpeg</t>
  </si>
  <si>
    <t>urn:catalog:TRH:V:27064</t>
  </si>
  <si>
    <t>37_27064</t>
  </si>
  <si>
    <t>TRH_27064</t>
  </si>
  <si>
    <t>51231</t>
  </si>
  <si>
    <t>273_7045</t>
  </si>
  <si>
    <t>Lade</t>
  </si>
  <si>
    <t>Ove Arbo Høeg</t>
  </si>
  <si>
    <t xml:space="preserve">https://www.unimus.no/felles/bilder/web_hent_bilde.php?id=14767893&amp;type=jpeg | https://www.unimus.no/felles/bilder/web_hent_bilde.php?id=14767913&amp;type=jpeg </t>
  </si>
  <si>
    <t>POINT (272963 7044266)</t>
  </si>
  <si>
    <t>urn:catalog:TRH:V:51231</t>
  </si>
  <si>
    <t>37_51231</t>
  </si>
  <si>
    <t>TRH_51231</t>
  </si>
  <si>
    <t>338730</t>
  </si>
  <si>
    <t>251_7025</t>
  </si>
  <si>
    <t>Skaun</t>
  </si>
  <si>
    <t>Buvik; Pienes mølle.</t>
  </si>
  <si>
    <t>R. Tambs Lyche</t>
  </si>
  <si>
    <t>Mangler koordinat - satt til kommunesenter basert på navn:Skaun</t>
  </si>
  <si>
    <t>https://www.unimus.no/felles/bilder/web_hent_bilde.php?id=13565415&amp;type=jpeg</t>
  </si>
  <si>
    <t>POINT (251092 7025759)</t>
  </si>
  <si>
    <t>urn:catalog:O:V:338730</t>
  </si>
  <si>
    <t>8_338730</t>
  </si>
  <si>
    <t>O_338730</t>
  </si>
  <si>
    <t>1575917</t>
  </si>
  <si>
    <t>253_7025</t>
  </si>
  <si>
    <t>Sør-Trøndelag: Buvik. Near the mill.</t>
  </si>
  <si>
    <t>1. Brassica nigra (L.) Koch. Seen for Flora Nordica. Sven Snogerup 2008.</t>
  </si>
  <si>
    <t>http://www.gbif.org/occurrence/788809419</t>
  </si>
  <si>
    <t>POINT (252345 7025831)</t>
  </si>
  <si>
    <t>LD:General:1575917</t>
  </si>
  <si>
    <t>LD_1575917</t>
  </si>
  <si>
    <t>63.2755</t>
  </si>
  <si>
    <t>10.0605</t>
  </si>
  <si>
    <t>220006</t>
  </si>
  <si>
    <t>51229</t>
  </si>
  <si>
    <t>257_7029</t>
  </si>
  <si>
    <t>Pienes mølle</t>
  </si>
  <si>
    <t>Ralph Tambs Lyche</t>
  </si>
  <si>
    <t>https://www.unimus.no/felles/bilder/web_hent_bilde.php?id=14767855&amp;type=jpeg</t>
  </si>
  <si>
    <t>POINT (257970 7029089)</t>
  </si>
  <si>
    <t>urn:catalog:TRH:V:51229</t>
  </si>
  <si>
    <t>37_51229</t>
  </si>
  <si>
    <t>TRH_51229</t>
  </si>
  <si>
    <t>51230</t>
  </si>
  <si>
    <t>Buvik mølle</t>
  </si>
  <si>
    <t>https://www.unimus.no/felles/bilder/web_hent_bilde.php?id=14767874&amp;type=jpeg</t>
  </si>
  <si>
    <t>urn:catalog:TRH:V:51230</t>
  </si>
  <si>
    <t>37_51230</t>
  </si>
  <si>
    <t>TRH_51230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</si>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</sst>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3B97-973C-4A0E-8E02-F666BF009CF0}">
  <dimension ref="A1:BT93"/>
  <sheetViews>
    <sheetView tabSelected="1" workbookViewId="0">
      <selection activeCell="AJ2" sqref="AJ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7.441406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4.88671875" customWidth="1"/>
  </cols>
  <sheetData>
    <row r="1" spans="1:72" x14ac:dyDescent="0.3">
      <c r="A1" s="12" t="s">
        <v>780</v>
      </c>
      <c r="B1" s="12" t="s">
        <v>781</v>
      </c>
      <c r="C1" s="12" t="s">
        <v>782</v>
      </c>
      <c r="D1" s="12" t="s">
        <v>783</v>
      </c>
      <c r="E1" s="12" t="s">
        <v>784</v>
      </c>
      <c r="F1" s="12" t="s">
        <v>785</v>
      </c>
      <c r="G1" s="12" t="s">
        <v>786</v>
      </c>
      <c r="H1" s="13" t="s">
        <v>787</v>
      </c>
      <c r="I1" s="12" t="s">
        <v>788</v>
      </c>
      <c r="J1" s="12" t="s">
        <v>789</v>
      </c>
      <c r="K1" s="12" t="s">
        <v>790</v>
      </c>
      <c r="L1" s="12" t="s">
        <v>791</v>
      </c>
      <c r="M1" s="12" t="s">
        <v>792</v>
      </c>
      <c r="N1" s="12" t="s">
        <v>793</v>
      </c>
      <c r="O1" s="14" t="s">
        <v>794</v>
      </c>
      <c r="P1" s="15" t="s">
        <v>795</v>
      </c>
      <c r="Q1" s="16" t="s">
        <v>796</v>
      </c>
      <c r="R1" s="16" t="s">
        <v>797</v>
      </c>
      <c r="S1" s="16" t="s">
        <v>798</v>
      </c>
      <c r="T1" s="17" t="s">
        <v>799</v>
      </c>
      <c r="U1" s="12" t="s">
        <v>800</v>
      </c>
      <c r="V1" s="12" t="s">
        <v>801</v>
      </c>
      <c r="W1" s="12" t="s">
        <v>802</v>
      </c>
      <c r="X1" s="4" t="s">
        <v>803</v>
      </c>
      <c r="Y1" s="4" t="s">
        <v>804</v>
      </c>
      <c r="Z1" s="12" t="s">
        <v>805</v>
      </c>
      <c r="AA1" s="12" t="s">
        <v>806</v>
      </c>
      <c r="AB1" s="12" t="s">
        <v>807</v>
      </c>
      <c r="AC1" s="12" t="s">
        <v>808</v>
      </c>
      <c r="AD1" s="12" t="s">
        <v>809</v>
      </c>
      <c r="AE1" s="12" t="s">
        <v>810</v>
      </c>
      <c r="AF1" s="12" t="s">
        <v>811</v>
      </c>
      <c r="AG1" s="12" t="s">
        <v>812</v>
      </c>
      <c r="AH1" s="17" t="s">
        <v>813</v>
      </c>
      <c r="AI1" s="17" t="s">
        <v>814</v>
      </c>
      <c r="AJ1" s="17" t="s">
        <v>815</v>
      </c>
      <c r="AK1" s="17" t="s">
        <v>816</v>
      </c>
      <c r="AL1" s="12" t="s">
        <v>817</v>
      </c>
      <c r="AM1" s="18" t="s">
        <v>818</v>
      </c>
      <c r="AN1" s="19" t="s">
        <v>819</v>
      </c>
      <c r="AO1" s="12" t="s">
        <v>820</v>
      </c>
      <c r="AP1" s="20" t="s">
        <v>821</v>
      </c>
      <c r="AQ1" s="12" t="s">
        <v>792</v>
      </c>
      <c r="AR1" s="12" t="s">
        <v>822</v>
      </c>
      <c r="AS1" s="12" t="s">
        <v>823</v>
      </c>
      <c r="AT1" s="12" t="s">
        <v>824</v>
      </c>
      <c r="AU1" s="12" t="s">
        <v>825</v>
      </c>
      <c r="AV1" s="12" t="s">
        <v>826</v>
      </c>
      <c r="AW1" s="12" t="s">
        <v>827</v>
      </c>
      <c r="AX1" s="12" t="s">
        <v>828</v>
      </c>
      <c r="AY1" s="12" t="s">
        <v>829</v>
      </c>
      <c r="AZ1" s="12" t="s">
        <v>830</v>
      </c>
      <c r="BA1" s="12" t="s">
        <v>831</v>
      </c>
      <c r="BB1" s="21" t="s">
        <v>832</v>
      </c>
      <c r="BC1" s="12" t="s">
        <v>833</v>
      </c>
      <c r="BD1" s="12" t="s">
        <v>798</v>
      </c>
      <c r="BE1" s="12" t="s">
        <v>834</v>
      </c>
      <c r="BF1" s="12" t="s">
        <v>835</v>
      </c>
      <c r="BG1" s="8" t="s">
        <v>836</v>
      </c>
      <c r="BH1" s="12" t="s">
        <v>837</v>
      </c>
      <c r="BI1" s="12" t="s">
        <v>838</v>
      </c>
      <c r="BJ1" s="12" t="s">
        <v>839</v>
      </c>
      <c r="BK1" s="12" t="s">
        <v>840</v>
      </c>
      <c r="BL1" t="s">
        <v>841</v>
      </c>
      <c r="BM1" t="s">
        <v>842</v>
      </c>
      <c r="BN1" t="s">
        <v>843</v>
      </c>
      <c r="BO1" t="s">
        <v>844</v>
      </c>
      <c r="BP1" s="12" t="s">
        <v>845</v>
      </c>
      <c r="BQ1" s="12" t="s">
        <v>846</v>
      </c>
      <c r="BR1" s="12" t="s">
        <v>847</v>
      </c>
      <c r="BS1" s="12" t="s">
        <v>848</v>
      </c>
      <c r="BT1" s="12" t="s">
        <v>780</v>
      </c>
    </row>
    <row r="2" spans="1:72" x14ac:dyDescent="0.3">
      <c r="A2">
        <v>326106</v>
      </c>
      <c r="C2">
        <v>1</v>
      </c>
      <c r="D2">
        <v>1</v>
      </c>
      <c r="E2">
        <v>1</v>
      </c>
      <c r="F2" t="s">
        <v>0</v>
      </c>
      <c r="G2" t="s">
        <v>21</v>
      </c>
      <c r="H2" t="s">
        <v>50</v>
      </c>
      <c r="I2" t="s">
        <v>38</v>
      </c>
      <c r="K2">
        <v>1</v>
      </c>
      <c r="L2" t="s">
        <v>3</v>
      </c>
      <c r="M2">
        <v>101117</v>
      </c>
      <c r="N2" t="s">
        <v>4</v>
      </c>
      <c r="T2" t="s">
        <v>51</v>
      </c>
      <c r="U2" s="9">
        <v>1</v>
      </c>
      <c r="V2" t="s">
        <v>6</v>
      </c>
      <c r="W2" t="s">
        <v>24</v>
      </c>
      <c r="X2" s="3" t="s">
        <v>8</v>
      </c>
      <c r="Y2" s="4">
        <v>1</v>
      </c>
      <c r="Z2" s="5">
        <v>104</v>
      </c>
      <c r="AA2" s="5" t="s">
        <v>24</v>
      </c>
      <c r="AB2" t="s">
        <v>52</v>
      </c>
      <c r="AC2">
        <v>2013</v>
      </c>
      <c r="AD2">
        <v>9</v>
      </c>
      <c r="AE2">
        <v>29</v>
      </c>
      <c r="AF2" t="s">
        <v>53</v>
      </c>
      <c r="AG2" t="s">
        <v>53</v>
      </c>
      <c r="AH2">
        <v>255460</v>
      </c>
      <c r="AI2">
        <v>6600565</v>
      </c>
      <c r="AJ2" s="5">
        <v>255000</v>
      </c>
      <c r="AK2" s="5">
        <v>6601000</v>
      </c>
      <c r="AL2">
        <v>50</v>
      </c>
      <c r="AN2">
        <v>8</v>
      </c>
      <c r="AO2" t="s">
        <v>28</v>
      </c>
      <c r="AQ2">
        <v>101117</v>
      </c>
      <c r="AS2" s="6" t="s">
        <v>12</v>
      </c>
      <c r="AT2">
        <v>1</v>
      </c>
      <c r="AU2" t="s">
        <v>13</v>
      </c>
      <c r="AV2" t="s">
        <v>54</v>
      </c>
      <c r="AW2" t="s">
        <v>55</v>
      </c>
      <c r="AX2">
        <v>8</v>
      </c>
      <c r="AY2" t="s">
        <v>32</v>
      </c>
      <c r="AZ2" t="s">
        <v>17</v>
      </c>
      <c r="BB2" s="7">
        <v>43868</v>
      </c>
      <c r="BC2" s="8" t="s">
        <v>18</v>
      </c>
      <c r="BE2">
        <v>3</v>
      </c>
      <c r="BF2">
        <v>445799</v>
      </c>
      <c r="BH2" t="s">
        <v>56</v>
      </c>
      <c r="BJ2" t="s">
        <v>57</v>
      </c>
      <c r="BT2">
        <v>326106</v>
      </c>
    </row>
    <row r="3" spans="1:72" x14ac:dyDescent="0.3">
      <c r="A3">
        <v>466411</v>
      </c>
      <c r="B3">
        <v>215512</v>
      </c>
      <c r="F3" t="s">
        <v>0</v>
      </c>
      <c r="G3" t="s">
        <v>1</v>
      </c>
      <c r="H3" t="s">
        <v>2</v>
      </c>
      <c r="I3" s="1" t="str">
        <f>HYPERLINK(AP3,"Hb")</f>
        <v>Hb</v>
      </c>
      <c r="K3">
        <v>1</v>
      </c>
      <c r="L3" t="s">
        <v>3</v>
      </c>
      <c r="M3">
        <v>101117</v>
      </c>
      <c r="N3" t="s">
        <v>4</v>
      </c>
      <c r="T3" t="s">
        <v>5</v>
      </c>
      <c r="U3" s="2">
        <v>2</v>
      </c>
      <c r="V3" t="s">
        <v>6</v>
      </c>
      <c r="W3" t="s">
        <v>7</v>
      </c>
      <c r="X3" s="3" t="s">
        <v>8</v>
      </c>
      <c r="Y3" s="4">
        <v>1</v>
      </c>
      <c r="Z3" s="5">
        <v>101</v>
      </c>
      <c r="AA3" s="5" t="s">
        <v>7</v>
      </c>
      <c r="AB3" t="s">
        <v>7</v>
      </c>
      <c r="AC3">
        <v>1877</v>
      </c>
      <c r="AD3">
        <v>8</v>
      </c>
      <c r="AE3">
        <v>1</v>
      </c>
      <c r="AF3" t="s">
        <v>9</v>
      </c>
      <c r="AG3" t="s">
        <v>10</v>
      </c>
      <c r="AH3">
        <v>293674</v>
      </c>
      <c r="AI3">
        <v>6560115</v>
      </c>
      <c r="AJ3" s="5">
        <v>293000</v>
      </c>
      <c r="AK3" s="5">
        <v>6561000</v>
      </c>
      <c r="AL3">
        <v>2828</v>
      </c>
      <c r="AN3">
        <v>37</v>
      </c>
      <c r="AP3" t="s">
        <v>11</v>
      </c>
      <c r="AQ3">
        <v>101117</v>
      </c>
      <c r="AS3" s="6" t="s">
        <v>12</v>
      </c>
      <c r="AT3">
        <v>1</v>
      </c>
      <c r="AU3" t="s">
        <v>13</v>
      </c>
      <c r="AV3" t="s">
        <v>14</v>
      </c>
      <c r="AW3" t="s">
        <v>15</v>
      </c>
      <c r="AX3">
        <v>37</v>
      </c>
      <c r="AY3" t="s">
        <v>16</v>
      </c>
      <c r="AZ3" t="s">
        <v>17</v>
      </c>
      <c r="BA3">
        <v>1</v>
      </c>
      <c r="BB3" s="7">
        <v>43727</v>
      </c>
      <c r="BC3" s="8" t="s">
        <v>18</v>
      </c>
      <c r="BE3">
        <v>4</v>
      </c>
      <c r="BF3">
        <v>369872</v>
      </c>
      <c r="BG3">
        <v>35498</v>
      </c>
      <c r="BH3" t="s">
        <v>19</v>
      </c>
      <c r="BJ3" t="s">
        <v>20</v>
      </c>
      <c r="BT3">
        <v>466411</v>
      </c>
    </row>
    <row r="4" spans="1:72" x14ac:dyDescent="0.3">
      <c r="A4">
        <v>317070</v>
      </c>
      <c r="B4">
        <v>311287</v>
      </c>
      <c r="F4" t="s">
        <v>0</v>
      </c>
      <c r="G4" t="s">
        <v>21</v>
      </c>
      <c r="H4" t="s">
        <v>22</v>
      </c>
      <c r="I4" s="1" t="str">
        <f>HYPERLINK(AP4,"Hb")</f>
        <v>Hb</v>
      </c>
      <c r="K4">
        <v>1</v>
      </c>
      <c r="L4" t="s">
        <v>3</v>
      </c>
      <c r="M4">
        <v>101117</v>
      </c>
      <c r="N4" t="s">
        <v>4</v>
      </c>
      <c r="T4" t="s">
        <v>23</v>
      </c>
      <c r="U4" s="9">
        <v>1</v>
      </c>
      <c r="V4" t="s">
        <v>6</v>
      </c>
      <c r="W4" t="s">
        <v>24</v>
      </c>
      <c r="X4" s="3" t="s">
        <v>8</v>
      </c>
      <c r="Y4" s="4">
        <v>1</v>
      </c>
      <c r="Z4" s="5">
        <v>104</v>
      </c>
      <c r="AA4" s="5" t="s">
        <v>24</v>
      </c>
      <c r="AB4" t="s">
        <v>25</v>
      </c>
      <c r="AC4">
        <v>1946</v>
      </c>
      <c r="AD4">
        <v>8</v>
      </c>
      <c r="AE4">
        <v>11</v>
      </c>
      <c r="AF4" t="s">
        <v>26</v>
      </c>
      <c r="AG4" t="s">
        <v>27</v>
      </c>
      <c r="AH4">
        <v>253746</v>
      </c>
      <c r="AI4">
        <v>6596165</v>
      </c>
      <c r="AJ4" s="5">
        <v>253000</v>
      </c>
      <c r="AK4" s="5">
        <v>6597000</v>
      </c>
      <c r="AL4">
        <v>100</v>
      </c>
      <c r="AN4">
        <v>8</v>
      </c>
      <c r="AO4" t="s">
        <v>28</v>
      </c>
      <c r="AP4" t="s">
        <v>29</v>
      </c>
      <c r="AQ4">
        <v>101117</v>
      </c>
      <c r="AS4" s="6" t="s">
        <v>12</v>
      </c>
      <c r="AT4">
        <v>1</v>
      </c>
      <c r="AU4" t="s">
        <v>13</v>
      </c>
      <c r="AV4" t="s">
        <v>30</v>
      </c>
      <c r="AW4" t="s">
        <v>31</v>
      </c>
      <c r="AX4">
        <v>8</v>
      </c>
      <c r="AY4" t="s">
        <v>32</v>
      </c>
      <c r="AZ4" t="s">
        <v>17</v>
      </c>
      <c r="BA4">
        <v>1</v>
      </c>
      <c r="BB4" s="7">
        <v>43165</v>
      </c>
      <c r="BC4" s="8" t="s">
        <v>18</v>
      </c>
      <c r="BE4">
        <v>3</v>
      </c>
      <c r="BF4">
        <v>483489</v>
      </c>
      <c r="BG4">
        <v>35500</v>
      </c>
      <c r="BH4" t="s">
        <v>33</v>
      </c>
      <c r="BJ4" t="s">
        <v>34</v>
      </c>
      <c r="BT4">
        <v>317070</v>
      </c>
    </row>
    <row r="5" spans="1:72" x14ac:dyDescent="0.3">
      <c r="A5">
        <v>537766</v>
      </c>
      <c r="B5">
        <v>451031</v>
      </c>
      <c r="F5" t="s">
        <v>35</v>
      </c>
      <c r="G5" t="s">
        <v>36</v>
      </c>
      <c r="H5" t="s">
        <v>37</v>
      </c>
      <c r="I5" t="s">
        <v>38</v>
      </c>
      <c r="K5">
        <v>1</v>
      </c>
      <c r="L5" t="s">
        <v>3</v>
      </c>
      <c r="M5">
        <v>101117</v>
      </c>
      <c r="N5" t="s">
        <v>4</v>
      </c>
      <c r="T5" t="s">
        <v>23</v>
      </c>
      <c r="U5" s="10">
        <v>3</v>
      </c>
      <c r="V5" t="s">
        <v>6</v>
      </c>
      <c r="W5" t="s">
        <v>24</v>
      </c>
      <c r="X5" t="s">
        <v>8</v>
      </c>
      <c r="Y5" s="4">
        <v>1</v>
      </c>
      <c r="Z5" s="5">
        <v>104</v>
      </c>
      <c r="AA5" t="s">
        <v>24</v>
      </c>
      <c r="AB5" t="s">
        <v>39</v>
      </c>
      <c r="AC5">
        <v>1955</v>
      </c>
      <c r="AD5">
        <v>7</v>
      </c>
      <c r="AE5">
        <v>27</v>
      </c>
      <c r="AF5" t="s">
        <v>40</v>
      </c>
      <c r="AH5">
        <v>253773</v>
      </c>
      <c r="AI5">
        <v>6596408</v>
      </c>
      <c r="AJ5" s="5">
        <v>253000</v>
      </c>
      <c r="AK5" s="5">
        <v>6597000</v>
      </c>
      <c r="AL5" s="9">
        <v>99999</v>
      </c>
      <c r="AO5" t="s">
        <v>41</v>
      </c>
      <c r="AP5" t="s">
        <v>42</v>
      </c>
      <c r="AQ5">
        <v>101117</v>
      </c>
      <c r="AS5" s="6" t="s">
        <v>12</v>
      </c>
      <c r="AT5">
        <v>1</v>
      </c>
      <c r="AU5" t="s">
        <v>13</v>
      </c>
      <c r="AV5" t="s">
        <v>43</v>
      </c>
      <c r="AW5" t="s">
        <v>44</v>
      </c>
      <c r="AX5">
        <v>40</v>
      </c>
      <c r="AY5" t="s">
        <v>36</v>
      </c>
      <c r="BC5" s="2" t="s">
        <v>45</v>
      </c>
      <c r="BE5">
        <v>4</v>
      </c>
      <c r="BF5">
        <v>248</v>
      </c>
      <c r="BG5">
        <v>35502</v>
      </c>
      <c r="BH5" t="s">
        <v>46</v>
      </c>
      <c r="BI5">
        <v>2</v>
      </c>
      <c r="BJ5" t="s">
        <v>46</v>
      </c>
      <c r="BK5" s="2">
        <v>9</v>
      </c>
      <c r="BP5" t="s">
        <v>47</v>
      </c>
      <c r="BQ5" t="s">
        <v>48</v>
      </c>
      <c r="BR5" t="s">
        <v>49</v>
      </c>
      <c r="BT5">
        <v>537766</v>
      </c>
    </row>
    <row r="6" spans="1:72" x14ac:dyDescent="0.3">
      <c r="A6">
        <v>435593</v>
      </c>
      <c r="B6">
        <v>306915</v>
      </c>
      <c r="F6" t="s">
        <v>0</v>
      </c>
      <c r="G6" t="s">
        <v>21</v>
      </c>
      <c r="H6" t="s">
        <v>58</v>
      </c>
      <c r="I6" s="1" t="str">
        <f>HYPERLINK(AP6,"Hb")</f>
        <v>Hb</v>
      </c>
      <c r="K6">
        <v>1</v>
      </c>
      <c r="L6" t="s">
        <v>3</v>
      </c>
      <c r="M6">
        <v>101117</v>
      </c>
      <c r="N6" t="s">
        <v>4</v>
      </c>
      <c r="T6" t="s">
        <v>59</v>
      </c>
      <c r="U6" s="9">
        <v>1</v>
      </c>
      <c r="V6" t="s">
        <v>6</v>
      </c>
      <c r="W6" t="s">
        <v>60</v>
      </c>
      <c r="X6" s="3" t="s">
        <v>8</v>
      </c>
      <c r="Y6" s="4">
        <v>1</v>
      </c>
      <c r="Z6" s="5">
        <v>105</v>
      </c>
      <c r="AA6" s="5" t="s">
        <v>60</v>
      </c>
      <c r="AB6" t="s">
        <v>61</v>
      </c>
      <c r="AC6">
        <v>1909</v>
      </c>
      <c r="AD6">
        <v>7</v>
      </c>
      <c r="AE6">
        <v>7</v>
      </c>
      <c r="AF6" t="s">
        <v>62</v>
      </c>
      <c r="AG6" t="s">
        <v>62</v>
      </c>
      <c r="AH6">
        <v>277525</v>
      </c>
      <c r="AI6">
        <v>6576930</v>
      </c>
      <c r="AJ6" s="5">
        <v>277000</v>
      </c>
      <c r="AK6" s="5">
        <v>6577000</v>
      </c>
      <c r="AL6">
        <v>707</v>
      </c>
      <c r="AN6">
        <v>8</v>
      </c>
      <c r="AO6" t="s">
        <v>28</v>
      </c>
      <c r="AP6" t="s">
        <v>63</v>
      </c>
      <c r="AQ6">
        <v>101117</v>
      </c>
      <c r="AS6" s="6" t="s">
        <v>12</v>
      </c>
      <c r="AT6">
        <v>1</v>
      </c>
      <c r="AU6" t="s">
        <v>13</v>
      </c>
      <c r="AV6" t="s">
        <v>64</v>
      </c>
      <c r="AW6" t="s">
        <v>65</v>
      </c>
      <c r="AX6">
        <v>8</v>
      </c>
      <c r="AY6" t="s">
        <v>32</v>
      </c>
      <c r="AZ6" t="s">
        <v>17</v>
      </c>
      <c r="BA6">
        <v>1</v>
      </c>
      <c r="BB6" s="7">
        <v>36717</v>
      </c>
      <c r="BC6" s="8" t="s">
        <v>18</v>
      </c>
      <c r="BE6">
        <v>3</v>
      </c>
      <c r="BF6">
        <v>479674</v>
      </c>
      <c r="BG6">
        <v>35504</v>
      </c>
      <c r="BH6" t="s">
        <v>66</v>
      </c>
      <c r="BJ6" t="s">
        <v>67</v>
      </c>
      <c r="BT6">
        <v>435593</v>
      </c>
    </row>
    <row r="7" spans="1:72" x14ac:dyDescent="0.3">
      <c r="A7">
        <v>434631</v>
      </c>
      <c r="B7">
        <v>305982</v>
      </c>
      <c r="F7" t="s">
        <v>0</v>
      </c>
      <c r="G7" t="s">
        <v>21</v>
      </c>
      <c r="H7" t="s">
        <v>68</v>
      </c>
      <c r="I7" s="1" t="str">
        <f>HYPERLINK(AP7,"Hb")</f>
        <v>Hb</v>
      </c>
      <c r="K7">
        <v>1</v>
      </c>
      <c r="L7" t="s">
        <v>3</v>
      </c>
      <c r="M7">
        <v>101117</v>
      </c>
      <c r="N7" t="s">
        <v>4</v>
      </c>
      <c r="T7" t="s">
        <v>59</v>
      </c>
      <c r="U7" s="9">
        <v>1</v>
      </c>
      <c r="V7" t="s">
        <v>6</v>
      </c>
      <c r="W7" t="s">
        <v>60</v>
      </c>
      <c r="X7" s="3" t="s">
        <v>8</v>
      </c>
      <c r="Y7" s="4">
        <v>1</v>
      </c>
      <c r="Z7" s="5">
        <v>105</v>
      </c>
      <c r="AA7" s="5" t="s">
        <v>60</v>
      </c>
      <c r="AB7" t="s">
        <v>69</v>
      </c>
      <c r="AC7">
        <v>1912</v>
      </c>
      <c r="AD7">
        <v>8</v>
      </c>
      <c r="AE7">
        <v>18</v>
      </c>
      <c r="AF7" t="s">
        <v>70</v>
      </c>
      <c r="AG7" t="s">
        <v>70</v>
      </c>
      <c r="AH7">
        <v>276984</v>
      </c>
      <c r="AI7">
        <v>6576482</v>
      </c>
      <c r="AJ7" s="5">
        <v>277000</v>
      </c>
      <c r="AK7" s="5">
        <v>6577000</v>
      </c>
      <c r="AL7">
        <v>1414</v>
      </c>
      <c r="AN7">
        <v>8</v>
      </c>
      <c r="AO7" t="s">
        <v>28</v>
      </c>
      <c r="AP7" t="s">
        <v>71</v>
      </c>
      <c r="AQ7">
        <v>101117</v>
      </c>
      <c r="AS7" s="6" t="s">
        <v>12</v>
      </c>
      <c r="AT7">
        <v>1</v>
      </c>
      <c r="AU7" t="s">
        <v>13</v>
      </c>
      <c r="AV7" t="s">
        <v>72</v>
      </c>
      <c r="AW7" t="s">
        <v>73</v>
      </c>
      <c r="AX7">
        <v>8</v>
      </c>
      <c r="AY7" t="s">
        <v>32</v>
      </c>
      <c r="AZ7" t="s">
        <v>17</v>
      </c>
      <c r="BA7">
        <v>1</v>
      </c>
      <c r="BB7" s="7">
        <v>36698</v>
      </c>
      <c r="BC7" s="8" t="s">
        <v>18</v>
      </c>
      <c r="BE7">
        <v>3</v>
      </c>
      <c r="BF7">
        <v>478876</v>
      </c>
      <c r="BG7">
        <v>35506</v>
      </c>
      <c r="BH7" t="s">
        <v>74</v>
      </c>
      <c r="BJ7" t="s">
        <v>75</v>
      </c>
      <c r="BT7">
        <v>434631</v>
      </c>
    </row>
    <row r="8" spans="1:72" x14ac:dyDescent="0.3">
      <c r="A8">
        <v>399604</v>
      </c>
      <c r="B8">
        <v>215525</v>
      </c>
      <c r="F8" t="s">
        <v>0</v>
      </c>
      <c r="G8" t="s">
        <v>1</v>
      </c>
      <c r="H8" t="s">
        <v>76</v>
      </c>
      <c r="I8" s="1" t="str">
        <f>HYPERLINK(AP8,"Hb")</f>
        <v>Hb</v>
      </c>
      <c r="K8">
        <v>1</v>
      </c>
      <c r="L8" t="s">
        <v>3</v>
      </c>
      <c r="M8">
        <v>101117</v>
      </c>
      <c r="N8" t="s">
        <v>4</v>
      </c>
      <c r="T8" t="s">
        <v>77</v>
      </c>
      <c r="U8" s="9">
        <v>1</v>
      </c>
      <c r="V8" t="s">
        <v>6</v>
      </c>
      <c r="W8" t="s">
        <v>78</v>
      </c>
      <c r="X8" s="3" t="s">
        <v>8</v>
      </c>
      <c r="Y8" s="4">
        <v>1</v>
      </c>
      <c r="Z8" s="5">
        <v>106</v>
      </c>
      <c r="AA8" s="5" t="s">
        <v>78</v>
      </c>
      <c r="AB8" t="s">
        <v>79</v>
      </c>
      <c r="AC8">
        <v>1877</v>
      </c>
      <c r="AD8">
        <v>8</v>
      </c>
      <c r="AE8">
        <v>1</v>
      </c>
      <c r="AF8" t="s">
        <v>80</v>
      </c>
      <c r="AG8" t="s">
        <v>80</v>
      </c>
      <c r="AH8">
        <v>266789</v>
      </c>
      <c r="AI8">
        <v>6570528</v>
      </c>
      <c r="AJ8" s="5">
        <v>267000</v>
      </c>
      <c r="AK8" s="5">
        <v>6571000</v>
      </c>
      <c r="AL8">
        <v>673</v>
      </c>
      <c r="AN8">
        <v>37</v>
      </c>
      <c r="AP8" t="s">
        <v>81</v>
      </c>
      <c r="AQ8">
        <v>101117</v>
      </c>
      <c r="AS8" s="6" t="s">
        <v>12</v>
      </c>
      <c r="AT8">
        <v>1</v>
      </c>
      <c r="AU8" t="s">
        <v>13</v>
      </c>
      <c r="AV8" t="s">
        <v>82</v>
      </c>
      <c r="AW8" t="s">
        <v>83</v>
      </c>
      <c r="AX8">
        <v>37</v>
      </c>
      <c r="AY8" t="s">
        <v>16</v>
      </c>
      <c r="AZ8" t="s">
        <v>17</v>
      </c>
      <c r="BA8">
        <v>1</v>
      </c>
      <c r="BB8" s="7">
        <v>41767</v>
      </c>
      <c r="BC8" s="8" t="s">
        <v>18</v>
      </c>
      <c r="BE8">
        <v>4</v>
      </c>
      <c r="BF8">
        <v>369885</v>
      </c>
      <c r="BG8">
        <v>35507</v>
      </c>
      <c r="BH8" t="s">
        <v>84</v>
      </c>
      <c r="BJ8" t="s">
        <v>85</v>
      </c>
      <c r="BT8">
        <v>399604</v>
      </c>
    </row>
    <row r="9" spans="1:72" x14ac:dyDescent="0.3">
      <c r="A9">
        <v>409972</v>
      </c>
      <c r="B9">
        <v>311289</v>
      </c>
      <c r="F9" t="s">
        <v>0</v>
      </c>
      <c r="G9" t="s">
        <v>21</v>
      </c>
      <c r="H9" t="s">
        <v>86</v>
      </c>
      <c r="I9" s="1" t="str">
        <f>HYPERLINK(AP9,"Hb")</f>
        <v>Hb</v>
      </c>
      <c r="K9">
        <v>1</v>
      </c>
      <c r="L9" t="s">
        <v>3</v>
      </c>
      <c r="M9">
        <v>101117</v>
      </c>
      <c r="N9" t="s">
        <v>4</v>
      </c>
      <c r="T9" t="s">
        <v>87</v>
      </c>
      <c r="U9" s="9">
        <v>1</v>
      </c>
      <c r="V9" t="s">
        <v>6</v>
      </c>
      <c r="W9" t="s">
        <v>78</v>
      </c>
      <c r="X9" s="3" t="s">
        <v>8</v>
      </c>
      <c r="Y9" s="4">
        <v>1</v>
      </c>
      <c r="Z9" s="5">
        <v>106</v>
      </c>
      <c r="AA9" s="5" t="s">
        <v>78</v>
      </c>
      <c r="AB9" t="s">
        <v>88</v>
      </c>
      <c r="AC9">
        <v>1904</v>
      </c>
      <c r="AD9">
        <v>7</v>
      </c>
      <c r="AE9">
        <v>1</v>
      </c>
      <c r="AF9" t="s">
        <v>89</v>
      </c>
      <c r="AG9" t="s">
        <v>27</v>
      </c>
      <c r="AH9">
        <v>269212</v>
      </c>
      <c r="AI9">
        <v>6567344</v>
      </c>
      <c r="AJ9" s="5">
        <v>269000</v>
      </c>
      <c r="AK9" s="5">
        <v>6567000</v>
      </c>
      <c r="AL9">
        <v>1414</v>
      </c>
      <c r="AN9">
        <v>8</v>
      </c>
      <c r="AO9" t="s">
        <v>28</v>
      </c>
      <c r="AP9" t="s">
        <v>90</v>
      </c>
      <c r="AQ9">
        <v>101117</v>
      </c>
      <c r="AS9" s="6" t="s">
        <v>12</v>
      </c>
      <c r="AT9">
        <v>1</v>
      </c>
      <c r="AU9" t="s">
        <v>13</v>
      </c>
      <c r="AV9" t="s">
        <v>91</v>
      </c>
      <c r="AW9" t="s">
        <v>92</v>
      </c>
      <c r="AX9">
        <v>8</v>
      </c>
      <c r="AY9" t="s">
        <v>32</v>
      </c>
      <c r="AZ9" t="s">
        <v>17</v>
      </c>
      <c r="BA9">
        <v>1</v>
      </c>
      <c r="BB9" s="7">
        <v>36682</v>
      </c>
      <c r="BC9" s="8" t="s">
        <v>18</v>
      </c>
      <c r="BE9">
        <v>3</v>
      </c>
      <c r="BF9">
        <v>483491</v>
      </c>
      <c r="BG9">
        <v>35512</v>
      </c>
      <c r="BH9" t="s">
        <v>93</v>
      </c>
      <c r="BJ9" t="s">
        <v>94</v>
      </c>
      <c r="BT9">
        <v>409972</v>
      </c>
    </row>
    <row r="10" spans="1:72" x14ac:dyDescent="0.3">
      <c r="A10">
        <v>409973</v>
      </c>
      <c r="B10">
        <v>311290</v>
      </c>
      <c r="F10" t="s">
        <v>0</v>
      </c>
      <c r="G10" t="s">
        <v>21</v>
      </c>
      <c r="H10" t="s">
        <v>95</v>
      </c>
      <c r="I10" s="1" t="str">
        <f>HYPERLINK(AP10,"Hb")</f>
        <v>Hb</v>
      </c>
      <c r="K10">
        <v>1</v>
      </c>
      <c r="L10" t="s">
        <v>3</v>
      </c>
      <c r="M10">
        <v>101117</v>
      </c>
      <c r="N10" t="s">
        <v>4</v>
      </c>
      <c r="T10" t="s">
        <v>87</v>
      </c>
      <c r="U10" s="9">
        <v>1</v>
      </c>
      <c r="V10" t="s">
        <v>6</v>
      </c>
      <c r="W10" t="s">
        <v>78</v>
      </c>
      <c r="X10" s="3" t="s">
        <v>8</v>
      </c>
      <c r="Y10" s="4">
        <v>1</v>
      </c>
      <c r="Z10" s="5">
        <v>106</v>
      </c>
      <c r="AA10" s="5" t="s">
        <v>78</v>
      </c>
      <c r="AB10" t="s">
        <v>96</v>
      </c>
      <c r="AC10">
        <v>1904</v>
      </c>
      <c r="AD10">
        <v>7</v>
      </c>
      <c r="AE10">
        <v>21</v>
      </c>
      <c r="AF10" t="s">
        <v>70</v>
      </c>
      <c r="AG10" t="s">
        <v>27</v>
      </c>
      <c r="AH10">
        <v>269212</v>
      </c>
      <c r="AI10">
        <v>6567344</v>
      </c>
      <c r="AJ10" s="5">
        <v>269000</v>
      </c>
      <c r="AK10" s="5">
        <v>6567000</v>
      </c>
      <c r="AL10">
        <v>1414</v>
      </c>
      <c r="AN10">
        <v>8</v>
      </c>
      <c r="AO10" t="s">
        <v>28</v>
      </c>
      <c r="AP10" t="s">
        <v>97</v>
      </c>
      <c r="AQ10">
        <v>101117</v>
      </c>
      <c r="AS10" s="6" t="s">
        <v>12</v>
      </c>
      <c r="AT10">
        <v>1</v>
      </c>
      <c r="AU10" t="s">
        <v>13</v>
      </c>
      <c r="AV10" t="s">
        <v>91</v>
      </c>
      <c r="AW10" t="s">
        <v>98</v>
      </c>
      <c r="AX10">
        <v>8</v>
      </c>
      <c r="AY10" t="s">
        <v>32</v>
      </c>
      <c r="AZ10" t="s">
        <v>17</v>
      </c>
      <c r="BA10">
        <v>1</v>
      </c>
      <c r="BB10" s="7">
        <v>36682</v>
      </c>
      <c r="BC10" s="8" t="s">
        <v>18</v>
      </c>
      <c r="BE10">
        <v>3</v>
      </c>
      <c r="BF10">
        <v>483492</v>
      </c>
      <c r="BG10">
        <v>35513</v>
      </c>
      <c r="BH10" t="s">
        <v>99</v>
      </c>
      <c r="BJ10" t="s">
        <v>100</v>
      </c>
      <c r="BT10">
        <v>409973</v>
      </c>
    </row>
    <row r="11" spans="1:72" x14ac:dyDescent="0.3">
      <c r="A11">
        <v>537499</v>
      </c>
      <c r="B11">
        <v>451043</v>
      </c>
      <c r="F11" t="s">
        <v>35</v>
      </c>
      <c r="G11" t="s">
        <v>36</v>
      </c>
      <c r="H11" t="s">
        <v>101</v>
      </c>
      <c r="I11" t="s">
        <v>38</v>
      </c>
      <c r="K11">
        <v>1</v>
      </c>
      <c r="L11" t="s">
        <v>3</v>
      </c>
      <c r="M11">
        <v>101117</v>
      </c>
      <c r="N11" t="s">
        <v>4</v>
      </c>
      <c r="T11" t="s">
        <v>87</v>
      </c>
      <c r="U11" s="10">
        <v>3</v>
      </c>
      <c r="V11" t="s">
        <v>6</v>
      </c>
      <c r="W11" t="s">
        <v>78</v>
      </c>
      <c r="X11" t="s">
        <v>8</v>
      </c>
      <c r="Y11" s="4">
        <v>1</v>
      </c>
      <c r="Z11" s="5">
        <v>106</v>
      </c>
      <c r="AA11" t="s">
        <v>78</v>
      </c>
      <c r="AB11" t="s">
        <v>102</v>
      </c>
      <c r="AC11">
        <v>1904</v>
      </c>
      <c r="AD11">
        <v>7</v>
      </c>
      <c r="AF11" t="s">
        <v>70</v>
      </c>
      <c r="AH11">
        <v>269400</v>
      </c>
      <c r="AI11">
        <v>6567293</v>
      </c>
      <c r="AJ11" s="5">
        <v>269000</v>
      </c>
      <c r="AK11" s="5">
        <v>6567000</v>
      </c>
      <c r="AL11" s="9">
        <v>99999</v>
      </c>
      <c r="AO11" t="s">
        <v>103</v>
      </c>
      <c r="AP11" t="s">
        <v>104</v>
      </c>
      <c r="AQ11">
        <v>101117</v>
      </c>
      <c r="AS11" s="6" t="s">
        <v>12</v>
      </c>
      <c r="AT11">
        <v>1</v>
      </c>
      <c r="AU11" t="s">
        <v>13</v>
      </c>
      <c r="AV11" t="s">
        <v>105</v>
      </c>
      <c r="AW11" t="s">
        <v>106</v>
      </c>
      <c r="AX11">
        <v>40</v>
      </c>
      <c r="AY11" t="s">
        <v>36</v>
      </c>
      <c r="BC11" s="2" t="s">
        <v>45</v>
      </c>
      <c r="BE11">
        <v>4</v>
      </c>
      <c r="BF11">
        <v>249</v>
      </c>
      <c r="BG11">
        <v>35511</v>
      </c>
      <c r="BH11" t="s">
        <v>107</v>
      </c>
      <c r="BI11">
        <v>2</v>
      </c>
      <c r="BJ11" t="s">
        <v>107</v>
      </c>
      <c r="BK11" s="2">
        <v>9</v>
      </c>
      <c r="BP11" t="s">
        <v>108</v>
      </c>
      <c r="BQ11" t="s">
        <v>109</v>
      </c>
      <c r="BR11" t="s">
        <v>110</v>
      </c>
      <c r="BT11">
        <v>537499</v>
      </c>
    </row>
    <row r="12" spans="1:72" x14ac:dyDescent="0.3">
      <c r="A12">
        <v>411778</v>
      </c>
      <c r="B12">
        <v>326207</v>
      </c>
      <c r="F12" t="s">
        <v>0</v>
      </c>
      <c r="G12" t="s">
        <v>21</v>
      </c>
      <c r="H12" t="s">
        <v>111</v>
      </c>
      <c r="I12" s="1" t="str">
        <f>HYPERLINK(AP12,"Hb")</f>
        <v>Hb</v>
      </c>
      <c r="K12">
        <v>1</v>
      </c>
      <c r="L12" t="s">
        <v>3</v>
      </c>
      <c r="M12">
        <v>101117</v>
      </c>
      <c r="N12" t="s">
        <v>4</v>
      </c>
      <c r="T12" t="s">
        <v>87</v>
      </c>
      <c r="U12" s="9">
        <v>1</v>
      </c>
      <c r="V12" t="s">
        <v>6</v>
      </c>
      <c r="W12" t="s">
        <v>78</v>
      </c>
      <c r="X12" s="3" t="s">
        <v>8</v>
      </c>
      <c r="Y12" s="4">
        <v>1</v>
      </c>
      <c r="Z12" s="5">
        <v>106</v>
      </c>
      <c r="AA12" s="5" t="s">
        <v>78</v>
      </c>
      <c r="AB12" t="s">
        <v>112</v>
      </c>
      <c r="AC12">
        <v>1977</v>
      </c>
      <c r="AD12">
        <v>9</v>
      </c>
      <c r="AE12">
        <v>12</v>
      </c>
      <c r="AF12" t="s">
        <v>113</v>
      </c>
      <c r="AG12" t="s">
        <v>113</v>
      </c>
      <c r="AH12">
        <v>269467</v>
      </c>
      <c r="AI12">
        <v>6566826</v>
      </c>
      <c r="AJ12" s="5">
        <v>269000</v>
      </c>
      <c r="AK12" s="5">
        <v>6567000</v>
      </c>
      <c r="AL12">
        <v>361</v>
      </c>
      <c r="AN12">
        <v>8</v>
      </c>
      <c r="AO12" t="s">
        <v>28</v>
      </c>
      <c r="AP12" t="s">
        <v>114</v>
      </c>
      <c r="AQ12">
        <v>101117</v>
      </c>
      <c r="AS12" s="6" t="s">
        <v>12</v>
      </c>
      <c r="AT12">
        <v>1</v>
      </c>
      <c r="AU12" t="s">
        <v>13</v>
      </c>
      <c r="AV12" t="s">
        <v>115</v>
      </c>
      <c r="AW12" t="s">
        <v>116</v>
      </c>
      <c r="AX12">
        <v>8</v>
      </c>
      <c r="AY12" t="s">
        <v>32</v>
      </c>
      <c r="AZ12" t="s">
        <v>17</v>
      </c>
      <c r="BA12">
        <v>1</v>
      </c>
      <c r="BB12" s="7">
        <v>42669</v>
      </c>
      <c r="BC12" s="8" t="s">
        <v>18</v>
      </c>
      <c r="BE12">
        <v>3</v>
      </c>
      <c r="BF12">
        <v>497279</v>
      </c>
      <c r="BG12">
        <v>35519</v>
      </c>
      <c r="BH12" t="s">
        <v>117</v>
      </c>
      <c r="BJ12" t="s">
        <v>118</v>
      </c>
      <c r="BT12">
        <v>411778</v>
      </c>
    </row>
    <row r="13" spans="1:72" x14ac:dyDescent="0.3">
      <c r="A13">
        <v>411225</v>
      </c>
      <c r="B13">
        <v>318312</v>
      </c>
      <c r="F13" t="s">
        <v>0</v>
      </c>
      <c r="G13" t="s">
        <v>21</v>
      </c>
      <c r="H13" t="s">
        <v>119</v>
      </c>
      <c r="I13" s="1" t="str">
        <f>HYPERLINK(AP13,"Hb")</f>
        <v>Hb</v>
      </c>
      <c r="K13">
        <v>1</v>
      </c>
      <c r="L13" t="s">
        <v>3</v>
      </c>
      <c r="M13">
        <v>101117</v>
      </c>
      <c r="N13" t="s">
        <v>4</v>
      </c>
      <c r="T13" t="s">
        <v>87</v>
      </c>
      <c r="U13" s="9">
        <v>1</v>
      </c>
      <c r="V13" t="s">
        <v>6</v>
      </c>
      <c r="W13" t="s">
        <v>78</v>
      </c>
      <c r="X13" s="3" t="s">
        <v>8</v>
      </c>
      <c r="Y13" s="4">
        <v>1</v>
      </c>
      <c r="Z13" s="5">
        <v>106</v>
      </c>
      <c r="AA13" s="5" t="s">
        <v>78</v>
      </c>
      <c r="AB13" t="s">
        <v>120</v>
      </c>
      <c r="AC13">
        <v>1979</v>
      </c>
      <c r="AD13">
        <v>9</v>
      </c>
      <c r="AE13">
        <v>7</v>
      </c>
      <c r="AF13" t="s">
        <v>121</v>
      </c>
      <c r="AG13" t="s">
        <v>121</v>
      </c>
      <c r="AH13">
        <v>269400</v>
      </c>
      <c r="AI13">
        <v>6567611</v>
      </c>
      <c r="AJ13" s="5">
        <v>269000</v>
      </c>
      <c r="AK13" s="5">
        <v>6567000</v>
      </c>
      <c r="AL13">
        <v>500</v>
      </c>
      <c r="AN13">
        <v>8</v>
      </c>
      <c r="AO13" t="s">
        <v>28</v>
      </c>
      <c r="AP13" t="s">
        <v>122</v>
      </c>
      <c r="AQ13">
        <v>101117</v>
      </c>
      <c r="AS13" s="6" t="s">
        <v>12</v>
      </c>
      <c r="AT13">
        <v>1</v>
      </c>
      <c r="AU13" t="s">
        <v>13</v>
      </c>
      <c r="AV13" t="s">
        <v>123</v>
      </c>
      <c r="AW13" t="s">
        <v>124</v>
      </c>
      <c r="AX13">
        <v>8</v>
      </c>
      <c r="AY13" t="s">
        <v>32</v>
      </c>
      <c r="AZ13" t="s">
        <v>17</v>
      </c>
      <c r="BA13">
        <v>1</v>
      </c>
      <c r="BB13" s="7">
        <v>42745</v>
      </c>
      <c r="BC13" s="8" t="s">
        <v>18</v>
      </c>
      <c r="BE13">
        <v>3</v>
      </c>
      <c r="BF13">
        <v>489729</v>
      </c>
      <c r="BG13">
        <v>35520</v>
      </c>
      <c r="BH13" t="s">
        <v>125</v>
      </c>
      <c r="BJ13" t="s">
        <v>126</v>
      </c>
      <c r="BT13">
        <v>411225</v>
      </c>
    </row>
    <row r="14" spans="1:72" x14ac:dyDescent="0.3">
      <c r="A14">
        <v>413555</v>
      </c>
      <c r="B14">
        <v>303789</v>
      </c>
      <c r="F14" t="s">
        <v>0</v>
      </c>
      <c r="G14" t="s">
        <v>21</v>
      </c>
      <c r="H14" t="s">
        <v>127</v>
      </c>
      <c r="I14" s="1" t="str">
        <f>HYPERLINK(AP14,"Hb")</f>
        <v>Hb</v>
      </c>
      <c r="K14">
        <v>1</v>
      </c>
      <c r="L14" t="s">
        <v>3</v>
      </c>
      <c r="M14">
        <v>101117</v>
      </c>
      <c r="N14" t="s">
        <v>4</v>
      </c>
      <c r="T14" t="s">
        <v>87</v>
      </c>
      <c r="U14" s="9">
        <v>1</v>
      </c>
      <c r="V14" t="s">
        <v>6</v>
      </c>
      <c r="W14" t="s">
        <v>78</v>
      </c>
      <c r="X14" s="3" t="s">
        <v>8</v>
      </c>
      <c r="Y14" s="4">
        <v>1</v>
      </c>
      <c r="Z14" s="5">
        <v>106</v>
      </c>
      <c r="AA14" s="5" t="s">
        <v>78</v>
      </c>
      <c r="AB14" t="s">
        <v>128</v>
      </c>
      <c r="AC14">
        <v>1980</v>
      </c>
      <c r="AD14">
        <v>9</v>
      </c>
      <c r="AE14">
        <v>1</v>
      </c>
      <c r="AF14" t="s">
        <v>129</v>
      </c>
      <c r="AG14" t="s">
        <v>130</v>
      </c>
      <c r="AH14">
        <v>269755</v>
      </c>
      <c r="AI14">
        <v>6567802</v>
      </c>
      <c r="AJ14" s="5">
        <v>269000</v>
      </c>
      <c r="AK14" s="5">
        <v>6567000</v>
      </c>
      <c r="AL14">
        <v>707</v>
      </c>
      <c r="AN14">
        <v>8</v>
      </c>
      <c r="AO14" t="s">
        <v>28</v>
      </c>
      <c r="AP14" t="s">
        <v>131</v>
      </c>
      <c r="AQ14">
        <v>101117</v>
      </c>
      <c r="AS14" s="6" t="s">
        <v>12</v>
      </c>
      <c r="AT14">
        <v>1</v>
      </c>
      <c r="AU14" t="s">
        <v>13</v>
      </c>
      <c r="AV14" t="s">
        <v>132</v>
      </c>
      <c r="AW14" t="s">
        <v>133</v>
      </c>
      <c r="AX14">
        <v>8</v>
      </c>
      <c r="AY14" t="s">
        <v>32</v>
      </c>
      <c r="AZ14" t="s">
        <v>17</v>
      </c>
      <c r="BA14">
        <v>1</v>
      </c>
      <c r="BB14" s="7">
        <v>33590</v>
      </c>
      <c r="BC14" s="8" t="s">
        <v>18</v>
      </c>
      <c r="BE14">
        <v>3</v>
      </c>
      <c r="BF14">
        <v>476816</v>
      </c>
      <c r="BG14">
        <v>35522</v>
      </c>
      <c r="BH14" t="s">
        <v>134</v>
      </c>
      <c r="BJ14" t="s">
        <v>135</v>
      </c>
      <c r="BT14">
        <v>413555</v>
      </c>
    </row>
    <row r="15" spans="1:72" x14ac:dyDescent="0.3">
      <c r="A15">
        <v>413600</v>
      </c>
      <c r="B15">
        <v>309641</v>
      </c>
      <c r="F15" t="s">
        <v>0</v>
      </c>
      <c r="G15" t="s">
        <v>21</v>
      </c>
      <c r="H15" t="s">
        <v>136</v>
      </c>
      <c r="I15" s="1" t="str">
        <f>HYPERLINK(AP15,"Hb")</f>
        <v>Hb</v>
      </c>
      <c r="K15">
        <v>1</v>
      </c>
      <c r="L15" t="s">
        <v>3</v>
      </c>
      <c r="M15">
        <v>101117</v>
      </c>
      <c r="N15" t="s">
        <v>4</v>
      </c>
      <c r="T15" t="s">
        <v>87</v>
      </c>
      <c r="U15" s="9">
        <v>1</v>
      </c>
      <c r="V15" t="s">
        <v>6</v>
      </c>
      <c r="W15" t="s">
        <v>78</v>
      </c>
      <c r="X15" s="3" t="s">
        <v>8</v>
      </c>
      <c r="Y15" s="4">
        <v>1</v>
      </c>
      <c r="Z15" s="5">
        <v>106</v>
      </c>
      <c r="AA15" s="5" t="s">
        <v>78</v>
      </c>
      <c r="AB15" t="s">
        <v>128</v>
      </c>
      <c r="AC15">
        <v>1981</v>
      </c>
      <c r="AD15">
        <v>9</v>
      </c>
      <c r="AE15">
        <v>9</v>
      </c>
      <c r="AF15" t="s">
        <v>53</v>
      </c>
      <c r="AG15" t="s">
        <v>137</v>
      </c>
      <c r="AH15">
        <v>269755</v>
      </c>
      <c r="AI15">
        <v>6567802</v>
      </c>
      <c r="AJ15" s="5">
        <v>269000</v>
      </c>
      <c r="AK15" s="5">
        <v>6567000</v>
      </c>
      <c r="AL15">
        <v>707</v>
      </c>
      <c r="AN15">
        <v>8</v>
      </c>
      <c r="AO15" t="s">
        <v>28</v>
      </c>
      <c r="AP15" t="s">
        <v>138</v>
      </c>
      <c r="AQ15">
        <v>101117</v>
      </c>
      <c r="AS15" s="6" t="s">
        <v>12</v>
      </c>
      <c r="AT15">
        <v>1</v>
      </c>
      <c r="AU15" t="s">
        <v>13</v>
      </c>
      <c r="AV15" t="s">
        <v>132</v>
      </c>
      <c r="AW15" t="s">
        <v>139</v>
      </c>
      <c r="AX15">
        <v>8</v>
      </c>
      <c r="AY15" t="s">
        <v>32</v>
      </c>
      <c r="AZ15" t="s">
        <v>17</v>
      </c>
      <c r="BA15">
        <v>1</v>
      </c>
      <c r="BB15" s="7">
        <v>40632</v>
      </c>
      <c r="BC15" s="8" t="s">
        <v>18</v>
      </c>
      <c r="BE15">
        <v>3</v>
      </c>
      <c r="BF15">
        <v>482045</v>
      </c>
      <c r="BG15">
        <v>35524</v>
      </c>
      <c r="BH15" t="s">
        <v>140</v>
      </c>
      <c r="BJ15" t="s">
        <v>141</v>
      </c>
      <c r="BT15">
        <v>413600</v>
      </c>
    </row>
    <row r="16" spans="1:72" x14ac:dyDescent="0.3">
      <c r="A16">
        <v>408120</v>
      </c>
      <c r="B16">
        <v>287036</v>
      </c>
      <c r="F16" t="s">
        <v>0</v>
      </c>
      <c r="G16" t="s">
        <v>21</v>
      </c>
      <c r="H16" t="s">
        <v>142</v>
      </c>
      <c r="I16" s="1" t="str">
        <f>HYPERLINK(AP16,"Hb")</f>
        <v>Hb</v>
      </c>
      <c r="K16">
        <v>1</v>
      </c>
      <c r="L16" t="s">
        <v>3</v>
      </c>
      <c r="M16">
        <v>101117</v>
      </c>
      <c r="N16" t="s">
        <v>4</v>
      </c>
      <c r="T16" t="s">
        <v>87</v>
      </c>
      <c r="U16" s="9">
        <v>1</v>
      </c>
      <c r="V16" t="s">
        <v>6</v>
      </c>
      <c r="W16" t="s">
        <v>78</v>
      </c>
      <c r="X16" s="3" t="s">
        <v>8</v>
      </c>
      <c r="Y16" s="4">
        <v>1</v>
      </c>
      <c r="Z16" s="5">
        <v>106</v>
      </c>
      <c r="AA16" s="5" t="s">
        <v>78</v>
      </c>
      <c r="AB16" t="s">
        <v>143</v>
      </c>
      <c r="AC16">
        <v>1994</v>
      </c>
      <c r="AD16">
        <v>9</v>
      </c>
      <c r="AE16">
        <v>1</v>
      </c>
      <c r="AF16" t="s">
        <v>144</v>
      </c>
      <c r="AG16" t="s">
        <v>144</v>
      </c>
      <c r="AH16">
        <v>268758</v>
      </c>
      <c r="AI16">
        <v>6567885</v>
      </c>
      <c r="AJ16" s="5">
        <v>269000</v>
      </c>
      <c r="AK16" s="5">
        <v>6567000</v>
      </c>
      <c r="AL16">
        <v>707</v>
      </c>
      <c r="AN16">
        <v>8</v>
      </c>
      <c r="AO16" t="s">
        <v>145</v>
      </c>
      <c r="AP16" t="s">
        <v>146</v>
      </c>
      <c r="AQ16">
        <v>101117</v>
      </c>
      <c r="AS16" s="6" t="s">
        <v>12</v>
      </c>
      <c r="AT16">
        <v>1</v>
      </c>
      <c r="AU16" t="s">
        <v>13</v>
      </c>
      <c r="AV16" t="s">
        <v>147</v>
      </c>
      <c r="AW16" t="s">
        <v>148</v>
      </c>
      <c r="AX16">
        <v>8</v>
      </c>
      <c r="AY16" t="s">
        <v>32</v>
      </c>
      <c r="AZ16" t="s">
        <v>17</v>
      </c>
      <c r="BA16">
        <v>1</v>
      </c>
      <c r="BB16" s="7">
        <v>39210</v>
      </c>
      <c r="BC16" s="8" t="s">
        <v>18</v>
      </c>
      <c r="BE16">
        <v>3</v>
      </c>
      <c r="BF16">
        <v>459884</v>
      </c>
      <c r="BG16">
        <v>35525</v>
      </c>
      <c r="BH16" t="s">
        <v>149</v>
      </c>
      <c r="BJ16" t="s">
        <v>150</v>
      </c>
      <c r="BT16">
        <v>408120</v>
      </c>
    </row>
    <row r="17" spans="1:72" x14ac:dyDescent="0.3">
      <c r="A17">
        <v>408321</v>
      </c>
      <c r="B17">
        <v>311291</v>
      </c>
      <c r="F17" t="s">
        <v>0</v>
      </c>
      <c r="G17" t="s">
        <v>21</v>
      </c>
      <c r="H17" t="s">
        <v>151</v>
      </c>
      <c r="I17" s="1" t="str">
        <f>HYPERLINK(AP17,"Hb")</f>
        <v>Hb</v>
      </c>
      <c r="K17">
        <v>1</v>
      </c>
      <c r="L17" t="s">
        <v>3</v>
      </c>
      <c r="M17">
        <v>101117</v>
      </c>
      <c r="N17" t="s">
        <v>4</v>
      </c>
      <c r="T17" t="s">
        <v>152</v>
      </c>
      <c r="U17" s="9">
        <v>1</v>
      </c>
      <c r="V17" t="s">
        <v>6</v>
      </c>
      <c r="W17" t="s">
        <v>78</v>
      </c>
      <c r="X17" s="3" t="s">
        <v>8</v>
      </c>
      <c r="Y17" s="4">
        <v>1</v>
      </c>
      <c r="Z17" s="5">
        <v>106</v>
      </c>
      <c r="AA17" s="5" t="s">
        <v>78</v>
      </c>
      <c r="AB17" t="s">
        <v>153</v>
      </c>
      <c r="AC17">
        <v>1905</v>
      </c>
      <c r="AD17">
        <v>7</v>
      </c>
      <c r="AE17">
        <v>19</v>
      </c>
      <c r="AF17" t="s">
        <v>154</v>
      </c>
      <c r="AG17" t="s">
        <v>27</v>
      </c>
      <c r="AH17">
        <v>268805</v>
      </c>
      <c r="AI17">
        <v>6568384</v>
      </c>
      <c r="AJ17" s="5">
        <v>269000</v>
      </c>
      <c r="AK17" s="5">
        <v>6569000</v>
      </c>
      <c r="AL17">
        <v>1118</v>
      </c>
      <c r="AN17">
        <v>8</v>
      </c>
      <c r="AO17" t="s">
        <v>28</v>
      </c>
      <c r="AP17" t="s">
        <v>155</v>
      </c>
      <c r="AQ17">
        <v>101117</v>
      </c>
      <c r="AS17" s="6" t="s">
        <v>12</v>
      </c>
      <c r="AT17">
        <v>1</v>
      </c>
      <c r="AU17" t="s">
        <v>13</v>
      </c>
      <c r="AV17" t="s">
        <v>156</v>
      </c>
      <c r="AW17" t="s">
        <v>157</v>
      </c>
      <c r="AX17">
        <v>8</v>
      </c>
      <c r="AY17" t="s">
        <v>32</v>
      </c>
      <c r="AZ17" t="s">
        <v>17</v>
      </c>
      <c r="BA17">
        <v>1</v>
      </c>
      <c r="BB17" s="7">
        <v>36682</v>
      </c>
      <c r="BC17" s="8" t="s">
        <v>18</v>
      </c>
      <c r="BE17">
        <v>3</v>
      </c>
      <c r="BF17">
        <v>483493</v>
      </c>
      <c r="BG17">
        <v>35515</v>
      </c>
      <c r="BH17" t="s">
        <v>158</v>
      </c>
      <c r="BJ17" t="s">
        <v>159</v>
      </c>
      <c r="BT17">
        <v>408321</v>
      </c>
    </row>
    <row r="18" spans="1:72" x14ac:dyDescent="0.3">
      <c r="A18">
        <v>406118</v>
      </c>
      <c r="B18">
        <v>311288</v>
      </c>
      <c r="F18" t="s">
        <v>0</v>
      </c>
      <c r="G18" t="s">
        <v>21</v>
      </c>
      <c r="H18" t="s">
        <v>160</v>
      </c>
      <c r="I18" s="1" t="str">
        <f>HYPERLINK(AP18,"Hb")</f>
        <v>Hb</v>
      </c>
      <c r="K18">
        <v>1</v>
      </c>
      <c r="L18" t="s">
        <v>3</v>
      </c>
      <c r="M18">
        <v>101117</v>
      </c>
      <c r="N18" t="s">
        <v>4</v>
      </c>
      <c r="T18" t="s">
        <v>152</v>
      </c>
      <c r="U18" s="9">
        <v>1</v>
      </c>
      <c r="V18" t="s">
        <v>6</v>
      </c>
      <c r="W18" t="s">
        <v>78</v>
      </c>
      <c r="X18" s="3" t="s">
        <v>8</v>
      </c>
      <c r="Y18" s="4">
        <v>1</v>
      </c>
      <c r="Z18" s="5">
        <v>106</v>
      </c>
      <c r="AA18" s="5" t="s">
        <v>78</v>
      </c>
      <c r="AB18" t="s">
        <v>161</v>
      </c>
      <c r="AC18">
        <v>1911</v>
      </c>
      <c r="AD18">
        <v>7</v>
      </c>
      <c r="AE18">
        <v>8</v>
      </c>
      <c r="AF18" t="s">
        <v>70</v>
      </c>
      <c r="AG18" t="s">
        <v>27</v>
      </c>
      <c r="AH18">
        <v>268296</v>
      </c>
      <c r="AI18">
        <v>6569989</v>
      </c>
      <c r="AJ18" s="5">
        <v>269000</v>
      </c>
      <c r="AK18" s="5">
        <v>6569000</v>
      </c>
      <c r="AL18">
        <v>71</v>
      </c>
      <c r="AN18">
        <v>8</v>
      </c>
      <c r="AO18" t="s">
        <v>28</v>
      </c>
      <c r="AP18" t="s">
        <v>162</v>
      </c>
      <c r="AQ18">
        <v>101117</v>
      </c>
      <c r="AS18" s="6" t="s">
        <v>12</v>
      </c>
      <c r="AT18">
        <v>1</v>
      </c>
      <c r="AU18" t="s">
        <v>13</v>
      </c>
      <c r="AV18" t="s">
        <v>163</v>
      </c>
      <c r="AW18" t="s">
        <v>164</v>
      </c>
      <c r="AX18">
        <v>8</v>
      </c>
      <c r="AY18" t="s">
        <v>32</v>
      </c>
      <c r="AZ18" t="s">
        <v>17</v>
      </c>
      <c r="BA18">
        <v>1</v>
      </c>
      <c r="BB18" s="7">
        <v>36682</v>
      </c>
      <c r="BC18" s="8" t="s">
        <v>18</v>
      </c>
      <c r="BE18">
        <v>3</v>
      </c>
      <c r="BF18">
        <v>483490</v>
      </c>
      <c r="BG18">
        <v>35517</v>
      </c>
      <c r="BH18" t="s">
        <v>165</v>
      </c>
      <c r="BJ18" t="s">
        <v>166</v>
      </c>
      <c r="BT18">
        <v>406118</v>
      </c>
    </row>
    <row r="19" spans="1:72" x14ac:dyDescent="0.3">
      <c r="A19">
        <v>435294</v>
      </c>
      <c r="B19">
        <v>127543</v>
      </c>
      <c r="F19" t="s">
        <v>0</v>
      </c>
      <c r="G19" t="s">
        <v>181</v>
      </c>
      <c r="H19" t="s">
        <v>182</v>
      </c>
      <c r="I19" t="s">
        <v>183</v>
      </c>
      <c r="K19">
        <v>1</v>
      </c>
      <c r="L19" t="s">
        <v>3</v>
      </c>
      <c r="M19">
        <v>101117</v>
      </c>
      <c r="N19" t="s">
        <v>4</v>
      </c>
      <c r="T19" t="s">
        <v>184</v>
      </c>
      <c r="U19" s="9">
        <v>1</v>
      </c>
      <c r="V19" t="s">
        <v>6</v>
      </c>
      <c r="W19" t="s">
        <v>185</v>
      </c>
      <c r="X19" s="3" t="s">
        <v>172</v>
      </c>
      <c r="Y19" s="4">
        <v>2</v>
      </c>
      <c r="Z19" s="5">
        <v>231</v>
      </c>
      <c r="AA19" t="s">
        <v>186</v>
      </c>
      <c r="AB19" t="s">
        <v>187</v>
      </c>
      <c r="AC19">
        <v>2016</v>
      </c>
      <c r="AD19">
        <v>8</v>
      </c>
      <c r="AE19">
        <v>18</v>
      </c>
      <c r="AF19" t="s">
        <v>188</v>
      </c>
      <c r="AH19">
        <v>277348</v>
      </c>
      <c r="AI19">
        <v>6652995</v>
      </c>
      <c r="AJ19" s="5">
        <v>277000</v>
      </c>
      <c r="AK19" s="5">
        <v>6653000</v>
      </c>
      <c r="AL19">
        <v>300</v>
      </c>
      <c r="AN19">
        <v>1010</v>
      </c>
      <c r="AP19" s="7" t="s">
        <v>189</v>
      </c>
      <c r="AQ19">
        <v>101117</v>
      </c>
      <c r="AS19" s="6" t="s">
        <v>12</v>
      </c>
      <c r="AT19">
        <v>1</v>
      </c>
      <c r="AU19" t="s">
        <v>13</v>
      </c>
      <c r="AV19" t="s">
        <v>190</v>
      </c>
      <c r="AW19" t="s">
        <v>191</v>
      </c>
      <c r="AX19">
        <v>1010</v>
      </c>
      <c r="AY19" t="s">
        <v>192</v>
      </c>
      <c r="AZ19" t="s">
        <v>193</v>
      </c>
      <c r="BB19" s="7">
        <v>42601.052777777797</v>
      </c>
      <c r="BC19" s="8" t="s">
        <v>18</v>
      </c>
      <c r="BE19">
        <v>6</v>
      </c>
      <c r="BF19">
        <v>111040</v>
      </c>
      <c r="BG19">
        <v>35527</v>
      </c>
      <c r="BH19" t="s">
        <v>194</v>
      </c>
      <c r="BT19">
        <v>435294</v>
      </c>
    </row>
    <row r="20" spans="1:72" x14ac:dyDescent="0.3">
      <c r="A20">
        <v>352663</v>
      </c>
      <c r="B20">
        <v>214608</v>
      </c>
      <c r="F20" t="s">
        <v>0</v>
      </c>
      <c r="G20" t="s">
        <v>1</v>
      </c>
      <c r="H20" t="s">
        <v>195</v>
      </c>
      <c r="I20" s="1" t="str">
        <f>HYPERLINK(AP20,"Hb")</f>
        <v>Hb</v>
      </c>
      <c r="K20">
        <v>1</v>
      </c>
      <c r="L20" t="s">
        <v>3</v>
      </c>
      <c r="M20">
        <v>101117</v>
      </c>
      <c r="N20" t="s">
        <v>4</v>
      </c>
      <c r="T20" t="s">
        <v>196</v>
      </c>
      <c r="U20" s="2">
        <v>2</v>
      </c>
      <c r="V20" t="s">
        <v>197</v>
      </c>
      <c r="W20" t="s">
        <v>197</v>
      </c>
      <c r="X20" s="3" t="s">
        <v>172</v>
      </c>
      <c r="Y20" s="4">
        <v>2</v>
      </c>
      <c r="Z20" s="5">
        <v>301</v>
      </c>
      <c r="AA20" s="5" t="s">
        <v>197</v>
      </c>
      <c r="AB20" t="s">
        <v>198</v>
      </c>
      <c r="AC20">
        <v>1904</v>
      </c>
      <c r="AD20">
        <v>8</v>
      </c>
      <c r="AE20">
        <v>28</v>
      </c>
      <c r="AF20" t="s">
        <v>9</v>
      </c>
      <c r="AG20" t="s">
        <v>199</v>
      </c>
      <c r="AH20">
        <v>259740</v>
      </c>
      <c r="AI20">
        <v>6651435</v>
      </c>
      <c r="AJ20" s="5">
        <v>259000</v>
      </c>
      <c r="AK20" s="5">
        <v>6651000</v>
      </c>
      <c r="AL20">
        <v>7071</v>
      </c>
      <c r="AN20">
        <v>37</v>
      </c>
      <c r="AP20" t="s">
        <v>200</v>
      </c>
      <c r="AQ20">
        <v>101117</v>
      </c>
      <c r="AS20" s="6" t="s">
        <v>12</v>
      </c>
      <c r="AT20">
        <v>1</v>
      </c>
      <c r="AU20" t="s">
        <v>13</v>
      </c>
      <c r="AV20" t="s">
        <v>201</v>
      </c>
      <c r="AW20" t="s">
        <v>202</v>
      </c>
      <c r="AX20">
        <v>37</v>
      </c>
      <c r="AY20" t="s">
        <v>16</v>
      </c>
      <c r="AZ20" t="s">
        <v>17</v>
      </c>
      <c r="BA20">
        <v>1</v>
      </c>
      <c r="BB20" s="7">
        <v>41946</v>
      </c>
      <c r="BC20" s="8" t="s">
        <v>18</v>
      </c>
      <c r="BE20">
        <v>4</v>
      </c>
      <c r="BF20">
        <v>369006</v>
      </c>
      <c r="BG20">
        <v>35543</v>
      </c>
      <c r="BH20" t="s">
        <v>203</v>
      </c>
      <c r="BJ20" t="s">
        <v>204</v>
      </c>
      <c r="BT20">
        <v>352663</v>
      </c>
    </row>
    <row r="21" spans="1:72" x14ac:dyDescent="0.3">
      <c r="A21">
        <v>371390</v>
      </c>
      <c r="B21">
        <v>294047</v>
      </c>
      <c r="F21" t="s">
        <v>205</v>
      </c>
      <c r="G21" t="s">
        <v>21</v>
      </c>
      <c r="H21">
        <v>338675</v>
      </c>
      <c r="I21" s="1" t="str">
        <f>HYPERLINK(AP21,"Hb")</f>
        <v>Hb</v>
      </c>
      <c r="K21">
        <v>1</v>
      </c>
      <c r="L21" t="s">
        <v>3</v>
      </c>
      <c r="M21">
        <v>101117</v>
      </c>
      <c r="N21" t="s">
        <v>4</v>
      </c>
      <c r="T21" t="s">
        <v>206</v>
      </c>
      <c r="U21" s="9">
        <v>1</v>
      </c>
      <c r="V21" t="s">
        <v>207</v>
      </c>
      <c r="W21" t="s">
        <v>197</v>
      </c>
      <c r="X21" t="s">
        <v>172</v>
      </c>
      <c r="Y21" s="4">
        <v>2</v>
      </c>
      <c r="Z21" s="5">
        <v>301</v>
      </c>
      <c r="AA21" s="5" t="s">
        <v>197</v>
      </c>
      <c r="AB21" t="s">
        <v>208</v>
      </c>
      <c r="AC21" s="8">
        <v>1850</v>
      </c>
      <c r="AF21" t="s">
        <v>209</v>
      </c>
      <c r="AG21" t="s">
        <v>27</v>
      </c>
      <c r="AH21">
        <v>261715</v>
      </c>
      <c r="AI21">
        <v>6648759</v>
      </c>
      <c r="AJ21" s="5">
        <v>261000</v>
      </c>
      <c r="AK21" s="5">
        <v>6649000</v>
      </c>
      <c r="AL21">
        <v>1000</v>
      </c>
      <c r="AN21" t="s">
        <v>210</v>
      </c>
      <c r="AP21" t="s">
        <v>211</v>
      </c>
      <c r="AQ21">
        <v>101117</v>
      </c>
      <c r="AS21" s="2" t="s">
        <v>212</v>
      </c>
      <c r="AZ21" t="s">
        <v>210</v>
      </c>
      <c r="BA21">
        <v>1</v>
      </c>
      <c r="BB21" s="7">
        <v>43837</v>
      </c>
      <c r="BC21" s="6" t="s">
        <v>213</v>
      </c>
      <c r="BE21">
        <v>3</v>
      </c>
      <c r="BF21">
        <v>4892</v>
      </c>
      <c r="BH21" t="s">
        <v>214</v>
      </c>
      <c r="BJ21" t="s">
        <v>214</v>
      </c>
      <c r="BL21" t="s">
        <v>215</v>
      </c>
      <c r="BM21" t="s">
        <v>216</v>
      </c>
      <c r="BT21">
        <v>371390</v>
      </c>
    </row>
    <row r="22" spans="1:72" x14ac:dyDescent="0.3">
      <c r="A22">
        <v>371383</v>
      </c>
      <c r="B22">
        <v>294048</v>
      </c>
      <c r="F22" t="s">
        <v>0</v>
      </c>
      <c r="G22" t="s">
        <v>21</v>
      </c>
      <c r="H22" t="s">
        <v>217</v>
      </c>
      <c r="I22" s="1" t="str">
        <f>HYPERLINK(AP22,"Hb")</f>
        <v>Hb</v>
      </c>
      <c r="K22">
        <v>1</v>
      </c>
      <c r="L22" t="s">
        <v>3</v>
      </c>
      <c r="M22">
        <v>101117</v>
      </c>
      <c r="N22" t="s">
        <v>4</v>
      </c>
      <c r="T22" t="s">
        <v>206</v>
      </c>
      <c r="U22" s="2">
        <v>2</v>
      </c>
      <c r="V22" t="s">
        <v>197</v>
      </c>
      <c r="W22" t="s">
        <v>197</v>
      </c>
      <c r="X22" s="3" t="s">
        <v>172</v>
      </c>
      <c r="Y22" s="4">
        <v>2</v>
      </c>
      <c r="Z22" s="5">
        <v>301</v>
      </c>
      <c r="AA22" s="5" t="s">
        <v>197</v>
      </c>
      <c r="AB22" t="s">
        <v>218</v>
      </c>
      <c r="AC22">
        <v>1860</v>
      </c>
      <c r="AD22">
        <v>6</v>
      </c>
      <c r="AE22">
        <v>1</v>
      </c>
      <c r="AF22" t="s">
        <v>219</v>
      </c>
      <c r="AG22" t="s">
        <v>27</v>
      </c>
      <c r="AH22">
        <v>261715</v>
      </c>
      <c r="AI22">
        <v>6648761</v>
      </c>
      <c r="AJ22" s="5">
        <v>261000</v>
      </c>
      <c r="AK22" s="5">
        <v>6649000</v>
      </c>
      <c r="AL22">
        <v>2000</v>
      </c>
      <c r="AN22">
        <v>8</v>
      </c>
      <c r="AO22" t="s">
        <v>28</v>
      </c>
      <c r="AP22" t="s">
        <v>220</v>
      </c>
      <c r="AQ22">
        <v>101117</v>
      </c>
      <c r="AS22" s="6" t="s">
        <v>12</v>
      </c>
      <c r="AT22">
        <v>1</v>
      </c>
      <c r="AU22" t="s">
        <v>13</v>
      </c>
      <c r="AV22" t="s">
        <v>221</v>
      </c>
      <c r="AW22" t="s">
        <v>222</v>
      </c>
      <c r="AX22">
        <v>8</v>
      </c>
      <c r="AY22" t="s">
        <v>32</v>
      </c>
      <c r="AZ22" t="s">
        <v>17</v>
      </c>
      <c r="BA22">
        <v>1</v>
      </c>
      <c r="BB22" s="7">
        <v>43836</v>
      </c>
      <c r="BC22" s="8" t="s">
        <v>18</v>
      </c>
      <c r="BE22">
        <v>3</v>
      </c>
      <c r="BF22">
        <v>466592</v>
      </c>
      <c r="BG22">
        <v>35528</v>
      </c>
      <c r="BH22" t="s">
        <v>223</v>
      </c>
      <c r="BJ22" t="s">
        <v>224</v>
      </c>
      <c r="BT22">
        <v>371383</v>
      </c>
    </row>
    <row r="23" spans="1:72" x14ac:dyDescent="0.3">
      <c r="A23">
        <v>370091</v>
      </c>
      <c r="B23">
        <v>294092</v>
      </c>
      <c r="F23" t="s">
        <v>0</v>
      </c>
      <c r="G23" t="s">
        <v>21</v>
      </c>
      <c r="H23" t="s">
        <v>225</v>
      </c>
      <c r="I23" s="1" t="str">
        <f>HYPERLINK(AP23,"Hb")</f>
        <v>Hb</v>
      </c>
      <c r="K23">
        <v>1</v>
      </c>
      <c r="L23" t="s">
        <v>3</v>
      </c>
      <c r="M23">
        <v>101117</v>
      </c>
      <c r="N23" t="s">
        <v>4</v>
      </c>
      <c r="T23" t="s">
        <v>206</v>
      </c>
      <c r="U23" s="10">
        <v>3</v>
      </c>
      <c r="V23" t="s">
        <v>197</v>
      </c>
      <c r="W23" t="s">
        <v>197</v>
      </c>
      <c r="X23" s="3" t="s">
        <v>172</v>
      </c>
      <c r="Y23" s="4">
        <v>2</v>
      </c>
      <c r="Z23" s="5">
        <v>301</v>
      </c>
      <c r="AA23" s="5" t="s">
        <v>197</v>
      </c>
      <c r="AB23" t="s">
        <v>226</v>
      </c>
      <c r="AC23">
        <v>1876</v>
      </c>
      <c r="AD23">
        <v>9</v>
      </c>
      <c r="AE23">
        <v>1</v>
      </c>
      <c r="AF23" t="s">
        <v>227</v>
      </c>
      <c r="AG23" t="s">
        <v>27</v>
      </c>
      <c r="AH23">
        <v>261502</v>
      </c>
      <c r="AI23">
        <v>6649288</v>
      </c>
      <c r="AJ23" s="5">
        <v>261000</v>
      </c>
      <c r="AK23" s="5">
        <v>6649000</v>
      </c>
      <c r="AL23">
        <v>10000</v>
      </c>
      <c r="AN23">
        <v>8</v>
      </c>
      <c r="AO23" t="s">
        <v>28</v>
      </c>
      <c r="AP23" t="s">
        <v>228</v>
      </c>
      <c r="AQ23">
        <v>101117</v>
      </c>
      <c r="AS23" s="6" t="s">
        <v>12</v>
      </c>
      <c r="AT23">
        <v>1</v>
      </c>
      <c r="AU23" t="s">
        <v>13</v>
      </c>
      <c r="AV23" t="s">
        <v>229</v>
      </c>
      <c r="AW23" t="s">
        <v>230</v>
      </c>
      <c r="AX23">
        <v>8</v>
      </c>
      <c r="AY23" t="s">
        <v>32</v>
      </c>
      <c r="AZ23" t="s">
        <v>17</v>
      </c>
      <c r="BA23">
        <v>1</v>
      </c>
      <c r="BB23" s="7">
        <v>44445</v>
      </c>
      <c r="BC23" s="8" t="s">
        <v>18</v>
      </c>
      <c r="BE23">
        <v>3</v>
      </c>
      <c r="BF23">
        <v>466634</v>
      </c>
      <c r="BG23">
        <v>35535</v>
      </c>
      <c r="BH23" t="s">
        <v>231</v>
      </c>
      <c r="BJ23" t="s">
        <v>232</v>
      </c>
      <c r="BT23">
        <v>370091</v>
      </c>
    </row>
    <row r="24" spans="1:72" x14ac:dyDescent="0.3">
      <c r="A24">
        <v>353875</v>
      </c>
      <c r="B24">
        <v>269972</v>
      </c>
      <c r="F24" t="s">
        <v>0</v>
      </c>
      <c r="G24" t="s">
        <v>21</v>
      </c>
      <c r="H24" t="s">
        <v>233</v>
      </c>
      <c r="I24" s="1" t="str">
        <f>HYPERLINK(AP24,"Hb")</f>
        <v>Hb</v>
      </c>
      <c r="K24">
        <v>1</v>
      </c>
      <c r="L24" t="s">
        <v>3</v>
      </c>
      <c r="M24">
        <v>101117</v>
      </c>
      <c r="N24" t="s">
        <v>4</v>
      </c>
      <c r="T24" t="s">
        <v>206</v>
      </c>
      <c r="U24" s="9">
        <v>1</v>
      </c>
      <c r="V24" t="s">
        <v>197</v>
      </c>
      <c r="W24" t="s">
        <v>197</v>
      </c>
      <c r="X24" s="3" t="s">
        <v>172</v>
      </c>
      <c r="Y24" s="4">
        <v>2</v>
      </c>
      <c r="Z24" s="5">
        <v>301</v>
      </c>
      <c r="AA24" s="5" t="s">
        <v>197</v>
      </c>
      <c r="AB24" t="s">
        <v>234</v>
      </c>
      <c r="AC24">
        <v>1961</v>
      </c>
      <c r="AD24">
        <v>9</v>
      </c>
      <c r="AE24">
        <v>10</v>
      </c>
      <c r="AF24" t="s">
        <v>235</v>
      </c>
      <c r="AG24" t="s">
        <v>235</v>
      </c>
      <c r="AH24">
        <v>260034</v>
      </c>
      <c r="AI24">
        <v>6649048</v>
      </c>
      <c r="AJ24" s="5">
        <v>261000</v>
      </c>
      <c r="AK24" s="5">
        <v>6649000</v>
      </c>
      <c r="AL24">
        <v>707</v>
      </c>
      <c r="AN24">
        <v>8</v>
      </c>
      <c r="AO24" t="s">
        <v>28</v>
      </c>
      <c r="AP24" t="s">
        <v>236</v>
      </c>
      <c r="AQ24">
        <v>101117</v>
      </c>
      <c r="AS24" s="6" t="s">
        <v>12</v>
      </c>
      <c r="AT24">
        <v>1</v>
      </c>
      <c r="AU24" t="s">
        <v>13</v>
      </c>
      <c r="AV24" t="s">
        <v>237</v>
      </c>
      <c r="AW24" t="s">
        <v>238</v>
      </c>
      <c r="AX24">
        <v>8</v>
      </c>
      <c r="AY24" t="s">
        <v>32</v>
      </c>
      <c r="AZ24" t="s">
        <v>17</v>
      </c>
      <c r="BA24">
        <v>1</v>
      </c>
      <c r="BB24" s="7">
        <v>38465</v>
      </c>
      <c r="BC24" s="8" t="s">
        <v>18</v>
      </c>
      <c r="BE24">
        <v>3</v>
      </c>
      <c r="BF24">
        <v>440829</v>
      </c>
      <c r="BG24">
        <v>35554</v>
      </c>
      <c r="BH24" t="s">
        <v>239</v>
      </c>
      <c r="BJ24" t="s">
        <v>240</v>
      </c>
      <c r="BT24">
        <v>353875</v>
      </c>
    </row>
    <row r="25" spans="1:72" x14ac:dyDescent="0.3">
      <c r="A25">
        <v>360270</v>
      </c>
      <c r="B25">
        <v>314558</v>
      </c>
      <c r="F25" t="s">
        <v>0</v>
      </c>
      <c r="G25" t="s">
        <v>21</v>
      </c>
      <c r="H25" t="s">
        <v>241</v>
      </c>
      <c r="I25" s="1" t="str">
        <f>HYPERLINK(AP25,"Hb")</f>
        <v>Hb</v>
      </c>
      <c r="K25">
        <v>1</v>
      </c>
      <c r="L25" t="s">
        <v>3</v>
      </c>
      <c r="M25">
        <v>101117</v>
      </c>
      <c r="N25" t="s">
        <v>4</v>
      </c>
      <c r="T25" t="s">
        <v>206</v>
      </c>
      <c r="U25" s="9">
        <v>1</v>
      </c>
      <c r="V25" t="s">
        <v>197</v>
      </c>
      <c r="W25" t="s">
        <v>197</v>
      </c>
      <c r="X25" s="3" t="s">
        <v>172</v>
      </c>
      <c r="Y25" s="4">
        <v>2</v>
      </c>
      <c r="Z25" s="5">
        <v>301</v>
      </c>
      <c r="AA25" s="5" t="s">
        <v>197</v>
      </c>
      <c r="AB25" t="s">
        <v>242</v>
      </c>
      <c r="AC25">
        <v>1970</v>
      </c>
      <c r="AD25">
        <v>6</v>
      </c>
      <c r="AE25">
        <v>27</v>
      </c>
      <c r="AF25" t="s">
        <v>243</v>
      </c>
      <c r="AG25" t="s">
        <v>244</v>
      </c>
      <c r="AH25">
        <v>261032</v>
      </c>
      <c r="AI25">
        <v>6648961</v>
      </c>
      <c r="AJ25" s="5">
        <v>261000</v>
      </c>
      <c r="AK25" s="5">
        <v>6649000</v>
      </c>
      <c r="AL25">
        <v>707</v>
      </c>
      <c r="AN25">
        <v>8</v>
      </c>
      <c r="AO25" t="s">
        <v>28</v>
      </c>
      <c r="AP25" t="s">
        <v>245</v>
      </c>
      <c r="AQ25">
        <v>101117</v>
      </c>
      <c r="AS25" s="6" t="s">
        <v>12</v>
      </c>
      <c r="AT25">
        <v>1</v>
      </c>
      <c r="AU25" t="s">
        <v>13</v>
      </c>
      <c r="AV25" t="s">
        <v>246</v>
      </c>
      <c r="AW25" t="s">
        <v>247</v>
      </c>
      <c r="AX25">
        <v>8</v>
      </c>
      <c r="AY25" t="s">
        <v>32</v>
      </c>
      <c r="AZ25" t="s">
        <v>17</v>
      </c>
      <c r="BA25">
        <v>1</v>
      </c>
      <c r="BB25" s="7">
        <v>38465</v>
      </c>
      <c r="BC25" s="8" t="s">
        <v>18</v>
      </c>
      <c r="BE25">
        <v>3</v>
      </c>
      <c r="BF25">
        <v>486520</v>
      </c>
      <c r="BG25">
        <v>35558</v>
      </c>
      <c r="BH25" t="s">
        <v>248</v>
      </c>
      <c r="BJ25" t="s">
        <v>249</v>
      </c>
      <c r="BT25">
        <v>360270</v>
      </c>
    </row>
    <row r="26" spans="1:72" x14ac:dyDescent="0.3">
      <c r="A26">
        <v>360078</v>
      </c>
      <c r="B26">
        <v>285484</v>
      </c>
      <c r="F26" t="s">
        <v>0</v>
      </c>
      <c r="G26" t="s">
        <v>21</v>
      </c>
      <c r="H26" t="s">
        <v>250</v>
      </c>
      <c r="I26" s="1" t="str">
        <f>HYPERLINK(AP26,"Hb")</f>
        <v>Hb</v>
      </c>
      <c r="K26">
        <v>1</v>
      </c>
      <c r="L26" t="s">
        <v>3</v>
      </c>
      <c r="M26">
        <v>101117</v>
      </c>
      <c r="N26" t="s">
        <v>4</v>
      </c>
      <c r="T26" t="s">
        <v>251</v>
      </c>
      <c r="U26" s="9">
        <v>1</v>
      </c>
      <c r="V26" t="s">
        <v>197</v>
      </c>
      <c r="W26" t="s">
        <v>197</v>
      </c>
      <c r="X26" s="3" t="s">
        <v>172</v>
      </c>
      <c r="Y26" s="4">
        <v>2</v>
      </c>
      <c r="Z26" s="5">
        <v>301</v>
      </c>
      <c r="AA26" s="5" t="s">
        <v>197</v>
      </c>
      <c r="AB26" t="s">
        <v>252</v>
      </c>
      <c r="AC26">
        <v>2000</v>
      </c>
      <c r="AD26">
        <v>7</v>
      </c>
      <c r="AE26">
        <v>19</v>
      </c>
      <c r="AF26" t="s">
        <v>253</v>
      </c>
      <c r="AG26" t="s">
        <v>253</v>
      </c>
      <c r="AH26">
        <v>261007</v>
      </c>
      <c r="AI26">
        <v>6652419</v>
      </c>
      <c r="AJ26" s="5">
        <v>261000</v>
      </c>
      <c r="AK26" s="5">
        <v>6653000</v>
      </c>
      <c r="AL26">
        <v>71</v>
      </c>
      <c r="AN26">
        <v>8</v>
      </c>
      <c r="AO26" t="s">
        <v>145</v>
      </c>
      <c r="AP26" t="s">
        <v>254</v>
      </c>
      <c r="AQ26">
        <v>101117</v>
      </c>
      <c r="AS26" s="6" t="s">
        <v>12</v>
      </c>
      <c r="AT26">
        <v>1</v>
      </c>
      <c r="AU26" t="s">
        <v>13</v>
      </c>
      <c r="AV26" t="s">
        <v>255</v>
      </c>
      <c r="AW26" t="s">
        <v>256</v>
      </c>
      <c r="AX26">
        <v>8</v>
      </c>
      <c r="AY26" t="s">
        <v>32</v>
      </c>
      <c r="AZ26" t="s">
        <v>17</v>
      </c>
      <c r="BA26">
        <v>1</v>
      </c>
      <c r="BB26" s="7">
        <v>36847</v>
      </c>
      <c r="BC26" s="8" t="s">
        <v>18</v>
      </c>
      <c r="BE26">
        <v>3</v>
      </c>
      <c r="BF26">
        <v>458452</v>
      </c>
      <c r="BG26">
        <v>35564</v>
      </c>
      <c r="BH26" t="s">
        <v>257</v>
      </c>
      <c r="BJ26" t="s">
        <v>258</v>
      </c>
      <c r="BT26">
        <v>360078</v>
      </c>
    </row>
    <row r="27" spans="1:72" x14ac:dyDescent="0.3">
      <c r="A27">
        <v>365307</v>
      </c>
      <c r="B27">
        <v>294049</v>
      </c>
      <c r="F27" t="s">
        <v>0</v>
      </c>
      <c r="G27" t="s">
        <v>21</v>
      </c>
      <c r="H27" t="s">
        <v>259</v>
      </c>
      <c r="I27" s="1" t="str">
        <f>HYPERLINK(AP27,"Hb")</f>
        <v>Hb</v>
      </c>
      <c r="K27">
        <v>1</v>
      </c>
      <c r="L27" t="s">
        <v>3</v>
      </c>
      <c r="M27">
        <v>101117</v>
      </c>
      <c r="N27" t="s">
        <v>4</v>
      </c>
      <c r="T27" t="s">
        <v>260</v>
      </c>
      <c r="U27" s="10">
        <v>3</v>
      </c>
      <c r="V27" t="s">
        <v>197</v>
      </c>
      <c r="W27" t="s">
        <v>197</v>
      </c>
      <c r="X27" s="3" t="s">
        <v>172</v>
      </c>
      <c r="Y27" s="4">
        <v>2</v>
      </c>
      <c r="Z27" s="5">
        <v>301</v>
      </c>
      <c r="AA27" s="5" t="s">
        <v>197</v>
      </c>
      <c r="AB27" t="s">
        <v>261</v>
      </c>
      <c r="AC27">
        <v>1861</v>
      </c>
      <c r="AD27">
        <v>1</v>
      </c>
      <c r="AE27">
        <v>1</v>
      </c>
      <c r="AF27" t="s">
        <v>262</v>
      </c>
      <c r="AG27" t="s">
        <v>27</v>
      </c>
      <c r="AH27">
        <v>261317</v>
      </c>
      <c r="AI27">
        <v>6656077</v>
      </c>
      <c r="AJ27" s="5">
        <v>261000</v>
      </c>
      <c r="AK27" s="5">
        <v>6657000</v>
      </c>
      <c r="AL27">
        <v>20057</v>
      </c>
      <c r="AN27">
        <v>8</v>
      </c>
      <c r="AP27" t="s">
        <v>263</v>
      </c>
      <c r="AQ27">
        <v>101117</v>
      </c>
      <c r="AS27" s="6" t="s">
        <v>12</v>
      </c>
      <c r="AT27">
        <v>1</v>
      </c>
      <c r="AU27" t="s">
        <v>13</v>
      </c>
      <c r="AV27" t="s">
        <v>264</v>
      </c>
      <c r="AW27" t="s">
        <v>265</v>
      </c>
      <c r="AX27">
        <v>8</v>
      </c>
      <c r="AY27" t="s">
        <v>32</v>
      </c>
      <c r="AZ27" t="s">
        <v>17</v>
      </c>
      <c r="BA27">
        <v>1</v>
      </c>
      <c r="BB27" s="7">
        <v>41677</v>
      </c>
      <c r="BC27" s="8" t="s">
        <v>18</v>
      </c>
      <c r="BE27">
        <v>3</v>
      </c>
      <c r="BF27">
        <v>466593</v>
      </c>
      <c r="BG27">
        <v>35531</v>
      </c>
      <c r="BH27" t="s">
        <v>266</v>
      </c>
      <c r="BJ27" t="s">
        <v>267</v>
      </c>
      <c r="BT27">
        <v>365307</v>
      </c>
    </row>
    <row r="28" spans="1:72" x14ac:dyDescent="0.3">
      <c r="A28">
        <v>362518</v>
      </c>
      <c r="B28">
        <v>138420</v>
      </c>
      <c r="F28" t="s">
        <v>0</v>
      </c>
      <c r="G28" t="s">
        <v>268</v>
      </c>
      <c r="H28" t="s">
        <v>269</v>
      </c>
      <c r="I28" s="11" t="s">
        <v>38</v>
      </c>
      <c r="K28">
        <v>1</v>
      </c>
      <c r="L28" t="s">
        <v>3</v>
      </c>
      <c r="M28">
        <v>101117</v>
      </c>
      <c r="N28" t="s">
        <v>4</v>
      </c>
      <c r="T28" t="s">
        <v>260</v>
      </c>
      <c r="U28" s="10">
        <v>3</v>
      </c>
      <c r="V28" t="s">
        <v>197</v>
      </c>
      <c r="W28" t="s">
        <v>197</v>
      </c>
      <c r="X28" s="3" t="s">
        <v>172</v>
      </c>
      <c r="Y28" s="4">
        <v>2</v>
      </c>
      <c r="Z28" s="5">
        <v>301</v>
      </c>
      <c r="AA28" s="5" t="s">
        <v>197</v>
      </c>
      <c r="AB28" t="s">
        <v>270</v>
      </c>
      <c r="AC28">
        <v>1861</v>
      </c>
      <c r="AD28">
        <v>7</v>
      </c>
      <c r="AE28">
        <v>8</v>
      </c>
      <c r="AF28" t="s">
        <v>271</v>
      </c>
      <c r="AG28" t="s">
        <v>271</v>
      </c>
      <c r="AH28">
        <v>261317</v>
      </c>
      <c r="AI28">
        <v>6656077</v>
      </c>
      <c r="AJ28" s="5">
        <v>261000</v>
      </c>
      <c r="AK28" s="5">
        <v>6657000</v>
      </c>
      <c r="AL28">
        <v>20057</v>
      </c>
      <c r="AN28">
        <v>105</v>
      </c>
      <c r="AP28" s="7"/>
      <c r="AQ28">
        <v>101117</v>
      </c>
      <c r="AS28" s="6" t="s">
        <v>12</v>
      </c>
      <c r="AT28">
        <v>1</v>
      </c>
      <c r="AU28" t="s">
        <v>13</v>
      </c>
      <c r="AV28" t="s">
        <v>264</v>
      </c>
      <c r="AW28" t="s">
        <v>272</v>
      </c>
      <c r="AX28">
        <v>105</v>
      </c>
      <c r="AY28" t="s">
        <v>273</v>
      </c>
      <c r="AZ28" t="s">
        <v>274</v>
      </c>
      <c r="BA28" s="9"/>
      <c r="BB28" s="7">
        <v>43028</v>
      </c>
      <c r="BC28" s="8" t="s">
        <v>18</v>
      </c>
      <c r="BE28">
        <v>5</v>
      </c>
      <c r="BF28">
        <v>290215</v>
      </c>
      <c r="BG28">
        <v>35529</v>
      </c>
      <c r="BH28" t="s">
        <v>275</v>
      </c>
      <c r="BJ28" t="s">
        <v>276</v>
      </c>
      <c r="BK28">
        <v>1</v>
      </c>
      <c r="BT28">
        <v>362518</v>
      </c>
    </row>
    <row r="29" spans="1:72" x14ac:dyDescent="0.3">
      <c r="A29">
        <v>365306</v>
      </c>
      <c r="B29">
        <v>294046</v>
      </c>
      <c r="F29" t="s">
        <v>0</v>
      </c>
      <c r="G29" t="s">
        <v>21</v>
      </c>
      <c r="H29" t="s">
        <v>277</v>
      </c>
      <c r="I29" s="1" t="str">
        <f>HYPERLINK(AP29,"Hb")</f>
        <v>Hb</v>
      </c>
      <c r="K29">
        <v>1</v>
      </c>
      <c r="L29" t="s">
        <v>3</v>
      </c>
      <c r="M29">
        <v>101117</v>
      </c>
      <c r="N29" t="s">
        <v>4</v>
      </c>
      <c r="T29" t="s">
        <v>260</v>
      </c>
      <c r="U29" s="10">
        <v>3</v>
      </c>
      <c r="V29" t="s">
        <v>197</v>
      </c>
      <c r="W29" t="s">
        <v>197</v>
      </c>
      <c r="X29" s="3" t="s">
        <v>172</v>
      </c>
      <c r="Y29" s="4">
        <v>2</v>
      </c>
      <c r="Z29" s="5">
        <v>301</v>
      </c>
      <c r="AA29" s="5" t="s">
        <v>197</v>
      </c>
      <c r="AB29" t="s">
        <v>278</v>
      </c>
      <c r="AC29">
        <v>1861</v>
      </c>
      <c r="AD29">
        <v>7</v>
      </c>
      <c r="AE29">
        <v>8</v>
      </c>
      <c r="AF29" t="s">
        <v>271</v>
      </c>
      <c r="AG29" t="s">
        <v>27</v>
      </c>
      <c r="AH29">
        <v>261317</v>
      </c>
      <c r="AI29">
        <v>6656077</v>
      </c>
      <c r="AJ29" s="5">
        <v>261000</v>
      </c>
      <c r="AK29" s="5">
        <v>6657000</v>
      </c>
      <c r="AL29">
        <v>20057</v>
      </c>
      <c r="AN29">
        <v>8</v>
      </c>
      <c r="AP29" t="s">
        <v>279</v>
      </c>
      <c r="AQ29">
        <v>101117</v>
      </c>
      <c r="AS29" s="6" t="s">
        <v>12</v>
      </c>
      <c r="AT29">
        <v>1</v>
      </c>
      <c r="AU29" t="s">
        <v>13</v>
      </c>
      <c r="AV29" t="s">
        <v>264</v>
      </c>
      <c r="AW29" t="s">
        <v>280</v>
      </c>
      <c r="AX29">
        <v>8</v>
      </c>
      <c r="AY29" t="s">
        <v>32</v>
      </c>
      <c r="AZ29" t="s">
        <v>17</v>
      </c>
      <c r="BA29">
        <v>1</v>
      </c>
      <c r="BB29" s="7">
        <v>41677</v>
      </c>
      <c r="BC29" s="8" t="s">
        <v>18</v>
      </c>
      <c r="BE29">
        <v>3</v>
      </c>
      <c r="BF29">
        <v>466591</v>
      </c>
      <c r="BG29">
        <v>35530</v>
      </c>
      <c r="BH29" t="s">
        <v>281</v>
      </c>
      <c r="BJ29" t="s">
        <v>282</v>
      </c>
      <c r="BT29">
        <v>365306</v>
      </c>
    </row>
    <row r="30" spans="1:72" x14ac:dyDescent="0.3">
      <c r="A30">
        <v>362515</v>
      </c>
      <c r="B30">
        <v>138417</v>
      </c>
      <c r="F30" t="s">
        <v>0</v>
      </c>
      <c r="G30" t="s">
        <v>268</v>
      </c>
      <c r="H30" t="s">
        <v>283</v>
      </c>
      <c r="I30" s="1" t="str">
        <f>HYPERLINK(AP30,"Hb")</f>
        <v>Hb</v>
      </c>
      <c r="K30">
        <v>1</v>
      </c>
      <c r="L30" t="s">
        <v>3</v>
      </c>
      <c r="M30">
        <v>101117</v>
      </c>
      <c r="N30" t="s">
        <v>4</v>
      </c>
      <c r="T30" t="s">
        <v>260</v>
      </c>
      <c r="U30" s="10">
        <v>3</v>
      </c>
      <c r="V30" t="s">
        <v>197</v>
      </c>
      <c r="W30" t="s">
        <v>197</v>
      </c>
      <c r="X30" s="3" t="s">
        <v>172</v>
      </c>
      <c r="Y30" s="4">
        <v>2</v>
      </c>
      <c r="Z30" s="5">
        <v>301</v>
      </c>
      <c r="AA30" s="5" t="s">
        <v>197</v>
      </c>
      <c r="AB30" t="s">
        <v>284</v>
      </c>
      <c r="AC30">
        <v>1862</v>
      </c>
      <c r="AD30">
        <v>7</v>
      </c>
      <c r="AE30">
        <v>1</v>
      </c>
      <c r="AF30" t="s">
        <v>219</v>
      </c>
      <c r="AG30" t="s">
        <v>219</v>
      </c>
      <c r="AH30">
        <v>261317</v>
      </c>
      <c r="AI30">
        <v>6656077</v>
      </c>
      <c r="AJ30" s="5">
        <v>261000</v>
      </c>
      <c r="AK30" s="5">
        <v>6657000</v>
      </c>
      <c r="AL30">
        <v>20057</v>
      </c>
      <c r="AN30">
        <v>105</v>
      </c>
      <c r="AP30" t="s">
        <v>285</v>
      </c>
      <c r="AQ30">
        <v>101117</v>
      </c>
      <c r="AS30" s="6" t="s">
        <v>12</v>
      </c>
      <c r="AT30">
        <v>1</v>
      </c>
      <c r="AU30" t="s">
        <v>13</v>
      </c>
      <c r="AV30" t="s">
        <v>264</v>
      </c>
      <c r="AW30" t="s">
        <v>286</v>
      </c>
      <c r="AX30">
        <v>105</v>
      </c>
      <c r="AY30" t="s">
        <v>273</v>
      </c>
      <c r="AZ30" t="s">
        <v>274</v>
      </c>
      <c r="BA30">
        <v>1</v>
      </c>
      <c r="BB30" s="7">
        <v>40150</v>
      </c>
      <c r="BC30" s="8" t="s">
        <v>18</v>
      </c>
      <c r="BE30">
        <v>5</v>
      </c>
      <c r="BF30">
        <v>290212</v>
      </c>
      <c r="BG30">
        <v>35565</v>
      </c>
      <c r="BH30" t="s">
        <v>287</v>
      </c>
      <c r="BJ30" t="s">
        <v>288</v>
      </c>
      <c r="BT30">
        <v>362515</v>
      </c>
    </row>
    <row r="31" spans="1:72" x14ac:dyDescent="0.3">
      <c r="A31">
        <v>362516</v>
      </c>
      <c r="B31">
        <v>138418</v>
      </c>
      <c r="F31" t="s">
        <v>0</v>
      </c>
      <c r="G31" t="s">
        <v>268</v>
      </c>
      <c r="H31" t="s">
        <v>289</v>
      </c>
      <c r="I31" s="1" t="str">
        <f>HYPERLINK(AP31,"Hb")</f>
        <v>Hb</v>
      </c>
      <c r="K31">
        <v>1</v>
      </c>
      <c r="L31" t="s">
        <v>3</v>
      </c>
      <c r="M31">
        <v>101117</v>
      </c>
      <c r="N31" t="s">
        <v>4</v>
      </c>
      <c r="T31" t="s">
        <v>260</v>
      </c>
      <c r="U31" s="10">
        <v>3</v>
      </c>
      <c r="V31" t="s">
        <v>197</v>
      </c>
      <c r="W31" t="s">
        <v>197</v>
      </c>
      <c r="X31" s="3" t="s">
        <v>172</v>
      </c>
      <c r="Y31" s="4">
        <v>2</v>
      </c>
      <c r="Z31" s="5">
        <v>301</v>
      </c>
      <c r="AA31" s="5" t="s">
        <v>197</v>
      </c>
      <c r="AB31" t="s">
        <v>290</v>
      </c>
      <c r="AC31">
        <v>1862</v>
      </c>
      <c r="AD31">
        <v>7</v>
      </c>
      <c r="AE31">
        <v>1</v>
      </c>
      <c r="AF31" t="s">
        <v>219</v>
      </c>
      <c r="AG31" t="s">
        <v>219</v>
      </c>
      <c r="AH31">
        <v>261317</v>
      </c>
      <c r="AI31">
        <v>6656077</v>
      </c>
      <c r="AJ31" s="5">
        <v>261000</v>
      </c>
      <c r="AK31" s="5">
        <v>6657000</v>
      </c>
      <c r="AL31">
        <v>20057</v>
      </c>
      <c r="AN31">
        <v>105</v>
      </c>
      <c r="AP31" t="s">
        <v>291</v>
      </c>
      <c r="AQ31">
        <v>101117</v>
      </c>
      <c r="AS31" s="6" t="s">
        <v>12</v>
      </c>
      <c r="AT31">
        <v>1</v>
      </c>
      <c r="AU31" t="s">
        <v>13</v>
      </c>
      <c r="AV31" t="s">
        <v>264</v>
      </c>
      <c r="AW31" t="s">
        <v>292</v>
      </c>
      <c r="AX31">
        <v>105</v>
      </c>
      <c r="AY31" t="s">
        <v>273</v>
      </c>
      <c r="AZ31" t="s">
        <v>274</v>
      </c>
      <c r="BA31">
        <v>1</v>
      </c>
      <c r="BB31" s="7">
        <v>42111</v>
      </c>
      <c r="BC31" s="8" t="s">
        <v>18</v>
      </c>
      <c r="BE31">
        <v>5</v>
      </c>
      <c r="BF31">
        <v>290213</v>
      </c>
      <c r="BG31">
        <v>35532</v>
      </c>
      <c r="BH31" t="s">
        <v>293</v>
      </c>
      <c r="BJ31" t="s">
        <v>294</v>
      </c>
      <c r="BT31">
        <v>362516</v>
      </c>
    </row>
    <row r="32" spans="1:72" x14ac:dyDescent="0.3">
      <c r="A32">
        <v>365308</v>
      </c>
      <c r="B32">
        <v>294050</v>
      </c>
      <c r="F32" t="s">
        <v>0</v>
      </c>
      <c r="G32" t="s">
        <v>21</v>
      </c>
      <c r="H32" t="s">
        <v>295</v>
      </c>
      <c r="I32" s="1" t="str">
        <f>HYPERLINK(AP32,"Hb")</f>
        <v>Hb</v>
      </c>
      <c r="K32">
        <v>1</v>
      </c>
      <c r="L32" t="s">
        <v>3</v>
      </c>
      <c r="M32">
        <v>101117</v>
      </c>
      <c r="N32" t="s">
        <v>4</v>
      </c>
      <c r="T32" t="s">
        <v>260</v>
      </c>
      <c r="U32" s="10">
        <v>3</v>
      </c>
      <c r="V32" t="s">
        <v>197</v>
      </c>
      <c r="W32" t="s">
        <v>197</v>
      </c>
      <c r="X32" s="3" t="s">
        <v>172</v>
      </c>
      <c r="Y32" s="4">
        <v>2</v>
      </c>
      <c r="Z32" s="5">
        <v>301</v>
      </c>
      <c r="AA32" s="5" t="s">
        <v>197</v>
      </c>
      <c r="AB32" t="s">
        <v>296</v>
      </c>
      <c r="AC32">
        <v>1865</v>
      </c>
      <c r="AD32">
        <v>1</v>
      </c>
      <c r="AE32">
        <v>1</v>
      </c>
      <c r="AF32" t="s">
        <v>297</v>
      </c>
      <c r="AG32" t="s">
        <v>27</v>
      </c>
      <c r="AH32">
        <v>261317</v>
      </c>
      <c r="AI32">
        <v>6656077</v>
      </c>
      <c r="AJ32" s="5">
        <v>261000</v>
      </c>
      <c r="AK32" s="5">
        <v>6657000</v>
      </c>
      <c r="AL32">
        <v>20057</v>
      </c>
      <c r="AN32">
        <v>8</v>
      </c>
      <c r="AP32" t="s">
        <v>298</v>
      </c>
      <c r="AQ32">
        <v>101117</v>
      </c>
      <c r="AS32" s="6" t="s">
        <v>12</v>
      </c>
      <c r="AT32">
        <v>1</v>
      </c>
      <c r="AU32" t="s">
        <v>13</v>
      </c>
      <c r="AV32" t="s">
        <v>264</v>
      </c>
      <c r="AW32" t="s">
        <v>299</v>
      </c>
      <c r="AX32">
        <v>8</v>
      </c>
      <c r="AY32" t="s">
        <v>32</v>
      </c>
      <c r="AZ32" t="s">
        <v>17</v>
      </c>
      <c r="BA32">
        <v>1</v>
      </c>
      <c r="BB32" s="7">
        <v>41677</v>
      </c>
      <c r="BC32" s="8" t="s">
        <v>18</v>
      </c>
      <c r="BE32">
        <v>3</v>
      </c>
      <c r="BF32">
        <v>466594</v>
      </c>
      <c r="BG32">
        <v>35533</v>
      </c>
      <c r="BH32" t="s">
        <v>300</v>
      </c>
      <c r="BJ32" t="s">
        <v>301</v>
      </c>
      <c r="BT32">
        <v>365308</v>
      </c>
    </row>
    <row r="33" spans="1:72" x14ac:dyDescent="0.3">
      <c r="A33">
        <v>362517</v>
      </c>
      <c r="B33">
        <v>138419</v>
      </c>
      <c r="F33" t="s">
        <v>0</v>
      </c>
      <c r="G33" t="s">
        <v>268</v>
      </c>
      <c r="H33" t="s">
        <v>302</v>
      </c>
      <c r="I33" s="1" t="str">
        <f>HYPERLINK(AP33,"Hb")</f>
        <v>Hb</v>
      </c>
      <c r="K33">
        <v>1</v>
      </c>
      <c r="L33" t="s">
        <v>3</v>
      </c>
      <c r="M33">
        <v>101117</v>
      </c>
      <c r="N33" t="s">
        <v>4</v>
      </c>
      <c r="T33" t="s">
        <v>260</v>
      </c>
      <c r="U33" s="10">
        <v>3</v>
      </c>
      <c r="V33" t="s">
        <v>197</v>
      </c>
      <c r="W33" t="s">
        <v>197</v>
      </c>
      <c r="X33" s="3" t="s">
        <v>172</v>
      </c>
      <c r="Y33" s="4">
        <v>2</v>
      </c>
      <c r="Z33" s="5">
        <v>301</v>
      </c>
      <c r="AA33" s="5" t="s">
        <v>197</v>
      </c>
      <c r="AB33" t="s">
        <v>303</v>
      </c>
      <c r="AC33">
        <v>1874</v>
      </c>
      <c r="AD33">
        <v>8</v>
      </c>
      <c r="AE33">
        <v>1</v>
      </c>
      <c r="AF33" t="s">
        <v>227</v>
      </c>
      <c r="AG33" t="s">
        <v>227</v>
      </c>
      <c r="AH33">
        <v>261317</v>
      </c>
      <c r="AI33">
        <v>6656077</v>
      </c>
      <c r="AJ33" s="5">
        <v>261000</v>
      </c>
      <c r="AK33" s="5">
        <v>6657000</v>
      </c>
      <c r="AL33">
        <v>20057</v>
      </c>
      <c r="AN33">
        <v>105</v>
      </c>
      <c r="AP33" t="s">
        <v>304</v>
      </c>
      <c r="AQ33">
        <v>101117</v>
      </c>
      <c r="AS33" s="6" t="s">
        <v>12</v>
      </c>
      <c r="AT33">
        <v>1</v>
      </c>
      <c r="AU33" t="s">
        <v>13</v>
      </c>
      <c r="AV33" t="s">
        <v>264</v>
      </c>
      <c r="AW33" t="s">
        <v>305</v>
      </c>
      <c r="AX33">
        <v>105</v>
      </c>
      <c r="AY33" t="s">
        <v>273</v>
      </c>
      <c r="AZ33" t="s">
        <v>274</v>
      </c>
      <c r="BA33">
        <v>1</v>
      </c>
      <c r="BB33" s="7">
        <v>41101</v>
      </c>
      <c r="BC33" s="8" t="s">
        <v>18</v>
      </c>
      <c r="BE33">
        <v>5</v>
      </c>
      <c r="BF33">
        <v>290214</v>
      </c>
      <c r="BG33">
        <v>35534</v>
      </c>
      <c r="BH33" t="s">
        <v>306</v>
      </c>
      <c r="BJ33" t="s">
        <v>307</v>
      </c>
      <c r="BT33">
        <v>362517</v>
      </c>
    </row>
    <row r="34" spans="1:72" x14ac:dyDescent="0.3">
      <c r="A34">
        <v>362519</v>
      </c>
      <c r="B34">
        <v>138421</v>
      </c>
      <c r="F34" t="s">
        <v>0</v>
      </c>
      <c r="G34" t="s">
        <v>268</v>
      </c>
      <c r="H34" t="s">
        <v>308</v>
      </c>
      <c r="I34" s="1" t="str">
        <f>HYPERLINK(AP34,"Hb")</f>
        <v>Hb</v>
      </c>
      <c r="K34">
        <v>1</v>
      </c>
      <c r="L34" t="s">
        <v>3</v>
      </c>
      <c r="M34">
        <v>101117</v>
      </c>
      <c r="N34" t="s">
        <v>4</v>
      </c>
      <c r="T34" t="s">
        <v>260</v>
      </c>
      <c r="U34" s="10">
        <v>3</v>
      </c>
      <c r="V34" t="s">
        <v>197</v>
      </c>
      <c r="W34" t="s">
        <v>197</v>
      </c>
      <c r="X34" s="3" t="s">
        <v>172</v>
      </c>
      <c r="Y34" s="4">
        <v>2</v>
      </c>
      <c r="Z34" s="5">
        <v>301</v>
      </c>
      <c r="AA34" s="5" t="s">
        <v>197</v>
      </c>
      <c r="AB34" t="s">
        <v>309</v>
      </c>
      <c r="AC34">
        <v>1880</v>
      </c>
      <c r="AD34">
        <v>8</v>
      </c>
      <c r="AE34">
        <v>1</v>
      </c>
      <c r="AF34" t="s">
        <v>227</v>
      </c>
      <c r="AG34" t="s">
        <v>227</v>
      </c>
      <c r="AH34">
        <v>261317</v>
      </c>
      <c r="AI34">
        <v>6656077</v>
      </c>
      <c r="AJ34" s="5">
        <v>261000</v>
      </c>
      <c r="AK34" s="5">
        <v>6657000</v>
      </c>
      <c r="AL34">
        <v>20057</v>
      </c>
      <c r="AN34">
        <v>105</v>
      </c>
      <c r="AP34" t="s">
        <v>310</v>
      </c>
      <c r="AQ34">
        <v>101117</v>
      </c>
      <c r="AS34" s="6" t="s">
        <v>12</v>
      </c>
      <c r="AT34">
        <v>1</v>
      </c>
      <c r="AU34" t="s">
        <v>13</v>
      </c>
      <c r="AV34" t="s">
        <v>264</v>
      </c>
      <c r="AW34" t="s">
        <v>311</v>
      </c>
      <c r="AX34">
        <v>105</v>
      </c>
      <c r="AY34" t="s">
        <v>273</v>
      </c>
      <c r="AZ34" t="s">
        <v>274</v>
      </c>
      <c r="BA34">
        <v>1</v>
      </c>
      <c r="BB34" s="7">
        <v>41101</v>
      </c>
      <c r="BC34" s="8" t="s">
        <v>18</v>
      </c>
      <c r="BE34">
        <v>5</v>
      </c>
      <c r="BF34">
        <v>290216</v>
      </c>
      <c r="BG34">
        <v>35536</v>
      </c>
      <c r="BH34" t="s">
        <v>312</v>
      </c>
      <c r="BJ34" t="s">
        <v>313</v>
      </c>
      <c r="BT34">
        <v>362519</v>
      </c>
    </row>
    <row r="35" spans="1:72" x14ac:dyDescent="0.3">
      <c r="A35">
        <v>365317</v>
      </c>
      <c r="B35">
        <v>294090</v>
      </c>
      <c r="F35" t="s">
        <v>0</v>
      </c>
      <c r="G35" t="s">
        <v>21</v>
      </c>
      <c r="H35" t="s">
        <v>314</v>
      </c>
      <c r="I35" s="1" t="str">
        <f>HYPERLINK(AP35,"Hb")</f>
        <v>Hb</v>
      </c>
      <c r="K35">
        <v>1</v>
      </c>
      <c r="L35" t="s">
        <v>3</v>
      </c>
      <c r="M35">
        <v>101117</v>
      </c>
      <c r="N35" t="s">
        <v>4</v>
      </c>
      <c r="T35" t="s">
        <v>260</v>
      </c>
      <c r="U35" s="10">
        <v>3</v>
      </c>
      <c r="V35" t="s">
        <v>197</v>
      </c>
      <c r="W35" t="s">
        <v>197</v>
      </c>
      <c r="X35" s="3" t="s">
        <v>172</v>
      </c>
      <c r="Y35" s="4">
        <v>2</v>
      </c>
      <c r="Z35" s="5">
        <v>301</v>
      </c>
      <c r="AA35" s="5" t="s">
        <v>197</v>
      </c>
      <c r="AB35" t="s">
        <v>315</v>
      </c>
      <c r="AC35">
        <v>1891</v>
      </c>
      <c r="AD35">
        <v>7</v>
      </c>
      <c r="AE35">
        <v>31</v>
      </c>
      <c r="AF35" t="s">
        <v>316</v>
      </c>
      <c r="AG35" t="s">
        <v>27</v>
      </c>
      <c r="AH35">
        <v>261317</v>
      </c>
      <c r="AI35">
        <v>6656077</v>
      </c>
      <c r="AJ35" s="5">
        <v>261000</v>
      </c>
      <c r="AK35" s="5">
        <v>6657000</v>
      </c>
      <c r="AL35">
        <v>20057</v>
      </c>
      <c r="AN35">
        <v>8</v>
      </c>
      <c r="AP35" t="s">
        <v>317</v>
      </c>
      <c r="AQ35">
        <v>101117</v>
      </c>
      <c r="AS35" s="6" t="s">
        <v>12</v>
      </c>
      <c r="AT35">
        <v>1</v>
      </c>
      <c r="AU35" t="s">
        <v>13</v>
      </c>
      <c r="AV35" t="s">
        <v>264</v>
      </c>
      <c r="AW35" t="s">
        <v>318</v>
      </c>
      <c r="AX35">
        <v>8</v>
      </c>
      <c r="AY35" t="s">
        <v>32</v>
      </c>
      <c r="AZ35" t="s">
        <v>17</v>
      </c>
      <c r="BA35">
        <v>1</v>
      </c>
      <c r="BB35" s="7">
        <v>41677</v>
      </c>
      <c r="BC35" s="8" t="s">
        <v>18</v>
      </c>
      <c r="BE35">
        <v>3</v>
      </c>
      <c r="BF35">
        <v>466633</v>
      </c>
      <c r="BG35">
        <v>35538</v>
      </c>
      <c r="BH35" t="s">
        <v>319</v>
      </c>
      <c r="BJ35" t="s">
        <v>320</v>
      </c>
      <c r="BT35">
        <v>365317</v>
      </c>
    </row>
    <row r="36" spans="1:72" x14ac:dyDescent="0.3">
      <c r="A36">
        <v>363411</v>
      </c>
      <c r="B36">
        <v>147037</v>
      </c>
      <c r="F36" t="s">
        <v>0</v>
      </c>
      <c r="G36" t="s">
        <v>268</v>
      </c>
      <c r="H36" t="s">
        <v>321</v>
      </c>
      <c r="I36" s="1" t="str">
        <f>HYPERLINK(AP36,"Hb")</f>
        <v>Hb</v>
      </c>
      <c r="K36">
        <v>1</v>
      </c>
      <c r="L36" t="s">
        <v>3</v>
      </c>
      <c r="M36">
        <v>101117</v>
      </c>
      <c r="N36" t="s">
        <v>4</v>
      </c>
      <c r="T36" t="s">
        <v>260</v>
      </c>
      <c r="U36" s="10">
        <v>3</v>
      </c>
      <c r="V36" t="s">
        <v>197</v>
      </c>
      <c r="W36" t="s">
        <v>197</v>
      </c>
      <c r="X36" s="3" t="s">
        <v>172</v>
      </c>
      <c r="Y36" s="4">
        <v>2</v>
      </c>
      <c r="Z36" s="5">
        <v>301</v>
      </c>
      <c r="AA36" s="5" t="s">
        <v>197</v>
      </c>
      <c r="AB36" t="s">
        <v>322</v>
      </c>
      <c r="AC36">
        <v>1896</v>
      </c>
      <c r="AD36">
        <v>8</v>
      </c>
      <c r="AE36">
        <v>1</v>
      </c>
      <c r="AF36" t="s">
        <v>154</v>
      </c>
      <c r="AG36" t="s">
        <v>154</v>
      </c>
      <c r="AH36">
        <v>261317</v>
      </c>
      <c r="AI36">
        <v>6656077</v>
      </c>
      <c r="AJ36" s="5">
        <v>261000</v>
      </c>
      <c r="AK36" s="5">
        <v>6657000</v>
      </c>
      <c r="AL36">
        <v>20057</v>
      </c>
      <c r="AN36">
        <v>105</v>
      </c>
      <c r="AP36" t="s">
        <v>323</v>
      </c>
      <c r="AQ36">
        <v>101117</v>
      </c>
      <c r="AS36" s="6" t="s">
        <v>12</v>
      </c>
      <c r="AT36">
        <v>1</v>
      </c>
      <c r="AU36" t="s">
        <v>13</v>
      </c>
      <c r="AV36" t="s">
        <v>264</v>
      </c>
      <c r="AW36" t="s">
        <v>324</v>
      </c>
      <c r="AX36">
        <v>105</v>
      </c>
      <c r="AY36" t="s">
        <v>273</v>
      </c>
      <c r="AZ36" t="s">
        <v>274</v>
      </c>
      <c r="BA36">
        <v>1</v>
      </c>
      <c r="BB36" s="7">
        <v>42830</v>
      </c>
      <c r="BC36" s="8" t="s">
        <v>18</v>
      </c>
      <c r="BE36">
        <v>5</v>
      </c>
      <c r="BF36">
        <v>297797</v>
      </c>
      <c r="BG36">
        <v>35539</v>
      </c>
      <c r="BH36" t="s">
        <v>325</v>
      </c>
      <c r="BJ36" t="s">
        <v>326</v>
      </c>
      <c r="BT36">
        <v>363411</v>
      </c>
    </row>
    <row r="37" spans="1:72" x14ac:dyDescent="0.3">
      <c r="A37">
        <v>364148</v>
      </c>
      <c r="B37">
        <v>214609</v>
      </c>
      <c r="F37" t="s">
        <v>0</v>
      </c>
      <c r="G37" t="s">
        <v>1</v>
      </c>
      <c r="H37" t="s">
        <v>327</v>
      </c>
      <c r="I37" s="1" t="str">
        <f>HYPERLINK(AP37,"Hb")</f>
        <v>Hb</v>
      </c>
      <c r="K37">
        <v>1</v>
      </c>
      <c r="L37" t="s">
        <v>3</v>
      </c>
      <c r="M37">
        <v>101117</v>
      </c>
      <c r="N37" t="s">
        <v>4</v>
      </c>
      <c r="T37" t="s">
        <v>260</v>
      </c>
      <c r="U37" s="10">
        <v>3</v>
      </c>
      <c r="V37" t="s">
        <v>197</v>
      </c>
      <c r="W37" t="s">
        <v>197</v>
      </c>
      <c r="X37" s="3" t="s">
        <v>172</v>
      </c>
      <c r="Y37" s="4">
        <v>2</v>
      </c>
      <c r="Z37" s="5">
        <v>301</v>
      </c>
      <c r="AA37" s="5" t="s">
        <v>197</v>
      </c>
      <c r="AB37" t="s">
        <v>328</v>
      </c>
      <c r="AC37">
        <v>1896</v>
      </c>
      <c r="AD37">
        <v>8</v>
      </c>
      <c r="AE37">
        <v>1</v>
      </c>
      <c r="AF37" t="s">
        <v>329</v>
      </c>
      <c r="AG37" t="s">
        <v>199</v>
      </c>
      <c r="AH37">
        <v>261317</v>
      </c>
      <c r="AI37">
        <v>6656077</v>
      </c>
      <c r="AJ37" s="5">
        <v>261000</v>
      </c>
      <c r="AK37" s="5">
        <v>6657000</v>
      </c>
      <c r="AL37">
        <v>20057</v>
      </c>
      <c r="AN37">
        <v>37</v>
      </c>
      <c r="AP37" t="s">
        <v>330</v>
      </c>
      <c r="AQ37">
        <v>101117</v>
      </c>
      <c r="AS37" s="6" t="s">
        <v>12</v>
      </c>
      <c r="AT37">
        <v>1</v>
      </c>
      <c r="AU37" t="s">
        <v>13</v>
      </c>
      <c r="AV37" t="s">
        <v>264</v>
      </c>
      <c r="AW37" t="s">
        <v>331</v>
      </c>
      <c r="AX37">
        <v>37</v>
      </c>
      <c r="AY37" t="s">
        <v>16</v>
      </c>
      <c r="AZ37" t="s">
        <v>17</v>
      </c>
      <c r="BA37">
        <v>1</v>
      </c>
      <c r="BB37" s="7">
        <v>41946</v>
      </c>
      <c r="BC37" s="8" t="s">
        <v>18</v>
      </c>
      <c r="BE37">
        <v>4</v>
      </c>
      <c r="BF37">
        <v>369007</v>
      </c>
      <c r="BG37">
        <v>35540</v>
      </c>
      <c r="BH37" t="s">
        <v>332</v>
      </c>
      <c r="BJ37" t="s">
        <v>333</v>
      </c>
      <c r="BT37">
        <v>364148</v>
      </c>
    </row>
    <row r="38" spans="1:72" x14ac:dyDescent="0.3">
      <c r="A38">
        <v>363771</v>
      </c>
      <c r="B38">
        <v>150775</v>
      </c>
      <c r="F38" t="s">
        <v>0</v>
      </c>
      <c r="G38" t="s">
        <v>334</v>
      </c>
      <c r="H38" t="s">
        <v>335</v>
      </c>
      <c r="I38" t="s">
        <v>38</v>
      </c>
      <c r="K38">
        <v>1</v>
      </c>
      <c r="L38" t="s">
        <v>3</v>
      </c>
      <c r="M38">
        <v>101117</v>
      </c>
      <c r="N38" t="s">
        <v>4</v>
      </c>
      <c r="T38" t="s">
        <v>260</v>
      </c>
      <c r="U38" s="10">
        <v>3</v>
      </c>
      <c r="V38" t="s">
        <v>197</v>
      </c>
      <c r="W38" t="s">
        <v>197</v>
      </c>
      <c r="X38" s="3" t="s">
        <v>172</v>
      </c>
      <c r="Y38" s="4">
        <v>2</v>
      </c>
      <c r="Z38" s="5">
        <v>301</v>
      </c>
      <c r="AA38" s="5" t="s">
        <v>197</v>
      </c>
      <c r="AB38" t="s">
        <v>336</v>
      </c>
      <c r="AC38">
        <v>1896</v>
      </c>
      <c r="AD38">
        <v>8</v>
      </c>
      <c r="AE38">
        <v>1</v>
      </c>
      <c r="AF38" t="s">
        <v>154</v>
      </c>
      <c r="AG38" t="s">
        <v>154</v>
      </c>
      <c r="AH38">
        <v>261317</v>
      </c>
      <c r="AI38">
        <v>6656077</v>
      </c>
      <c r="AJ38" s="5">
        <v>261000</v>
      </c>
      <c r="AK38" s="5">
        <v>6657000</v>
      </c>
      <c r="AL38">
        <v>20057</v>
      </c>
      <c r="AN38">
        <v>117</v>
      </c>
      <c r="AP38" s="7"/>
      <c r="AQ38">
        <v>101117</v>
      </c>
      <c r="AS38" s="6" t="s">
        <v>12</v>
      </c>
      <c r="AT38">
        <v>1</v>
      </c>
      <c r="AU38" t="s">
        <v>13</v>
      </c>
      <c r="AV38" t="s">
        <v>264</v>
      </c>
      <c r="AW38" t="s">
        <v>337</v>
      </c>
      <c r="AX38">
        <v>117</v>
      </c>
      <c r="AY38" t="s">
        <v>338</v>
      </c>
      <c r="AZ38" t="s">
        <v>339</v>
      </c>
      <c r="BB38" s="7">
        <v>36839</v>
      </c>
      <c r="BC38" s="8" t="s">
        <v>18</v>
      </c>
      <c r="BE38">
        <v>5</v>
      </c>
      <c r="BF38">
        <v>300678</v>
      </c>
      <c r="BG38">
        <v>35541</v>
      </c>
      <c r="BH38" t="s">
        <v>340</v>
      </c>
      <c r="BJ38" t="s">
        <v>341</v>
      </c>
      <c r="BT38">
        <v>363771</v>
      </c>
    </row>
    <row r="39" spans="1:72" x14ac:dyDescent="0.3">
      <c r="A39">
        <v>363772</v>
      </c>
      <c r="B39">
        <v>150776</v>
      </c>
      <c r="F39" t="s">
        <v>0</v>
      </c>
      <c r="G39" t="s">
        <v>334</v>
      </c>
      <c r="H39" t="s">
        <v>342</v>
      </c>
      <c r="I39" t="s">
        <v>38</v>
      </c>
      <c r="K39">
        <v>1</v>
      </c>
      <c r="L39" t="s">
        <v>3</v>
      </c>
      <c r="M39">
        <v>101117</v>
      </c>
      <c r="N39" t="s">
        <v>4</v>
      </c>
      <c r="T39" t="s">
        <v>260</v>
      </c>
      <c r="U39" s="10">
        <v>3</v>
      </c>
      <c r="V39" t="s">
        <v>197</v>
      </c>
      <c r="W39" t="s">
        <v>197</v>
      </c>
      <c r="X39" s="3" t="s">
        <v>172</v>
      </c>
      <c r="Y39" s="4">
        <v>2</v>
      </c>
      <c r="Z39" s="5">
        <v>301</v>
      </c>
      <c r="AA39" s="5" t="s">
        <v>197</v>
      </c>
      <c r="AB39" t="s">
        <v>343</v>
      </c>
      <c r="AC39">
        <v>1903</v>
      </c>
      <c r="AD39">
        <v>7</v>
      </c>
      <c r="AE39">
        <v>26</v>
      </c>
      <c r="AF39" t="s">
        <v>344</v>
      </c>
      <c r="AG39" t="s">
        <v>345</v>
      </c>
      <c r="AH39">
        <v>261317</v>
      </c>
      <c r="AI39">
        <v>6656077</v>
      </c>
      <c r="AJ39" s="5">
        <v>261000</v>
      </c>
      <c r="AK39" s="5">
        <v>6657000</v>
      </c>
      <c r="AL39">
        <v>20057</v>
      </c>
      <c r="AN39">
        <v>117</v>
      </c>
      <c r="AP39" s="7"/>
      <c r="AQ39">
        <v>101117</v>
      </c>
      <c r="AS39" s="6" t="s">
        <v>12</v>
      </c>
      <c r="AT39">
        <v>1</v>
      </c>
      <c r="AU39" t="s">
        <v>13</v>
      </c>
      <c r="AV39" t="s">
        <v>264</v>
      </c>
      <c r="AW39" t="s">
        <v>346</v>
      </c>
      <c r="AX39">
        <v>117</v>
      </c>
      <c r="AY39" t="s">
        <v>338</v>
      </c>
      <c r="AZ39" t="s">
        <v>339</v>
      </c>
      <c r="BB39" s="7">
        <v>36839</v>
      </c>
      <c r="BC39" s="8" t="s">
        <v>18</v>
      </c>
      <c r="BE39">
        <v>5</v>
      </c>
      <c r="BF39">
        <v>300679</v>
      </c>
      <c r="BG39">
        <v>35542</v>
      </c>
      <c r="BH39" t="s">
        <v>347</v>
      </c>
      <c r="BJ39" t="s">
        <v>348</v>
      </c>
      <c r="BT39">
        <v>363772</v>
      </c>
    </row>
    <row r="40" spans="1:72" x14ac:dyDescent="0.3">
      <c r="A40">
        <v>364671</v>
      </c>
      <c r="B40">
        <v>277976</v>
      </c>
      <c r="F40" t="s">
        <v>0</v>
      </c>
      <c r="G40" t="s">
        <v>21</v>
      </c>
      <c r="H40" t="s">
        <v>349</v>
      </c>
      <c r="I40" s="1" t="str">
        <f>HYPERLINK(AP40,"Hb")</f>
        <v>Hb</v>
      </c>
      <c r="K40">
        <v>1</v>
      </c>
      <c r="L40" t="s">
        <v>3</v>
      </c>
      <c r="M40">
        <v>101117</v>
      </c>
      <c r="N40" t="s">
        <v>4</v>
      </c>
      <c r="T40" t="s">
        <v>260</v>
      </c>
      <c r="U40" s="10">
        <v>3</v>
      </c>
      <c r="V40" t="s">
        <v>197</v>
      </c>
      <c r="W40" t="s">
        <v>197</v>
      </c>
      <c r="X40" s="3" t="s">
        <v>172</v>
      </c>
      <c r="Y40" s="4">
        <v>2</v>
      </c>
      <c r="Z40" s="5">
        <v>301</v>
      </c>
      <c r="AA40" s="5" t="s">
        <v>197</v>
      </c>
      <c r="AB40" t="s">
        <v>350</v>
      </c>
      <c r="AC40">
        <v>1945</v>
      </c>
      <c r="AD40">
        <v>7</v>
      </c>
      <c r="AE40">
        <v>17</v>
      </c>
      <c r="AF40" t="s">
        <v>26</v>
      </c>
      <c r="AG40" t="s">
        <v>26</v>
      </c>
      <c r="AH40">
        <v>261317</v>
      </c>
      <c r="AI40">
        <v>6656077</v>
      </c>
      <c r="AJ40" s="5">
        <v>261000</v>
      </c>
      <c r="AK40" s="5">
        <v>6657000</v>
      </c>
      <c r="AL40">
        <v>20057</v>
      </c>
      <c r="AN40">
        <v>8</v>
      </c>
      <c r="AP40" t="s">
        <v>351</v>
      </c>
      <c r="AQ40">
        <v>101117</v>
      </c>
      <c r="AS40" s="6" t="s">
        <v>12</v>
      </c>
      <c r="AT40">
        <v>1</v>
      </c>
      <c r="AU40" t="s">
        <v>13</v>
      </c>
      <c r="AV40" t="s">
        <v>264</v>
      </c>
      <c r="AW40" t="s">
        <v>352</v>
      </c>
      <c r="AX40">
        <v>8</v>
      </c>
      <c r="AY40" t="s">
        <v>32</v>
      </c>
      <c r="AZ40" t="s">
        <v>17</v>
      </c>
      <c r="BA40">
        <v>1</v>
      </c>
      <c r="BB40" s="7">
        <v>38671</v>
      </c>
      <c r="BC40" s="8" t="s">
        <v>18</v>
      </c>
      <c r="BE40">
        <v>3</v>
      </c>
      <c r="BF40">
        <v>450306</v>
      </c>
      <c r="BG40">
        <v>35550</v>
      </c>
      <c r="BH40" t="s">
        <v>353</v>
      </c>
      <c r="BJ40" t="s">
        <v>354</v>
      </c>
      <c r="BT40">
        <v>364671</v>
      </c>
    </row>
    <row r="41" spans="1:72" x14ac:dyDescent="0.3">
      <c r="A41">
        <v>365309</v>
      </c>
      <c r="B41">
        <v>294053</v>
      </c>
      <c r="F41" t="s">
        <v>0</v>
      </c>
      <c r="G41" t="s">
        <v>21</v>
      </c>
      <c r="H41" t="s">
        <v>355</v>
      </c>
      <c r="I41" s="1" t="str">
        <f>HYPERLINK(AP41,"Hb")</f>
        <v>Hb</v>
      </c>
      <c r="K41">
        <v>1</v>
      </c>
      <c r="L41" t="s">
        <v>3</v>
      </c>
      <c r="M41">
        <v>101117</v>
      </c>
      <c r="N41" t="s">
        <v>4</v>
      </c>
      <c r="T41" t="s">
        <v>260</v>
      </c>
      <c r="U41" s="10">
        <v>3</v>
      </c>
      <c r="V41" t="s">
        <v>197</v>
      </c>
      <c r="W41" t="s">
        <v>197</v>
      </c>
      <c r="X41" s="3" t="s">
        <v>172</v>
      </c>
      <c r="Y41" s="4">
        <v>2</v>
      </c>
      <c r="Z41" s="5">
        <v>301</v>
      </c>
      <c r="AA41" s="5" t="s">
        <v>197</v>
      </c>
      <c r="AB41" t="s">
        <v>356</v>
      </c>
      <c r="AC41">
        <v>1945</v>
      </c>
      <c r="AD41">
        <v>7</v>
      </c>
      <c r="AE41">
        <v>18</v>
      </c>
      <c r="AF41" t="s">
        <v>26</v>
      </c>
      <c r="AG41" t="s">
        <v>27</v>
      </c>
      <c r="AH41">
        <v>261317</v>
      </c>
      <c r="AI41">
        <v>6656077</v>
      </c>
      <c r="AJ41" s="5">
        <v>261000</v>
      </c>
      <c r="AK41" s="5">
        <v>6657000</v>
      </c>
      <c r="AL41">
        <v>20057</v>
      </c>
      <c r="AN41">
        <v>8</v>
      </c>
      <c r="AP41" t="s">
        <v>357</v>
      </c>
      <c r="AQ41">
        <v>101117</v>
      </c>
      <c r="AS41" s="6" t="s">
        <v>12</v>
      </c>
      <c r="AT41">
        <v>1</v>
      </c>
      <c r="AU41" t="s">
        <v>13</v>
      </c>
      <c r="AV41" t="s">
        <v>264</v>
      </c>
      <c r="AW41" t="s">
        <v>358</v>
      </c>
      <c r="AX41">
        <v>8</v>
      </c>
      <c r="AY41" t="s">
        <v>32</v>
      </c>
      <c r="AZ41" t="s">
        <v>17</v>
      </c>
      <c r="BA41">
        <v>1</v>
      </c>
      <c r="BB41" s="7">
        <v>41677</v>
      </c>
      <c r="BC41" s="8" t="s">
        <v>18</v>
      </c>
      <c r="BE41">
        <v>3</v>
      </c>
      <c r="BF41">
        <v>466597</v>
      </c>
      <c r="BG41">
        <v>35551</v>
      </c>
      <c r="BH41" t="s">
        <v>359</v>
      </c>
      <c r="BJ41" t="s">
        <v>360</v>
      </c>
      <c r="BT41">
        <v>365309</v>
      </c>
    </row>
    <row r="42" spans="1:72" x14ac:dyDescent="0.3">
      <c r="A42">
        <v>365310</v>
      </c>
      <c r="B42">
        <v>294054</v>
      </c>
      <c r="F42" t="s">
        <v>0</v>
      </c>
      <c r="G42" t="s">
        <v>21</v>
      </c>
      <c r="H42" t="s">
        <v>361</v>
      </c>
      <c r="I42" s="1" t="str">
        <f>HYPERLINK(AP42,"Hb")</f>
        <v>Hb</v>
      </c>
      <c r="K42">
        <v>1</v>
      </c>
      <c r="L42" t="s">
        <v>3</v>
      </c>
      <c r="M42">
        <v>101117</v>
      </c>
      <c r="N42" t="s">
        <v>4</v>
      </c>
      <c r="T42" t="s">
        <v>260</v>
      </c>
      <c r="U42" s="10">
        <v>3</v>
      </c>
      <c r="V42" t="s">
        <v>197</v>
      </c>
      <c r="W42" t="s">
        <v>197</v>
      </c>
      <c r="X42" s="3" t="s">
        <v>172</v>
      </c>
      <c r="Y42" s="4">
        <v>2</v>
      </c>
      <c r="Z42" s="5">
        <v>301</v>
      </c>
      <c r="AA42" s="5" t="s">
        <v>197</v>
      </c>
      <c r="AB42" t="s">
        <v>362</v>
      </c>
      <c r="AC42">
        <v>1948</v>
      </c>
      <c r="AD42">
        <v>7</v>
      </c>
      <c r="AE42">
        <v>22</v>
      </c>
      <c r="AF42" t="s">
        <v>26</v>
      </c>
      <c r="AG42" t="s">
        <v>27</v>
      </c>
      <c r="AH42">
        <v>261317</v>
      </c>
      <c r="AI42">
        <v>6656077</v>
      </c>
      <c r="AJ42" s="5">
        <v>261000</v>
      </c>
      <c r="AK42" s="5">
        <v>6657000</v>
      </c>
      <c r="AL42">
        <v>20057</v>
      </c>
      <c r="AN42">
        <v>8</v>
      </c>
      <c r="AP42" t="s">
        <v>363</v>
      </c>
      <c r="AQ42">
        <v>101117</v>
      </c>
      <c r="AS42" s="6" t="s">
        <v>12</v>
      </c>
      <c r="AT42">
        <v>1</v>
      </c>
      <c r="AU42" t="s">
        <v>13</v>
      </c>
      <c r="AV42" t="s">
        <v>264</v>
      </c>
      <c r="AW42" t="s">
        <v>364</v>
      </c>
      <c r="AX42">
        <v>8</v>
      </c>
      <c r="AY42" t="s">
        <v>32</v>
      </c>
      <c r="AZ42" t="s">
        <v>17</v>
      </c>
      <c r="BA42">
        <v>1</v>
      </c>
      <c r="BB42" s="7">
        <v>41677</v>
      </c>
      <c r="BC42" s="8" t="s">
        <v>18</v>
      </c>
      <c r="BE42">
        <v>3</v>
      </c>
      <c r="BF42">
        <v>466598</v>
      </c>
      <c r="BG42">
        <v>35552</v>
      </c>
      <c r="BH42" t="s">
        <v>365</v>
      </c>
      <c r="BJ42" t="s">
        <v>366</v>
      </c>
      <c r="BT42">
        <v>365310</v>
      </c>
    </row>
    <row r="43" spans="1:72" x14ac:dyDescent="0.3">
      <c r="A43">
        <v>365318</v>
      </c>
      <c r="B43">
        <v>294095</v>
      </c>
      <c r="F43" t="s">
        <v>0</v>
      </c>
      <c r="G43" t="s">
        <v>21</v>
      </c>
      <c r="H43" t="s">
        <v>367</v>
      </c>
      <c r="I43" s="1" t="str">
        <f>HYPERLINK(AP43,"Hb")</f>
        <v>Hb</v>
      </c>
      <c r="K43">
        <v>1</v>
      </c>
      <c r="L43" t="s">
        <v>3</v>
      </c>
      <c r="M43">
        <v>101117</v>
      </c>
      <c r="N43" t="s">
        <v>4</v>
      </c>
      <c r="T43" t="s">
        <v>260</v>
      </c>
      <c r="U43" s="10">
        <v>3</v>
      </c>
      <c r="V43" t="s">
        <v>197</v>
      </c>
      <c r="W43" t="s">
        <v>197</v>
      </c>
      <c r="X43" s="3" t="s">
        <v>172</v>
      </c>
      <c r="Y43" s="4">
        <v>2</v>
      </c>
      <c r="Z43" s="5">
        <v>301</v>
      </c>
      <c r="AA43" s="5" t="s">
        <v>197</v>
      </c>
      <c r="AB43" t="s">
        <v>368</v>
      </c>
      <c r="AC43">
        <v>1962</v>
      </c>
      <c r="AD43">
        <v>7</v>
      </c>
      <c r="AE43">
        <v>22</v>
      </c>
      <c r="AF43" t="s">
        <v>369</v>
      </c>
      <c r="AG43" t="s">
        <v>27</v>
      </c>
      <c r="AH43">
        <v>261317</v>
      </c>
      <c r="AI43">
        <v>6656077</v>
      </c>
      <c r="AJ43" s="5">
        <v>261000</v>
      </c>
      <c r="AK43" s="5">
        <v>6657000</v>
      </c>
      <c r="AL43">
        <v>20057</v>
      </c>
      <c r="AN43">
        <v>8</v>
      </c>
      <c r="AP43" t="s">
        <v>370</v>
      </c>
      <c r="AQ43">
        <v>101117</v>
      </c>
      <c r="AS43" s="6" t="s">
        <v>12</v>
      </c>
      <c r="AT43">
        <v>1</v>
      </c>
      <c r="AU43" t="s">
        <v>13</v>
      </c>
      <c r="AV43" t="s">
        <v>264</v>
      </c>
      <c r="AW43" t="s">
        <v>371</v>
      </c>
      <c r="AX43">
        <v>8</v>
      </c>
      <c r="AY43" t="s">
        <v>32</v>
      </c>
      <c r="AZ43" t="s">
        <v>17</v>
      </c>
      <c r="BA43">
        <v>1</v>
      </c>
      <c r="BB43" s="7">
        <v>41677</v>
      </c>
      <c r="BC43" s="8" t="s">
        <v>18</v>
      </c>
      <c r="BE43">
        <v>3</v>
      </c>
      <c r="BF43">
        <v>466637</v>
      </c>
      <c r="BG43">
        <v>35555</v>
      </c>
      <c r="BH43" t="s">
        <v>372</v>
      </c>
      <c r="BJ43" t="s">
        <v>373</v>
      </c>
      <c r="BT43">
        <v>365318</v>
      </c>
    </row>
    <row r="44" spans="1:72" x14ac:dyDescent="0.3">
      <c r="A44">
        <v>365311</v>
      </c>
      <c r="B44">
        <v>294055</v>
      </c>
      <c r="F44" t="s">
        <v>0</v>
      </c>
      <c r="G44" t="s">
        <v>21</v>
      </c>
      <c r="H44" t="s">
        <v>374</v>
      </c>
      <c r="I44" s="1" t="str">
        <f>HYPERLINK(AP44,"Hb")</f>
        <v>Hb</v>
      </c>
      <c r="K44">
        <v>1</v>
      </c>
      <c r="L44" t="s">
        <v>3</v>
      </c>
      <c r="M44">
        <v>101117</v>
      </c>
      <c r="N44" t="s">
        <v>4</v>
      </c>
      <c r="T44" t="s">
        <v>260</v>
      </c>
      <c r="U44" s="10">
        <v>3</v>
      </c>
      <c r="V44" t="s">
        <v>197</v>
      </c>
      <c r="W44" t="s">
        <v>197</v>
      </c>
      <c r="X44" s="3" t="s">
        <v>172</v>
      </c>
      <c r="Y44" s="4">
        <v>2</v>
      </c>
      <c r="Z44" s="5">
        <v>301</v>
      </c>
      <c r="AA44" s="5" t="s">
        <v>197</v>
      </c>
      <c r="AB44" t="s">
        <v>375</v>
      </c>
      <c r="AC44">
        <v>1967</v>
      </c>
      <c r="AD44">
        <v>11</v>
      </c>
      <c r="AE44">
        <v>12</v>
      </c>
      <c r="AF44" t="s">
        <v>369</v>
      </c>
      <c r="AG44" t="s">
        <v>27</v>
      </c>
      <c r="AH44">
        <v>261317</v>
      </c>
      <c r="AI44">
        <v>6656077</v>
      </c>
      <c r="AJ44" s="5">
        <v>261000</v>
      </c>
      <c r="AK44" s="5">
        <v>6657000</v>
      </c>
      <c r="AL44">
        <v>20057</v>
      </c>
      <c r="AN44">
        <v>8</v>
      </c>
      <c r="AP44" t="s">
        <v>376</v>
      </c>
      <c r="AQ44">
        <v>101117</v>
      </c>
      <c r="AS44" s="6" t="s">
        <v>12</v>
      </c>
      <c r="AT44">
        <v>1</v>
      </c>
      <c r="AU44" t="s">
        <v>13</v>
      </c>
      <c r="AV44" t="s">
        <v>264</v>
      </c>
      <c r="AW44" t="s">
        <v>377</v>
      </c>
      <c r="AX44">
        <v>8</v>
      </c>
      <c r="AY44" t="s">
        <v>32</v>
      </c>
      <c r="AZ44" t="s">
        <v>17</v>
      </c>
      <c r="BA44">
        <v>1</v>
      </c>
      <c r="BB44" s="7">
        <v>41677</v>
      </c>
      <c r="BC44" s="8" t="s">
        <v>18</v>
      </c>
      <c r="BE44">
        <v>3</v>
      </c>
      <c r="BF44">
        <v>466599</v>
      </c>
      <c r="BG44">
        <v>35556</v>
      </c>
      <c r="BH44" t="s">
        <v>378</v>
      </c>
      <c r="BJ44" t="s">
        <v>379</v>
      </c>
      <c r="BT44">
        <v>365311</v>
      </c>
    </row>
    <row r="45" spans="1:72" x14ac:dyDescent="0.3">
      <c r="A45">
        <v>365314</v>
      </c>
      <c r="B45">
        <v>294058</v>
      </c>
      <c r="F45" t="s">
        <v>0</v>
      </c>
      <c r="G45" t="s">
        <v>21</v>
      </c>
      <c r="H45" t="s">
        <v>380</v>
      </c>
      <c r="I45" s="1" t="str">
        <f>HYPERLINK(AP45,"Hb")</f>
        <v>Hb</v>
      </c>
      <c r="K45">
        <v>1</v>
      </c>
      <c r="L45" t="s">
        <v>3</v>
      </c>
      <c r="M45">
        <v>101117</v>
      </c>
      <c r="N45" t="s">
        <v>4</v>
      </c>
      <c r="T45" t="s">
        <v>260</v>
      </c>
      <c r="U45" s="10">
        <v>3</v>
      </c>
      <c r="V45" t="s">
        <v>197</v>
      </c>
      <c r="W45" t="s">
        <v>197</v>
      </c>
      <c r="X45" s="3" t="s">
        <v>172</v>
      </c>
      <c r="Y45" s="4">
        <v>2</v>
      </c>
      <c r="Z45" s="5">
        <v>301</v>
      </c>
      <c r="AA45" s="5" t="s">
        <v>197</v>
      </c>
      <c r="AB45" t="s">
        <v>381</v>
      </c>
      <c r="AC45">
        <v>1970</v>
      </c>
      <c r="AD45">
        <v>9</v>
      </c>
      <c r="AE45">
        <v>21</v>
      </c>
      <c r="AF45" t="s">
        <v>382</v>
      </c>
      <c r="AG45" t="s">
        <v>27</v>
      </c>
      <c r="AH45">
        <v>261317</v>
      </c>
      <c r="AI45">
        <v>6656077</v>
      </c>
      <c r="AJ45" s="5">
        <v>261000</v>
      </c>
      <c r="AK45" s="5">
        <v>6657000</v>
      </c>
      <c r="AL45">
        <v>20057</v>
      </c>
      <c r="AN45">
        <v>8</v>
      </c>
      <c r="AO45" t="s">
        <v>383</v>
      </c>
      <c r="AP45" t="s">
        <v>384</v>
      </c>
      <c r="AQ45">
        <v>101117</v>
      </c>
      <c r="AS45" s="6" t="s">
        <v>12</v>
      </c>
      <c r="AT45">
        <v>1</v>
      </c>
      <c r="AU45" t="s">
        <v>13</v>
      </c>
      <c r="AV45" t="s">
        <v>264</v>
      </c>
      <c r="AW45" t="s">
        <v>385</v>
      </c>
      <c r="AX45">
        <v>8</v>
      </c>
      <c r="AY45" t="s">
        <v>32</v>
      </c>
      <c r="AZ45" t="s">
        <v>17</v>
      </c>
      <c r="BA45">
        <v>1</v>
      </c>
      <c r="BB45" s="7">
        <v>41677</v>
      </c>
      <c r="BC45" s="8" t="s">
        <v>18</v>
      </c>
      <c r="BE45">
        <v>3</v>
      </c>
      <c r="BF45">
        <v>466602</v>
      </c>
      <c r="BG45">
        <v>35562</v>
      </c>
      <c r="BH45" t="s">
        <v>386</v>
      </c>
      <c r="BJ45" t="s">
        <v>387</v>
      </c>
      <c r="BT45">
        <v>365314</v>
      </c>
    </row>
    <row r="46" spans="1:72" x14ac:dyDescent="0.3">
      <c r="A46">
        <v>365313</v>
      </c>
      <c r="B46">
        <v>294057</v>
      </c>
      <c r="F46" t="s">
        <v>0</v>
      </c>
      <c r="G46" t="s">
        <v>21</v>
      </c>
      <c r="H46" t="s">
        <v>388</v>
      </c>
      <c r="I46" s="1" t="str">
        <f>HYPERLINK(AP46,"Hb")</f>
        <v>Hb</v>
      </c>
      <c r="K46">
        <v>1</v>
      </c>
      <c r="L46" t="s">
        <v>3</v>
      </c>
      <c r="M46">
        <v>101117</v>
      </c>
      <c r="N46" t="s">
        <v>4</v>
      </c>
      <c r="T46" t="s">
        <v>260</v>
      </c>
      <c r="U46" s="10">
        <v>3</v>
      </c>
      <c r="V46" t="s">
        <v>197</v>
      </c>
      <c r="W46" t="s">
        <v>197</v>
      </c>
      <c r="X46" s="3" t="s">
        <v>172</v>
      </c>
      <c r="Y46" s="4">
        <v>2</v>
      </c>
      <c r="Z46" s="5">
        <v>301</v>
      </c>
      <c r="AA46" s="5" t="s">
        <v>197</v>
      </c>
      <c r="AB46" t="s">
        <v>389</v>
      </c>
      <c r="AC46">
        <v>1970</v>
      </c>
      <c r="AD46">
        <v>9</v>
      </c>
      <c r="AE46">
        <v>24</v>
      </c>
      <c r="AF46" t="s">
        <v>382</v>
      </c>
      <c r="AG46" t="s">
        <v>27</v>
      </c>
      <c r="AH46">
        <v>261317</v>
      </c>
      <c r="AI46">
        <v>6656077</v>
      </c>
      <c r="AJ46" s="5">
        <v>261000</v>
      </c>
      <c r="AK46" s="5">
        <v>6657000</v>
      </c>
      <c r="AL46">
        <v>20057</v>
      </c>
      <c r="AN46">
        <v>8</v>
      </c>
      <c r="AP46" t="s">
        <v>390</v>
      </c>
      <c r="AQ46">
        <v>101117</v>
      </c>
      <c r="AS46" s="6" t="s">
        <v>12</v>
      </c>
      <c r="AT46">
        <v>1</v>
      </c>
      <c r="AU46" t="s">
        <v>13</v>
      </c>
      <c r="AV46" t="s">
        <v>264</v>
      </c>
      <c r="AW46" t="s">
        <v>391</v>
      </c>
      <c r="AX46">
        <v>8</v>
      </c>
      <c r="AY46" t="s">
        <v>32</v>
      </c>
      <c r="AZ46" t="s">
        <v>17</v>
      </c>
      <c r="BA46">
        <v>1</v>
      </c>
      <c r="BB46" s="7">
        <v>41677</v>
      </c>
      <c r="BC46" s="8" t="s">
        <v>18</v>
      </c>
      <c r="BE46">
        <v>3</v>
      </c>
      <c r="BF46">
        <v>466601</v>
      </c>
      <c r="BG46">
        <v>35561</v>
      </c>
      <c r="BH46" t="s">
        <v>392</v>
      </c>
      <c r="BJ46" t="s">
        <v>393</v>
      </c>
      <c r="BT46">
        <v>365313</v>
      </c>
    </row>
    <row r="47" spans="1:72" x14ac:dyDescent="0.3">
      <c r="A47">
        <v>365312</v>
      </c>
      <c r="B47">
        <v>294056</v>
      </c>
      <c r="F47" t="s">
        <v>0</v>
      </c>
      <c r="G47" t="s">
        <v>21</v>
      </c>
      <c r="H47" t="s">
        <v>394</v>
      </c>
      <c r="I47" s="1" t="str">
        <f>HYPERLINK(AP47,"Hb")</f>
        <v>Hb</v>
      </c>
      <c r="K47">
        <v>1</v>
      </c>
      <c r="L47" t="s">
        <v>3</v>
      </c>
      <c r="M47">
        <v>101117</v>
      </c>
      <c r="N47" t="s">
        <v>4</v>
      </c>
      <c r="T47" t="s">
        <v>260</v>
      </c>
      <c r="U47" s="10">
        <v>3</v>
      </c>
      <c r="V47" t="s">
        <v>197</v>
      </c>
      <c r="W47" t="s">
        <v>197</v>
      </c>
      <c r="X47" s="3" t="s">
        <v>172</v>
      </c>
      <c r="Y47" s="4">
        <v>2</v>
      </c>
      <c r="Z47" s="5">
        <v>301</v>
      </c>
      <c r="AA47" s="5" t="s">
        <v>197</v>
      </c>
      <c r="AB47" t="s">
        <v>395</v>
      </c>
      <c r="AC47">
        <v>1970</v>
      </c>
      <c r="AD47">
        <v>10</v>
      </c>
      <c r="AE47">
        <v>3</v>
      </c>
      <c r="AF47" t="s">
        <v>396</v>
      </c>
      <c r="AG47" t="s">
        <v>27</v>
      </c>
      <c r="AH47">
        <v>261317</v>
      </c>
      <c r="AI47">
        <v>6656077</v>
      </c>
      <c r="AJ47" s="5">
        <v>261000</v>
      </c>
      <c r="AK47" s="5">
        <v>6657000</v>
      </c>
      <c r="AL47">
        <v>20057</v>
      </c>
      <c r="AN47">
        <v>8</v>
      </c>
      <c r="AP47" t="s">
        <v>397</v>
      </c>
      <c r="AQ47">
        <v>101117</v>
      </c>
      <c r="AS47" s="6" t="s">
        <v>12</v>
      </c>
      <c r="AT47">
        <v>1</v>
      </c>
      <c r="AU47" t="s">
        <v>13</v>
      </c>
      <c r="AV47" t="s">
        <v>264</v>
      </c>
      <c r="AW47" t="s">
        <v>398</v>
      </c>
      <c r="AX47">
        <v>8</v>
      </c>
      <c r="AY47" t="s">
        <v>32</v>
      </c>
      <c r="AZ47" t="s">
        <v>17</v>
      </c>
      <c r="BA47">
        <v>1</v>
      </c>
      <c r="BB47" s="7">
        <v>41677</v>
      </c>
      <c r="BC47" s="8" t="s">
        <v>18</v>
      </c>
      <c r="BE47">
        <v>3</v>
      </c>
      <c r="BF47">
        <v>466600</v>
      </c>
      <c r="BG47">
        <v>35560</v>
      </c>
      <c r="BH47" t="s">
        <v>399</v>
      </c>
      <c r="BJ47" t="s">
        <v>400</v>
      </c>
      <c r="BT47">
        <v>365312</v>
      </c>
    </row>
    <row r="48" spans="1:72" x14ac:dyDescent="0.3">
      <c r="A48">
        <v>368383</v>
      </c>
      <c r="B48">
        <v>138422</v>
      </c>
      <c r="F48" t="s">
        <v>205</v>
      </c>
      <c r="G48" t="s">
        <v>268</v>
      </c>
      <c r="H48">
        <v>205580</v>
      </c>
      <c r="I48" s="1" t="str">
        <f>HYPERLINK(AP48,"Hb")</f>
        <v>Hb</v>
      </c>
      <c r="K48">
        <v>1</v>
      </c>
      <c r="L48" t="s">
        <v>3</v>
      </c>
      <c r="M48">
        <v>101117</v>
      </c>
      <c r="N48" t="s">
        <v>4</v>
      </c>
      <c r="T48" t="s">
        <v>260</v>
      </c>
      <c r="U48" s="10">
        <v>3</v>
      </c>
      <c r="V48" t="s">
        <v>207</v>
      </c>
      <c r="W48" t="s">
        <v>197</v>
      </c>
      <c r="X48" t="s">
        <v>172</v>
      </c>
      <c r="Y48" s="4">
        <v>2</v>
      </c>
      <c r="Z48" s="5">
        <v>301</v>
      </c>
      <c r="AA48" s="5" t="s">
        <v>197</v>
      </c>
      <c r="AB48" t="s">
        <v>401</v>
      </c>
      <c r="AF48" t="s">
        <v>402</v>
      </c>
      <c r="AG48" t="s">
        <v>402</v>
      </c>
      <c r="AH48">
        <v>261317</v>
      </c>
      <c r="AI48">
        <v>6656077</v>
      </c>
      <c r="AJ48" s="5">
        <v>261000</v>
      </c>
      <c r="AK48" s="5">
        <v>6657000</v>
      </c>
      <c r="AL48">
        <v>20057</v>
      </c>
      <c r="AN48" t="s">
        <v>35</v>
      </c>
      <c r="AP48" t="s">
        <v>403</v>
      </c>
      <c r="AQ48">
        <v>101117</v>
      </c>
      <c r="AS48" s="2" t="s">
        <v>212</v>
      </c>
      <c r="AZ48" t="s">
        <v>35</v>
      </c>
      <c r="BA48">
        <v>1</v>
      </c>
      <c r="BB48" s="7">
        <v>42859</v>
      </c>
      <c r="BC48" s="6" t="s">
        <v>213</v>
      </c>
      <c r="BE48">
        <v>4</v>
      </c>
      <c r="BF48">
        <v>132</v>
      </c>
      <c r="BH48" t="s">
        <v>404</v>
      </c>
      <c r="BJ48" t="s">
        <v>404</v>
      </c>
      <c r="BT48">
        <v>368383</v>
      </c>
    </row>
    <row r="49" spans="1:72" x14ac:dyDescent="0.3">
      <c r="A49">
        <v>368668</v>
      </c>
      <c r="B49">
        <v>294091</v>
      </c>
      <c r="F49" t="s">
        <v>205</v>
      </c>
      <c r="G49" t="s">
        <v>21</v>
      </c>
      <c r="H49">
        <v>338735</v>
      </c>
      <c r="I49" s="1" t="str">
        <f>HYPERLINK(AP49,"Hb")</f>
        <v>Hb</v>
      </c>
      <c r="K49">
        <v>1</v>
      </c>
      <c r="L49" t="s">
        <v>3</v>
      </c>
      <c r="M49">
        <v>101117</v>
      </c>
      <c r="N49" t="s">
        <v>4</v>
      </c>
      <c r="T49" t="s">
        <v>260</v>
      </c>
      <c r="U49" s="10">
        <v>3</v>
      </c>
      <c r="V49" t="s">
        <v>207</v>
      </c>
      <c r="W49" t="s">
        <v>197</v>
      </c>
      <c r="X49" t="s">
        <v>172</v>
      </c>
      <c r="Y49" s="4">
        <v>2</v>
      </c>
      <c r="Z49" s="5">
        <v>301</v>
      </c>
      <c r="AA49" s="5" t="s">
        <v>197</v>
      </c>
      <c r="AB49" t="s">
        <v>405</v>
      </c>
      <c r="AF49" t="s">
        <v>406</v>
      </c>
      <c r="AG49" t="s">
        <v>407</v>
      </c>
      <c r="AH49">
        <v>261317</v>
      </c>
      <c r="AI49">
        <v>6656077</v>
      </c>
      <c r="AJ49" s="5">
        <v>261000</v>
      </c>
      <c r="AK49" s="5">
        <v>6657000</v>
      </c>
      <c r="AL49">
        <v>20057</v>
      </c>
      <c r="AN49" t="s">
        <v>210</v>
      </c>
      <c r="AP49" t="s">
        <v>408</v>
      </c>
      <c r="AQ49">
        <v>101117</v>
      </c>
      <c r="AS49" s="2" t="s">
        <v>212</v>
      </c>
      <c r="AZ49" t="s">
        <v>210</v>
      </c>
      <c r="BA49">
        <v>1</v>
      </c>
      <c r="BB49" s="7">
        <v>41677</v>
      </c>
      <c r="BC49" s="6" t="s">
        <v>213</v>
      </c>
      <c r="BE49">
        <v>3</v>
      </c>
      <c r="BF49">
        <v>4894</v>
      </c>
      <c r="BH49" t="s">
        <v>409</v>
      </c>
      <c r="BJ49" t="s">
        <v>409</v>
      </c>
      <c r="BT49">
        <v>368668</v>
      </c>
    </row>
    <row r="50" spans="1:72" x14ac:dyDescent="0.3">
      <c r="A50">
        <v>376766</v>
      </c>
      <c r="B50">
        <v>294051</v>
      </c>
      <c r="F50" t="s">
        <v>0</v>
      </c>
      <c r="G50" t="s">
        <v>21</v>
      </c>
      <c r="H50" t="s">
        <v>410</v>
      </c>
      <c r="I50" s="1" t="str">
        <f>HYPERLINK(AP50,"Hb")</f>
        <v>Hb</v>
      </c>
      <c r="K50">
        <v>1</v>
      </c>
      <c r="L50" t="s">
        <v>3</v>
      </c>
      <c r="M50">
        <v>101117</v>
      </c>
      <c r="N50" t="s">
        <v>4</v>
      </c>
      <c r="T50" t="s">
        <v>411</v>
      </c>
      <c r="U50" s="9">
        <v>1</v>
      </c>
      <c r="V50" t="s">
        <v>197</v>
      </c>
      <c r="W50" t="s">
        <v>197</v>
      </c>
      <c r="X50" s="3" t="s">
        <v>172</v>
      </c>
      <c r="Y50" s="4">
        <v>2</v>
      </c>
      <c r="Z50" s="5">
        <v>301</v>
      </c>
      <c r="AA50" s="5" t="s">
        <v>197</v>
      </c>
      <c r="AB50" t="s">
        <v>412</v>
      </c>
      <c r="AC50">
        <v>1888</v>
      </c>
      <c r="AD50">
        <v>10</v>
      </c>
      <c r="AE50">
        <v>7</v>
      </c>
      <c r="AF50" t="s">
        <v>316</v>
      </c>
      <c r="AG50" t="s">
        <v>27</v>
      </c>
      <c r="AH50">
        <v>262670</v>
      </c>
      <c r="AI50">
        <v>6647918</v>
      </c>
      <c r="AJ50" s="5">
        <v>263000</v>
      </c>
      <c r="AK50" s="5">
        <v>6647000</v>
      </c>
      <c r="AL50">
        <v>500</v>
      </c>
      <c r="AN50">
        <v>8</v>
      </c>
      <c r="AO50" t="s">
        <v>28</v>
      </c>
      <c r="AP50" t="s">
        <v>413</v>
      </c>
      <c r="AQ50">
        <v>101117</v>
      </c>
      <c r="AS50" s="6" t="s">
        <v>12</v>
      </c>
      <c r="AT50">
        <v>1</v>
      </c>
      <c r="AU50" t="s">
        <v>13</v>
      </c>
      <c r="AV50" t="s">
        <v>414</v>
      </c>
      <c r="AW50" t="s">
        <v>415</v>
      </c>
      <c r="AX50">
        <v>8</v>
      </c>
      <c r="AY50" t="s">
        <v>32</v>
      </c>
      <c r="AZ50" t="s">
        <v>17</v>
      </c>
      <c r="BA50">
        <v>1</v>
      </c>
      <c r="BB50" s="7">
        <v>44445</v>
      </c>
      <c r="BC50" s="8" t="s">
        <v>18</v>
      </c>
      <c r="BE50">
        <v>3</v>
      </c>
      <c r="BF50">
        <v>466595</v>
      </c>
      <c r="BG50">
        <v>35537</v>
      </c>
      <c r="BH50" t="s">
        <v>416</v>
      </c>
      <c r="BJ50" t="s">
        <v>417</v>
      </c>
      <c r="BT50">
        <v>376766</v>
      </c>
    </row>
    <row r="51" spans="1:72" x14ac:dyDescent="0.3">
      <c r="A51">
        <v>379566</v>
      </c>
      <c r="B51">
        <v>314598</v>
      </c>
      <c r="F51" t="s">
        <v>0</v>
      </c>
      <c r="G51" t="s">
        <v>21</v>
      </c>
      <c r="H51" t="s">
        <v>418</v>
      </c>
      <c r="I51" s="1" t="str">
        <f>HYPERLINK(AP51,"Hb")</f>
        <v>Hb</v>
      </c>
      <c r="K51">
        <v>1</v>
      </c>
      <c r="L51" t="s">
        <v>3</v>
      </c>
      <c r="M51">
        <v>101117</v>
      </c>
      <c r="N51" t="s">
        <v>4</v>
      </c>
      <c r="T51" t="s">
        <v>419</v>
      </c>
      <c r="U51" s="9">
        <v>1</v>
      </c>
      <c r="V51" t="s">
        <v>197</v>
      </c>
      <c r="W51" t="s">
        <v>197</v>
      </c>
      <c r="X51" s="3" t="s">
        <v>172</v>
      </c>
      <c r="Y51" s="4">
        <v>2</v>
      </c>
      <c r="Z51" s="5">
        <v>301</v>
      </c>
      <c r="AA51" s="5" t="s">
        <v>197</v>
      </c>
      <c r="AB51" t="s">
        <v>420</v>
      </c>
      <c r="AC51">
        <v>1970</v>
      </c>
      <c r="AD51">
        <v>10</v>
      </c>
      <c r="AE51">
        <v>3</v>
      </c>
      <c r="AF51" t="s">
        <v>253</v>
      </c>
      <c r="AG51" t="s">
        <v>253</v>
      </c>
      <c r="AH51">
        <v>263022</v>
      </c>
      <c r="AI51">
        <v>6648777</v>
      </c>
      <c r="AJ51" s="5">
        <v>263000</v>
      </c>
      <c r="AK51" s="5">
        <v>6649000</v>
      </c>
      <c r="AL51">
        <v>707</v>
      </c>
      <c r="AN51">
        <v>8</v>
      </c>
      <c r="AO51" t="s">
        <v>28</v>
      </c>
      <c r="AP51" t="s">
        <v>421</v>
      </c>
      <c r="AQ51">
        <v>101117</v>
      </c>
      <c r="AS51" s="6" t="s">
        <v>12</v>
      </c>
      <c r="AT51">
        <v>1</v>
      </c>
      <c r="AU51" t="s">
        <v>13</v>
      </c>
      <c r="AV51" t="s">
        <v>422</v>
      </c>
      <c r="AW51" t="s">
        <v>423</v>
      </c>
      <c r="AX51">
        <v>8</v>
      </c>
      <c r="AY51" t="s">
        <v>32</v>
      </c>
      <c r="AZ51" t="s">
        <v>17</v>
      </c>
      <c r="BA51">
        <v>1</v>
      </c>
      <c r="BB51" s="7">
        <v>38465</v>
      </c>
      <c r="BC51" s="8" t="s">
        <v>18</v>
      </c>
      <c r="BE51">
        <v>3</v>
      </c>
      <c r="BF51">
        <v>486530</v>
      </c>
      <c r="BG51">
        <v>35559</v>
      </c>
      <c r="BH51" t="s">
        <v>424</v>
      </c>
      <c r="BJ51" t="s">
        <v>425</v>
      </c>
      <c r="BT51">
        <v>379566</v>
      </c>
    </row>
    <row r="52" spans="1:72" x14ac:dyDescent="0.3">
      <c r="A52">
        <v>373401</v>
      </c>
      <c r="B52">
        <v>210000</v>
      </c>
      <c r="F52" t="s">
        <v>205</v>
      </c>
      <c r="G52" t="s">
        <v>1</v>
      </c>
      <c r="H52">
        <v>249251</v>
      </c>
      <c r="I52" s="1" t="str">
        <f>HYPERLINK(AP52,"Hb")</f>
        <v>Hb</v>
      </c>
      <c r="K52">
        <v>1</v>
      </c>
      <c r="L52" t="s">
        <v>3</v>
      </c>
      <c r="M52">
        <v>101117</v>
      </c>
      <c r="N52" t="s">
        <v>4</v>
      </c>
      <c r="T52" t="s">
        <v>419</v>
      </c>
      <c r="U52" s="9">
        <v>1</v>
      </c>
      <c r="V52" t="s">
        <v>207</v>
      </c>
      <c r="W52" t="s">
        <v>197</v>
      </c>
      <c r="X52" t="s">
        <v>172</v>
      </c>
      <c r="Y52" s="4">
        <v>2</v>
      </c>
      <c r="Z52" s="5">
        <v>301</v>
      </c>
      <c r="AA52" s="5" t="s">
        <v>197</v>
      </c>
      <c r="AB52" t="s">
        <v>426</v>
      </c>
      <c r="AF52" t="s">
        <v>427</v>
      </c>
      <c r="AG52" t="s">
        <v>427</v>
      </c>
      <c r="AH52">
        <v>262026</v>
      </c>
      <c r="AI52">
        <v>6648870</v>
      </c>
      <c r="AJ52" s="5">
        <v>263000</v>
      </c>
      <c r="AK52" s="5">
        <v>6649000</v>
      </c>
      <c r="AL52">
        <v>707</v>
      </c>
      <c r="AN52" t="s">
        <v>210</v>
      </c>
      <c r="AP52" t="s">
        <v>428</v>
      </c>
      <c r="AQ52">
        <v>101117</v>
      </c>
      <c r="AS52" s="2" t="s">
        <v>212</v>
      </c>
      <c r="AZ52" t="s">
        <v>210</v>
      </c>
      <c r="BA52">
        <v>1</v>
      </c>
      <c r="BB52" s="7">
        <v>41767</v>
      </c>
      <c r="BC52" s="6" t="s">
        <v>213</v>
      </c>
      <c r="BE52">
        <v>5</v>
      </c>
      <c r="BF52">
        <v>8436</v>
      </c>
      <c r="BH52" t="s">
        <v>429</v>
      </c>
      <c r="BJ52" t="s">
        <v>429</v>
      </c>
      <c r="BL52" t="s">
        <v>430</v>
      </c>
      <c r="BM52" t="s">
        <v>216</v>
      </c>
      <c r="BT52">
        <v>373401</v>
      </c>
    </row>
    <row r="53" spans="1:72" x14ac:dyDescent="0.3">
      <c r="A53">
        <v>384826</v>
      </c>
      <c r="B53">
        <v>307310</v>
      </c>
      <c r="F53" t="s">
        <v>0</v>
      </c>
      <c r="G53" t="s">
        <v>21</v>
      </c>
      <c r="H53" t="s">
        <v>431</v>
      </c>
      <c r="I53" s="1" t="str">
        <f>HYPERLINK(AP53,"Hb")</f>
        <v>Hb</v>
      </c>
      <c r="K53">
        <v>1</v>
      </c>
      <c r="L53" t="s">
        <v>3</v>
      </c>
      <c r="M53">
        <v>101117</v>
      </c>
      <c r="N53" t="s">
        <v>4</v>
      </c>
      <c r="T53" t="s">
        <v>432</v>
      </c>
      <c r="U53" s="2">
        <v>2</v>
      </c>
      <c r="V53" t="s">
        <v>197</v>
      </c>
      <c r="W53" t="s">
        <v>197</v>
      </c>
      <c r="X53" s="3" t="s">
        <v>172</v>
      </c>
      <c r="Y53" s="4">
        <v>2</v>
      </c>
      <c r="Z53" s="5">
        <v>301</v>
      </c>
      <c r="AA53" s="5" t="s">
        <v>197</v>
      </c>
      <c r="AB53" t="s">
        <v>433</v>
      </c>
      <c r="AC53">
        <v>1920</v>
      </c>
      <c r="AD53">
        <v>9</v>
      </c>
      <c r="AE53">
        <v>26</v>
      </c>
      <c r="AF53" t="s">
        <v>434</v>
      </c>
      <c r="AG53" t="s">
        <v>434</v>
      </c>
      <c r="AH53">
        <v>263794</v>
      </c>
      <c r="AI53">
        <v>6651721</v>
      </c>
      <c r="AJ53" s="5">
        <v>263000</v>
      </c>
      <c r="AK53" s="5">
        <v>6651000</v>
      </c>
      <c r="AL53">
        <v>1803</v>
      </c>
      <c r="AN53">
        <v>8</v>
      </c>
      <c r="AO53" t="s">
        <v>28</v>
      </c>
      <c r="AP53" t="s">
        <v>435</v>
      </c>
      <c r="AQ53">
        <v>101117</v>
      </c>
      <c r="AS53" s="6" t="s">
        <v>12</v>
      </c>
      <c r="AT53">
        <v>1</v>
      </c>
      <c r="AU53" t="s">
        <v>13</v>
      </c>
      <c r="AV53" t="s">
        <v>436</v>
      </c>
      <c r="AW53" t="s">
        <v>437</v>
      </c>
      <c r="AX53">
        <v>8</v>
      </c>
      <c r="AY53" t="s">
        <v>32</v>
      </c>
      <c r="AZ53" t="s">
        <v>17</v>
      </c>
      <c r="BA53">
        <v>1</v>
      </c>
      <c r="BB53" s="7">
        <v>38465</v>
      </c>
      <c r="BC53" s="8" t="s">
        <v>18</v>
      </c>
      <c r="BE53">
        <v>3</v>
      </c>
      <c r="BF53">
        <v>480096</v>
      </c>
      <c r="BG53">
        <v>35548</v>
      </c>
      <c r="BH53" t="s">
        <v>438</v>
      </c>
      <c r="BJ53" t="s">
        <v>439</v>
      </c>
      <c r="BT53">
        <v>384826</v>
      </c>
    </row>
    <row r="54" spans="1:72" x14ac:dyDescent="0.3">
      <c r="A54">
        <v>385596</v>
      </c>
      <c r="B54">
        <v>294094</v>
      </c>
      <c r="F54" t="s">
        <v>0</v>
      </c>
      <c r="G54" t="s">
        <v>21</v>
      </c>
      <c r="H54" t="s">
        <v>440</v>
      </c>
      <c r="I54" s="1" t="str">
        <f>HYPERLINK(AP54,"Hb")</f>
        <v>Hb</v>
      </c>
      <c r="K54">
        <v>1</v>
      </c>
      <c r="L54" t="s">
        <v>3</v>
      </c>
      <c r="M54">
        <v>101117</v>
      </c>
      <c r="N54" t="s">
        <v>4</v>
      </c>
      <c r="T54" t="s">
        <v>441</v>
      </c>
      <c r="U54" s="9">
        <v>1</v>
      </c>
      <c r="V54" t="s">
        <v>197</v>
      </c>
      <c r="W54" t="s">
        <v>197</v>
      </c>
      <c r="X54" s="3" t="s">
        <v>172</v>
      </c>
      <c r="Y54" s="4">
        <v>2</v>
      </c>
      <c r="Z54" s="5">
        <v>301</v>
      </c>
      <c r="AA54" s="5" t="s">
        <v>197</v>
      </c>
      <c r="AB54" t="s">
        <v>442</v>
      </c>
      <c r="AC54">
        <v>1915</v>
      </c>
      <c r="AD54">
        <v>8</v>
      </c>
      <c r="AE54">
        <v>23</v>
      </c>
      <c r="AF54" t="s">
        <v>70</v>
      </c>
      <c r="AG54" t="s">
        <v>27</v>
      </c>
      <c r="AH54">
        <v>263915</v>
      </c>
      <c r="AI54">
        <v>6652126</v>
      </c>
      <c r="AJ54" s="5">
        <v>263000</v>
      </c>
      <c r="AK54" s="5">
        <v>6653000</v>
      </c>
      <c r="AL54">
        <v>1000</v>
      </c>
      <c r="AN54">
        <v>8</v>
      </c>
      <c r="AO54" t="s">
        <v>28</v>
      </c>
      <c r="AP54" t="s">
        <v>443</v>
      </c>
      <c r="AQ54">
        <v>101117</v>
      </c>
      <c r="AS54" s="6" t="s">
        <v>12</v>
      </c>
      <c r="AT54">
        <v>1</v>
      </c>
      <c r="AU54" t="s">
        <v>13</v>
      </c>
      <c r="AV54" t="s">
        <v>444</v>
      </c>
      <c r="AW54" t="s">
        <v>445</v>
      </c>
      <c r="AX54">
        <v>8</v>
      </c>
      <c r="AY54" t="s">
        <v>32</v>
      </c>
      <c r="AZ54" t="s">
        <v>17</v>
      </c>
      <c r="BA54">
        <v>1</v>
      </c>
      <c r="BB54" s="7">
        <v>44460</v>
      </c>
      <c r="BC54" s="8" t="s">
        <v>18</v>
      </c>
      <c r="BE54">
        <v>3</v>
      </c>
      <c r="BF54">
        <v>466636</v>
      </c>
      <c r="BG54">
        <v>35544</v>
      </c>
      <c r="BH54" t="s">
        <v>446</v>
      </c>
      <c r="BJ54" t="s">
        <v>447</v>
      </c>
      <c r="BT54">
        <v>385596</v>
      </c>
    </row>
    <row r="55" spans="1:72" x14ac:dyDescent="0.3">
      <c r="A55">
        <v>385595</v>
      </c>
      <c r="B55">
        <v>294093</v>
      </c>
      <c r="F55" t="s">
        <v>0</v>
      </c>
      <c r="G55" t="s">
        <v>21</v>
      </c>
      <c r="H55" t="s">
        <v>448</v>
      </c>
      <c r="I55" s="1" t="str">
        <f>HYPERLINK(AP55,"Hb")</f>
        <v>Hb</v>
      </c>
      <c r="K55">
        <v>1</v>
      </c>
      <c r="L55" t="s">
        <v>3</v>
      </c>
      <c r="M55">
        <v>101117</v>
      </c>
      <c r="N55" t="s">
        <v>4</v>
      </c>
      <c r="T55" t="s">
        <v>441</v>
      </c>
      <c r="U55" s="9">
        <v>1</v>
      </c>
      <c r="V55" t="s">
        <v>197</v>
      </c>
      <c r="W55" t="s">
        <v>197</v>
      </c>
      <c r="X55" s="3" t="s">
        <v>172</v>
      </c>
      <c r="Y55" s="4">
        <v>2</v>
      </c>
      <c r="Z55" s="5">
        <v>301</v>
      </c>
      <c r="AA55" s="5" t="s">
        <v>197</v>
      </c>
      <c r="AB55" t="s">
        <v>433</v>
      </c>
      <c r="AC55">
        <v>1916</v>
      </c>
      <c r="AD55">
        <v>8</v>
      </c>
      <c r="AE55">
        <v>27</v>
      </c>
      <c r="AF55" t="s">
        <v>449</v>
      </c>
      <c r="AG55" t="s">
        <v>27</v>
      </c>
      <c r="AH55">
        <v>263915</v>
      </c>
      <c r="AI55">
        <v>6652126</v>
      </c>
      <c r="AJ55" s="5">
        <v>263000</v>
      </c>
      <c r="AK55" s="5">
        <v>6653000</v>
      </c>
      <c r="AL55">
        <v>1000</v>
      </c>
      <c r="AN55">
        <v>8</v>
      </c>
      <c r="AO55" t="s">
        <v>28</v>
      </c>
      <c r="AP55" t="s">
        <v>450</v>
      </c>
      <c r="AQ55">
        <v>101117</v>
      </c>
      <c r="AS55" s="6" t="s">
        <v>12</v>
      </c>
      <c r="AT55">
        <v>1</v>
      </c>
      <c r="AU55" t="s">
        <v>13</v>
      </c>
      <c r="AV55" t="s">
        <v>444</v>
      </c>
      <c r="AW55" t="s">
        <v>451</v>
      </c>
      <c r="AX55">
        <v>8</v>
      </c>
      <c r="AY55" t="s">
        <v>32</v>
      </c>
      <c r="AZ55" t="s">
        <v>17</v>
      </c>
      <c r="BA55">
        <v>1</v>
      </c>
      <c r="BB55" s="7">
        <v>44460</v>
      </c>
      <c r="BC55" s="8" t="s">
        <v>18</v>
      </c>
      <c r="BE55">
        <v>3</v>
      </c>
      <c r="BF55">
        <v>466635</v>
      </c>
      <c r="BG55">
        <v>35546</v>
      </c>
      <c r="BH55" t="s">
        <v>452</v>
      </c>
      <c r="BJ55" t="s">
        <v>453</v>
      </c>
      <c r="BT55">
        <v>385595</v>
      </c>
    </row>
    <row r="56" spans="1:72" x14ac:dyDescent="0.3">
      <c r="A56">
        <v>385594</v>
      </c>
      <c r="B56">
        <v>294052</v>
      </c>
      <c r="F56" t="s">
        <v>0</v>
      </c>
      <c r="G56" t="s">
        <v>21</v>
      </c>
      <c r="H56" t="s">
        <v>454</v>
      </c>
      <c r="I56" s="1" t="str">
        <f>HYPERLINK(AP56,"Hb")</f>
        <v>Hb</v>
      </c>
      <c r="K56">
        <v>1</v>
      </c>
      <c r="L56" t="s">
        <v>3</v>
      </c>
      <c r="M56">
        <v>101117</v>
      </c>
      <c r="N56" t="s">
        <v>4</v>
      </c>
      <c r="T56" t="s">
        <v>441</v>
      </c>
      <c r="U56" s="9">
        <v>1</v>
      </c>
      <c r="V56" t="s">
        <v>197</v>
      </c>
      <c r="W56" t="s">
        <v>197</v>
      </c>
      <c r="X56" s="3" t="s">
        <v>172</v>
      </c>
      <c r="Y56" s="4">
        <v>2</v>
      </c>
      <c r="Z56" s="5">
        <v>301</v>
      </c>
      <c r="AA56" s="5" t="s">
        <v>197</v>
      </c>
      <c r="AB56" t="s">
        <v>455</v>
      </c>
      <c r="AC56">
        <v>1916</v>
      </c>
      <c r="AD56">
        <v>10</v>
      </c>
      <c r="AE56">
        <v>15</v>
      </c>
      <c r="AF56" t="s">
        <v>316</v>
      </c>
      <c r="AG56" t="s">
        <v>27</v>
      </c>
      <c r="AH56">
        <v>263915</v>
      </c>
      <c r="AI56">
        <v>6652126</v>
      </c>
      <c r="AJ56" s="5">
        <v>263000</v>
      </c>
      <c r="AK56" s="5">
        <v>6653000</v>
      </c>
      <c r="AL56">
        <v>1000</v>
      </c>
      <c r="AN56">
        <v>8</v>
      </c>
      <c r="AO56" t="s">
        <v>28</v>
      </c>
      <c r="AP56" t="s">
        <v>456</v>
      </c>
      <c r="AQ56">
        <v>101117</v>
      </c>
      <c r="AS56" s="6" t="s">
        <v>12</v>
      </c>
      <c r="AT56">
        <v>1</v>
      </c>
      <c r="AU56" t="s">
        <v>13</v>
      </c>
      <c r="AV56" t="s">
        <v>444</v>
      </c>
      <c r="AW56" t="s">
        <v>457</v>
      </c>
      <c r="AX56">
        <v>8</v>
      </c>
      <c r="AY56" t="s">
        <v>32</v>
      </c>
      <c r="AZ56" t="s">
        <v>17</v>
      </c>
      <c r="BA56">
        <v>1</v>
      </c>
      <c r="BB56" s="7">
        <v>44460</v>
      </c>
      <c r="BC56" s="8" t="s">
        <v>18</v>
      </c>
      <c r="BE56">
        <v>3</v>
      </c>
      <c r="BF56">
        <v>466596</v>
      </c>
      <c r="BG56">
        <v>35545</v>
      </c>
      <c r="BH56" t="s">
        <v>458</v>
      </c>
      <c r="BJ56" t="s">
        <v>459</v>
      </c>
      <c r="BT56">
        <v>385594</v>
      </c>
    </row>
    <row r="57" spans="1:72" x14ac:dyDescent="0.3">
      <c r="A57">
        <v>504421</v>
      </c>
      <c r="B57">
        <v>294087</v>
      </c>
      <c r="F57" t="s">
        <v>0</v>
      </c>
      <c r="G57" t="s">
        <v>21</v>
      </c>
      <c r="H57" t="s">
        <v>460</v>
      </c>
      <c r="I57" s="1" t="str">
        <f>HYPERLINK(AP57,"Hb")</f>
        <v>Hb</v>
      </c>
      <c r="K57">
        <v>1</v>
      </c>
      <c r="L57" t="s">
        <v>3</v>
      </c>
      <c r="M57">
        <v>101117</v>
      </c>
      <c r="N57" t="s">
        <v>4</v>
      </c>
      <c r="T57" t="s">
        <v>461</v>
      </c>
      <c r="U57" s="10">
        <v>3</v>
      </c>
      <c r="V57" t="s">
        <v>462</v>
      </c>
      <c r="W57" t="s">
        <v>463</v>
      </c>
      <c r="X57" t="s">
        <v>464</v>
      </c>
      <c r="Y57" s="4">
        <v>4</v>
      </c>
      <c r="Z57" s="5">
        <v>428</v>
      </c>
      <c r="AA57" s="5" t="s">
        <v>463</v>
      </c>
      <c r="AB57" t="s">
        <v>465</v>
      </c>
      <c r="AC57">
        <v>1900</v>
      </c>
      <c r="AD57">
        <v>8</v>
      </c>
      <c r="AE57">
        <v>2</v>
      </c>
      <c r="AF57" t="s">
        <v>466</v>
      </c>
      <c r="AG57" t="s">
        <v>27</v>
      </c>
      <c r="AH57">
        <v>354907</v>
      </c>
      <c r="AI57">
        <v>6802350</v>
      </c>
      <c r="AJ57" s="5">
        <v>355000</v>
      </c>
      <c r="AK57" s="5">
        <v>6803000</v>
      </c>
      <c r="AL57">
        <v>49311</v>
      </c>
      <c r="AN57">
        <v>8</v>
      </c>
      <c r="AO57" t="s">
        <v>467</v>
      </c>
      <c r="AP57" t="s">
        <v>468</v>
      </c>
      <c r="AQ57">
        <v>101117</v>
      </c>
      <c r="AS57" s="6" t="s">
        <v>12</v>
      </c>
      <c r="AT57">
        <v>1</v>
      </c>
      <c r="AU57" t="s">
        <v>13</v>
      </c>
      <c r="AV57" t="s">
        <v>469</v>
      </c>
      <c r="AW57" t="s">
        <v>470</v>
      </c>
      <c r="AX57">
        <v>8</v>
      </c>
      <c r="AY57" t="s">
        <v>32</v>
      </c>
      <c r="AZ57" t="s">
        <v>17</v>
      </c>
      <c r="BA57">
        <v>1</v>
      </c>
      <c r="BB57" s="7">
        <v>42024</v>
      </c>
      <c r="BC57" s="8" t="s">
        <v>18</v>
      </c>
      <c r="BE57">
        <v>3</v>
      </c>
      <c r="BF57">
        <v>466630</v>
      </c>
      <c r="BG57">
        <v>35570</v>
      </c>
      <c r="BH57" t="s">
        <v>471</v>
      </c>
      <c r="BJ57" t="s">
        <v>472</v>
      </c>
      <c r="BT57">
        <v>504421</v>
      </c>
    </row>
    <row r="58" spans="1:72" x14ac:dyDescent="0.3">
      <c r="A58">
        <v>313734</v>
      </c>
      <c r="B58">
        <v>294088</v>
      </c>
      <c r="F58" t="s">
        <v>0</v>
      </c>
      <c r="G58" t="s">
        <v>21</v>
      </c>
      <c r="H58" t="s">
        <v>473</v>
      </c>
      <c r="I58" s="1" t="str">
        <f>HYPERLINK(AP58,"Hb")</f>
        <v>Hb</v>
      </c>
      <c r="K58">
        <v>1</v>
      </c>
      <c r="L58" t="s">
        <v>3</v>
      </c>
      <c r="M58">
        <v>101117</v>
      </c>
      <c r="N58" t="s">
        <v>4</v>
      </c>
      <c r="T58" t="s">
        <v>474</v>
      </c>
      <c r="U58" s="10">
        <v>3</v>
      </c>
      <c r="V58" t="s">
        <v>462</v>
      </c>
      <c r="W58" t="s">
        <v>475</v>
      </c>
      <c r="X58" t="s">
        <v>476</v>
      </c>
      <c r="Y58" s="4">
        <v>5</v>
      </c>
      <c r="Z58" s="5">
        <v>534</v>
      </c>
      <c r="AA58" s="5" t="s">
        <v>475</v>
      </c>
      <c r="AB58" t="s">
        <v>477</v>
      </c>
      <c r="AC58">
        <v>1906</v>
      </c>
      <c r="AD58">
        <v>1</v>
      </c>
      <c r="AE58">
        <v>1</v>
      </c>
      <c r="AF58" t="s">
        <v>478</v>
      </c>
      <c r="AG58" t="s">
        <v>27</v>
      </c>
      <c r="AH58">
        <v>253201</v>
      </c>
      <c r="AI58">
        <v>6707658</v>
      </c>
      <c r="AJ58" s="5">
        <v>253000</v>
      </c>
      <c r="AK58" s="5">
        <v>6707000</v>
      </c>
      <c r="AL58">
        <v>25996</v>
      </c>
      <c r="AN58">
        <v>8</v>
      </c>
      <c r="AO58" t="s">
        <v>479</v>
      </c>
      <c r="AP58" t="s">
        <v>480</v>
      </c>
      <c r="AQ58">
        <v>101117</v>
      </c>
      <c r="AS58" s="6" t="s">
        <v>12</v>
      </c>
      <c r="AT58">
        <v>1</v>
      </c>
      <c r="AU58" t="s">
        <v>13</v>
      </c>
      <c r="AV58" t="s">
        <v>481</v>
      </c>
      <c r="AW58" t="s">
        <v>482</v>
      </c>
      <c r="AX58">
        <v>8</v>
      </c>
      <c r="AY58" t="s">
        <v>32</v>
      </c>
      <c r="AZ58" t="s">
        <v>17</v>
      </c>
      <c r="BA58">
        <v>1</v>
      </c>
      <c r="BB58" s="7">
        <v>41677</v>
      </c>
      <c r="BC58" s="8" t="s">
        <v>18</v>
      </c>
      <c r="BE58">
        <v>3</v>
      </c>
      <c r="BF58">
        <v>466631</v>
      </c>
      <c r="BG58">
        <v>35571</v>
      </c>
      <c r="BH58" t="s">
        <v>483</v>
      </c>
      <c r="BJ58" t="s">
        <v>484</v>
      </c>
      <c r="BT58">
        <v>313734</v>
      </c>
    </row>
    <row r="59" spans="1:72" x14ac:dyDescent="0.3">
      <c r="A59">
        <v>226193</v>
      </c>
      <c r="B59">
        <v>308313</v>
      </c>
      <c r="F59" t="s">
        <v>0</v>
      </c>
      <c r="G59" t="s">
        <v>21</v>
      </c>
      <c r="H59" t="s">
        <v>485</v>
      </c>
      <c r="I59" s="1" t="str">
        <f>HYPERLINK(AP59,"Hb")</f>
        <v>Hb</v>
      </c>
      <c r="K59">
        <v>1</v>
      </c>
      <c r="L59" t="s">
        <v>3</v>
      </c>
      <c r="M59">
        <v>101117</v>
      </c>
      <c r="N59" t="s">
        <v>4</v>
      </c>
      <c r="T59" t="s">
        <v>486</v>
      </c>
      <c r="U59" s="9">
        <v>1</v>
      </c>
      <c r="V59" t="s">
        <v>6</v>
      </c>
      <c r="W59" t="s">
        <v>487</v>
      </c>
      <c r="X59" t="s">
        <v>488</v>
      </c>
      <c r="Y59" s="4">
        <v>6</v>
      </c>
      <c r="Z59" s="5">
        <v>602</v>
      </c>
      <c r="AA59" s="5" t="s">
        <v>487</v>
      </c>
      <c r="AB59" t="s">
        <v>489</v>
      </c>
      <c r="AC59">
        <v>1991</v>
      </c>
      <c r="AD59">
        <v>10</v>
      </c>
      <c r="AE59">
        <v>6</v>
      </c>
      <c r="AF59" t="s">
        <v>53</v>
      </c>
      <c r="AG59" t="s">
        <v>53</v>
      </c>
      <c r="AH59">
        <v>228009</v>
      </c>
      <c r="AI59">
        <v>6633877</v>
      </c>
      <c r="AJ59" s="5">
        <v>229000</v>
      </c>
      <c r="AK59" s="5">
        <v>6633000</v>
      </c>
      <c r="AL59">
        <v>1118</v>
      </c>
      <c r="AN59">
        <v>8</v>
      </c>
      <c r="AO59" t="s">
        <v>28</v>
      </c>
      <c r="AP59" t="s">
        <v>490</v>
      </c>
      <c r="AQ59">
        <v>101117</v>
      </c>
      <c r="AS59" s="6" t="s">
        <v>12</v>
      </c>
      <c r="AT59">
        <v>1</v>
      </c>
      <c r="AU59" t="s">
        <v>13</v>
      </c>
      <c r="AV59" t="s">
        <v>491</v>
      </c>
      <c r="AW59" t="s">
        <v>492</v>
      </c>
      <c r="AX59">
        <v>8</v>
      </c>
      <c r="AY59" t="s">
        <v>32</v>
      </c>
      <c r="AZ59" t="s">
        <v>17</v>
      </c>
      <c r="BA59">
        <v>1</v>
      </c>
      <c r="BB59" s="7">
        <v>33651</v>
      </c>
      <c r="BC59" s="8" t="s">
        <v>18</v>
      </c>
      <c r="BE59">
        <v>3</v>
      </c>
      <c r="BF59">
        <v>480926</v>
      </c>
      <c r="BG59">
        <v>35573</v>
      </c>
      <c r="BH59" t="s">
        <v>493</v>
      </c>
      <c r="BJ59" t="s">
        <v>494</v>
      </c>
      <c r="BT59">
        <v>226193</v>
      </c>
    </row>
    <row r="60" spans="1:72" x14ac:dyDescent="0.3">
      <c r="A60">
        <v>266620</v>
      </c>
      <c r="B60">
        <v>211274</v>
      </c>
      <c r="F60" t="s">
        <v>0</v>
      </c>
      <c r="G60" t="s">
        <v>1</v>
      </c>
      <c r="H60" t="s">
        <v>495</v>
      </c>
      <c r="I60" s="1" t="str">
        <f>HYPERLINK(AP60,"Hb")</f>
        <v>Hb</v>
      </c>
      <c r="K60">
        <v>1</v>
      </c>
      <c r="L60" t="s">
        <v>3</v>
      </c>
      <c r="M60">
        <v>101117</v>
      </c>
      <c r="N60" t="s">
        <v>4</v>
      </c>
      <c r="T60" t="s">
        <v>496</v>
      </c>
      <c r="U60" s="9">
        <v>1</v>
      </c>
      <c r="V60" t="s">
        <v>497</v>
      </c>
      <c r="W60" t="s">
        <v>498</v>
      </c>
      <c r="X60" s="3" t="s">
        <v>499</v>
      </c>
      <c r="Y60" s="4">
        <v>7</v>
      </c>
      <c r="Z60" s="5">
        <v>701</v>
      </c>
      <c r="AA60" s="5" t="s">
        <v>498</v>
      </c>
      <c r="AB60" t="s">
        <v>500</v>
      </c>
      <c r="AC60">
        <v>1969</v>
      </c>
      <c r="AD60">
        <v>7</v>
      </c>
      <c r="AE60">
        <v>27</v>
      </c>
      <c r="AF60" t="s">
        <v>501</v>
      </c>
      <c r="AG60" t="s">
        <v>501</v>
      </c>
      <c r="AH60">
        <v>241364</v>
      </c>
      <c r="AI60">
        <v>6598347</v>
      </c>
      <c r="AJ60" s="5">
        <v>241000</v>
      </c>
      <c r="AK60" s="5">
        <v>6599000</v>
      </c>
      <c r="AL60">
        <v>707</v>
      </c>
      <c r="AN60">
        <v>37</v>
      </c>
      <c r="AP60" t="s">
        <v>502</v>
      </c>
      <c r="AQ60">
        <v>101117</v>
      </c>
      <c r="AS60" s="6" t="s">
        <v>12</v>
      </c>
      <c r="AT60">
        <v>1</v>
      </c>
      <c r="AU60" t="s">
        <v>13</v>
      </c>
      <c r="AV60" t="s">
        <v>503</v>
      </c>
      <c r="AW60" t="s">
        <v>504</v>
      </c>
      <c r="AX60">
        <v>37</v>
      </c>
      <c r="AY60" t="s">
        <v>16</v>
      </c>
      <c r="AZ60" t="s">
        <v>17</v>
      </c>
      <c r="BA60">
        <v>1</v>
      </c>
      <c r="BB60" s="7">
        <v>41767</v>
      </c>
      <c r="BC60" s="8" t="s">
        <v>18</v>
      </c>
      <c r="BE60">
        <v>4</v>
      </c>
      <c r="BF60">
        <v>365807</v>
      </c>
      <c r="BG60">
        <v>35574</v>
      </c>
      <c r="BH60" t="s">
        <v>505</v>
      </c>
      <c r="BJ60" t="s">
        <v>506</v>
      </c>
      <c r="BT60">
        <v>266620</v>
      </c>
    </row>
    <row r="61" spans="1:72" x14ac:dyDescent="0.3">
      <c r="A61">
        <v>214193</v>
      </c>
      <c r="B61">
        <v>282396</v>
      </c>
      <c r="F61" t="s">
        <v>0</v>
      </c>
      <c r="G61" t="s">
        <v>21</v>
      </c>
      <c r="H61" t="s">
        <v>507</v>
      </c>
      <c r="I61" s="1" t="str">
        <f>HYPERLINK(AP61,"Hb")</f>
        <v>Hb</v>
      </c>
      <c r="K61">
        <v>1</v>
      </c>
      <c r="L61" t="s">
        <v>3</v>
      </c>
      <c r="M61">
        <v>101117</v>
      </c>
      <c r="N61" t="s">
        <v>4</v>
      </c>
      <c r="T61" t="s">
        <v>508</v>
      </c>
      <c r="U61" s="9">
        <v>1</v>
      </c>
      <c r="V61" t="s">
        <v>497</v>
      </c>
      <c r="W61" t="s">
        <v>509</v>
      </c>
      <c r="X61" s="3" t="s">
        <v>499</v>
      </c>
      <c r="Y61" s="4">
        <v>7</v>
      </c>
      <c r="Z61" s="5">
        <v>709</v>
      </c>
      <c r="AA61" s="5" t="s">
        <v>509</v>
      </c>
      <c r="AB61" t="s">
        <v>510</v>
      </c>
      <c r="AC61">
        <v>1999</v>
      </c>
      <c r="AD61">
        <v>9</v>
      </c>
      <c r="AE61">
        <v>29</v>
      </c>
      <c r="AF61" t="s">
        <v>511</v>
      </c>
      <c r="AG61" t="s">
        <v>511</v>
      </c>
      <c r="AH61">
        <v>216453</v>
      </c>
      <c r="AI61">
        <v>6555577</v>
      </c>
      <c r="AJ61" s="5">
        <v>217000</v>
      </c>
      <c r="AK61" s="5">
        <v>6555000</v>
      </c>
      <c r="AL61">
        <v>71</v>
      </c>
      <c r="AN61">
        <v>8</v>
      </c>
      <c r="AO61" t="s">
        <v>145</v>
      </c>
      <c r="AP61" t="s">
        <v>512</v>
      </c>
      <c r="AQ61">
        <v>101117</v>
      </c>
      <c r="AS61" s="6" t="s">
        <v>12</v>
      </c>
      <c r="AT61">
        <v>1</v>
      </c>
      <c r="AU61" t="s">
        <v>13</v>
      </c>
      <c r="AV61" t="s">
        <v>513</v>
      </c>
      <c r="AW61" t="s">
        <v>514</v>
      </c>
      <c r="AX61">
        <v>8</v>
      </c>
      <c r="AY61" t="s">
        <v>32</v>
      </c>
      <c r="AZ61" t="s">
        <v>17</v>
      </c>
      <c r="BA61">
        <v>1</v>
      </c>
      <c r="BB61" s="7">
        <v>36514</v>
      </c>
      <c r="BC61" s="8" t="s">
        <v>18</v>
      </c>
      <c r="BE61">
        <v>3</v>
      </c>
      <c r="BF61">
        <v>455655</v>
      </c>
      <c r="BG61">
        <v>35576</v>
      </c>
      <c r="BH61" t="s">
        <v>515</v>
      </c>
      <c r="BJ61" t="s">
        <v>516</v>
      </c>
      <c r="BT61">
        <v>214193</v>
      </c>
    </row>
    <row r="62" spans="1:72" x14ac:dyDescent="0.3">
      <c r="A62">
        <v>195008</v>
      </c>
      <c r="B62">
        <v>277479</v>
      </c>
      <c r="F62" t="s">
        <v>0</v>
      </c>
      <c r="G62" t="s">
        <v>21</v>
      </c>
      <c r="H62" t="s">
        <v>517</v>
      </c>
      <c r="I62" s="1" t="str">
        <f>HYPERLINK(AP62,"Hb")</f>
        <v>Hb</v>
      </c>
      <c r="K62">
        <v>1</v>
      </c>
      <c r="L62" t="s">
        <v>3</v>
      </c>
      <c r="M62">
        <v>101117</v>
      </c>
      <c r="N62" t="s">
        <v>4</v>
      </c>
      <c r="O62" s="10" t="s">
        <v>518</v>
      </c>
      <c r="T62" t="s">
        <v>519</v>
      </c>
      <c r="U62" s="9">
        <v>1</v>
      </c>
      <c r="V62" t="s">
        <v>497</v>
      </c>
      <c r="W62" t="s">
        <v>520</v>
      </c>
      <c r="X62" s="3" t="s">
        <v>521</v>
      </c>
      <c r="Y62" s="4">
        <v>8</v>
      </c>
      <c r="Z62" s="5">
        <v>806</v>
      </c>
      <c r="AA62" s="5" t="s">
        <v>520</v>
      </c>
      <c r="AB62" t="s">
        <v>522</v>
      </c>
      <c r="AC62">
        <v>1978</v>
      </c>
      <c r="AD62">
        <v>7</v>
      </c>
      <c r="AE62">
        <v>7</v>
      </c>
      <c r="AF62" t="s">
        <v>523</v>
      </c>
      <c r="AG62" t="s">
        <v>27</v>
      </c>
      <c r="AH62">
        <v>192916</v>
      </c>
      <c r="AI62">
        <v>6573725</v>
      </c>
      <c r="AJ62" s="5">
        <v>193000</v>
      </c>
      <c r="AK62" s="5">
        <v>6573000</v>
      </c>
      <c r="AL62">
        <v>707</v>
      </c>
      <c r="AN62">
        <v>8</v>
      </c>
      <c r="AO62" t="s">
        <v>28</v>
      </c>
      <c r="AP62" t="s">
        <v>524</v>
      </c>
      <c r="AQ62">
        <v>101117</v>
      </c>
      <c r="AS62" s="6" t="s">
        <v>12</v>
      </c>
      <c r="AT62">
        <v>1</v>
      </c>
      <c r="AU62" t="s">
        <v>13</v>
      </c>
      <c r="AV62" t="s">
        <v>525</v>
      </c>
      <c r="AW62" t="s">
        <v>526</v>
      </c>
      <c r="AX62">
        <v>8</v>
      </c>
      <c r="AY62" t="s">
        <v>32</v>
      </c>
      <c r="AZ62" t="s">
        <v>17</v>
      </c>
      <c r="BA62">
        <v>1</v>
      </c>
      <c r="BB62" s="7">
        <v>38049</v>
      </c>
      <c r="BC62" s="8" t="s">
        <v>18</v>
      </c>
      <c r="BE62">
        <v>3</v>
      </c>
      <c r="BF62">
        <v>449843</v>
      </c>
      <c r="BG62">
        <v>35578</v>
      </c>
      <c r="BH62" t="s">
        <v>527</v>
      </c>
      <c r="BJ62" t="s">
        <v>528</v>
      </c>
      <c r="BT62">
        <v>195008</v>
      </c>
    </row>
    <row r="63" spans="1:72" x14ac:dyDescent="0.3">
      <c r="A63">
        <v>161906</v>
      </c>
      <c r="B63">
        <v>265884</v>
      </c>
      <c r="F63" t="s">
        <v>0</v>
      </c>
      <c r="G63" t="s">
        <v>21</v>
      </c>
      <c r="H63" t="s">
        <v>529</v>
      </c>
      <c r="I63" s="1" t="str">
        <f>HYPERLINK(AP63,"Hb")</f>
        <v>Hb</v>
      </c>
      <c r="K63">
        <v>1</v>
      </c>
      <c r="L63" t="s">
        <v>3</v>
      </c>
      <c r="M63">
        <v>101117</v>
      </c>
      <c r="N63" t="s">
        <v>4</v>
      </c>
      <c r="T63" t="s">
        <v>530</v>
      </c>
      <c r="U63" s="9">
        <v>1</v>
      </c>
      <c r="V63" t="s">
        <v>531</v>
      </c>
      <c r="W63" t="s">
        <v>532</v>
      </c>
      <c r="X63" t="s">
        <v>533</v>
      </c>
      <c r="Y63" s="4">
        <v>9</v>
      </c>
      <c r="Z63" s="5">
        <v>906</v>
      </c>
      <c r="AA63" s="5" t="s">
        <v>532</v>
      </c>
      <c r="AB63" t="s">
        <v>534</v>
      </c>
      <c r="AC63">
        <v>1888</v>
      </c>
      <c r="AD63">
        <v>9</v>
      </c>
      <c r="AE63">
        <v>23</v>
      </c>
      <c r="AF63" t="s">
        <v>344</v>
      </c>
      <c r="AG63" t="s">
        <v>344</v>
      </c>
      <c r="AH63">
        <v>137539</v>
      </c>
      <c r="AI63">
        <v>6495555</v>
      </c>
      <c r="AJ63" s="5">
        <v>137000</v>
      </c>
      <c r="AK63" s="5">
        <v>6495000</v>
      </c>
      <c r="AL63">
        <v>1118</v>
      </c>
      <c r="AN63">
        <v>8</v>
      </c>
      <c r="AO63" t="s">
        <v>28</v>
      </c>
      <c r="AP63" t="s">
        <v>535</v>
      </c>
      <c r="AQ63">
        <v>101117</v>
      </c>
      <c r="AS63" s="6" t="s">
        <v>12</v>
      </c>
      <c r="AT63">
        <v>1</v>
      </c>
      <c r="AU63" t="s">
        <v>13</v>
      </c>
      <c r="AV63" t="s">
        <v>536</v>
      </c>
      <c r="AW63" t="s">
        <v>537</v>
      </c>
      <c r="AX63">
        <v>8</v>
      </c>
      <c r="AY63" t="s">
        <v>32</v>
      </c>
      <c r="AZ63" t="s">
        <v>17</v>
      </c>
      <c r="BA63">
        <v>1</v>
      </c>
      <c r="BB63" s="7">
        <v>34366</v>
      </c>
      <c r="BC63" s="8" t="s">
        <v>18</v>
      </c>
      <c r="BE63">
        <v>3</v>
      </c>
      <c r="BF63">
        <v>437251</v>
      </c>
      <c r="BG63">
        <v>35579</v>
      </c>
      <c r="BH63" t="s">
        <v>538</v>
      </c>
      <c r="BJ63" t="s">
        <v>539</v>
      </c>
      <c r="BT63">
        <v>161906</v>
      </c>
    </row>
    <row r="64" spans="1:72" x14ac:dyDescent="0.3">
      <c r="A64">
        <v>131460</v>
      </c>
      <c r="B64">
        <v>187945</v>
      </c>
      <c r="F64" t="s">
        <v>0</v>
      </c>
      <c r="G64" t="s">
        <v>540</v>
      </c>
      <c r="H64" t="s">
        <v>541</v>
      </c>
      <c r="I64" t="s">
        <v>38</v>
      </c>
      <c r="K64">
        <v>1</v>
      </c>
      <c r="L64" t="s">
        <v>3</v>
      </c>
      <c r="M64">
        <v>101117</v>
      </c>
      <c r="N64" t="s">
        <v>4</v>
      </c>
      <c r="T64" t="s">
        <v>542</v>
      </c>
      <c r="U64" s="9">
        <v>1</v>
      </c>
      <c r="V64" t="s">
        <v>531</v>
      </c>
      <c r="W64" t="s">
        <v>543</v>
      </c>
      <c r="X64" t="s">
        <v>544</v>
      </c>
      <c r="Y64" s="4">
        <v>10</v>
      </c>
      <c r="Z64" s="5">
        <v>1001</v>
      </c>
      <c r="AA64" s="5" t="s">
        <v>543</v>
      </c>
      <c r="AB64" t="s">
        <v>545</v>
      </c>
      <c r="AC64">
        <v>1903</v>
      </c>
      <c r="AD64">
        <v>8</v>
      </c>
      <c r="AE64">
        <v>24</v>
      </c>
      <c r="AF64" t="s">
        <v>546</v>
      </c>
      <c r="AG64" t="s">
        <v>546</v>
      </c>
      <c r="AH64">
        <v>88592</v>
      </c>
      <c r="AI64">
        <v>6465186</v>
      </c>
      <c r="AJ64" s="5">
        <v>89000</v>
      </c>
      <c r="AK64" s="5">
        <v>6465000</v>
      </c>
      <c r="AL64">
        <v>851</v>
      </c>
      <c r="AN64">
        <v>33</v>
      </c>
      <c r="AP64" s="7"/>
      <c r="AQ64">
        <v>101117</v>
      </c>
      <c r="AS64" s="6" t="s">
        <v>12</v>
      </c>
      <c r="AT64">
        <v>1</v>
      </c>
      <c r="AU64" t="s">
        <v>13</v>
      </c>
      <c r="AV64" t="s">
        <v>547</v>
      </c>
      <c r="AW64" t="s">
        <v>548</v>
      </c>
      <c r="AX64">
        <v>33</v>
      </c>
      <c r="AY64" t="s">
        <v>549</v>
      </c>
      <c r="AZ64" t="s">
        <v>17</v>
      </c>
      <c r="BB64" s="7">
        <v>41689</v>
      </c>
      <c r="BC64" s="8" t="s">
        <v>18</v>
      </c>
      <c r="BE64">
        <v>4</v>
      </c>
      <c r="BF64">
        <v>339748</v>
      </c>
      <c r="BG64">
        <v>35582</v>
      </c>
      <c r="BH64" t="s">
        <v>550</v>
      </c>
      <c r="BJ64" t="s">
        <v>551</v>
      </c>
      <c r="BT64">
        <v>131460</v>
      </c>
    </row>
    <row r="65" spans="1:72" x14ac:dyDescent="0.3">
      <c r="A65">
        <v>129343</v>
      </c>
      <c r="B65">
        <v>187944</v>
      </c>
      <c r="F65" t="s">
        <v>0</v>
      </c>
      <c r="G65" t="s">
        <v>540</v>
      </c>
      <c r="H65" t="s">
        <v>552</v>
      </c>
      <c r="I65" t="s">
        <v>38</v>
      </c>
      <c r="K65">
        <v>1</v>
      </c>
      <c r="L65" t="s">
        <v>3</v>
      </c>
      <c r="M65">
        <v>101117</v>
      </c>
      <c r="N65" t="s">
        <v>4</v>
      </c>
      <c r="T65" t="s">
        <v>542</v>
      </c>
      <c r="U65" s="9">
        <v>1</v>
      </c>
      <c r="V65" t="s">
        <v>531</v>
      </c>
      <c r="W65" t="s">
        <v>543</v>
      </c>
      <c r="X65" t="s">
        <v>544</v>
      </c>
      <c r="Y65" s="4">
        <v>10</v>
      </c>
      <c r="Z65" s="5">
        <v>1001</v>
      </c>
      <c r="AA65" s="5" t="s">
        <v>543</v>
      </c>
      <c r="AB65" t="s">
        <v>553</v>
      </c>
      <c r="AC65">
        <v>1960</v>
      </c>
      <c r="AD65">
        <v>9</v>
      </c>
      <c r="AE65">
        <v>13</v>
      </c>
      <c r="AF65" t="s">
        <v>554</v>
      </c>
      <c r="AG65" t="s">
        <v>554</v>
      </c>
      <c r="AH65">
        <v>88113</v>
      </c>
      <c r="AI65">
        <v>6465483</v>
      </c>
      <c r="AJ65" s="5">
        <v>89000</v>
      </c>
      <c r="AK65" s="5">
        <v>6465000</v>
      </c>
      <c r="AL65">
        <v>335</v>
      </c>
      <c r="AN65">
        <v>33</v>
      </c>
      <c r="AP65" s="7"/>
      <c r="AQ65">
        <v>101117</v>
      </c>
      <c r="AS65" s="6" t="s">
        <v>12</v>
      </c>
      <c r="AT65">
        <v>1</v>
      </c>
      <c r="AU65" t="s">
        <v>13</v>
      </c>
      <c r="AV65" t="s">
        <v>555</v>
      </c>
      <c r="AW65" t="s">
        <v>556</v>
      </c>
      <c r="AX65">
        <v>33</v>
      </c>
      <c r="AY65" t="s">
        <v>549</v>
      </c>
      <c r="AZ65" t="s">
        <v>17</v>
      </c>
      <c r="BB65" s="7">
        <v>41689</v>
      </c>
      <c r="BC65" s="8" t="s">
        <v>18</v>
      </c>
      <c r="BE65">
        <v>4</v>
      </c>
      <c r="BF65">
        <v>339747</v>
      </c>
      <c r="BG65">
        <v>35584</v>
      </c>
      <c r="BH65" t="s">
        <v>557</v>
      </c>
      <c r="BJ65" t="s">
        <v>558</v>
      </c>
      <c r="BT65">
        <v>129343</v>
      </c>
    </row>
    <row r="66" spans="1:72" x14ac:dyDescent="0.3">
      <c r="A66">
        <v>129595</v>
      </c>
      <c r="B66">
        <v>265885</v>
      </c>
      <c r="F66" t="s">
        <v>0</v>
      </c>
      <c r="G66" t="s">
        <v>21</v>
      </c>
      <c r="H66" t="s">
        <v>559</v>
      </c>
      <c r="I66" s="1" t="str">
        <f>HYPERLINK(AP66,"Hb")</f>
        <v>Hb</v>
      </c>
      <c r="K66">
        <v>1</v>
      </c>
      <c r="L66" t="s">
        <v>3</v>
      </c>
      <c r="M66">
        <v>101117</v>
      </c>
      <c r="N66" t="s">
        <v>4</v>
      </c>
      <c r="T66" t="s">
        <v>542</v>
      </c>
      <c r="U66" s="9">
        <v>1</v>
      </c>
      <c r="V66" t="s">
        <v>531</v>
      </c>
      <c r="W66" t="s">
        <v>543</v>
      </c>
      <c r="X66" t="s">
        <v>544</v>
      </c>
      <c r="Y66" s="4">
        <v>10</v>
      </c>
      <c r="Z66" s="5">
        <v>1001</v>
      </c>
      <c r="AA66" s="5" t="s">
        <v>543</v>
      </c>
      <c r="AB66" t="s">
        <v>553</v>
      </c>
      <c r="AC66">
        <v>1960</v>
      </c>
      <c r="AD66">
        <v>9</v>
      </c>
      <c r="AE66">
        <v>13</v>
      </c>
      <c r="AF66" t="s">
        <v>554</v>
      </c>
      <c r="AG66" t="s">
        <v>560</v>
      </c>
      <c r="AH66">
        <v>88113</v>
      </c>
      <c r="AI66">
        <v>6465483</v>
      </c>
      <c r="AJ66" s="5">
        <v>89000</v>
      </c>
      <c r="AK66" s="5">
        <v>6465000</v>
      </c>
      <c r="AL66">
        <v>335</v>
      </c>
      <c r="AN66">
        <v>8</v>
      </c>
      <c r="AO66" t="s">
        <v>28</v>
      </c>
      <c r="AP66" t="s">
        <v>561</v>
      </c>
      <c r="AQ66">
        <v>101117</v>
      </c>
      <c r="AS66" s="6" t="s">
        <v>12</v>
      </c>
      <c r="AT66">
        <v>1</v>
      </c>
      <c r="AU66" t="s">
        <v>13</v>
      </c>
      <c r="AV66" t="s">
        <v>555</v>
      </c>
      <c r="AW66" t="s">
        <v>562</v>
      </c>
      <c r="AX66">
        <v>8</v>
      </c>
      <c r="AY66" t="s">
        <v>32</v>
      </c>
      <c r="AZ66" t="s">
        <v>17</v>
      </c>
      <c r="BA66">
        <v>1</v>
      </c>
      <c r="BB66" s="7">
        <v>40997</v>
      </c>
      <c r="BC66" s="8" t="s">
        <v>18</v>
      </c>
      <c r="BE66">
        <v>3</v>
      </c>
      <c r="BF66">
        <v>437252</v>
      </c>
      <c r="BG66">
        <v>35585</v>
      </c>
      <c r="BH66" t="s">
        <v>563</v>
      </c>
      <c r="BJ66" t="s">
        <v>564</v>
      </c>
      <c r="BT66">
        <v>129595</v>
      </c>
    </row>
    <row r="67" spans="1:72" x14ac:dyDescent="0.3">
      <c r="A67">
        <v>129596</v>
      </c>
      <c r="B67">
        <v>265886</v>
      </c>
      <c r="F67" t="s">
        <v>0</v>
      </c>
      <c r="G67" t="s">
        <v>21</v>
      </c>
      <c r="H67" t="s">
        <v>565</v>
      </c>
      <c r="I67" s="1" t="str">
        <f>HYPERLINK(AP67,"Hb")</f>
        <v>Hb</v>
      </c>
      <c r="K67">
        <v>1</v>
      </c>
      <c r="L67" t="s">
        <v>3</v>
      </c>
      <c r="M67">
        <v>101117</v>
      </c>
      <c r="N67" t="s">
        <v>4</v>
      </c>
      <c r="T67" t="s">
        <v>542</v>
      </c>
      <c r="U67" s="9">
        <v>1</v>
      </c>
      <c r="V67" t="s">
        <v>531</v>
      </c>
      <c r="W67" t="s">
        <v>543</v>
      </c>
      <c r="X67" t="s">
        <v>544</v>
      </c>
      <c r="Y67" s="4">
        <v>10</v>
      </c>
      <c r="Z67" s="5">
        <v>1001</v>
      </c>
      <c r="AA67" s="5" t="s">
        <v>543</v>
      </c>
      <c r="AB67" t="s">
        <v>553</v>
      </c>
      <c r="AC67">
        <v>1961</v>
      </c>
      <c r="AD67">
        <v>6</v>
      </c>
      <c r="AE67">
        <v>22</v>
      </c>
      <c r="AF67" t="s">
        <v>554</v>
      </c>
      <c r="AG67" t="s">
        <v>566</v>
      </c>
      <c r="AH67">
        <v>88113</v>
      </c>
      <c r="AI67">
        <v>6465483</v>
      </c>
      <c r="AJ67" s="5">
        <v>89000</v>
      </c>
      <c r="AK67" s="5">
        <v>6465000</v>
      </c>
      <c r="AL67">
        <v>335</v>
      </c>
      <c r="AN67">
        <v>8</v>
      </c>
      <c r="AO67" t="s">
        <v>28</v>
      </c>
      <c r="AP67" t="s">
        <v>567</v>
      </c>
      <c r="AQ67">
        <v>101117</v>
      </c>
      <c r="AS67" s="6" t="s">
        <v>12</v>
      </c>
      <c r="AT67">
        <v>1</v>
      </c>
      <c r="AU67" t="s">
        <v>13</v>
      </c>
      <c r="AV67" t="s">
        <v>555</v>
      </c>
      <c r="AW67" t="s">
        <v>568</v>
      </c>
      <c r="AX67">
        <v>8</v>
      </c>
      <c r="AY67" t="s">
        <v>32</v>
      </c>
      <c r="AZ67" t="s">
        <v>17</v>
      </c>
      <c r="BA67">
        <v>1</v>
      </c>
      <c r="BB67" s="7">
        <v>40997</v>
      </c>
      <c r="BC67" s="8" t="s">
        <v>18</v>
      </c>
      <c r="BE67">
        <v>3</v>
      </c>
      <c r="BF67">
        <v>437253</v>
      </c>
      <c r="BG67">
        <v>35588</v>
      </c>
      <c r="BH67" t="s">
        <v>569</v>
      </c>
      <c r="BJ67" t="s">
        <v>570</v>
      </c>
      <c r="BT67">
        <v>129596</v>
      </c>
    </row>
    <row r="68" spans="1:72" x14ac:dyDescent="0.3">
      <c r="A68">
        <v>129597</v>
      </c>
      <c r="B68">
        <v>265887</v>
      </c>
      <c r="F68" t="s">
        <v>0</v>
      </c>
      <c r="G68" t="s">
        <v>21</v>
      </c>
      <c r="H68" t="s">
        <v>571</v>
      </c>
      <c r="I68" s="1" t="str">
        <f>HYPERLINK(AP68,"Hb")</f>
        <v>Hb</v>
      </c>
      <c r="K68">
        <v>1</v>
      </c>
      <c r="L68" t="s">
        <v>3</v>
      </c>
      <c r="M68">
        <v>101117</v>
      </c>
      <c r="N68" t="s">
        <v>4</v>
      </c>
      <c r="T68" t="s">
        <v>542</v>
      </c>
      <c r="U68" s="9">
        <v>1</v>
      </c>
      <c r="V68" t="s">
        <v>531</v>
      </c>
      <c r="W68" t="s">
        <v>543</v>
      </c>
      <c r="X68" t="s">
        <v>544</v>
      </c>
      <c r="Y68" s="4">
        <v>10</v>
      </c>
      <c r="Z68" s="5">
        <v>1001</v>
      </c>
      <c r="AA68" s="5" t="s">
        <v>543</v>
      </c>
      <c r="AB68" t="s">
        <v>553</v>
      </c>
      <c r="AC68">
        <v>1961</v>
      </c>
      <c r="AD68">
        <v>7</v>
      </c>
      <c r="AE68">
        <v>8</v>
      </c>
      <c r="AF68" t="s">
        <v>554</v>
      </c>
      <c r="AG68" t="s">
        <v>566</v>
      </c>
      <c r="AH68">
        <v>88113</v>
      </c>
      <c r="AI68">
        <v>6465483</v>
      </c>
      <c r="AJ68" s="5">
        <v>89000</v>
      </c>
      <c r="AK68" s="5">
        <v>6465000</v>
      </c>
      <c r="AL68">
        <v>335</v>
      </c>
      <c r="AN68">
        <v>8</v>
      </c>
      <c r="AO68" t="s">
        <v>28</v>
      </c>
      <c r="AP68" t="s">
        <v>567</v>
      </c>
      <c r="AQ68">
        <v>101117</v>
      </c>
      <c r="AS68" s="6" t="s">
        <v>12</v>
      </c>
      <c r="AT68">
        <v>1</v>
      </c>
      <c r="AU68" t="s">
        <v>13</v>
      </c>
      <c r="AV68" t="s">
        <v>555</v>
      </c>
      <c r="AW68" t="s">
        <v>572</v>
      </c>
      <c r="AX68">
        <v>8</v>
      </c>
      <c r="AY68" t="s">
        <v>32</v>
      </c>
      <c r="AZ68" t="s">
        <v>17</v>
      </c>
      <c r="BA68">
        <v>1</v>
      </c>
      <c r="BB68" s="7">
        <v>40997</v>
      </c>
      <c r="BC68" s="8" t="s">
        <v>18</v>
      </c>
      <c r="BE68">
        <v>3</v>
      </c>
      <c r="BF68">
        <v>437254</v>
      </c>
      <c r="BG68">
        <v>35589</v>
      </c>
      <c r="BH68" t="s">
        <v>573</v>
      </c>
      <c r="BJ68" t="s">
        <v>574</v>
      </c>
      <c r="BT68">
        <v>129597</v>
      </c>
    </row>
    <row r="69" spans="1:72" x14ac:dyDescent="0.3">
      <c r="A69">
        <v>130262</v>
      </c>
      <c r="B69">
        <v>265847</v>
      </c>
      <c r="F69" t="s">
        <v>0</v>
      </c>
      <c r="G69" t="s">
        <v>21</v>
      </c>
      <c r="H69" t="s">
        <v>575</v>
      </c>
      <c r="I69" s="1" t="str">
        <f>HYPERLINK(AP69,"Hb")</f>
        <v>Hb</v>
      </c>
      <c r="K69">
        <v>1</v>
      </c>
      <c r="L69" t="s">
        <v>3</v>
      </c>
      <c r="M69">
        <v>101117</v>
      </c>
      <c r="N69" t="s">
        <v>4</v>
      </c>
      <c r="T69" t="s">
        <v>576</v>
      </c>
      <c r="U69" s="9">
        <v>1</v>
      </c>
      <c r="V69" t="s">
        <v>531</v>
      </c>
      <c r="W69" t="s">
        <v>543</v>
      </c>
      <c r="X69" t="s">
        <v>544</v>
      </c>
      <c r="Y69" s="4">
        <v>10</v>
      </c>
      <c r="Z69" s="5">
        <v>1001</v>
      </c>
      <c r="AA69" s="5" t="s">
        <v>543</v>
      </c>
      <c r="AB69" t="s">
        <v>543</v>
      </c>
      <c r="AC69">
        <v>1892</v>
      </c>
      <c r="AD69">
        <v>8</v>
      </c>
      <c r="AE69">
        <v>10</v>
      </c>
      <c r="AF69" t="s">
        <v>577</v>
      </c>
      <c r="AG69" t="s">
        <v>27</v>
      </c>
      <c r="AH69">
        <v>88252</v>
      </c>
      <c r="AI69">
        <v>6466478</v>
      </c>
      <c r="AJ69" s="5">
        <v>89000</v>
      </c>
      <c r="AK69" s="5">
        <v>6467000</v>
      </c>
      <c r="AL69">
        <v>707</v>
      </c>
      <c r="AN69">
        <v>8</v>
      </c>
      <c r="AO69" t="s">
        <v>28</v>
      </c>
      <c r="AP69" t="s">
        <v>578</v>
      </c>
      <c r="AQ69">
        <v>101117</v>
      </c>
      <c r="AS69" s="6" t="s">
        <v>12</v>
      </c>
      <c r="AT69">
        <v>1</v>
      </c>
      <c r="AU69" t="s">
        <v>13</v>
      </c>
      <c r="AV69" t="s">
        <v>579</v>
      </c>
      <c r="AW69" t="s">
        <v>580</v>
      </c>
      <c r="AX69">
        <v>8</v>
      </c>
      <c r="AY69" t="s">
        <v>32</v>
      </c>
      <c r="AZ69" t="s">
        <v>17</v>
      </c>
      <c r="BA69">
        <v>1</v>
      </c>
      <c r="BB69" s="7">
        <v>40997</v>
      </c>
      <c r="BC69" s="8" t="s">
        <v>18</v>
      </c>
      <c r="BE69">
        <v>3</v>
      </c>
      <c r="BF69">
        <v>437217</v>
      </c>
      <c r="BG69">
        <v>35581</v>
      </c>
      <c r="BH69" t="s">
        <v>581</v>
      </c>
      <c r="BJ69" t="s">
        <v>582</v>
      </c>
      <c r="BT69">
        <v>130262</v>
      </c>
    </row>
    <row r="70" spans="1:72" x14ac:dyDescent="0.3">
      <c r="A70">
        <v>132258</v>
      </c>
      <c r="B70">
        <v>336901</v>
      </c>
      <c r="F70" t="s">
        <v>205</v>
      </c>
      <c r="G70" t="s">
        <v>540</v>
      </c>
      <c r="H70">
        <v>64193</v>
      </c>
      <c r="I70" t="s">
        <v>38</v>
      </c>
      <c r="K70">
        <v>1</v>
      </c>
      <c r="L70" t="s">
        <v>3</v>
      </c>
      <c r="M70">
        <v>101117</v>
      </c>
      <c r="N70" t="s">
        <v>4</v>
      </c>
      <c r="O70" s="10">
        <v>1</v>
      </c>
      <c r="T70" t="s">
        <v>576</v>
      </c>
      <c r="U70" s="9">
        <v>1</v>
      </c>
      <c r="V70" t="s">
        <v>531</v>
      </c>
      <c r="W70" t="s">
        <v>543</v>
      </c>
      <c r="X70" t="s">
        <v>544</v>
      </c>
      <c r="Y70" s="4">
        <v>10</v>
      </c>
      <c r="Z70" s="5">
        <v>1001</v>
      </c>
      <c r="AA70" s="5" t="s">
        <v>543</v>
      </c>
      <c r="AB70" t="s">
        <v>583</v>
      </c>
      <c r="AC70">
        <v>2006</v>
      </c>
      <c r="AD70">
        <v>8</v>
      </c>
      <c r="AE70">
        <v>1</v>
      </c>
      <c r="AF70" t="s">
        <v>584</v>
      </c>
      <c r="AG70" t="s">
        <v>585</v>
      </c>
      <c r="AH70">
        <v>88821</v>
      </c>
      <c r="AI70">
        <v>6467596</v>
      </c>
      <c r="AJ70" s="5">
        <v>89000</v>
      </c>
      <c r="AK70" s="5">
        <v>6467000</v>
      </c>
      <c r="AL70">
        <v>7</v>
      </c>
      <c r="AN70" t="s">
        <v>210</v>
      </c>
      <c r="AQ70">
        <v>101117</v>
      </c>
      <c r="AS70" s="2" t="s">
        <v>212</v>
      </c>
      <c r="AZ70" t="s">
        <v>210</v>
      </c>
      <c r="BB70" s="7">
        <v>41689</v>
      </c>
      <c r="BC70" s="6" t="s">
        <v>213</v>
      </c>
      <c r="BE70">
        <v>5</v>
      </c>
      <c r="BF70">
        <v>1995</v>
      </c>
      <c r="BH70" t="s">
        <v>586</v>
      </c>
      <c r="BJ70" t="s">
        <v>586</v>
      </c>
      <c r="BL70" t="s">
        <v>587</v>
      </c>
      <c r="BM70" t="s">
        <v>216</v>
      </c>
      <c r="BT70">
        <v>132258</v>
      </c>
    </row>
    <row r="71" spans="1:72" x14ac:dyDescent="0.3">
      <c r="A71">
        <v>106877</v>
      </c>
      <c r="B71">
        <v>265888</v>
      </c>
      <c r="F71" t="s">
        <v>0</v>
      </c>
      <c r="G71" t="s">
        <v>21</v>
      </c>
      <c r="H71" t="s">
        <v>588</v>
      </c>
      <c r="I71" t="s">
        <v>38</v>
      </c>
      <c r="K71">
        <v>1</v>
      </c>
      <c r="L71" t="s">
        <v>3</v>
      </c>
      <c r="M71">
        <v>101117</v>
      </c>
      <c r="N71" t="s">
        <v>4</v>
      </c>
      <c r="T71" t="s">
        <v>589</v>
      </c>
      <c r="U71" s="2">
        <v>2</v>
      </c>
      <c r="V71" t="s">
        <v>531</v>
      </c>
      <c r="W71" t="s">
        <v>590</v>
      </c>
      <c r="X71" t="s">
        <v>544</v>
      </c>
      <c r="Y71" s="4">
        <v>10</v>
      </c>
      <c r="Z71" s="5">
        <v>1002</v>
      </c>
      <c r="AA71" t="s">
        <v>591</v>
      </c>
      <c r="AB71" t="s">
        <v>592</v>
      </c>
      <c r="AC71">
        <v>1882</v>
      </c>
      <c r="AD71">
        <v>8</v>
      </c>
      <c r="AE71">
        <v>1</v>
      </c>
      <c r="AF71" t="s">
        <v>154</v>
      </c>
      <c r="AG71" t="s">
        <v>154</v>
      </c>
      <c r="AH71">
        <v>55193</v>
      </c>
      <c r="AI71">
        <v>6456849</v>
      </c>
      <c r="AJ71" s="5">
        <v>55000</v>
      </c>
      <c r="AK71" s="5">
        <v>6457000</v>
      </c>
      <c r="AL71">
        <v>3536</v>
      </c>
      <c r="AN71">
        <v>8</v>
      </c>
      <c r="AO71" t="s">
        <v>28</v>
      </c>
      <c r="AQ71">
        <v>101117</v>
      </c>
      <c r="AS71" s="6" t="s">
        <v>12</v>
      </c>
      <c r="AT71">
        <v>1</v>
      </c>
      <c r="AU71" t="s">
        <v>13</v>
      </c>
      <c r="AV71" t="s">
        <v>593</v>
      </c>
      <c r="AW71" t="s">
        <v>594</v>
      </c>
      <c r="AX71">
        <v>8</v>
      </c>
      <c r="AY71" t="s">
        <v>32</v>
      </c>
      <c r="AZ71" t="s">
        <v>17</v>
      </c>
      <c r="BB71" s="7">
        <v>40997</v>
      </c>
      <c r="BC71" s="8" t="s">
        <v>18</v>
      </c>
      <c r="BE71">
        <v>3</v>
      </c>
      <c r="BF71">
        <v>437255</v>
      </c>
      <c r="BG71">
        <v>35593</v>
      </c>
      <c r="BH71" t="s">
        <v>595</v>
      </c>
      <c r="BJ71" t="s">
        <v>596</v>
      </c>
      <c r="BT71">
        <v>106877</v>
      </c>
    </row>
    <row r="72" spans="1:72" x14ac:dyDescent="0.3">
      <c r="A72">
        <v>106581</v>
      </c>
      <c r="B72">
        <v>265889</v>
      </c>
      <c r="F72" t="s">
        <v>0</v>
      </c>
      <c r="G72" t="s">
        <v>21</v>
      </c>
      <c r="H72" t="s">
        <v>597</v>
      </c>
      <c r="I72" t="s">
        <v>38</v>
      </c>
      <c r="K72">
        <v>1</v>
      </c>
      <c r="L72" t="s">
        <v>3</v>
      </c>
      <c r="M72">
        <v>101117</v>
      </c>
      <c r="N72" t="s">
        <v>4</v>
      </c>
      <c r="T72" t="s">
        <v>589</v>
      </c>
      <c r="U72" s="9">
        <v>1</v>
      </c>
      <c r="V72" t="s">
        <v>531</v>
      </c>
      <c r="W72" t="s">
        <v>590</v>
      </c>
      <c r="X72" t="s">
        <v>544</v>
      </c>
      <c r="Y72" s="4">
        <v>10</v>
      </c>
      <c r="Z72" s="5">
        <v>1002</v>
      </c>
      <c r="AA72" t="s">
        <v>591</v>
      </c>
      <c r="AB72" t="s">
        <v>598</v>
      </c>
      <c r="AC72">
        <v>1882</v>
      </c>
      <c r="AD72">
        <v>8</v>
      </c>
      <c r="AE72">
        <v>1</v>
      </c>
      <c r="AF72" t="s">
        <v>154</v>
      </c>
      <c r="AG72" t="s">
        <v>154</v>
      </c>
      <c r="AH72">
        <v>55052</v>
      </c>
      <c r="AI72">
        <v>6456150</v>
      </c>
      <c r="AJ72" s="5">
        <v>55000</v>
      </c>
      <c r="AK72" s="5">
        <v>6457000</v>
      </c>
      <c r="AL72">
        <v>1118</v>
      </c>
      <c r="AN72">
        <v>8</v>
      </c>
      <c r="AO72" t="s">
        <v>28</v>
      </c>
      <c r="AQ72">
        <v>101117</v>
      </c>
      <c r="AS72" s="6" t="s">
        <v>12</v>
      </c>
      <c r="AT72">
        <v>1</v>
      </c>
      <c r="AU72" t="s">
        <v>13</v>
      </c>
      <c r="AV72" t="s">
        <v>599</v>
      </c>
      <c r="AW72" t="s">
        <v>600</v>
      </c>
      <c r="AX72">
        <v>8</v>
      </c>
      <c r="AY72" t="s">
        <v>32</v>
      </c>
      <c r="AZ72" t="s">
        <v>17</v>
      </c>
      <c r="BB72" s="7">
        <v>34366</v>
      </c>
      <c r="BC72" s="8" t="s">
        <v>18</v>
      </c>
      <c r="BE72">
        <v>3</v>
      </c>
      <c r="BF72">
        <v>437256</v>
      </c>
      <c r="BG72">
        <v>35592</v>
      </c>
      <c r="BH72" t="s">
        <v>601</v>
      </c>
      <c r="BJ72" t="s">
        <v>602</v>
      </c>
      <c r="BT72">
        <v>106581</v>
      </c>
    </row>
    <row r="73" spans="1:72" x14ac:dyDescent="0.3">
      <c r="A73">
        <v>106805</v>
      </c>
      <c r="B73">
        <v>214610</v>
      </c>
      <c r="F73" t="s">
        <v>0</v>
      </c>
      <c r="G73" t="s">
        <v>1</v>
      </c>
      <c r="H73" t="s">
        <v>603</v>
      </c>
      <c r="I73" s="1" t="str">
        <f>HYPERLINK(AP73,"Hb")</f>
        <v>Hb</v>
      </c>
      <c r="K73">
        <v>1</v>
      </c>
      <c r="L73" t="s">
        <v>3</v>
      </c>
      <c r="M73">
        <v>101117</v>
      </c>
      <c r="N73" t="s">
        <v>4</v>
      </c>
      <c r="T73" t="s">
        <v>589</v>
      </c>
      <c r="U73" s="9">
        <v>1</v>
      </c>
      <c r="V73" t="s">
        <v>531</v>
      </c>
      <c r="W73" t="s">
        <v>590</v>
      </c>
      <c r="X73" t="s">
        <v>544</v>
      </c>
      <c r="Y73" s="4">
        <v>10</v>
      </c>
      <c r="Z73" s="5">
        <v>1002</v>
      </c>
      <c r="AA73" t="s">
        <v>591</v>
      </c>
      <c r="AB73" t="s">
        <v>592</v>
      </c>
      <c r="AC73">
        <v>1882</v>
      </c>
      <c r="AD73">
        <v>8</v>
      </c>
      <c r="AE73">
        <v>1</v>
      </c>
      <c r="AF73" t="s">
        <v>329</v>
      </c>
      <c r="AG73" t="s">
        <v>329</v>
      </c>
      <c r="AH73">
        <v>55189</v>
      </c>
      <c r="AI73">
        <v>6456703</v>
      </c>
      <c r="AJ73" s="5">
        <v>55000</v>
      </c>
      <c r="AK73" s="5">
        <v>6457000</v>
      </c>
      <c r="AL73">
        <v>1414</v>
      </c>
      <c r="AN73">
        <v>37</v>
      </c>
      <c r="AP73" t="s">
        <v>604</v>
      </c>
      <c r="AQ73">
        <v>101117</v>
      </c>
      <c r="AS73" s="6" t="s">
        <v>12</v>
      </c>
      <c r="AT73">
        <v>1</v>
      </c>
      <c r="AU73" t="s">
        <v>13</v>
      </c>
      <c r="AV73" t="s">
        <v>605</v>
      </c>
      <c r="AW73" t="s">
        <v>606</v>
      </c>
      <c r="AX73">
        <v>37</v>
      </c>
      <c r="AY73" t="s">
        <v>16</v>
      </c>
      <c r="AZ73" t="s">
        <v>17</v>
      </c>
      <c r="BA73">
        <v>1</v>
      </c>
      <c r="BB73" s="7">
        <v>41767</v>
      </c>
      <c r="BC73" s="8" t="s">
        <v>18</v>
      </c>
      <c r="BE73">
        <v>4</v>
      </c>
      <c r="BF73">
        <v>369008</v>
      </c>
      <c r="BG73">
        <v>35594</v>
      </c>
      <c r="BH73" t="s">
        <v>607</v>
      </c>
      <c r="BJ73" t="s">
        <v>608</v>
      </c>
      <c r="BT73">
        <v>106805</v>
      </c>
    </row>
    <row r="74" spans="1:72" x14ac:dyDescent="0.3">
      <c r="A74">
        <v>42625</v>
      </c>
      <c r="B74">
        <v>288361</v>
      </c>
      <c r="F74" t="s">
        <v>0</v>
      </c>
      <c r="G74" t="s">
        <v>21</v>
      </c>
      <c r="H74" t="s">
        <v>609</v>
      </c>
      <c r="I74" s="1" t="str">
        <f>HYPERLINK(AP74,"Hb")</f>
        <v>Hb</v>
      </c>
      <c r="K74">
        <v>1</v>
      </c>
      <c r="L74" t="s">
        <v>3</v>
      </c>
      <c r="M74">
        <v>101117</v>
      </c>
      <c r="N74" t="s">
        <v>4</v>
      </c>
      <c r="O74" s="10" t="s">
        <v>518</v>
      </c>
      <c r="T74" t="s">
        <v>610</v>
      </c>
      <c r="U74" s="9">
        <v>1</v>
      </c>
      <c r="V74" t="s">
        <v>611</v>
      </c>
      <c r="W74" t="s">
        <v>612</v>
      </c>
      <c r="X74" t="s">
        <v>613</v>
      </c>
      <c r="Y74" s="4">
        <v>11</v>
      </c>
      <c r="Z74" s="5">
        <v>1103</v>
      </c>
      <c r="AA74" s="5" t="s">
        <v>612</v>
      </c>
      <c r="AB74" t="s">
        <v>614</v>
      </c>
      <c r="AC74">
        <v>1987</v>
      </c>
      <c r="AD74">
        <v>7</v>
      </c>
      <c r="AE74">
        <v>10</v>
      </c>
      <c r="AF74" t="s">
        <v>523</v>
      </c>
      <c r="AG74" t="s">
        <v>523</v>
      </c>
      <c r="AH74">
        <v>-30450</v>
      </c>
      <c r="AI74">
        <v>6573771</v>
      </c>
      <c r="AJ74" s="5">
        <v>-31000</v>
      </c>
      <c r="AK74" s="5">
        <v>6573000</v>
      </c>
      <c r="AL74">
        <v>707</v>
      </c>
      <c r="AN74">
        <v>8</v>
      </c>
      <c r="AO74" t="s">
        <v>28</v>
      </c>
      <c r="AP74" t="s">
        <v>615</v>
      </c>
      <c r="AQ74">
        <v>101117</v>
      </c>
      <c r="AS74" s="6" t="s">
        <v>12</v>
      </c>
      <c r="AT74">
        <v>1</v>
      </c>
      <c r="AU74" t="s">
        <v>13</v>
      </c>
      <c r="AV74" t="s">
        <v>616</v>
      </c>
      <c r="AW74" t="s">
        <v>617</v>
      </c>
      <c r="AX74">
        <v>8</v>
      </c>
      <c r="AY74" t="s">
        <v>32</v>
      </c>
      <c r="AZ74" t="s">
        <v>17</v>
      </c>
      <c r="BA74">
        <v>1</v>
      </c>
      <c r="BB74" s="7">
        <v>38015</v>
      </c>
      <c r="BC74" s="8" t="s">
        <v>18</v>
      </c>
      <c r="BE74">
        <v>3</v>
      </c>
      <c r="BF74">
        <v>461159</v>
      </c>
      <c r="BG74">
        <v>35598</v>
      </c>
      <c r="BH74" t="s">
        <v>618</v>
      </c>
      <c r="BJ74" t="s">
        <v>619</v>
      </c>
      <c r="BT74">
        <v>42625</v>
      </c>
    </row>
    <row r="75" spans="1:72" x14ac:dyDescent="0.3">
      <c r="A75">
        <v>85703</v>
      </c>
      <c r="B75">
        <v>138423</v>
      </c>
      <c r="F75" t="s">
        <v>0</v>
      </c>
      <c r="G75" t="s">
        <v>268</v>
      </c>
      <c r="H75" t="s">
        <v>620</v>
      </c>
      <c r="I75" s="1" t="str">
        <f>HYPERLINK(AP75,"Hb")</f>
        <v>Hb</v>
      </c>
      <c r="K75">
        <v>1</v>
      </c>
      <c r="L75" t="s">
        <v>3</v>
      </c>
      <c r="M75">
        <v>101117</v>
      </c>
      <c r="N75" t="s">
        <v>4</v>
      </c>
      <c r="T75" t="s">
        <v>621</v>
      </c>
      <c r="U75" s="9">
        <v>1</v>
      </c>
      <c r="V75" t="s">
        <v>622</v>
      </c>
      <c r="W75" t="s">
        <v>623</v>
      </c>
      <c r="X75" s="3" t="s">
        <v>624</v>
      </c>
      <c r="Y75" s="4">
        <v>12</v>
      </c>
      <c r="Z75" s="5">
        <v>1228</v>
      </c>
      <c r="AA75" s="5" t="s">
        <v>625</v>
      </c>
      <c r="AB75" t="s">
        <v>626</v>
      </c>
      <c r="AC75">
        <v>1947</v>
      </c>
      <c r="AD75">
        <v>1</v>
      </c>
      <c r="AE75">
        <v>1</v>
      </c>
      <c r="AF75" t="s">
        <v>627</v>
      </c>
      <c r="AG75" t="s">
        <v>627</v>
      </c>
      <c r="AH75">
        <v>29726</v>
      </c>
      <c r="AI75">
        <v>6692615</v>
      </c>
      <c r="AJ75" s="5">
        <v>29000</v>
      </c>
      <c r="AK75" s="5">
        <v>6693000</v>
      </c>
      <c r="AL75">
        <v>200</v>
      </c>
      <c r="AN75">
        <v>105</v>
      </c>
      <c r="AO75" t="s">
        <v>628</v>
      </c>
      <c r="AP75" t="s">
        <v>629</v>
      </c>
      <c r="AQ75">
        <v>101117</v>
      </c>
      <c r="AS75" s="6" t="s">
        <v>12</v>
      </c>
      <c r="AT75">
        <v>1</v>
      </c>
      <c r="AU75" t="s">
        <v>13</v>
      </c>
      <c r="AV75" t="s">
        <v>630</v>
      </c>
      <c r="AW75" t="s">
        <v>631</v>
      </c>
      <c r="AX75">
        <v>105</v>
      </c>
      <c r="AY75" t="s">
        <v>273</v>
      </c>
      <c r="AZ75" t="s">
        <v>274</v>
      </c>
      <c r="BA75">
        <v>1</v>
      </c>
      <c r="BB75" s="7">
        <v>43528</v>
      </c>
      <c r="BC75" s="8" t="s">
        <v>18</v>
      </c>
      <c r="BE75">
        <v>5</v>
      </c>
      <c r="BF75">
        <v>290217</v>
      </c>
      <c r="BG75">
        <v>35599</v>
      </c>
      <c r="BH75" t="s">
        <v>632</v>
      </c>
      <c r="BJ75" t="s">
        <v>633</v>
      </c>
      <c r="BT75">
        <v>85703</v>
      </c>
    </row>
    <row r="76" spans="1:72" x14ac:dyDescent="0.3">
      <c r="A76">
        <v>92993</v>
      </c>
      <c r="C76">
        <v>1</v>
      </c>
      <c r="F76" t="s">
        <v>0</v>
      </c>
      <c r="G76" t="s">
        <v>21</v>
      </c>
      <c r="H76" t="s">
        <v>634</v>
      </c>
      <c r="I76" s="1" t="str">
        <f>HYPERLINK(AP76,"Hb")</f>
        <v>Hb</v>
      </c>
      <c r="K76">
        <v>1</v>
      </c>
      <c r="L76" t="s">
        <v>3</v>
      </c>
      <c r="M76">
        <v>101117</v>
      </c>
      <c r="N76" t="s">
        <v>4</v>
      </c>
      <c r="T76" t="s">
        <v>635</v>
      </c>
      <c r="U76" s="10">
        <v>3</v>
      </c>
      <c r="V76" t="s">
        <v>622</v>
      </c>
      <c r="W76" t="s">
        <v>623</v>
      </c>
      <c r="X76" s="3" t="s">
        <v>624</v>
      </c>
      <c r="Y76" s="4">
        <v>12</v>
      </c>
      <c r="Z76" s="5">
        <v>1228</v>
      </c>
      <c r="AA76" s="5" t="s">
        <v>625</v>
      </c>
      <c r="AB76" t="s">
        <v>636</v>
      </c>
      <c r="AC76">
        <v>1925</v>
      </c>
      <c r="AD76">
        <v>8</v>
      </c>
      <c r="AE76">
        <v>14</v>
      </c>
      <c r="AF76" t="s">
        <v>637</v>
      </c>
      <c r="AG76" t="s">
        <v>638</v>
      </c>
      <c r="AH76">
        <v>44466</v>
      </c>
      <c r="AI76">
        <v>6691937</v>
      </c>
      <c r="AJ76" s="5">
        <v>45000</v>
      </c>
      <c r="AK76" s="5">
        <v>6691000</v>
      </c>
      <c r="AL76">
        <v>58656</v>
      </c>
      <c r="AN76">
        <v>8</v>
      </c>
      <c r="AO76" t="s">
        <v>639</v>
      </c>
      <c r="AP76" t="s">
        <v>640</v>
      </c>
      <c r="AQ76">
        <v>101117</v>
      </c>
      <c r="AS76" s="6" t="s">
        <v>12</v>
      </c>
      <c r="AT76">
        <v>1</v>
      </c>
      <c r="AU76" t="s">
        <v>13</v>
      </c>
      <c r="AV76" t="s">
        <v>641</v>
      </c>
      <c r="AW76" t="s">
        <v>642</v>
      </c>
      <c r="AX76">
        <v>8</v>
      </c>
      <c r="AY76" t="s">
        <v>32</v>
      </c>
      <c r="AZ76" t="s">
        <v>17</v>
      </c>
      <c r="BA76">
        <v>1</v>
      </c>
      <c r="BB76" s="7">
        <v>43606</v>
      </c>
      <c r="BC76" s="8" t="s">
        <v>18</v>
      </c>
      <c r="BE76">
        <v>3</v>
      </c>
      <c r="BF76">
        <v>491915</v>
      </c>
      <c r="BH76" t="s">
        <v>643</v>
      </c>
      <c r="BJ76" t="s">
        <v>644</v>
      </c>
      <c r="BT76">
        <v>92993</v>
      </c>
    </row>
    <row r="77" spans="1:72" x14ac:dyDescent="0.3">
      <c r="A77">
        <v>92954</v>
      </c>
      <c r="B77">
        <v>294085</v>
      </c>
      <c r="F77" t="s">
        <v>0</v>
      </c>
      <c r="G77" t="s">
        <v>21</v>
      </c>
      <c r="H77" t="s">
        <v>645</v>
      </c>
      <c r="I77" s="1" t="str">
        <f>HYPERLINK(AP77,"Hb")</f>
        <v>Hb</v>
      </c>
      <c r="K77">
        <v>1</v>
      </c>
      <c r="L77" t="s">
        <v>3</v>
      </c>
      <c r="M77">
        <v>101117</v>
      </c>
      <c r="N77" t="s">
        <v>4</v>
      </c>
      <c r="T77" t="s">
        <v>635</v>
      </c>
      <c r="U77" s="10">
        <v>3</v>
      </c>
      <c r="V77" t="s">
        <v>622</v>
      </c>
      <c r="W77" t="s">
        <v>623</v>
      </c>
      <c r="X77" s="3" t="s">
        <v>624</v>
      </c>
      <c r="Y77" s="4">
        <v>12</v>
      </c>
      <c r="Z77" s="5">
        <v>1228</v>
      </c>
      <c r="AA77" s="5" t="s">
        <v>625</v>
      </c>
      <c r="AB77" t="s">
        <v>646</v>
      </c>
      <c r="AC77">
        <v>1947</v>
      </c>
      <c r="AD77">
        <v>8</v>
      </c>
      <c r="AE77">
        <v>1</v>
      </c>
      <c r="AF77" t="s">
        <v>647</v>
      </c>
      <c r="AG77" t="s">
        <v>27</v>
      </c>
      <c r="AH77">
        <v>44466</v>
      </c>
      <c r="AI77">
        <v>6691937</v>
      </c>
      <c r="AJ77" s="5">
        <v>45000</v>
      </c>
      <c r="AK77" s="5">
        <v>6691000</v>
      </c>
      <c r="AL77">
        <v>58656</v>
      </c>
      <c r="AN77">
        <v>8</v>
      </c>
      <c r="AO77" t="s">
        <v>639</v>
      </c>
      <c r="AP77" t="s">
        <v>648</v>
      </c>
      <c r="AQ77">
        <v>101117</v>
      </c>
      <c r="AS77" s="6" t="s">
        <v>12</v>
      </c>
      <c r="AT77">
        <v>1</v>
      </c>
      <c r="AU77" t="s">
        <v>13</v>
      </c>
      <c r="AV77" t="s">
        <v>641</v>
      </c>
      <c r="AW77" t="s">
        <v>649</v>
      </c>
      <c r="AX77">
        <v>8</v>
      </c>
      <c r="AY77" t="s">
        <v>32</v>
      </c>
      <c r="AZ77" t="s">
        <v>17</v>
      </c>
      <c r="BA77">
        <v>1</v>
      </c>
      <c r="BB77" s="7">
        <v>41677</v>
      </c>
      <c r="BC77" s="8" t="s">
        <v>18</v>
      </c>
      <c r="BE77">
        <v>3</v>
      </c>
      <c r="BF77">
        <v>466628</v>
      </c>
      <c r="BG77">
        <v>35600</v>
      </c>
      <c r="BH77" t="s">
        <v>650</v>
      </c>
      <c r="BJ77" t="s">
        <v>651</v>
      </c>
      <c r="BT77">
        <v>92954</v>
      </c>
    </row>
    <row r="78" spans="1:72" x14ac:dyDescent="0.3">
      <c r="A78">
        <v>63340</v>
      </c>
      <c r="B78">
        <v>136532</v>
      </c>
      <c r="F78" t="s">
        <v>0</v>
      </c>
      <c r="G78" t="s">
        <v>268</v>
      </c>
      <c r="H78" t="s">
        <v>652</v>
      </c>
      <c r="I78" t="s">
        <v>38</v>
      </c>
      <c r="K78">
        <v>1</v>
      </c>
      <c r="L78" t="s">
        <v>3</v>
      </c>
      <c r="M78">
        <v>101117</v>
      </c>
      <c r="N78" t="s">
        <v>4</v>
      </c>
      <c r="T78" t="s">
        <v>653</v>
      </c>
      <c r="U78" s="9">
        <v>1</v>
      </c>
      <c r="V78" t="s">
        <v>622</v>
      </c>
      <c r="W78" t="s">
        <v>654</v>
      </c>
      <c r="X78" s="3" t="s">
        <v>624</v>
      </c>
      <c r="Y78" s="4">
        <v>12</v>
      </c>
      <c r="Z78" s="5">
        <v>1251</v>
      </c>
      <c r="AA78" s="5" t="s">
        <v>654</v>
      </c>
      <c r="AB78" t="s">
        <v>655</v>
      </c>
      <c r="AC78">
        <v>1954</v>
      </c>
      <c r="AD78">
        <v>8</v>
      </c>
      <c r="AE78">
        <v>25</v>
      </c>
      <c r="AF78" t="s">
        <v>656</v>
      </c>
      <c r="AG78" t="s">
        <v>657</v>
      </c>
      <c r="AH78">
        <v>-8108</v>
      </c>
      <c r="AI78">
        <v>6740169</v>
      </c>
      <c r="AJ78" s="5">
        <v>-9000</v>
      </c>
      <c r="AK78" s="5">
        <v>6741000</v>
      </c>
      <c r="AL78">
        <v>50</v>
      </c>
      <c r="AN78">
        <v>105</v>
      </c>
      <c r="AP78" s="7"/>
      <c r="AQ78">
        <v>101117</v>
      </c>
      <c r="AS78" s="6" t="s">
        <v>12</v>
      </c>
      <c r="AT78">
        <v>1</v>
      </c>
      <c r="AU78" t="s">
        <v>13</v>
      </c>
      <c r="AV78" t="s">
        <v>658</v>
      </c>
      <c r="AW78" t="s">
        <v>659</v>
      </c>
      <c r="AX78">
        <v>105</v>
      </c>
      <c r="AY78" t="s">
        <v>273</v>
      </c>
      <c r="AZ78" t="s">
        <v>274</v>
      </c>
      <c r="BB78" s="7">
        <v>43714</v>
      </c>
      <c r="BC78" s="8" t="s">
        <v>18</v>
      </c>
      <c r="BE78">
        <v>5</v>
      </c>
      <c r="BF78">
        <v>286983</v>
      </c>
      <c r="BG78">
        <v>35601</v>
      </c>
      <c r="BH78" t="s">
        <v>660</v>
      </c>
      <c r="BJ78" t="s">
        <v>661</v>
      </c>
      <c r="BT78">
        <v>63340</v>
      </c>
    </row>
    <row r="79" spans="1:72" x14ac:dyDescent="0.3">
      <c r="A79">
        <v>16622</v>
      </c>
      <c r="B79">
        <v>138424</v>
      </c>
      <c r="F79" t="s">
        <v>0</v>
      </c>
      <c r="G79" t="s">
        <v>268</v>
      </c>
      <c r="H79" t="s">
        <v>662</v>
      </c>
      <c r="I79" s="1" t="str">
        <f>HYPERLINK(AP79,"Hb")</f>
        <v>Hb</v>
      </c>
      <c r="K79">
        <v>1</v>
      </c>
      <c r="L79" t="s">
        <v>3</v>
      </c>
      <c r="M79">
        <v>101117</v>
      </c>
      <c r="N79" t="s">
        <v>4</v>
      </c>
      <c r="T79" t="s">
        <v>663</v>
      </c>
      <c r="U79" s="9">
        <v>1</v>
      </c>
      <c r="V79" t="s">
        <v>622</v>
      </c>
      <c r="W79" t="s">
        <v>664</v>
      </c>
      <c r="X79" s="3" t="s">
        <v>624</v>
      </c>
      <c r="Y79" s="4">
        <v>12</v>
      </c>
      <c r="Z79" s="5">
        <v>1256</v>
      </c>
      <c r="AA79" s="5" t="s">
        <v>665</v>
      </c>
      <c r="AB79" t="s">
        <v>666</v>
      </c>
      <c r="AC79">
        <v>1960</v>
      </c>
      <c r="AD79">
        <v>10</v>
      </c>
      <c r="AE79">
        <v>26</v>
      </c>
      <c r="AF79" t="s">
        <v>667</v>
      </c>
      <c r="AG79" t="s">
        <v>668</v>
      </c>
      <c r="AH79">
        <v>-40510</v>
      </c>
      <c r="AI79">
        <v>6752695</v>
      </c>
      <c r="AJ79" s="5">
        <v>-41000</v>
      </c>
      <c r="AK79" s="5">
        <v>6753000</v>
      </c>
      <c r="AL79">
        <v>200</v>
      </c>
      <c r="AN79">
        <v>105</v>
      </c>
      <c r="AO79" t="s">
        <v>628</v>
      </c>
      <c r="AP79" t="s">
        <v>669</v>
      </c>
      <c r="AQ79">
        <v>101117</v>
      </c>
      <c r="AS79" s="6" t="s">
        <v>12</v>
      </c>
      <c r="AT79">
        <v>1</v>
      </c>
      <c r="AU79" t="s">
        <v>13</v>
      </c>
      <c r="AV79" t="s">
        <v>670</v>
      </c>
      <c r="AW79" t="s">
        <v>671</v>
      </c>
      <c r="AX79">
        <v>105</v>
      </c>
      <c r="AY79" t="s">
        <v>273</v>
      </c>
      <c r="AZ79" t="s">
        <v>274</v>
      </c>
      <c r="BA79">
        <v>1</v>
      </c>
      <c r="BB79" s="7">
        <v>41422</v>
      </c>
      <c r="BC79" s="8" t="s">
        <v>18</v>
      </c>
      <c r="BE79">
        <v>5</v>
      </c>
      <c r="BF79">
        <v>290218</v>
      </c>
      <c r="BG79">
        <v>35602</v>
      </c>
      <c r="BH79" t="s">
        <v>672</v>
      </c>
      <c r="BJ79" t="s">
        <v>673</v>
      </c>
      <c r="BT79">
        <v>16622</v>
      </c>
    </row>
    <row r="80" spans="1:72" x14ac:dyDescent="0.3">
      <c r="A80">
        <v>84671</v>
      </c>
      <c r="B80">
        <v>138442</v>
      </c>
      <c r="F80" t="s">
        <v>0</v>
      </c>
      <c r="G80" t="s">
        <v>268</v>
      </c>
      <c r="H80" t="s">
        <v>674</v>
      </c>
      <c r="I80" s="1" t="str">
        <f>HYPERLINK(AP80,"Hb")</f>
        <v>Hb</v>
      </c>
      <c r="K80">
        <v>1</v>
      </c>
      <c r="L80" t="s">
        <v>3</v>
      </c>
      <c r="M80">
        <v>101117</v>
      </c>
      <c r="N80" t="s">
        <v>4</v>
      </c>
      <c r="T80" t="s">
        <v>675</v>
      </c>
      <c r="U80" s="10">
        <v>3</v>
      </c>
      <c r="V80" t="s">
        <v>622</v>
      </c>
      <c r="W80" t="s">
        <v>676</v>
      </c>
      <c r="X80" s="3" t="s">
        <v>677</v>
      </c>
      <c r="Y80" s="4">
        <v>14</v>
      </c>
      <c r="Z80" s="5">
        <v>1431</v>
      </c>
      <c r="AA80" t="s">
        <v>678</v>
      </c>
      <c r="AB80" t="s">
        <v>679</v>
      </c>
      <c r="AC80">
        <v>1958</v>
      </c>
      <c r="AD80">
        <v>8</v>
      </c>
      <c r="AE80">
        <v>28</v>
      </c>
      <c r="AF80" t="s">
        <v>680</v>
      </c>
      <c r="AG80" t="s">
        <v>681</v>
      </c>
      <c r="AH80">
        <v>26790</v>
      </c>
      <c r="AI80">
        <v>6847503</v>
      </c>
      <c r="AJ80" s="5">
        <v>27000</v>
      </c>
      <c r="AK80" s="5">
        <v>6847000</v>
      </c>
      <c r="AL80">
        <v>48599</v>
      </c>
      <c r="AN80">
        <v>105</v>
      </c>
      <c r="AO80" t="s">
        <v>682</v>
      </c>
      <c r="AP80" t="s">
        <v>683</v>
      </c>
      <c r="AQ80">
        <v>101117</v>
      </c>
      <c r="AS80" s="6" t="s">
        <v>12</v>
      </c>
      <c r="AT80">
        <v>1</v>
      </c>
      <c r="AU80" t="s">
        <v>13</v>
      </c>
      <c r="AV80" t="s">
        <v>684</v>
      </c>
      <c r="AW80" t="s">
        <v>685</v>
      </c>
      <c r="AX80">
        <v>105</v>
      </c>
      <c r="AY80" t="s">
        <v>273</v>
      </c>
      <c r="AZ80" t="s">
        <v>274</v>
      </c>
      <c r="BA80">
        <v>1</v>
      </c>
      <c r="BB80" s="7">
        <v>40150</v>
      </c>
      <c r="BC80" s="8" t="s">
        <v>18</v>
      </c>
      <c r="BE80">
        <v>5</v>
      </c>
      <c r="BF80">
        <v>290236</v>
      </c>
      <c r="BG80">
        <v>35603</v>
      </c>
      <c r="BH80" t="s">
        <v>686</v>
      </c>
      <c r="BJ80" t="s">
        <v>687</v>
      </c>
      <c r="BT80">
        <v>84671</v>
      </c>
    </row>
    <row r="81" spans="1:72" x14ac:dyDescent="0.3">
      <c r="A81">
        <v>109791</v>
      </c>
      <c r="B81">
        <v>138426</v>
      </c>
      <c r="F81" t="s">
        <v>0</v>
      </c>
      <c r="G81" t="s">
        <v>268</v>
      </c>
      <c r="H81" t="s">
        <v>688</v>
      </c>
      <c r="I81" s="1" t="str">
        <f>HYPERLINK(AP81,"Hb")</f>
        <v>Hb</v>
      </c>
      <c r="K81">
        <v>1</v>
      </c>
      <c r="L81" t="s">
        <v>3</v>
      </c>
      <c r="M81">
        <v>101117</v>
      </c>
      <c r="N81" t="s">
        <v>4</v>
      </c>
      <c r="T81" t="s">
        <v>689</v>
      </c>
      <c r="U81" s="9">
        <v>1</v>
      </c>
      <c r="V81" t="s">
        <v>622</v>
      </c>
      <c r="W81" t="s">
        <v>676</v>
      </c>
      <c r="X81" s="3" t="s">
        <v>677</v>
      </c>
      <c r="Y81" s="4">
        <v>14</v>
      </c>
      <c r="Z81" s="5">
        <v>1431</v>
      </c>
      <c r="AA81" t="s">
        <v>678</v>
      </c>
      <c r="AB81" t="s">
        <v>690</v>
      </c>
      <c r="AC81">
        <v>1970</v>
      </c>
      <c r="AD81">
        <v>8</v>
      </c>
      <c r="AE81">
        <v>24</v>
      </c>
      <c r="AF81" t="s">
        <v>680</v>
      </c>
      <c r="AG81" t="s">
        <v>680</v>
      </c>
      <c r="AH81">
        <v>58016</v>
      </c>
      <c r="AI81">
        <v>6859447</v>
      </c>
      <c r="AJ81" s="5">
        <v>59000</v>
      </c>
      <c r="AK81" s="5">
        <v>6859000</v>
      </c>
      <c r="AL81">
        <v>707</v>
      </c>
      <c r="AN81">
        <v>105</v>
      </c>
      <c r="AP81" t="s">
        <v>691</v>
      </c>
      <c r="AQ81">
        <v>101117</v>
      </c>
      <c r="AS81" s="6" t="s">
        <v>12</v>
      </c>
      <c r="AT81">
        <v>1</v>
      </c>
      <c r="AU81" t="s">
        <v>13</v>
      </c>
      <c r="AV81" t="s">
        <v>692</v>
      </c>
      <c r="AW81" t="s">
        <v>693</v>
      </c>
      <c r="AX81">
        <v>105</v>
      </c>
      <c r="AY81" t="s">
        <v>273</v>
      </c>
      <c r="AZ81" t="s">
        <v>274</v>
      </c>
      <c r="BA81">
        <v>1</v>
      </c>
      <c r="BB81" s="7">
        <v>40150</v>
      </c>
      <c r="BC81" s="8" t="s">
        <v>18</v>
      </c>
      <c r="BE81">
        <v>5</v>
      </c>
      <c r="BF81">
        <v>290220</v>
      </c>
      <c r="BG81">
        <v>35605</v>
      </c>
      <c r="BH81" t="s">
        <v>694</v>
      </c>
      <c r="BJ81" t="s">
        <v>695</v>
      </c>
      <c r="BT81">
        <v>109791</v>
      </c>
    </row>
    <row r="82" spans="1:72" x14ac:dyDescent="0.3">
      <c r="A82">
        <v>109790</v>
      </c>
      <c r="B82">
        <v>138425</v>
      </c>
      <c r="F82" t="s">
        <v>0</v>
      </c>
      <c r="G82" t="s">
        <v>268</v>
      </c>
      <c r="H82" t="s">
        <v>696</v>
      </c>
      <c r="I82" s="1" t="str">
        <f>HYPERLINK(AP82,"Hb")</f>
        <v>Hb</v>
      </c>
      <c r="K82">
        <v>1</v>
      </c>
      <c r="L82" t="s">
        <v>3</v>
      </c>
      <c r="M82">
        <v>101117</v>
      </c>
      <c r="N82" t="s">
        <v>4</v>
      </c>
      <c r="T82" t="s">
        <v>689</v>
      </c>
      <c r="U82" s="9">
        <v>1</v>
      </c>
      <c r="V82" t="s">
        <v>622</v>
      </c>
      <c r="W82" t="s">
        <v>676</v>
      </c>
      <c r="X82" s="3" t="s">
        <v>677</v>
      </c>
      <c r="Y82" s="4">
        <v>14</v>
      </c>
      <c r="Z82" s="5">
        <v>1431</v>
      </c>
      <c r="AA82" t="s">
        <v>678</v>
      </c>
      <c r="AB82" t="s">
        <v>690</v>
      </c>
      <c r="AC82">
        <v>1970</v>
      </c>
      <c r="AD82">
        <v>9</v>
      </c>
      <c r="AE82">
        <v>8</v>
      </c>
      <c r="AF82" t="s">
        <v>680</v>
      </c>
      <c r="AG82" t="s">
        <v>697</v>
      </c>
      <c r="AH82">
        <v>58016</v>
      </c>
      <c r="AI82">
        <v>6859447</v>
      </c>
      <c r="AJ82" s="5">
        <v>59000</v>
      </c>
      <c r="AK82" s="5">
        <v>6859000</v>
      </c>
      <c r="AL82">
        <v>707</v>
      </c>
      <c r="AN82">
        <v>105</v>
      </c>
      <c r="AP82" t="s">
        <v>698</v>
      </c>
      <c r="AQ82">
        <v>101117</v>
      </c>
      <c r="AS82" s="6" t="s">
        <v>12</v>
      </c>
      <c r="AT82">
        <v>1</v>
      </c>
      <c r="AU82" t="s">
        <v>13</v>
      </c>
      <c r="AV82" t="s">
        <v>692</v>
      </c>
      <c r="AW82" t="s">
        <v>699</v>
      </c>
      <c r="AX82">
        <v>105</v>
      </c>
      <c r="AY82" t="s">
        <v>273</v>
      </c>
      <c r="AZ82" t="s">
        <v>274</v>
      </c>
      <c r="BA82">
        <v>1</v>
      </c>
      <c r="BB82" s="7">
        <v>40150</v>
      </c>
      <c r="BC82" s="8" t="s">
        <v>18</v>
      </c>
      <c r="BE82">
        <v>5</v>
      </c>
      <c r="BF82">
        <v>290219</v>
      </c>
      <c r="BG82">
        <v>35604</v>
      </c>
      <c r="BH82" t="s">
        <v>700</v>
      </c>
      <c r="BJ82" t="s">
        <v>701</v>
      </c>
      <c r="BT82">
        <v>109790</v>
      </c>
    </row>
    <row r="83" spans="1:72" x14ac:dyDescent="0.3">
      <c r="A83">
        <v>414325</v>
      </c>
      <c r="B83">
        <v>210632</v>
      </c>
      <c r="F83" t="s">
        <v>0</v>
      </c>
      <c r="G83" t="s">
        <v>1</v>
      </c>
      <c r="H83" t="s">
        <v>702</v>
      </c>
      <c r="I83" s="1" t="str">
        <f>HYPERLINK(AP83,"Hb")</f>
        <v>Hb</v>
      </c>
      <c r="K83">
        <v>1</v>
      </c>
      <c r="L83" t="s">
        <v>3</v>
      </c>
      <c r="M83">
        <v>101117</v>
      </c>
      <c r="N83" t="s">
        <v>4</v>
      </c>
      <c r="T83" t="s">
        <v>703</v>
      </c>
      <c r="U83" s="9">
        <v>1</v>
      </c>
      <c r="V83" t="s">
        <v>704</v>
      </c>
      <c r="W83" t="s">
        <v>705</v>
      </c>
      <c r="X83" s="3" t="s">
        <v>706</v>
      </c>
      <c r="Y83" s="4">
        <v>16</v>
      </c>
      <c r="Z83" s="5">
        <v>1601</v>
      </c>
      <c r="AA83" s="5" t="s">
        <v>705</v>
      </c>
      <c r="AB83" t="s">
        <v>707</v>
      </c>
      <c r="AC83">
        <v>1908</v>
      </c>
      <c r="AD83">
        <v>9</v>
      </c>
      <c r="AE83">
        <v>27</v>
      </c>
      <c r="AF83" t="s">
        <v>708</v>
      </c>
      <c r="AG83" t="s">
        <v>407</v>
      </c>
      <c r="AH83">
        <v>269867</v>
      </c>
      <c r="AI83">
        <v>7038027</v>
      </c>
      <c r="AJ83" s="5">
        <v>269000</v>
      </c>
      <c r="AK83" s="5">
        <v>7039000</v>
      </c>
      <c r="AL83">
        <v>707</v>
      </c>
      <c r="AN83">
        <v>37</v>
      </c>
      <c r="AP83" t="s">
        <v>709</v>
      </c>
      <c r="AQ83">
        <v>101117</v>
      </c>
      <c r="AS83" s="6" t="s">
        <v>12</v>
      </c>
      <c r="AT83">
        <v>1</v>
      </c>
      <c r="AU83" t="s">
        <v>13</v>
      </c>
      <c r="AV83" t="s">
        <v>710</v>
      </c>
      <c r="AW83" t="s">
        <v>711</v>
      </c>
      <c r="AX83">
        <v>37</v>
      </c>
      <c r="AY83" t="s">
        <v>16</v>
      </c>
      <c r="AZ83" t="s">
        <v>17</v>
      </c>
      <c r="BA83">
        <v>1</v>
      </c>
      <c r="BB83" s="7">
        <v>41767</v>
      </c>
      <c r="BC83" s="8" t="s">
        <v>18</v>
      </c>
      <c r="BE83">
        <v>4</v>
      </c>
      <c r="BF83">
        <v>365166</v>
      </c>
      <c r="BG83">
        <v>35606</v>
      </c>
      <c r="BH83" t="s">
        <v>712</v>
      </c>
      <c r="BJ83" t="s">
        <v>713</v>
      </c>
      <c r="BT83">
        <v>414325</v>
      </c>
    </row>
    <row r="84" spans="1:72" x14ac:dyDescent="0.3">
      <c r="A84">
        <v>414362</v>
      </c>
      <c r="B84">
        <v>214611</v>
      </c>
      <c r="F84" t="s">
        <v>0</v>
      </c>
      <c r="G84" t="s">
        <v>1</v>
      </c>
      <c r="H84" t="s">
        <v>714</v>
      </c>
      <c r="I84" s="1" t="str">
        <f>HYPERLINK(AP84,"Hb")</f>
        <v>Hb</v>
      </c>
      <c r="K84">
        <v>1</v>
      </c>
      <c r="L84" t="s">
        <v>3</v>
      </c>
      <c r="M84">
        <v>101117</v>
      </c>
      <c r="N84" t="s">
        <v>4</v>
      </c>
      <c r="T84" t="s">
        <v>703</v>
      </c>
      <c r="U84" s="9">
        <v>1</v>
      </c>
      <c r="V84" t="s">
        <v>704</v>
      </c>
      <c r="W84" t="s">
        <v>705</v>
      </c>
      <c r="X84" s="3" t="s">
        <v>706</v>
      </c>
      <c r="Y84" s="4">
        <v>16</v>
      </c>
      <c r="Z84" s="5">
        <v>1601</v>
      </c>
      <c r="AA84" s="5" t="s">
        <v>705</v>
      </c>
      <c r="AB84" t="s">
        <v>715</v>
      </c>
      <c r="AC84">
        <v>1942</v>
      </c>
      <c r="AD84">
        <v>8</v>
      </c>
      <c r="AE84">
        <v>12</v>
      </c>
      <c r="AF84" t="s">
        <v>199</v>
      </c>
      <c r="AG84" t="s">
        <v>716</v>
      </c>
      <c r="AH84">
        <v>269867</v>
      </c>
      <c r="AI84">
        <v>7038027</v>
      </c>
      <c r="AJ84" s="5">
        <v>269000</v>
      </c>
      <c r="AK84" s="5">
        <v>7039000</v>
      </c>
      <c r="AL84">
        <v>707</v>
      </c>
      <c r="AN84">
        <v>37</v>
      </c>
      <c r="AP84" t="s">
        <v>717</v>
      </c>
      <c r="AQ84">
        <v>101117</v>
      </c>
      <c r="AS84" s="6" t="s">
        <v>12</v>
      </c>
      <c r="AT84">
        <v>1</v>
      </c>
      <c r="AU84" t="s">
        <v>13</v>
      </c>
      <c r="AV84" t="s">
        <v>710</v>
      </c>
      <c r="AW84" t="s">
        <v>718</v>
      </c>
      <c r="AX84">
        <v>37</v>
      </c>
      <c r="AY84" t="s">
        <v>16</v>
      </c>
      <c r="AZ84" t="s">
        <v>17</v>
      </c>
      <c r="BA84">
        <v>1</v>
      </c>
      <c r="BB84" s="7">
        <v>41767</v>
      </c>
      <c r="BC84" s="8" t="s">
        <v>18</v>
      </c>
      <c r="BE84">
        <v>4</v>
      </c>
      <c r="BF84">
        <v>369009</v>
      </c>
      <c r="BG84">
        <v>35608</v>
      </c>
      <c r="BH84" t="s">
        <v>719</v>
      </c>
      <c r="BJ84" t="s">
        <v>720</v>
      </c>
      <c r="BT84">
        <v>414362</v>
      </c>
    </row>
    <row r="85" spans="1:72" x14ac:dyDescent="0.3">
      <c r="A85">
        <v>414363</v>
      </c>
      <c r="B85">
        <v>214612</v>
      </c>
      <c r="F85" t="s">
        <v>0</v>
      </c>
      <c r="G85" t="s">
        <v>1</v>
      </c>
      <c r="H85" t="s">
        <v>721</v>
      </c>
      <c r="I85" s="1" t="str">
        <f>HYPERLINK(AP85,"Hb")</f>
        <v>Hb</v>
      </c>
      <c r="K85">
        <v>1</v>
      </c>
      <c r="L85" t="s">
        <v>3</v>
      </c>
      <c r="M85">
        <v>101117</v>
      </c>
      <c r="N85" t="s">
        <v>4</v>
      </c>
      <c r="T85" t="s">
        <v>703</v>
      </c>
      <c r="U85" s="9">
        <v>1</v>
      </c>
      <c r="V85" t="s">
        <v>704</v>
      </c>
      <c r="W85" t="s">
        <v>705</v>
      </c>
      <c r="X85" s="3" t="s">
        <v>706</v>
      </c>
      <c r="Y85" s="4">
        <v>16</v>
      </c>
      <c r="Z85" s="5">
        <v>1601</v>
      </c>
      <c r="AA85" s="5" t="s">
        <v>705</v>
      </c>
      <c r="AB85" t="s">
        <v>722</v>
      </c>
      <c r="AC85">
        <v>1956</v>
      </c>
      <c r="AD85">
        <v>7</v>
      </c>
      <c r="AE85">
        <v>4</v>
      </c>
      <c r="AF85" t="s">
        <v>199</v>
      </c>
      <c r="AG85" t="s">
        <v>723</v>
      </c>
      <c r="AH85">
        <v>269867</v>
      </c>
      <c r="AI85">
        <v>7038027</v>
      </c>
      <c r="AJ85" s="5">
        <v>269000</v>
      </c>
      <c r="AK85" s="5">
        <v>7039000</v>
      </c>
      <c r="AL85">
        <v>707</v>
      </c>
      <c r="AN85">
        <v>37</v>
      </c>
      <c r="AP85" t="s">
        <v>724</v>
      </c>
      <c r="AQ85">
        <v>101117</v>
      </c>
      <c r="AS85" s="6" t="s">
        <v>12</v>
      </c>
      <c r="AT85">
        <v>1</v>
      </c>
      <c r="AU85" t="s">
        <v>13</v>
      </c>
      <c r="AV85" t="s">
        <v>710</v>
      </c>
      <c r="AW85" t="s">
        <v>725</v>
      </c>
      <c r="AX85">
        <v>37</v>
      </c>
      <c r="AY85" t="s">
        <v>16</v>
      </c>
      <c r="AZ85" t="s">
        <v>17</v>
      </c>
      <c r="BA85">
        <v>1</v>
      </c>
      <c r="BB85" s="7">
        <v>41767</v>
      </c>
      <c r="BC85" s="8" t="s">
        <v>18</v>
      </c>
      <c r="BE85">
        <v>4</v>
      </c>
      <c r="BF85">
        <v>369010</v>
      </c>
      <c r="BG85">
        <v>35609</v>
      </c>
      <c r="BH85" t="s">
        <v>726</v>
      </c>
      <c r="BJ85" t="s">
        <v>727</v>
      </c>
      <c r="BT85">
        <v>414363</v>
      </c>
    </row>
    <row r="86" spans="1:72" x14ac:dyDescent="0.3">
      <c r="A86">
        <v>414324</v>
      </c>
      <c r="B86">
        <v>210631</v>
      </c>
      <c r="F86" t="s">
        <v>0</v>
      </c>
      <c r="G86" t="s">
        <v>1</v>
      </c>
      <c r="H86" t="s">
        <v>728</v>
      </c>
      <c r="I86" s="1" t="str">
        <f>HYPERLINK(AP86,"Hb")</f>
        <v>Hb</v>
      </c>
      <c r="K86">
        <v>1</v>
      </c>
      <c r="L86" t="s">
        <v>3</v>
      </c>
      <c r="M86">
        <v>101117</v>
      </c>
      <c r="N86" t="s">
        <v>4</v>
      </c>
      <c r="T86" t="s">
        <v>703</v>
      </c>
      <c r="U86" s="9">
        <v>1</v>
      </c>
      <c r="V86" t="s">
        <v>704</v>
      </c>
      <c r="W86" t="s">
        <v>705</v>
      </c>
      <c r="X86" s="3" t="s">
        <v>706</v>
      </c>
      <c r="Y86" s="4">
        <v>16</v>
      </c>
      <c r="Z86" s="5">
        <v>1601</v>
      </c>
      <c r="AA86" s="5" t="s">
        <v>705</v>
      </c>
      <c r="AB86" t="s">
        <v>729</v>
      </c>
      <c r="AC86">
        <v>1958</v>
      </c>
      <c r="AD86">
        <v>9</v>
      </c>
      <c r="AE86">
        <v>19</v>
      </c>
      <c r="AF86" t="s">
        <v>199</v>
      </c>
      <c r="AG86" t="s">
        <v>716</v>
      </c>
      <c r="AH86">
        <v>269867</v>
      </c>
      <c r="AI86">
        <v>7038027</v>
      </c>
      <c r="AJ86" s="5">
        <v>269000</v>
      </c>
      <c r="AK86" s="5">
        <v>7039000</v>
      </c>
      <c r="AL86">
        <v>707</v>
      </c>
      <c r="AN86">
        <v>37</v>
      </c>
      <c r="AP86" t="s">
        <v>730</v>
      </c>
      <c r="AQ86">
        <v>101117</v>
      </c>
      <c r="AS86" s="6" t="s">
        <v>12</v>
      </c>
      <c r="AT86">
        <v>1</v>
      </c>
      <c r="AU86" t="s">
        <v>13</v>
      </c>
      <c r="AV86" t="s">
        <v>710</v>
      </c>
      <c r="AW86" t="s">
        <v>731</v>
      </c>
      <c r="AX86">
        <v>37</v>
      </c>
      <c r="AY86" t="s">
        <v>16</v>
      </c>
      <c r="AZ86" t="s">
        <v>17</v>
      </c>
      <c r="BA86">
        <v>1</v>
      </c>
      <c r="BB86" s="7">
        <v>41767</v>
      </c>
      <c r="BC86" s="8" t="s">
        <v>18</v>
      </c>
      <c r="BE86">
        <v>4</v>
      </c>
      <c r="BF86">
        <v>365165</v>
      </c>
      <c r="BG86">
        <v>35610</v>
      </c>
      <c r="BH86" t="s">
        <v>732</v>
      </c>
      <c r="BJ86" t="s">
        <v>733</v>
      </c>
      <c r="BT86">
        <v>414324</v>
      </c>
    </row>
    <row r="87" spans="1:72" x14ac:dyDescent="0.3">
      <c r="A87">
        <v>424780</v>
      </c>
      <c r="B87">
        <v>214615</v>
      </c>
      <c r="F87" t="s">
        <v>0</v>
      </c>
      <c r="G87" t="s">
        <v>1</v>
      </c>
      <c r="H87" t="s">
        <v>734</v>
      </c>
      <c r="I87" s="1" t="str">
        <f>HYPERLINK(AP87,"Hb")</f>
        <v>Hb</v>
      </c>
      <c r="K87">
        <v>1</v>
      </c>
      <c r="L87" t="s">
        <v>3</v>
      </c>
      <c r="M87">
        <v>101117</v>
      </c>
      <c r="N87" t="s">
        <v>4</v>
      </c>
      <c r="T87" t="s">
        <v>735</v>
      </c>
      <c r="U87" s="9">
        <v>1</v>
      </c>
      <c r="V87" t="s">
        <v>704</v>
      </c>
      <c r="W87" t="s">
        <v>705</v>
      </c>
      <c r="X87" s="3" t="s">
        <v>706</v>
      </c>
      <c r="Y87" s="4">
        <v>16</v>
      </c>
      <c r="Z87" s="5">
        <v>1601</v>
      </c>
      <c r="AA87" s="5" t="s">
        <v>705</v>
      </c>
      <c r="AB87" t="s">
        <v>736</v>
      </c>
      <c r="AC87">
        <v>1927</v>
      </c>
      <c r="AD87">
        <v>9</v>
      </c>
      <c r="AE87">
        <v>28</v>
      </c>
      <c r="AF87" t="s">
        <v>737</v>
      </c>
      <c r="AG87" t="s">
        <v>716</v>
      </c>
      <c r="AH87">
        <v>272963</v>
      </c>
      <c r="AI87">
        <v>7044266</v>
      </c>
      <c r="AJ87" s="5">
        <v>273000</v>
      </c>
      <c r="AK87" s="5">
        <v>7045000</v>
      </c>
      <c r="AL87">
        <v>1414</v>
      </c>
      <c r="AN87">
        <v>37</v>
      </c>
      <c r="AP87" t="s">
        <v>738</v>
      </c>
      <c r="AQ87">
        <v>101117</v>
      </c>
      <c r="AS87" s="6" t="s">
        <v>12</v>
      </c>
      <c r="AT87">
        <v>1</v>
      </c>
      <c r="AU87" t="s">
        <v>13</v>
      </c>
      <c r="AV87" t="s">
        <v>739</v>
      </c>
      <c r="AW87" t="s">
        <v>740</v>
      </c>
      <c r="AX87">
        <v>37</v>
      </c>
      <c r="AY87" t="s">
        <v>16</v>
      </c>
      <c r="AZ87" t="s">
        <v>17</v>
      </c>
      <c r="BA87">
        <v>1</v>
      </c>
      <c r="BB87" s="7">
        <v>41767</v>
      </c>
      <c r="BC87" s="8" t="s">
        <v>18</v>
      </c>
      <c r="BE87">
        <v>4</v>
      </c>
      <c r="BF87">
        <v>369013</v>
      </c>
      <c r="BG87">
        <v>35607</v>
      </c>
      <c r="BH87" t="s">
        <v>741</v>
      </c>
      <c r="BJ87" t="s">
        <v>742</v>
      </c>
      <c r="BT87">
        <v>424780</v>
      </c>
    </row>
    <row r="88" spans="1:72" x14ac:dyDescent="0.3">
      <c r="A88">
        <v>305221</v>
      </c>
      <c r="B88">
        <v>294086</v>
      </c>
      <c r="F88" t="s">
        <v>0</v>
      </c>
      <c r="G88" t="s">
        <v>21</v>
      </c>
      <c r="H88" t="s">
        <v>743</v>
      </c>
      <c r="I88" s="1" t="str">
        <f>HYPERLINK(AP88,"Hb")</f>
        <v>Hb</v>
      </c>
      <c r="K88">
        <v>1</v>
      </c>
      <c r="L88" t="s">
        <v>3</v>
      </c>
      <c r="M88">
        <v>101117</v>
      </c>
      <c r="N88" t="s">
        <v>4</v>
      </c>
      <c r="T88" t="s">
        <v>744</v>
      </c>
      <c r="U88" s="10">
        <v>3</v>
      </c>
      <c r="V88" t="s">
        <v>704</v>
      </c>
      <c r="W88" t="s">
        <v>745</v>
      </c>
      <c r="X88" s="3" t="s">
        <v>706</v>
      </c>
      <c r="Y88" s="4">
        <v>16</v>
      </c>
      <c r="Z88" s="5">
        <v>1657</v>
      </c>
      <c r="AA88" s="5" t="s">
        <v>745</v>
      </c>
      <c r="AB88" t="s">
        <v>746</v>
      </c>
      <c r="AC88">
        <v>1924</v>
      </c>
      <c r="AD88">
        <v>9</v>
      </c>
      <c r="AE88">
        <v>24</v>
      </c>
      <c r="AF88" t="s">
        <v>747</v>
      </c>
      <c r="AG88" t="s">
        <v>27</v>
      </c>
      <c r="AH88">
        <v>251092</v>
      </c>
      <c r="AI88">
        <v>7025759</v>
      </c>
      <c r="AJ88" s="5">
        <v>251000</v>
      </c>
      <c r="AK88" s="5">
        <v>7025000</v>
      </c>
      <c r="AL88">
        <v>14398</v>
      </c>
      <c r="AN88">
        <v>8</v>
      </c>
      <c r="AO88" t="s">
        <v>748</v>
      </c>
      <c r="AP88" t="s">
        <v>749</v>
      </c>
      <c r="AQ88">
        <v>101117</v>
      </c>
      <c r="AS88" s="6" t="s">
        <v>12</v>
      </c>
      <c r="AT88">
        <v>1</v>
      </c>
      <c r="AU88" t="s">
        <v>13</v>
      </c>
      <c r="AV88" t="s">
        <v>750</v>
      </c>
      <c r="AW88" t="s">
        <v>751</v>
      </c>
      <c r="AX88">
        <v>8</v>
      </c>
      <c r="AY88" t="s">
        <v>32</v>
      </c>
      <c r="AZ88" t="s">
        <v>17</v>
      </c>
      <c r="BA88">
        <v>1</v>
      </c>
      <c r="BB88" s="7">
        <v>41677</v>
      </c>
      <c r="BC88" s="8" t="s">
        <v>18</v>
      </c>
      <c r="BE88">
        <v>3</v>
      </c>
      <c r="BF88">
        <v>466629</v>
      </c>
      <c r="BG88">
        <v>35611</v>
      </c>
      <c r="BH88" t="s">
        <v>752</v>
      </c>
      <c r="BJ88" t="s">
        <v>753</v>
      </c>
      <c r="BT88">
        <v>305221</v>
      </c>
    </row>
    <row r="89" spans="1:72" x14ac:dyDescent="0.3">
      <c r="A89">
        <v>536688</v>
      </c>
      <c r="B89">
        <v>450856</v>
      </c>
      <c r="F89" t="s">
        <v>35</v>
      </c>
      <c r="G89" t="s">
        <v>36</v>
      </c>
      <c r="H89" t="s">
        <v>754</v>
      </c>
      <c r="I89" t="s">
        <v>38</v>
      </c>
      <c r="K89">
        <v>1</v>
      </c>
      <c r="L89" t="s">
        <v>3</v>
      </c>
      <c r="M89">
        <v>101117</v>
      </c>
      <c r="N89" t="s">
        <v>4</v>
      </c>
      <c r="T89" t="s">
        <v>755</v>
      </c>
      <c r="U89" s="9">
        <v>1</v>
      </c>
      <c r="V89" t="s">
        <v>704</v>
      </c>
      <c r="W89" t="s">
        <v>745</v>
      </c>
      <c r="X89" t="s">
        <v>706</v>
      </c>
      <c r="Y89" s="4">
        <v>16</v>
      </c>
      <c r="Z89" s="5">
        <v>1657</v>
      </c>
      <c r="AA89" t="s">
        <v>745</v>
      </c>
      <c r="AB89" t="s">
        <v>756</v>
      </c>
      <c r="AC89">
        <v>1972</v>
      </c>
      <c r="AD89">
        <v>8</v>
      </c>
      <c r="AE89">
        <v>3</v>
      </c>
      <c r="AF89" t="s">
        <v>113</v>
      </c>
      <c r="AH89">
        <v>252345</v>
      </c>
      <c r="AI89">
        <v>7025831</v>
      </c>
      <c r="AJ89" s="5">
        <v>253000</v>
      </c>
      <c r="AK89" s="5">
        <v>7025000</v>
      </c>
      <c r="AL89">
        <v>0</v>
      </c>
      <c r="AO89" t="s">
        <v>757</v>
      </c>
      <c r="AP89" t="s">
        <v>758</v>
      </c>
      <c r="AQ89">
        <v>101117</v>
      </c>
      <c r="AS89" s="6" t="s">
        <v>12</v>
      </c>
      <c r="AT89">
        <v>1</v>
      </c>
      <c r="AU89" t="s">
        <v>13</v>
      </c>
      <c r="AV89" t="s">
        <v>759</v>
      </c>
      <c r="AW89" t="s">
        <v>760</v>
      </c>
      <c r="AX89">
        <v>40</v>
      </c>
      <c r="AY89" t="s">
        <v>36</v>
      </c>
      <c r="BC89" s="2" t="s">
        <v>45</v>
      </c>
      <c r="BE89">
        <v>4</v>
      </c>
      <c r="BF89">
        <v>247</v>
      </c>
      <c r="BG89">
        <v>35616</v>
      </c>
      <c r="BH89" t="s">
        <v>761</v>
      </c>
      <c r="BI89">
        <v>2</v>
      </c>
      <c r="BJ89" t="s">
        <v>761</v>
      </c>
      <c r="BK89" s="2">
        <v>9</v>
      </c>
      <c r="BP89" t="s">
        <v>762</v>
      </c>
      <c r="BQ89" t="s">
        <v>763</v>
      </c>
      <c r="BR89" t="s">
        <v>764</v>
      </c>
      <c r="BT89">
        <v>536688</v>
      </c>
    </row>
    <row r="90" spans="1:72" x14ac:dyDescent="0.3">
      <c r="A90">
        <v>343396</v>
      </c>
      <c r="B90">
        <v>214613</v>
      </c>
      <c r="F90" t="s">
        <v>0</v>
      </c>
      <c r="G90" t="s">
        <v>1</v>
      </c>
      <c r="H90" t="s">
        <v>765</v>
      </c>
      <c r="I90" s="1" t="str">
        <f>HYPERLINK(AP90,"Hb")</f>
        <v>Hb</v>
      </c>
      <c r="K90">
        <v>1</v>
      </c>
      <c r="L90" t="s">
        <v>3</v>
      </c>
      <c r="M90">
        <v>101117</v>
      </c>
      <c r="N90" t="s">
        <v>4</v>
      </c>
      <c r="T90" t="s">
        <v>766</v>
      </c>
      <c r="U90" s="9">
        <v>1</v>
      </c>
      <c r="V90" t="s">
        <v>704</v>
      </c>
      <c r="W90" t="s">
        <v>745</v>
      </c>
      <c r="X90" s="3" t="s">
        <v>706</v>
      </c>
      <c r="Y90" s="4">
        <v>16</v>
      </c>
      <c r="Z90" s="5">
        <v>1657</v>
      </c>
      <c r="AA90" s="5" t="s">
        <v>745</v>
      </c>
      <c r="AB90" t="s">
        <v>767</v>
      </c>
      <c r="AC90">
        <v>1924</v>
      </c>
      <c r="AD90">
        <v>9</v>
      </c>
      <c r="AE90">
        <v>24</v>
      </c>
      <c r="AF90" t="s">
        <v>768</v>
      </c>
      <c r="AG90" t="s">
        <v>768</v>
      </c>
      <c r="AH90">
        <v>257970</v>
      </c>
      <c r="AI90">
        <v>7029089</v>
      </c>
      <c r="AJ90" s="5">
        <v>257000</v>
      </c>
      <c r="AK90" s="5">
        <v>7029000</v>
      </c>
      <c r="AL90">
        <v>707</v>
      </c>
      <c r="AN90">
        <v>37</v>
      </c>
      <c r="AP90" t="s">
        <v>769</v>
      </c>
      <c r="AQ90">
        <v>101117</v>
      </c>
      <c r="AS90" s="6" t="s">
        <v>12</v>
      </c>
      <c r="AT90">
        <v>1</v>
      </c>
      <c r="AU90" t="s">
        <v>13</v>
      </c>
      <c r="AV90" t="s">
        <v>770</v>
      </c>
      <c r="AW90" t="s">
        <v>771</v>
      </c>
      <c r="AX90">
        <v>37</v>
      </c>
      <c r="AY90" t="s">
        <v>16</v>
      </c>
      <c r="AZ90" t="s">
        <v>17</v>
      </c>
      <c r="BA90">
        <v>1</v>
      </c>
      <c r="BB90" s="7">
        <v>41767</v>
      </c>
      <c r="BC90" s="8" t="s">
        <v>18</v>
      </c>
      <c r="BE90">
        <v>4</v>
      </c>
      <c r="BF90">
        <v>369011</v>
      </c>
      <c r="BG90">
        <v>35612</v>
      </c>
      <c r="BH90" t="s">
        <v>772</v>
      </c>
      <c r="BJ90" t="s">
        <v>773</v>
      </c>
      <c r="BT90">
        <v>343396</v>
      </c>
    </row>
    <row r="91" spans="1:72" x14ac:dyDescent="0.3">
      <c r="A91">
        <v>343397</v>
      </c>
      <c r="B91">
        <v>214614</v>
      </c>
      <c r="F91" t="s">
        <v>0</v>
      </c>
      <c r="G91" t="s">
        <v>1</v>
      </c>
      <c r="H91" t="s">
        <v>774</v>
      </c>
      <c r="I91" s="1" t="str">
        <f>HYPERLINK(AP91,"Hb")</f>
        <v>Hb</v>
      </c>
      <c r="K91">
        <v>1</v>
      </c>
      <c r="L91" t="s">
        <v>3</v>
      </c>
      <c r="M91">
        <v>101117</v>
      </c>
      <c r="N91" t="s">
        <v>4</v>
      </c>
      <c r="T91" t="s">
        <v>766</v>
      </c>
      <c r="U91" s="9">
        <v>1</v>
      </c>
      <c r="V91" t="s">
        <v>704</v>
      </c>
      <c r="W91" t="s">
        <v>745</v>
      </c>
      <c r="X91" s="3" t="s">
        <v>706</v>
      </c>
      <c r="Y91" s="4">
        <v>16</v>
      </c>
      <c r="Z91" s="5">
        <v>1657</v>
      </c>
      <c r="AA91" s="5" t="s">
        <v>745</v>
      </c>
      <c r="AB91" t="s">
        <v>775</v>
      </c>
      <c r="AC91">
        <v>1954</v>
      </c>
      <c r="AD91">
        <v>8</v>
      </c>
      <c r="AE91">
        <v>18</v>
      </c>
      <c r="AF91" t="s">
        <v>199</v>
      </c>
      <c r="AG91" t="s">
        <v>716</v>
      </c>
      <c r="AH91">
        <v>257970</v>
      </c>
      <c r="AI91">
        <v>7029089</v>
      </c>
      <c r="AJ91" s="5">
        <v>257000</v>
      </c>
      <c r="AK91" s="5">
        <v>7029000</v>
      </c>
      <c r="AL91">
        <v>707</v>
      </c>
      <c r="AN91">
        <v>37</v>
      </c>
      <c r="AP91" t="s">
        <v>776</v>
      </c>
      <c r="AQ91">
        <v>101117</v>
      </c>
      <c r="AS91" s="6" t="s">
        <v>12</v>
      </c>
      <c r="AT91">
        <v>1</v>
      </c>
      <c r="AU91" t="s">
        <v>13</v>
      </c>
      <c r="AV91" t="s">
        <v>770</v>
      </c>
      <c r="AW91" t="s">
        <v>777</v>
      </c>
      <c r="AX91">
        <v>37</v>
      </c>
      <c r="AY91" t="s">
        <v>16</v>
      </c>
      <c r="AZ91" t="s">
        <v>17</v>
      </c>
      <c r="BA91">
        <v>1</v>
      </c>
      <c r="BB91" s="7">
        <v>41767</v>
      </c>
      <c r="BC91" s="8" t="s">
        <v>18</v>
      </c>
      <c r="BE91">
        <v>4</v>
      </c>
      <c r="BF91">
        <v>369012</v>
      </c>
      <c r="BG91">
        <v>35613</v>
      </c>
      <c r="BH91" t="s">
        <v>778</v>
      </c>
      <c r="BJ91" t="s">
        <v>779</v>
      </c>
      <c r="BT91">
        <v>343397</v>
      </c>
    </row>
    <row r="93" spans="1:72" x14ac:dyDescent="0.3">
      <c r="A93">
        <v>377000</v>
      </c>
      <c r="B93">
        <v>294089</v>
      </c>
      <c r="F93" t="s">
        <v>0</v>
      </c>
      <c r="G93" t="s">
        <v>21</v>
      </c>
      <c r="H93" t="s">
        <v>167</v>
      </c>
      <c r="I93" s="1" t="str">
        <f>HYPERLINK(AP93,"Hb")</f>
        <v>Hb</v>
      </c>
      <c r="K93">
        <v>1</v>
      </c>
      <c r="L93" t="s">
        <v>3</v>
      </c>
      <c r="M93">
        <v>101117</v>
      </c>
      <c r="N93" t="s">
        <v>4</v>
      </c>
      <c r="R93" t="s">
        <v>168</v>
      </c>
      <c r="S93" t="s">
        <v>169</v>
      </c>
      <c r="T93" t="s">
        <v>170</v>
      </c>
      <c r="U93" s="10">
        <v>3</v>
      </c>
      <c r="V93" t="s">
        <v>6</v>
      </c>
      <c r="W93" t="s">
        <v>171</v>
      </c>
      <c r="X93" s="3" t="s">
        <v>172</v>
      </c>
      <c r="Y93" s="4">
        <v>2</v>
      </c>
      <c r="Z93" s="5">
        <v>214</v>
      </c>
      <c r="AA93" t="s">
        <v>171</v>
      </c>
      <c r="AB93" t="s">
        <v>173</v>
      </c>
      <c r="AC93">
        <v>1860</v>
      </c>
      <c r="AD93">
        <v>1</v>
      </c>
      <c r="AE93">
        <v>1</v>
      </c>
      <c r="AF93" t="s">
        <v>174</v>
      </c>
      <c r="AG93" t="s">
        <v>27</v>
      </c>
      <c r="AH93">
        <v>262678</v>
      </c>
      <c r="AI93">
        <v>6623169</v>
      </c>
      <c r="AJ93" s="5">
        <v>263000</v>
      </c>
      <c r="AK93" s="5">
        <v>6623000</v>
      </c>
      <c r="AL93">
        <v>11478</v>
      </c>
      <c r="AN93">
        <v>8</v>
      </c>
      <c r="AO93" t="s">
        <v>175</v>
      </c>
      <c r="AP93" t="s">
        <v>176</v>
      </c>
      <c r="AQ93">
        <v>101117</v>
      </c>
      <c r="AS93" s="6" t="s">
        <v>12</v>
      </c>
      <c r="AT93">
        <v>1</v>
      </c>
      <c r="AU93" t="s">
        <v>13</v>
      </c>
      <c r="AV93" t="s">
        <v>177</v>
      </c>
      <c r="AW93" t="s">
        <v>178</v>
      </c>
      <c r="AX93">
        <v>8</v>
      </c>
      <c r="AY93" t="s">
        <v>32</v>
      </c>
      <c r="AZ93" t="s">
        <v>17</v>
      </c>
      <c r="BA93">
        <v>1</v>
      </c>
      <c r="BB93" s="7">
        <v>41677</v>
      </c>
      <c r="BC93" s="8" t="s">
        <v>18</v>
      </c>
      <c r="BE93">
        <v>3</v>
      </c>
      <c r="BF93">
        <v>466632</v>
      </c>
      <c r="BG93">
        <v>35526</v>
      </c>
      <c r="BH93" t="s">
        <v>179</v>
      </c>
      <c r="BJ93" t="s">
        <v>180</v>
      </c>
      <c r="BT93">
        <v>377000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2022-07-31T08:45:59Z</dcterms:created>
  <dcterms:modified xsi:type="dcterms:W3CDTF">2022-07-31T14:40:10Z</dcterms:modified>
</cp:coreProperties>
</file>