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mpanula\"/>
    </mc:Choice>
  </mc:AlternateContent>
  <xr:revisionPtr revIDLastSave="0" documentId="8_{AAD64795-B5DB-4107-83DC-41D2051CDB87}" xr6:coauthVersionLast="47" xr6:coauthVersionMax="47" xr10:uidLastSave="{00000000-0000-0000-0000-000000000000}"/>
  <bookViews>
    <workbookView xWindow="-108" yWindow="-108" windowWidth="23256" windowHeight="12576" xr2:uid="{C1DCFFF3-4EDD-49AB-A0BD-1AE7A02A0A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3" i="1"/>
  <c r="I2" i="1"/>
</calcChain>
</file>

<file path=xl/sharedStrings.xml><?xml version="1.0" encoding="utf-8"?>
<sst xmlns="http://schemas.openxmlformats.org/spreadsheetml/2006/main" count="193" uniqueCount="146">
  <si>
    <t>A</t>
  </si>
  <si>
    <t>O</t>
  </si>
  <si>
    <t>176132</t>
  </si>
  <si>
    <t>4A</t>
  </si>
  <si>
    <t>Campanula medium</t>
  </si>
  <si>
    <t>263_6621</t>
  </si>
  <si>
    <t>Viken</t>
  </si>
  <si>
    <t>Ås</t>
  </si>
  <si>
    <t>OA</t>
  </si>
  <si>
    <t>Studentersamfunnet, Drøbakveien, SV-vendt vegskjæring ca 50 m N for samfunnet, 10 ex.</t>
  </si>
  <si>
    <t>Anders Often</t>
  </si>
  <si>
    <t>OR</t>
  </si>
  <si>
    <t>https://www.unimus.no/felles/bilder/web_hent_bilde.php?id=13689416&amp;type=jpeg</t>
  </si>
  <si>
    <t>NotApplicable</t>
  </si>
  <si>
    <t>Ikke reproduserende (NR)</t>
  </si>
  <si>
    <t>POINT (262335 6621657)</t>
  </si>
  <si>
    <t>urn:catalog:O:V:176132</t>
  </si>
  <si>
    <t>Naturhistorisk Museum - UiO</t>
  </si>
  <si>
    <t>v</t>
  </si>
  <si>
    <t>ArtKart</t>
  </si>
  <si>
    <t>8_176132</t>
  </si>
  <si>
    <t>O_176132</t>
  </si>
  <si>
    <t>191597</t>
  </si>
  <si>
    <t>243_6597</t>
  </si>
  <si>
    <t>Vestfold og Telemark</t>
  </si>
  <si>
    <t>Horten</t>
  </si>
  <si>
    <t>Vf</t>
  </si>
  <si>
    <t>Horten, Bankløkka, skrotemark</t>
  </si>
  <si>
    <t>Trond Grøstad</t>
  </si>
  <si>
    <t>https://www.unimus.no/felles/bilder/web_hent_bilde.php?id=13689412&amp;type=jpeg</t>
  </si>
  <si>
    <t>POINT (242758 6596508)</t>
  </si>
  <si>
    <t>urn:catalog:O:V:191597</t>
  </si>
  <si>
    <t>8_191597</t>
  </si>
  <si>
    <t>O_191597</t>
  </si>
  <si>
    <t>BG</t>
  </si>
  <si>
    <t>3492</t>
  </si>
  <si>
    <t>Hb</t>
  </si>
  <si>
    <t>57_6737</t>
  </si>
  <si>
    <t>Vestland</t>
  </si>
  <si>
    <t>Ulvik</t>
  </si>
  <si>
    <t>Ho</t>
  </si>
  <si>
    <t>Staursnes. \I grusete vegkant, tilsådd av vegvesenet.</t>
  </si>
  <si>
    <t>G. Flatabø</t>
  </si>
  <si>
    <t>POINT (57127 6736905)</t>
  </si>
  <si>
    <t>urn:catalog:BG:S:3492</t>
  </si>
  <si>
    <t>Universitetsmuseet i Bergen, UiB</t>
  </si>
  <si>
    <t>s</t>
  </si>
  <si>
    <t>105_3492</t>
  </si>
  <si>
    <t>BG_3492</t>
  </si>
  <si>
    <t>NBF</t>
  </si>
  <si>
    <t>27195260</t>
  </si>
  <si>
    <t>45_6965</t>
  </si>
  <si>
    <t>Møre og Romsdal</t>
  </si>
  <si>
    <t>Giske</t>
  </si>
  <si>
    <t>MR</t>
  </si>
  <si>
    <t>Gjøsundneset miljøstasjon, Giske, Mr \ /[Kvant.:] 1 Stems</t>
  </si>
  <si>
    <t>Dag Holtan</t>
  </si>
  <si>
    <t>Quantity: 1 Stems</t>
  </si>
  <si>
    <t>https://www.artsobservasjoner.no/Sighting/27195260</t>
  </si>
  <si>
    <t>POINT (44749 6964510)</t>
  </si>
  <si>
    <t>urn:uuid:83a9b7e6-4eff-4d42-9a7d-59c6a7fc8bf3</t>
  </si>
  <si>
    <t>Norsk botanisk forening</t>
  </si>
  <si>
    <t>so2-vascular</t>
  </si>
  <si>
    <t>1010_27195260</t>
  </si>
  <si>
    <t>20023467</t>
  </si>
  <si>
    <t>Obs</t>
  </si>
  <si>
    <t>235_6993</t>
  </si>
  <si>
    <t>Trøndelag</t>
  </si>
  <si>
    <t>Rennebu</t>
  </si>
  <si>
    <t>ST</t>
  </si>
  <si>
    <t>Reitås, Rennebu, Tø /[Kvant.:] Plants</t>
  </si>
  <si>
    <t>John Jostein Reitås</t>
  </si>
  <si>
    <t>Under fuglebrett..</t>
  </si>
  <si>
    <t>https://www.artsobservasjoner.no/Sighting/20023467</t>
  </si>
  <si>
    <t>POINT (235072 6992736)</t>
  </si>
  <si>
    <t>urn:uuid:ba083c73-294c-458c-a2c8-7e8e6d06949b</t>
  </si>
  <si>
    <t>1010_20023467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</si>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</sst>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0FCC-3F22-416F-BC6F-E8B3F3593022}">
  <dimension ref="A1:BT6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8.1093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0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77</v>
      </c>
      <c r="B1" s="9" t="s">
        <v>78</v>
      </c>
      <c r="C1" s="9" t="s">
        <v>79</v>
      </c>
      <c r="D1" s="9" t="s">
        <v>80</v>
      </c>
      <c r="E1" s="9" t="s">
        <v>81</v>
      </c>
      <c r="F1" s="9" t="s">
        <v>82</v>
      </c>
      <c r="G1" s="9" t="s">
        <v>83</v>
      </c>
      <c r="H1" s="10" t="s">
        <v>84</v>
      </c>
      <c r="I1" s="9" t="s">
        <v>85</v>
      </c>
      <c r="J1" s="9" t="s">
        <v>86</v>
      </c>
      <c r="K1" s="9" t="s">
        <v>87</v>
      </c>
      <c r="L1" s="9" t="s">
        <v>88</v>
      </c>
      <c r="M1" s="9" t="s">
        <v>89</v>
      </c>
      <c r="N1" s="9" t="s">
        <v>90</v>
      </c>
      <c r="O1" s="11" t="s">
        <v>91</v>
      </c>
      <c r="P1" s="12" t="s">
        <v>92</v>
      </c>
      <c r="Q1" s="13" t="s">
        <v>93</v>
      </c>
      <c r="R1" s="13" t="s">
        <v>94</v>
      </c>
      <c r="S1" s="13" t="s">
        <v>95</v>
      </c>
      <c r="T1" s="14" t="s">
        <v>96</v>
      </c>
      <c r="U1" s="9" t="s">
        <v>97</v>
      </c>
      <c r="V1" s="9" t="s">
        <v>98</v>
      </c>
      <c r="W1" s="9" t="s">
        <v>99</v>
      </c>
      <c r="X1" s="4" t="s">
        <v>100</v>
      </c>
      <c r="Y1" s="4" t="s">
        <v>101</v>
      </c>
      <c r="Z1" s="9" t="s">
        <v>102</v>
      </c>
      <c r="AA1" s="9" t="s">
        <v>103</v>
      </c>
      <c r="AB1" s="9" t="s">
        <v>104</v>
      </c>
      <c r="AC1" s="9" t="s">
        <v>105</v>
      </c>
      <c r="AD1" s="9" t="s">
        <v>106</v>
      </c>
      <c r="AE1" s="9" t="s">
        <v>107</v>
      </c>
      <c r="AF1" s="9" t="s">
        <v>108</v>
      </c>
      <c r="AG1" s="9" t="s">
        <v>109</v>
      </c>
      <c r="AH1" s="14" t="s">
        <v>110</v>
      </c>
      <c r="AI1" s="14" t="s">
        <v>111</v>
      </c>
      <c r="AJ1" s="14" t="s">
        <v>112</v>
      </c>
      <c r="AK1" s="14" t="s">
        <v>113</v>
      </c>
      <c r="AL1" s="9" t="s">
        <v>114</v>
      </c>
      <c r="AM1" s="15" t="s">
        <v>115</v>
      </c>
      <c r="AN1" s="16" t="s">
        <v>116</v>
      </c>
      <c r="AO1" s="9" t="s">
        <v>117</v>
      </c>
      <c r="AP1" s="17" t="s">
        <v>118</v>
      </c>
      <c r="AQ1" s="9" t="s">
        <v>89</v>
      </c>
      <c r="AR1" s="9" t="s">
        <v>119</v>
      </c>
      <c r="AS1" s="9" t="s">
        <v>120</v>
      </c>
      <c r="AT1" s="9" t="s">
        <v>121</v>
      </c>
      <c r="AU1" s="9" t="s">
        <v>122</v>
      </c>
      <c r="AV1" s="9" t="s">
        <v>123</v>
      </c>
      <c r="AW1" s="9" t="s">
        <v>124</v>
      </c>
      <c r="AX1" s="9" t="s">
        <v>125</v>
      </c>
      <c r="AY1" s="9" t="s">
        <v>126</v>
      </c>
      <c r="AZ1" s="9" t="s">
        <v>127</v>
      </c>
      <c r="BA1" s="9" t="s">
        <v>128</v>
      </c>
      <c r="BB1" s="18" t="s">
        <v>129</v>
      </c>
      <c r="BC1" s="9" t="s">
        <v>130</v>
      </c>
      <c r="BD1" s="9" t="s">
        <v>95</v>
      </c>
      <c r="BE1" s="9" t="s">
        <v>131</v>
      </c>
      <c r="BF1" s="9" t="s">
        <v>132</v>
      </c>
      <c r="BG1" s="8" t="s">
        <v>133</v>
      </c>
      <c r="BH1" s="9" t="s">
        <v>134</v>
      </c>
      <c r="BI1" s="9" t="s">
        <v>135</v>
      </c>
      <c r="BJ1" s="9" t="s">
        <v>136</v>
      </c>
      <c r="BK1" s="9" t="s">
        <v>137</v>
      </c>
      <c r="BL1" t="s">
        <v>138</v>
      </c>
      <c r="BM1" t="s">
        <v>139</v>
      </c>
      <c r="BN1" t="s">
        <v>140</v>
      </c>
      <c r="BO1" t="s">
        <v>141</v>
      </c>
      <c r="BP1" s="9" t="s">
        <v>142</v>
      </c>
      <c r="BQ1" s="9" t="s">
        <v>143</v>
      </c>
      <c r="BR1" s="9" t="s">
        <v>144</v>
      </c>
      <c r="BS1" s="9" t="s">
        <v>145</v>
      </c>
      <c r="BT1" s="9" t="s">
        <v>77</v>
      </c>
    </row>
    <row r="2" spans="1:72" x14ac:dyDescent="0.3">
      <c r="A2">
        <v>375089</v>
      </c>
      <c r="B2">
        <v>273922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100937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214</v>
      </c>
      <c r="AA2" t="s">
        <v>7</v>
      </c>
      <c r="AB2" t="s">
        <v>9</v>
      </c>
      <c r="AC2">
        <v>1997</v>
      </c>
      <c r="AD2">
        <v>6</v>
      </c>
      <c r="AE2">
        <v>24</v>
      </c>
      <c r="AF2" t="s">
        <v>10</v>
      </c>
      <c r="AG2" t="s">
        <v>10</v>
      </c>
      <c r="AH2">
        <v>262335</v>
      </c>
      <c r="AI2">
        <v>6621657</v>
      </c>
      <c r="AJ2" s="5">
        <v>263000</v>
      </c>
      <c r="AK2" s="5">
        <v>6621000</v>
      </c>
      <c r="AL2">
        <v>71</v>
      </c>
      <c r="AN2">
        <v>8</v>
      </c>
      <c r="AO2" t="s">
        <v>11</v>
      </c>
      <c r="AP2" t="s">
        <v>12</v>
      </c>
      <c r="AQ2">
        <v>100937</v>
      </c>
      <c r="AR2" t="s">
        <v>4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35957</v>
      </c>
      <c r="BC2" s="8" t="s">
        <v>19</v>
      </c>
      <c r="BE2">
        <v>3</v>
      </c>
      <c r="BF2">
        <v>444380</v>
      </c>
      <c r="BG2">
        <v>42167</v>
      </c>
      <c r="BH2" t="s">
        <v>20</v>
      </c>
      <c r="BJ2" t="s">
        <v>21</v>
      </c>
      <c r="BT2">
        <v>375089</v>
      </c>
    </row>
    <row r="3" spans="1:72" x14ac:dyDescent="0.3">
      <c r="A3">
        <v>270994</v>
      </c>
      <c r="B3">
        <v>275330</v>
      </c>
      <c r="F3" t="s">
        <v>0</v>
      </c>
      <c r="G3" t="s">
        <v>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100937</v>
      </c>
      <c r="N3" t="s">
        <v>4</v>
      </c>
      <c r="T3" t="s">
        <v>23</v>
      </c>
      <c r="U3" s="2">
        <v>1</v>
      </c>
      <c r="V3" t="s">
        <v>24</v>
      </c>
      <c r="W3" t="s">
        <v>25</v>
      </c>
      <c r="X3" s="3" t="s">
        <v>26</v>
      </c>
      <c r="Y3" s="4">
        <v>7</v>
      </c>
      <c r="Z3" s="5">
        <v>701</v>
      </c>
      <c r="AA3" s="5" t="s">
        <v>25</v>
      </c>
      <c r="AB3" t="s">
        <v>27</v>
      </c>
      <c r="AC3">
        <v>2004</v>
      </c>
      <c r="AD3">
        <v>7</v>
      </c>
      <c r="AE3">
        <v>13</v>
      </c>
      <c r="AF3" t="s">
        <v>28</v>
      </c>
      <c r="AG3" t="s">
        <v>28</v>
      </c>
      <c r="AH3">
        <v>242758</v>
      </c>
      <c r="AI3">
        <v>6596508</v>
      </c>
      <c r="AJ3" s="5">
        <v>243000</v>
      </c>
      <c r="AK3" s="5">
        <v>6597000</v>
      </c>
      <c r="AL3">
        <v>71</v>
      </c>
      <c r="AN3">
        <v>8</v>
      </c>
      <c r="AO3" t="s">
        <v>11</v>
      </c>
      <c r="AP3" t="s">
        <v>29</v>
      </c>
      <c r="AQ3">
        <v>100937</v>
      </c>
      <c r="AR3" t="s">
        <v>4</v>
      </c>
      <c r="AS3" s="6" t="s">
        <v>13</v>
      </c>
      <c r="AT3">
        <v>1</v>
      </c>
      <c r="AU3" t="s">
        <v>14</v>
      </c>
      <c r="AV3" t="s">
        <v>30</v>
      </c>
      <c r="AW3" t="s">
        <v>31</v>
      </c>
      <c r="AX3">
        <v>8</v>
      </c>
      <c r="AY3" t="s">
        <v>17</v>
      </c>
      <c r="AZ3" t="s">
        <v>18</v>
      </c>
      <c r="BA3">
        <v>1</v>
      </c>
      <c r="BB3" s="7">
        <v>38453</v>
      </c>
      <c r="BC3" s="8" t="s">
        <v>19</v>
      </c>
      <c r="BE3">
        <v>3</v>
      </c>
      <c r="BF3">
        <v>447888</v>
      </c>
      <c r="BG3">
        <v>42168</v>
      </c>
      <c r="BH3" t="s">
        <v>32</v>
      </c>
      <c r="BJ3" t="s">
        <v>33</v>
      </c>
      <c r="BT3">
        <v>270994</v>
      </c>
    </row>
    <row r="4" spans="1:72" x14ac:dyDescent="0.3">
      <c r="A4">
        <v>109176</v>
      </c>
      <c r="B4">
        <v>147456</v>
      </c>
      <c r="F4" t="s">
        <v>0</v>
      </c>
      <c r="G4" t="s">
        <v>34</v>
      </c>
      <c r="H4" t="s">
        <v>35</v>
      </c>
      <c r="I4" t="s">
        <v>36</v>
      </c>
      <c r="K4">
        <v>1</v>
      </c>
      <c r="L4" t="s">
        <v>3</v>
      </c>
      <c r="M4">
        <v>100937</v>
      </c>
      <c r="N4" t="s">
        <v>4</v>
      </c>
      <c r="T4" t="s">
        <v>37</v>
      </c>
      <c r="U4" s="2">
        <v>1</v>
      </c>
      <c r="V4" t="s">
        <v>38</v>
      </c>
      <c r="W4" t="s">
        <v>39</v>
      </c>
      <c r="X4" s="3" t="s">
        <v>40</v>
      </c>
      <c r="Y4" s="4">
        <v>12</v>
      </c>
      <c r="Z4" s="5">
        <v>1233</v>
      </c>
      <c r="AA4" s="5" t="s">
        <v>39</v>
      </c>
      <c r="AB4" t="s">
        <v>41</v>
      </c>
      <c r="AC4">
        <v>1991</v>
      </c>
      <c r="AD4">
        <v>7</v>
      </c>
      <c r="AE4">
        <v>17</v>
      </c>
      <c r="AF4" t="s">
        <v>42</v>
      </c>
      <c r="AG4" t="s">
        <v>42</v>
      </c>
      <c r="AH4">
        <v>57127</v>
      </c>
      <c r="AI4">
        <v>6736905</v>
      </c>
      <c r="AJ4" s="5">
        <v>57000</v>
      </c>
      <c r="AK4" s="5">
        <v>6737000</v>
      </c>
      <c r="AL4">
        <v>71</v>
      </c>
      <c r="AN4">
        <v>105</v>
      </c>
      <c r="AP4" s="7"/>
      <c r="AQ4">
        <v>100937</v>
      </c>
      <c r="AR4" t="s">
        <v>4</v>
      </c>
      <c r="AS4" s="6" t="s">
        <v>13</v>
      </c>
      <c r="AT4">
        <v>1</v>
      </c>
      <c r="AU4" t="s">
        <v>14</v>
      </c>
      <c r="AV4" t="s">
        <v>43</v>
      </c>
      <c r="AW4" t="s">
        <v>44</v>
      </c>
      <c r="AX4">
        <v>105</v>
      </c>
      <c r="AY4" t="s">
        <v>45</v>
      </c>
      <c r="AZ4" t="s">
        <v>46</v>
      </c>
      <c r="BB4" s="7">
        <v>43614</v>
      </c>
      <c r="BC4" s="8" t="s">
        <v>19</v>
      </c>
      <c r="BE4">
        <v>5</v>
      </c>
      <c r="BF4">
        <v>298159</v>
      </c>
      <c r="BG4">
        <v>42169</v>
      </c>
      <c r="BH4" t="s">
        <v>47</v>
      </c>
      <c r="BJ4" t="s">
        <v>48</v>
      </c>
      <c r="BT4">
        <v>109176</v>
      </c>
    </row>
    <row r="5" spans="1:72" x14ac:dyDescent="0.3">
      <c r="A5">
        <v>93281</v>
      </c>
      <c r="C5">
        <v>1</v>
      </c>
      <c r="D5">
        <v>1</v>
      </c>
      <c r="E5">
        <v>1</v>
      </c>
      <c r="F5" t="s">
        <v>0</v>
      </c>
      <c r="G5" t="s">
        <v>49</v>
      </c>
      <c r="H5" t="s">
        <v>50</v>
      </c>
      <c r="I5" s="1" t="str">
        <f>HYPERLINK(AP5,"Foto")</f>
        <v>Foto</v>
      </c>
      <c r="K5">
        <v>1</v>
      </c>
      <c r="L5" t="s">
        <v>3</v>
      </c>
      <c r="M5">
        <v>100937</v>
      </c>
      <c r="N5" t="s">
        <v>4</v>
      </c>
      <c r="T5" t="s">
        <v>51</v>
      </c>
      <c r="U5" s="2">
        <v>1</v>
      </c>
      <c r="V5" t="s">
        <v>52</v>
      </c>
      <c r="W5" t="s">
        <v>53</v>
      </c>
      <c r="X5" t="s">
        <v>54</v>
      </c>
      <c r="Y5" s="4">
        <v>15</v>
      </c>
      <c r="Z5" s="5">
        <v>1532</v>
      </c>
      <c r="AA5" s="5" t="s">
        <v>53</v>
      </c>
      <c r="AB5" t="s">
        <v>55</v>
      </c>
      <c r="AC5">
        <v>2021</v>
      </c>
      <c r="AD5">
        <v>7</v>
      </c>
      <c r="AE5">
        <v>6</v>
      </c>
      <c r="AF5" t="s">
        <v>56</v>
      </c>
      <c r="AH5">
        <v>44749</v>
      </c>
      <c r="AI5">
        <v>6964510</v>
      </c>
      <c r="AJ5" s="5">
        <v>45000</v>
      </c>
      <c r="AK5" s="5">
        <v>6965000</v>
      </c>
      <c r="AL5">
        <v>25</v>
      </c>
      <c r="AN5">
        <v>1010</v>
      </c>
      <c r="AO5" t="s">
        <v>57</v>
      </c>
      <c r="AP5" s="7" t="s">
        <v>58</v>
      </c>
      <c r="AQ5">
        <v>100937</v>
      </c>
      <c r="AR5" t="s">
        <v>4</v>
      </c>
      <c r="AS5" s="6" t="s">
        <v>13</v>
      </c>
      <c r="AT5">
        <v>1</v>
      </c>
      <c r="AU5" t="s">
        <v>14</v>
      </c>
      <c r="AV5" t="s">
        <v>59</v>
      </c>
      <c r="AW5" t="s">
        <v>60</v>
      </c>
      <c r="AX5">
        <v>1010</v>
      </c>
      <c r="AY5" t="s">
        <v>61</v>
      </c>
      <c r="AZ5" t="s">
        <v>62</v>
      </c>
      <c r="BA5">
        <v>1</v>
      </c>
      <c r="BB5" s="7">
        <v>44383.768067129597</v>
      </c>
      <c r="BC5" s="8" t="s">
        <v>19</v>
      </c>
      <c r="BE5">
        <v>6</v>
      </c>
      <c r="BF5">
        <v>273840</v>
      </c>
      <c r="BH5" t="s">
        <v>63</v>
      </c>
      <c r="BT5">
        <v>93281</v>
      </c>
    </row>
    <row r="6" spans="1:72" x14ac:dyDescent="0.3">
      <c r="A6">
        <v>248029</v>
      </c>
      <c r="C6">
        <v>1</v>
      </c>
      <c r="D6">
        <v>1</v>
      </c>
      <c r="E6">
        <v>1</v>
      </c>
      <c r="F6" t="s">
        <v>0</v>
      </c>
      <c r="G6" t="s">
        <v>49</v>
      </c>
      <c r="H6" t="s">
        <v>64</v>
      </c>
      <c r="I6" t="s">
        <v>65</v>
      </c>
      <c r="K6">
        <v>1</v>
      </c>
      <c r="L6" t="s">
        <v>3</v>
      </c>
      <c r="M6">
        <v>100937</v>
      </c>
      <c r="N6" t="s">
        <v>4</v>
      </c>
      <c r="T6" t="s">
        <v>66</v>
      </c>
      <c r="U6" s="2">
        <v>1</v>
      </c>
      <c r="V6" t="s">
        <v>67</v>
      </c>
      <c r="W6" t="s">
        <v>68</v>
      </c>
      <c r="X6" s="3" t="s">
        <v>69</v>
      </c>
      <c r="Y6" s="4">
        <v>16</v>
      </c>
      <c r="Z6" s="5">
        <v>1635</v>
      </c>
      <c r="AA6" s="5" t="s">
        <v>68</v>
      </c>
      <c r="AB6" t="s">
        <v>70</v>
      </c>
      <c r="AC6">
        <v>2018</v>
      </c>
      <c r="AD6">
        <v>8</v>
      </c>
      <c r="AE6">
        <v>4</v>
      </c>
      <c r="AF6" t="s">
        <v>71</v>
      </c>
      <c r="AH6">
        <v>235072</v>
      </c>
      <c r="AI6">
        <v>6992736</v>
      </c>
      <c r="AJ6" s="5">
        <v>235000</v>
      </c>
      <c r="AK6" s="5">
        <v>6993000</v>
      </c>
      <c r="AL6">
        <v>10</v>
      </c>
      <c r="AN6">
        <v>1010</v>
      </c>
      <c r="AO6" t="s">
        <v>72</v>
      </c>
      <c r="AP6" s="7" t="s">
        <v>73</v>
      </c>
      <c r="AQ6">
        <v>100937</v>
      </c>
      <c r="AR6" t="s">
        <v>4</v>
      </c>
      <c r="AS6" s="6" t="s">
        <v>13</v>
      </c>
      <c r="AT6">
        <v>1</v>
      </c>
      <c r="AU6" t="s">
        <v>14</v>
      </c>
      <c r="AV6" t="s">
        <v>74</v>
      </c>
      <c r="AW6" t="s">
        <v>75</v>
      </c>
      <c r="AX6">
        <v>1010</v>
      </c>
      <c r="AY6" t="s">
        <v>61</v>
      </c>
      <c r="AZ6" t="s">
        <v>62</v>
      </c>
      <c r="BB6" s="7">
        <v>43316.517673611103</v>
      </c>
      <c r="BC6" s="8" t="s">
        <v>19</v>
      </c>
      <c r="BE6">
        <v>6</v>
      </c>
      <c r="BF6">
        <v>162097</v>
      </c>
      <c r="BH6" t="s">
        <v>76</v>
      </c>
      <c r="BT6">
        <v>248029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2022-08-22T13:19:18Z</dcterms:created>
  <dcterms:modified xsi:type="dcterms:W3CDTF">2022-08-22T14:20:57Z</dcterms:modified>
</cp:coreProperties>
</file>