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ex\"/>
    </mc:Choice>
  </mc:AlternateContent>
  <xr:revisionPtr revIDLastSave="0" documentId="8_{17637EF4-BCE8-4A65-87E4-7B92CAEEC141}" xr6:coauthVersionLast="47" xr6:coauthVersionMax="47" xr10:uidLastSave="{00000000-0000-0000-0000-000000000000}"/>
  <bookViews>
    <workbookView xWindow="-108" yWindow="-108" windowWidth="23256" windowHeight="12576" xr2:uid="{A208E7A5-F861-475F-B3FB-7CC52666736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<sst xmlns="http://schemas.openxmlformats.org/spreadsheetml/2006/main" count="144" uniqueCount="106">
  <si>
    <t>A</t>
  </si>
  <si>
    <t>O</t>
  </si>
  <si>
    <t>186847</t>
  </si>
  <si>
    <t>Hb</t>
  </si>
  <si>
    <t>4A</t>
  </si>
  <si>
    <t>Carex muskingumensis</t>
  </si>
  <si>
    <t>227_6629</t>
  </si>
  <si>
    <t>Viken</t>
  </si>
  <si>
    <t>Drammen</t>
  </si>
  <si>
    <t>Bu</t>
  </si>
  <si>
    <t>Drammen: Konnerud, Ø-siden av Eikholt døveskole, mot og langs vannet. \Plantet i stort omfang i kanten av sump.</t>
  </si>
  <si>
    <t>Tore Berg</t>
  </si>
  <si>
    <t>OR</t>
  </si>
  <si>
    <t>DoorKnocker</t>
  </si>
  <si>
    <t>Ingen kjent risiko (NK)</t>
  </si>
  <si>
    <t>POINT (226755 6629934)</t>
  </si>
  <si>
    <t>urn:catalog:O:V:186847</t>
  </si>
  <si>
    <t>Naturhistorisk Museum - UiO</t>
  </si>
  <si>
    <t>v</t>
  </si>
  <si>
    <t>ArtKart</t>
  </si>
  <si>
    <t>8_186847</t>
  </si>
  <si>
    <t>O_186847</t>
  </si>
  <si>
    <t>645505</t>
  </si>
  <si>
    <t>Drammen: Konnerud: Hammerdammen \sump, plantet og noe forvillet</t>
  </si>
  <si>
    <t>Reidar Elven</t>
  </si>
  <si>
    <t>R. Elven</t>
  </si>
  <si>
    <t>https://www.unimus.no/felles/bilder/web_hent_bilde.php?id=14119520&amp;type=jpeg</t>
  </si>
  <si>
    <t>POINT (227149 6629928)</t>
  </si>
  <si>
    <t>urn:catalog:O:V:645505</t>
  </si>
  <si>
    <t>8_645505</t>
  </si>
  <si>
    <t>O_645505</t>
  </si>
  <si>
    <t>646121</t>
  </si>
  <si>
    <t>Drammen: Konnerud, Hammerdammen \rundt parkifisert dam, opprinnelig plantet</t>
  </si>
  <si>
    <t>https://www.unimus.no/felles/bilder/web_hent_bilde.php?id=14120019&amp;type=jpeg</t>
  </si>
  <si>
    <t>urn:catalog:O:V:646121</t>
  </si>
  <si>
    <t>8_646121</t>
  </si>
  <si>
    <t>O_646121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</si>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</sst>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1E2A-6EE0-4731-85DB-C8902A988607}">
  <dimension ref="A1:BT4"/>
  <sheetViews>
    <sheetView tabSelected="1" workbookViewId="0">
      <selection activeCell="AB2" sqref="AB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9" bestFit="1" customWidth="1"/>
    <col min="24" max="24" width="3.109375" bestFit="1" customWidth="1"/>
    <col min="25" max="25" width="3.88671875" bestFit="1" customWidth="1"/>
    <col min="26" max="26" width="5.21875" bestFit="1" customWidth="1"/>
    <col min="28" max="28" width="94.8867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1" bestFit="1" customWidth="1"/>
    <col min="33" max="33" width="11.2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8" t="s">
        <v>37</v>
      </c>
      <c r="B1" s="8" t="s">
        <v>38</v>
      </c>
      <c r="C1" s="8" t="s">
        <v>39</v>
      </c>
      <c r="D1" s="8" t="s">
        <v>40</v>
      </c>
      <c r="E1" s="8" t="s">
        <v>41</v>
      </c>
      <c r="F1" s="8" t="s">
        <v>42</v>
      </c>
      <c r="G1" s="8" t="s">
        <v>43</v>
      </c>
      <c r="H1" s="9" t="s">
        <v>44</v>
      </c>
      <c r="I1" s="8" t="s">
        <v>45</v>
      </c>
      <c r="J1" s="8" t="s">
        <v>46</v>
      </c>
      <c r="K1" s="8" t="s">
        <v>47</v>
      </c>
      <c r="L1" s="8" t="s">
        <v>48</v>
      </c>
      <c r="M1" s="8" t="s">
        <v>49</v>
      </c>
      <c r="N1" s="8" t="s">
        <v>50</v>
      </c>
      <c r="O1" s="10" t="s">
        <v>51</v>
      </c>
      <c r="P1" s="11" t="s">
        <v>52</v>
      </c>
      <c r="Q1" s="12" t="s">
        <v>53</v>
      </c>
      <c r="R1" s="12" t="s">
        <v>54</v>
      </c>
      <c r="S1" s="12" t="s">
        <v>55</v>
      </c>
      <c r="T1" s="13" t="s">
        <v>56</v>
      </c>
      <c r="U1" s="8" t="s">
        <v>57</v>
      </c>
      <c r="V1" s="8" t="s">
        <v>58</v>
      </c>
      <c r="W1" s="8" t="s">
        <v>59</v>
      </c>
      <c r="X1" s="2" t="s">
        <v>60</v>
      </c>
      <c r="Y1" s="2" t="s">
        <v>61</v>
      </c>
      <c r="Z1" s="8" t="s">
        <v>62</v>
      </c>
      <c r="AA1" s="8" t="s">
        <v>63</v>
      </c>
      <c r="AB1" s="8" t="s">
        <v>64</v>
      </c>
      <c r="AC1" s="8" t="s">
        <v>65</v>
      </c>
      <c r="AD1" s="8" t="s">
        <v>66</v>
      </c>
      <c r="AE1" s="8" t="s">
        <v>67</v>
      </c>
      <c r="AF1" s="8" t="s">
        <v>68</v>
      </c>
      <c r="AG1" s="8" t="s">
        <v>69</v>
      </c>
      <c r="AH1" s="13" t="s">
        <v>70</v>
      </c>
      <c r="AI1" s="13" t="s">
        <v>71</v>
      </c>
      <c r="AJ1" s="13" t="s">
        <v>72</v>
      </c>
      <c r="AK1" s="13" t="s">
        <v>73</v>
      </c>
      <c r="AL1" s="8" t="s">
        <v>74</v>
      </c>
      <c r="AM1" s="14" t="s">
        <v>75</v>
      </c>
      <c r="AN1" s="15" t="s">
        <v>76</v>
      </c>
      <c r="AO1" s="8" t="s">
        <v>77</v>
      </c>
      <c r="AP1" s="16" t="s">
        <v>78</v>
      </c>
      <c r="AQ1" s="8" t="s">
        <v>49</v>
      </c>
      <c r="AR1" s="8" t="s">
        <v>79</v>
      </c>
      <c r="AS1" s="8" t="s">
        <v>80</v>
      </c>
      <c r="AT1" s="8" t="s">
        <v>81</v>
      </c>
      <c r="AU1" s="8" t="s">
        <v>82</v>
      </c>
      <c r="AV1" s="8" t="s">
        <v>83</v>
      </c>
      <c r="AW1" s="8" t="s">
        <v>84</v>
      </c>
      <c r="AX1" s="8" t="s">
        <v>85</v>
      </c>
      <c r="AY1" s="8" t="s">
        <v>86</v>
      </c>
      <c r="AZ1" s="8" t="s">
        <v>87</v>
      </c>
      <c r="BA1" s="8" t="s">
        <v>88</v>
      </c>
      <c r="BB1" s="17" t="s">
        <v>89</v>
      </c>
      <c r="BC1" s="8" t="s">
        <v>90</v>
      </c>
      <c r="BD1" s="8" t="s">
        <v>55</v>
      </c>
      <c r="BE1" s="8" t="s">
        <v>91</v>
      </c>
      <c r="BF1" s="8" t="s">
        <v>92</v>
      </c>
      <c r="BG1" s="6" t="s">
        <v>93</v>
      </c>
      <c r="BH1" s="8" t="s">
        <v>94</v>
      </c>
      <c r="BI1" s="8" t="s">
        <v>95</v>
      </c>
      <c r="BJ1" s="8" t="s">
        <v>96</v>
      </c>
      <c r="BK1" s="8" t="s">
        <v>97</v>
      </c>
      <c r="BL1" t="s">
        <v>98</v>
      </c>
      <c r="BM1" t="s">
        <v>99</v>
      </c>
      <c r="BN1" t="s">
        <v>100</v>
      </c>
      <c r="BO1" t="s">
        <v>101</v>
      </c>
      <c r="BP1" s="8" t="s">
        <v>102</v>
      </c>
      <c r="BQ1" s="8" t="s">
        <v>103</v>
      </c>
      <c r="BR1" s="8" t="s">
        <v>104</v>
      </c>
      <c r="BS1" s="8" t="s">
        <v>105</v>
      </c>
      <c r="BT1" s="8" t="s">
        <v>37</v>
      </c>
    </row>
    <row r="2" spans="1:72" x14ac:dyDescent="0.3">
      <c r="A2">
        <v>223410</v>
      </c>
      <c r="C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169998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t="s">
        <v>9</v>
      </c>
      <c r="Y2" s="2">
        <v>6</v>
      </c>
      <c r="Z2" s="3">
        <v>602</v>
      </c>
      <c r="AA2" s="3" t="s">
        <v>8</v>
      </c>
      <c r="AB2" t="s">
        <v>10</v>
      </c>
      <c r="AC2">
        <v>2011</v>
      </c>
      <c r="AD2">
        <v>7</v>
      </c>
      <c r="AE2">
        <v>12</v>
      </c>
      <c r="AF2" t="s">
        <v>11</v>
      </c>
      <c r="AG2" t="s">
        <v>11</v>
      </c>
      <c r="AH2">
        <v>226755</v>
      </c>
      <c r="AI2">
        <v>6629934</v>
      </c>
      <c r="AJ2" s="3">
        <v>227000</v>
      </c>
      <c r="AK2" s="3">
        <v>6629000</v>
      </c>
      <c r="AL2">
        <v>1</v>
      </c>
      <c r="AN2">
        <v>8</v>
      </c>
      <c r="AO2" t="s">
        <v>12</v>
      </c>
      <c r="AQ2">
        <v>169998</v>
      </c>
      <c r="AS2" s="4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5">
        <v>43201</v>
      </c>
      <c r="BC2" s="6" t="s">
        <v>19</v>
      </c>
      <c r="BE2">
        <v>3</v>
      </c>
      <c r="BF2">
        <v>446072</v>
      </c>
      <c r="BH2" t="s">
        <v>20</v>
      </c>
      <c r="BJ2" t="s">
        <v>21</v>
      </c>
      <c r="BT2">
        <v>223410</v>
      </c>
    </row>
    <row r="3" spans="1:72" x14ac:dyDescent="0.3">
      <c r="A3">
        <v>224099</v>
      </c>
      <c r="B3">
        <v>326759</v>
      </c>
      <c r="F3" t="s">
        <v>0</v>
      </c>
      <c r="G3" t="s">
        <v>1</v>
      </c>
      <c r="H3" t="s">
        <v>22</v>
      </c>
      <c r="I3" s="7" t="str">
        <f>HYPERLINK(AP3,"Hb")</f>
        <v>Hb</v>
      </c>
      <c r="K3">
        <v>1</v>
      </c>
      <c r="L3" t="s">
        <v>4</v>
      </c>
      <c r="M3">
        <v>169998</v>
      </c>
      <c r="N3" t="s">
        <v>5</v>
      </c>
      <c r="T3" t="s">
        <v>6</v>
      </c>
      <c r="U3" s="1">
        <v>1</v>
      </c>
      <c r="V3" t="s">
        <v>7</v>
      </c>
      <c r="W3" t="s">
        <v>8</v>
      </c>
      <c r="X3" t="s">
        <v>9</v>
      </c>
      <c r="Y3" s="2">
        <v>6</v>
      </c>
      <c r="Z3" s="3">
        <v>602</v>
      </c>
      <c r="AA3" s="3" t="s">
        <v>8</v>
      </c>
      <c r="AB3" t="s">
        <v>23</v>
      </c>
      <c r="AC3">
        <v>2014</v>
      </c>
      <c r="AD3">
        <v>6</v>
      </c>
      <c r="AE3">
        <v>27</v>
      </c>
      <c r="AF3" t="s">
        <v>24</v>
      </c>
      <c r="AG3" t="s">
        <v>25</v>
      </c>
      <c r="AH3">
        <v>227149</v>
      </c>
      <c r="AI3">
        <v>6629928</v>
      </c>
      <c r="AJ3" s="3">
        <v>227000</v>
      </c>
      <c r="AK3" s="3">
        <v>6629000</v>
      </c>
      <c r="AL3">
        <v>707</v>
      </c>
      <c r="AN3">
        <v>8</v>
      </c>
      <c r="AO3" t="s">
        <v>12</v>
      </c>
      <c r="AP3" t="s">
        <v>26</v>
      </c>
      <c r="AQ3">
        <v>169998</v>
      </c>
      <c r="AS3" s="4" t="s">
        <v>13</v>
      </c>
      <c r="AT3">
        <v>1</v>
      </c>
      <c r="AU3" t="s">
        <v>14</v>
      </c>
      <c r="AV3" t="s">
        <v>27</v>
      </c>
      <c r="AW3" t="s">
        <v>28</v>
      </c>
      <c r="AX3">
        <v>8</v>
      </c>
      <c r="AY3" t="s">
        <v>17</v>
      </c>
      <c r="AZ3" t="s">
        <v>18</v>
      </c>
      <c r="BA3">
        <v>1</v>
      </c>
      <c r="BB3" s="5">
        <v>43201</v>
      </c>
      <c r="BC3" s="6" t="s">
        <v>19</v>
      </c>
      <c r="BE3">
        <v>3</v>
      </c>
      <c r="BF3">
        <v>497785</v>
      </c>
      <c r="BG3">
        <v>44964</v>
      </c>
      <c r="BH3" t="s">
        <v>29</v>
      </c>
      <c r="BJ3" t="s">
        <v>30</v>
      </c>
      <c r="BT3">
        <v>224099</v>
      </c>
    </row>
    <row r="4" spans="1:72" x14ac:dyDescent="0.3">
      <c r="A4">
        <v>224106</v>
      </c>
      <c r="B4">
        <v>326872</v>
      </c>
      <c r="F4" t="s">
        <v>0</v>
      </c>
      <c r="G4" t="s">
        <v>1</v>
      </c>
      <c r="H4" t="s">
        <v>31</v>
      </c>
      <c r="I4" s="7" t="str">
        <f>HYPERLINK(AP4,"Hb")</f>
        <v>Hb</v>
      </c>
      <c r="K4">
        <v>1</v>
      </c>
      <c r="L4" t="s">
        <v>4</v>
      </c>
      <c r="M4">
        <v>169998</v>
      </c>
      <c r="N4" t="s">
        <v>5</v>
      </c>
      <c r="T4" t="s">
        <v>6</v>
      </c>
      <c r="U4" s="1">
        <v>1</v>
      </c>
      <c r="V4" t="s">
        <v>7</v>
      </c>
      <c r="W4" t="s">
        <v>8</v>
      </c>
      <c r="X4" t="s">
        <v>9</v>
      </c>
      <c r="Y4" s="2">
        <v>6</v>
      </c>
      <c r="Z4" s="3">
        <v>602</v>
      </c>
      <c r="AA4" s="3" t="s">
        <v>8</v>
      </c>
      <c r="AB4" t="s">
        <v>32</v>
      </c>
      <c r="AC4">
        <v>2014</v>
      </c>
      <c r="AD4">
        <v>7</v>
      </c>
      <c r="AE4">
        <v>20</v>
      </c>
      <c r="AF4" t="s">
        <v>24</v>
      </c>
      <c r="AG4" t="s">
        <v>25</v>
      </c>
      <c r="AH4">
        <v>227149</v>
      </c>
      <c r="AI4">
        <v>6629928</v>
      </c>
      <c r="AJ4" s="3">
        <v>227000</v>
      </c>
      <c r="AK4" s="3">
        <v>6629000</v>
      </c>
      <c r="AL4">
        <v>707</v>
      </c>
      <c r="AN4">
        <v>8</v>
      </c>
      <c r="AO4" t="s">
        <v>12</v>
      </c>
      <c r="AP4" t="s">
        <v>33</v>
      </c>
      <c r="AQ4">
        <v>169998</v>
      </c>
      <c r="AS4" s="4" t="s">
        <v>13</v>
      </c>
      <c r="AT4">
        <v>1</v>
      </c>
      <c r="AU4" t="s">
        <v>14</v>
      </c>
      <c r="AV4" t="s">
        <v>27</v>
      </c>
      <c r="AW4" t="s">
        <v>34</v>
      </c>
      <c r="AX4">
        <v>8</v>
      </c>
      <c r="AY4" t="s">
        <v>17</v>
      </c>
      <c r="AZ4" t="s">
        <v>18</v>
      </c>
      <c r="BA4">
        <v>1</v>
      </c>
      <c r="BB4" s="5">
        <v>43201</v>
      </c>
      <c r="BC4" s="6" t="s">
        <v>19</v>
      </c>
      <c r="BE4">
        <v>3</v>
      </c>
      <c r="BF4">
        <v>497892</v>
      </c>
      <c r="BG4">
        <v>44965</v>
      </c>
      <c r="BH4" t="s">
        <v>35</v>
      </c>
      <c r="BJ4" t="s">
        <v>36</v>
      </c>
      <c r="BT4">
        <v>224106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2022-08-27T07:51:56Z</dcterms:created>
  <dcterms:modified xsi:type="dcterms:W3CDTF">2022-08-27T08:43:37Z</dcterms:modified>
</cp:coreProperties>
</file>