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0" documentId="8_{D2856F88-8C3D-4260-B614-8D6505999BE4}" xr6:coauthVersionLast="47" xr6:coauthVersionMax="47" xr10:uidLastSave="{00000000-0000-0000-0000-000000000000}"/>
  <bookViews>
    <workbookView xWindow="-120" yWindow="-120" windowWidth="27660" windowHeight="16440" xr2:uid="{54BD6B20-F2EC-4A6A-A134-1FB323AA7A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7" i="1" l="1"/>
  <c r="I515" i="1"/>
  <c r="I508" i="1"/>
  <c r="I507" i="1"/>
  <c r="I506" i="1"/>
  <c r="I505" i="1"/>
  <c r="I504" i="1"/>
  <c r="I503" i="1"/>
  <c r="I502" i="1"/>
  <c r="I500" i="1"/>
  <c r="I499" i="1"/>
  <c r="I498" i="1"/>
  <c r="I497" i="1"/>
  <c r="I496" i="1"/>
  <c r="I495" i="1"/>
  <c r="I494" i="1"/>
  <c r="I493" i="1"/>
  <c r="I491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1" i="1"/>
  <c r="I470" i="1"/>
  <c r="I469" i="1"/>
  <c r="I467" i="1"/>
  <c r="I459" i="1"/>
  <c r="I455" i="1"/>
  <c r="I454" i="1"/>
  <c r="I453" i="1"/>
  <c r="I452" i="1"/>
  <c r="I451" i="1"/>
  <c r="I450" i="1"/>
  <c r="I448" i="1"/>
  <c r="I447" i="1"/>
  <c r="I445" i="1"/>
  <c r="I444" i="1"/>
  <c r="I443" i="1"/>
  <c r="I440" i="1"/>
  <c r="I437" i="1"/>
  <c r="I436" i="1"/>
  <c r="I435" i="1"/>
  <c r="I434" i="1"/>
  <c r="I427" i="1"/>
  <c r="I425" i="1"/>
  <c r="I424" i="1"/>
  <c r="I423" i="1"/>
  <c r="I422" i="1"/>
  <c r="I419" i="1"/>
  <c r="I417" i="1"/>
  <c r="I416" i="1"/>
  <c r="I415" i="1"/>
  <c r="I414" i="1"/>
  <c r="I412" i="1"/>
  <c r="I411" i="1"/>
  <c r="I410" i="1"/>
  <c r="I407" i="1"/>
  <c r="I406" i="1"/>
  <c r="I403" i="1"/>
  <c r="I401" i="1"/>
  <c r="I400" i="1"/>
  <c r="I396" i="1"/>
  <c r="I395" i="1"/>
  <c r="I392" i="1"/>
  <c r="I391" i="1"/>
  <c r="I390" i="1"/>
  <c r="I389" i="1"/>
  <c r="I388" i="1"/>
  <c r="I387" i="1"/>
  <c r="I386" i="1"/>
  <c r="I384" i="1"/>
  <c r="I382" i="1"/>
  <c r="I381" i="1"/>
  <c r="I379" i="1"/>
  <c r="I378" i="1"/>
  <c r="I372" i="1"/>
  <c r="I367" i="1"/>
  <c r="I366" i="1"/>
  <c r="I365" i="1"/>
  <c r="I364" i="1"/>
  <c r="I363" i="1"/>
  <c r="I362" i="1"/>
  <c r="I361" i="1"/>
  <c r="I359" i="1"/>
  <c r="I354" i="1"/>
  <c r="I352" i="1"/>
  <c r="I347" i="1"/>
  <c r="I345" i="1"/>
  <c r="I343" i="1"/>
  <c r="I341" i="1"/>
  <c r="I339" i="1"/>
  <c r="I336" i="1"/>
  <c r="I335" i="1"/>
  <c r="I334" i="1"/>
  <c r="I330" i="1"/>
  <c r="I328" i="1"/>
  <c r="I321" i="1"/>
  <c r="I320" i="1"/>
  <c r="I319" i="1"/>
  <c r="I316" i="1"/>
  <c r="I315" i="1"/>
  <c r="I313" i="1"/>
  <c r="I312" i="1"/>
  <c r="I311" i="1"/>
  <c r="I310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87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1" i="1"/>
  <c r="I264" i="1"/>
  <c r="I259" i="1"/>
  <c r="I257" i="1"/>
  <c r="I256" i="1"/>
  <c r="I255" i="1"/>
  <c r="I254" i="1"/>
  <c r="I252" i="1"/>
  <c r="I251" i="1"/>
  <c r="I250" i="1"/>
  <c r="I248" i="1"/>
  <c r="I246" i="1"/>
  <c r="I245" i="1"/>
  <c r="I244" i="1"/>
  <c r="I243" i="1"/>
  <c r="I242" i="1"/>
  <c r="I241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4" i="1"/>
  <c r="I223" i="1"/>
  <c r="I222" i="1"/>
  <c r="I221" i="1"/>
  <c r="I218" i="1"/>
  <c r="I217" i="1"/>
  <c r="I216" i="1"/>
  <c r="I215" i="1"/>
  <c r="I214" i="1"/>
  <c r="I213" i="1"/>
  <c r="I212" i="1"/>
  <c r="I211" i="1"/>
  <c r="I209" i="1"/>
  <c r="I208" i="1"/>
  <c r="I207" i="1"/>
  <c r="I206" i="1"/>
  <c r="I205" i="1"/>
  <c r="I204" i="1"/>
  <c r="I203" i="1"/>
  <c r="I200" i="1"/>
  <c r="I199" i="1"/>
  <c r="I193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4" i="1"/>
  <c r="I153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29" i="1"/>
  <c r="I128" i="1"/>
  <c r="I127" i="1"/>
  <c r="I126" i="1"/>
  <c r="I125" i="1"/>
  <c r="I123" i="1"/>
  <c r="I122" i="1"/>
  <c r="I121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7" i="1"/>
  <c r="I96" i="1"/>
  <c r="I95" i="1"/>
  <c r="I94" i="1"/>
  <c r="I93" i="1"/>
  <c r="I91" i="1"/>
  <c r="I90" i="1"/>
  <c r="I89" i="1"/>
  <c r="I88" i="1"/>
  <c r="I87" i="1"/>
  <c r="I86" i="1"/>
  <c r="I85" i="1"/>
  <c r="I84" i="1"/>
  <c r="I83" i="1"/>
  <c r="I81" i="1"/>
  <c r="I79" i="1"/>
  <c r="I78" i="1"/>
  <c r="I77" i="1"/>
  <c r="I76" i="1"/>
  <c r="I75" i="1"/>
  <c r="I74" i="1"/>
  <c r="I73" i="1"/>
  <c r="I71" i="1"/>
  <c r="I70" i="1"/>
  <c r="I69" i="1"/>
  <c r="I68" i="1"/>
  <c r="I66" i="1"/>
  <c r="I65" i="1"/>
  <c r="I64" i="1"/>
  <c r="I62" i="1"/>
  <c r="I61" i="1"/>
  <c r="I60" i="1"/>
  <c r="I59" i="1"/>
  <c r="I58" i="1"/>
  <c r="I54" i="1"/>
  <c r="I53" i="1"/>
  <c r="I51" i="1"/>
  <c r="I50" i="1"/>
  <c r="I49" i="1"/>
  <c r="I48" i="1"/>
  <c r="I47" i="1"/>
  <c r="I46" i="1"/>
  <c r="I44" i="1"/>
  <c r="I43" i="1"/>
  <c r="I42" i="1"/>
  <c r="I41" i="1"/>
  <c r="I40" i="1"/>
  <c r="I38" i="1"/>
  <c r="I37" i="1"/>
  <c r="I33" i="1"/>
  <c r="I32" i="1"/>
  <c r="I31" i="1"/>
  <c r="I30" i="1"/>
  <c r="I29" i="1"/>
  <c r="I27" i="1"/>
  <c r="I24" i="1"/>
  <c r="I22" i="1"/>
  <c r="I21" i="1"/>
  <c r="I20" i="1"/>
  <c r="I19" i="1"/>
  <c r="I16" i="1"/>
  <c r="I15" i="1"/>
  <c r="I14" i="1"/>
  <c r="I13" i="1"/>
  <c r="I12" i="1"/>
  <c r="I9" i="1"/>
  <c r="I7" i="1"/>
  <c r="I6" i="1"/>
  <c r="I5" i="1"/>
  <c r="I3" i="1"/>
  <c r="I2" i="1"/>
</calcChain>
</file>

<file path=xl/sharedStrings.xml><?xml version="1.0" encoding="utf-8"?>
<sst xmlns="http://schemas.openxmlformats.org/spreadsheetml/2006/main" count="13517" uniqueCount="3721">
  <si>
    <t>A</t>
  </si>
  <si>
    <t>O</t>
  </si>
  <si>
    <t>473250</t>
  </si>
  <si>
    <t>4A</t>
  </si>
  <si>
    <t>Lepidium campestre</t>
  </si>
  <si>
    <t>293_6559</t>
  </si>
  <si>
    <t>Viken</t>
  </si>
  <si>
    <t>Halden</t>
  </si>
  <si>
    <t>Øf</t>
  </si>
  <si>
    <t>F.hald: Mølen paa Ballast</t>
  </si>
  <si>
    <t>L. Sylow</t>
  </si>
  <si>
    <t>(L.) R.Br.</t>
  </si>
  <si>
    <t>GS</t>
  </si>
  <si>
    <t>https://www.unimus.no/felles/bilder/web_hent_bilde.php?id=13578379&amp;type=jpeg</t>
  </si>
  <si>
    <t>AlienSpecie</t>
  </si>
  <si>
    <t>Lav risiko (LO)</t>
  </si>
  <si>
    <t>POINT (292512 6558895)</t>
  </si>
  <si>
    <t>urn:catalog:O:V:473250</t>
  </si>
  <si>
    <t>Naturhistorisk Museum - UiO</t>
  </si>
  <si>
    <t>v</t>
  </si>
  <si>
    <t>ArtKart</t>
  </si>
  <si>
    <t>8_473250</t>
  </si>
  <si>
    <t>O_473250</t>
  </si>
  <si>
    <t>473251</t>
  </si>
  <si>
    <t>Fr.hald</t>
  </si>
  <si>
    <t>C. L. Holtermann</t>
  </si>
  <si>
    <t>https://www.unimus.no/felles/bilder/web_hent_bilde.php?id=13578380&amp;type=jpeg</t>
  </si>
  <si>
    <t>POINT (292817 6559547)</t>
  </si>
  <si>
    <t>urn:catalog:O:V:473251</t>
  </si>
  <si>
    <t>8_473251</t>
  </si>
  <si>
    <t>O_473251</t>
  </si>
  <si>
    <t>NLH</t>
  </si>
  <si>
    <t>2019</t>
  </si>
  <si>
    <t>Hb</t>
  </si>
  <si>
    <t>249_6597</t>
  </si>
  <si>
    <t>Moss</t>
  </si>
  <si>
    <t>Tronvika, nær Jeløy Radio</t>
  </si>
  <si>
    <t>Lye, Kåre A.</t>
  </si>
  <si>
    <t>POINT (249945 6596858)</t>
  </si>
  <si>
    <t>urn:catalog:NLH:V:2019</t>
  </si>
  <si>
    <t>Norges miljø- og biovitenskapelige universitet</t>
  </si>
  <si>
    <t>68_2019</t>
  </si>
  <si>
    <t>NLH_2019</t>
  </si>
  <si>
    <t>252349</t>
  </si>
  <si>
    <t>255_6597</t>
  </si>
  <si>
    <t>Moss k. Kalfoss, 500 m NO for brua, på vegkant.</t>
  </si>
  <si>
    <t>Kåre Arnstein Lye</t>
  </si>
  <si>
    <t>OR</t>
  </si>
  <si>
    <t>https://www.unimus.no/felles/bilder/web_hent_bilde.php?id=13556411&amp;type=jpeg</t>
  </si>
  <si>
    <t>POINT (255397 6596269)</t>
  </si>
  <si>
    <t>urn:catalog:O:V:252349</t>
  </si>
  <si>
    <t>8_252349</t>
  </si>
  <si>
    <t>O_252349</t>
  </si>
  <si>
    <t>NBF</t>
  </si>
  <si>
    <t>11645543</t>
  </si>
  <si>
    <t>Gjerrebogen, Moss, Vi \Sandbakke, kant av gråor/heggeskog</t>
  </si>
  <si>
    <t>Reidun Braathen|Even W. Hanssen</t>
  </si>
  <si>
    <t>Validator: Odd Egil Stabbetorp</t>
  </si>
  <si>
    <t>Validationstatus: Approved Media</t>
  </si>
  <si>
    <t>https://www.artsobservasjoner.no/Sighting/11645543</t>
  </si>
  <si>
    <t>POINT (255457 6596975)</t>
  </si>
  <si>
    <t>urn:uuid:7f6db148-2a1e-44ce-8d7d-4c7c536aa7d4</t>
  </si>
  <si>
    <t>Norsk botanisk forening</t>
  </si>
  <si>
    <t>so2-vascular</t>
  </si>
  <si>
    <t>1010_11645543</t>
  </si>
  <si>
    <t>26908154</t>
  </si>
  <si>
    <t>Thorbjørnsrød skanse, Moss, Vi \ /[Kvant.:] 2</t>
  </si>
  <si>
    <t>Bård Haugsrud</t>
  </si>
  <si>
    <t>Veikant.</t>
  </si>
  <si>
    <t>https://www.artsobservasjoner.no/Sighting/26908154</t>
  </si>
  <si>
    <t>POINT (255615 6596737)</t>
  </si>
  <si>
    <t>urn:uuid:b63481d2-604f-41c1-8785-292d8a0ecedf</t>
  </si>
  <si>
    <t>1010_26908154</t>
  </si>
  <si>
    <t>2022</t>
  </si>
  <si>
    <t>263_6569</t>
  </si>
  <si>
    <t>Fredrikstad</t>
  </si>
  <si>
    <t>Øra</t>
  </si>
  <si>
    <t>Berg, Tore</t>
  </si>
  <si>
    <t>Mangler koordinat - satt til kommunesenter basert på navn:Fredrikstad</t>
  </si>
  <si>
    <t>POINT (263381 6568817)</t>
  </si>
  <si>
    <t>urn:catalog:NLH:V:2022</t>
  </si>
  <si>
    <t>68_2022</t>
  </si>
  <si>
    <t>NLH_2022</t>
  </si>
  <si>
    <t>473249</t>
  </si>
  <si>
    <t>267_6571</t>
  </si>
  <si>
    <t>Kragerøen ved Fredrikstad, Ballast</t>
  </si>
  <si>
    <t>E. Poulsson</t>
  </si>
  <si>
    <t>https://www.unimus.no/felles/bilder/web_hent_bilde.php?id=13578378&amp;type=jpeg</t>
  </si>
  <si>
    <t>POINT (266789 6570528)</t>
  </si>
  <si>
    <t>urn:catalog:O:V:473249</t>
  </si>
  <si>
    <t>8_473249</t>
  </si>
  <si>
    <t>O_473249</t>
  </si>
  <si>
    <t>GBIF</t>
  </si>
  <si>
    <t>3043237335</t>
  </si>
  <si>
    <t>(Hb)</t>
  </si>
  <si>
    <t>Ellingsen, Edv.</t>
  </si>
  <si>
    <t>"" "Coordinate generated from Latitude / Longitude: Longitude: 10,91294º ' '' E Latitude: 59,20817º ' '' N Precision: 500m" http://www.gbif.org/occurrence/3043237335</t>
  </si>
  <si>
    <t>http://www.gbif.org/occurrence/3043237335</t>
  </si>
  <si>
    <t>POINT (266702 6570385)</t>
  </si>
  <si>
    <t>GB[N]-27858</t>
  </si>
  <si>
    <t>GBIF-noder utenfor Norge</t>
  </si>
  <si>
    <t>import</t>
  </si>
  <si>
    <t>40_3043237335</t>
  </si>
  <si>
    <t>GBIF_3043237335</t>
  </si>
  <si>
    <t>S</t>
  </si>
  <si>
    <t>GB</t>
  </si>
  <si>
    <t>GB[N]-15011</t>
  </si>
  <si>
    <t>Krageröen (Ballast); Fr.stad</t>
  </si>
  <si>
    <t>Svensk</t>
  </si>
  <si>
    <t>GB_GB[N]-15011</t>
  </si>
  <si>
    <t>59.20817</t>
  </si>
  <si>
    <t>10.91294</t>
  </si>
  <si>
    <t>1013</t>
  </si>
  <si>
    <t>TRH</t>
  </si>
  <si>
    <t>5286</t>
  </si>
  <si>
    <t>Græsv.[ig]</t>
  </si>
  <si>
    <t>Elling Ryan scr.</t>
  </si>
  <si>
    <t>https://www.unimus.no/felles/bilder/web_hent_bilde.php?id=14710597&amp;type=jpeg</t>
  </si>
  <si>
    <t>POINT (266254 6571878)</t>
  </si>
  <si>
    <t>urn:catalog:TRH:V:5286</t>
  </si>
  <si>
    <t>NTNU-Vitenskapsmuseet</t>
  </si>
  <si>
    <t>37_5286</t>
  </si>
  <si>
    <t>TRH_5286</t>
  </si>
  <si>
    <t>M</t>
  </si>
  <si>
    <t>Gunnar Hofstad</t>
  </si>
  <si>
    <t>V</t>
  </si>
  <si>
    <t>https://www.unimus.no/felles/bilder/web_hent_bilde.php?id=13539471&amp;type=jpeg</t>
  </si>
  <si>
    <t>Fr-etab</t>
  </si>
  <si>
    <t>7ADCA512-E74B-11E4-8E9A-00155D012A60</t>
  </si>
  <si>
    <t>MusIt</t>
  </si>
  <si>
    <t>O_41803</t>
  </si>
  <si>
    <t>32V PL 09-11,63-66</t>
  </si>
  <si>
    <t>WGS84</t>
  </si>
  <si>
    <t>41825</t>
  </si>
  <si>
    <t>267_6573</t>
  </si>
  <si>
    <t>Glemmen, Seut</t>
  </si>
  <si>
    <t>Reidar Elven</t>
  </si>
  <si>
    <t>https://www.unimus.no/felles/bilder/web_hent_bilde.php?id=13539472&amp;type=jpeg</t>
  </si>
  <si>
    <t>POINT (267212 6573047)</t>
  </si>
  <si>
    <t>urn:catalog:O:V:41825</t>
  </si>
  <si>
    <t>8_41825</t>
  </si>
  <si>
    <t>O_41825</t>
  </si>
  <si>
    <t>19505</t>
  </si>
  <si>
    <t>Hurrød, ved håndballbanen til skolen. Ganske \rikelig</t>
  </si>
  <si>
    <t>Øivind Johansen</t>
  </si>
  <si>
    <t>https://www.unimus.no/felles/bilder/web_hent_bilde.php?id=13539473&amp;type=jpeg</t>
  </si>
  <si>
    <t>POINT (266123 6572366)</t>
  </si>
  <si>
    <t>urn:catalog:O:V:19505</t>
  </si>
  <si>
    <t>8_19505</t>
  </si>
  <si>
    <t>O_19505</t>
  </si>
  <si>
    <t>525429</t>
  </si>
  <si>
    <t>Onsøy. Hurrød, ved håndballbanen, ganske rikelig.</t>
  </si>
  <si>
    <t>https://www.unimus.no/felles/bilder/web_hent_bilde.php?id=13583830&amp;type=jpeg</t>
  </si>
  <si>
    <t>urn:catalog:O:V:525429</t>
  </si>
  <si>
    <t>8_525429</t>
  </si>
  <si>
    <t>O_525429</t>
  </si>
  <si>
    <t>3043235313</t>
  </si>
  <si>
    <t>269_6571</t>
  </si>
  <si>
    <t>"" "Coordinate generated from Latitude / Longitude: Longitude: 10,95125º ' '' E Latitude: 59,20889º ' '' N Precision: 500m" http://www.gbif.org/occurrence/3043235313</t>
  </si>
  <si>
    <t>http://www.gbif.org/occurrence/3043235313</t>
  </si>
  <si>
    <t>POINT (268892 6570331)</t>
  </si>
  <si>
    <t>GB[N]-27857</t>
  </si>
  <si>
    <t>40_3043235313</t>
  </si>
  <si>
    <t>GBIF_3043235313</t>
  </si>
  <si>
    <t>GB[N]-15012</t>
  </si>
  <si>
    <t>Fredrikstad: Jernbanen</t>
  </si>
  <si>
    <t>GB_GB[N]-15012</t>
  </si>
  <si>
    <t>59.20889</t>
  </si>
  <si>
    <t>10.95125</t>
  </si>
  <si>
    <t>473252</t>
  </si>
  <si>
    <t>Fredrikstad jernbaneskraaning</t>
  </si>
  <si>
    <t>Hartvig Johnsen</t>
  </si>
  <si>
    <t>https://www.unimus.no/felles/bilder/web_hent_bilde.php?id=13578381&amp;type=jpeg</t>
  </si>
  <si>
    <t>POINT (269026 6570883)</t>
  </si>
  <si>
    <t>urn:catalog:O:V:473252</t>
  </si>
  <si>
    <t>8_473252</t>
  </si>
  <si>
    <t>O_473252</t>
  </si>
  <si>
    <t>1676</t>
  </si>
  <si>
    <t>Fr.stad: ml. elven og jernbanen N f stasjonen</t>
  </si>
  <si>
    <t>Jon Kaasa</t>
  </si>
  <si>
    <t>https://www.unimus.no/felles/bilder/web_hent_bilde.php?id=13539474&amp;type=jpeg</t>
  </si>
  <si>
    <t>urn:catalog:O:V:1676</t>
  </si>
  <si>
    <t>8_1676</t>
  </si>
  <si>
    <t>O_1676</t>
  </si>
  <si>
    <t>473253</t>
  </si>
  <si>
    <t>Fredrikstad: Nord for jernbanestasjonen mellom elva og jernbanelinjen</t>
  </si>
  <si>
    <t>J. Kaasa</t>
  </si>
  <si>
    <t>https://www.unimus.no/felles/bilder/web_hent_bilde.php?id=13578382&amp;type=jpeg</t>
  </si>
  <si>
    <t>urn:catalog:O:V:473253</t>
  </si>
  <si>
    <t>8_473253</t>
  </si>
  <si>
    <t>O_473253</t>
  </si>
  <si>
    <t>473254</t>
  </si>
  <si>
    <t>Glemmen: jernbaneskråning v. Sent</t>
  </si>
  <si>
    <t>Arne Eftestøl</t>
  </si>
  <si>
    <t>F. Wischmann</t>
  </si>
  <si>
    <t>https://www.unimus.no/felles/bilder/web_hent_bilde.php?id=13578383&amp;type=jpeg</t>
  </si>
  <si>
    <t>urn:catalog:O:V:473254</t>
  </si>
  <si>
    <t>8_473254</t>
  </si>
  <si>
    <t>O_473254</t>
  </si>
  <si>
    <t>473255</t>
  </si>
  <si>
    <t>Glemmen: jernbaneskr. v. Sent</t>
  </si>
  <si>
    <t>urn:catalog:O:V:473255</t>
  </si>
  <si>
    <t>8_473255</t>
  </si>
  <si>
    <t>O_473255</t>
  </si>
  <si>
    <t>41823</t>
  </si>
  <si>
    <t>Fredrikstad, jernbaneskråningen v/ St. Croix</t>
  </si>
  <si>
    <t>https://www.unimus.no/felles/bilder/web_hent_bilde.php?id=13539470&amp;type=jpeg</t>
  </si>
  <si>
    <t>POINT (268657 6570659)</t>
  </si>
  <si>
    <t>urn:catalog:O:V:41823</t>
  </si>
  <si>
    <t>8_41823</t>
  </si>
  <si>
    <t>O_41823</t>
  </si>
  <si>
    <t>490782</t>
  </si>
  <si>
    <t>265_6559</t>
  </si>
  <si>
    <t>Hvaler</t>
  </si>
  <si>
    <t>Hvaler: Skjelsbu \Jordvoll i veikant</t>
  </si>
  <si>
    <t>Bjørn Petter Løfall</t>
  </si>
  <si>
    <t>POINT (265803 6558107)</t>
  </si>
  <si>
    <t>urn:catalog:O:V:490782</t>
  </si>
  <si>
    <t>8_490782</t>
  </si>
  <si>
    <t>O_490782</t>
  </si>
  <si>
    <t>24638173</t>
  </si>
  <si>
    <t>Obs</t>
  </si>
  <si>
    <t>267_6553</t>
  </si>
  <si>
    <t>Sti ut på Lanfastodden, Søndre Asmaløy, Hvaler, Vi</t>
  </si>
  <si>
    <t>Mika Tomta</t>
  </si>
  <si>
    <t>https://www.artsobservasjoner.no/Sighting/24638173</t>
  </si>
  <si>
    <t>POINT (267063 6552416)</t>
  </si>
  <si>
    <t>urn:uuid:2582e955-883b-44b5-a3f7-ef57d3b939ca</t>
  </si>
  <si>
    <t>1010_24638173</t>
  </si>
  <si>
    <t>247378</t>
  </si>
  <si>
    <t>253_6591</t>
  </si>
  <si>
    <t>Rygge</t>
  </si>
  <si>
    <t>Rygge: Fuglevik \Sterkt modifisert fastmark i langsom suksesjon</t>
  </si>
  <si>
    <t>Even W. Hanssen | Reidun Braathen</t>
  </si>
  <si>
    <t>https://www.unimus.no/felles/bilder/web_hent_bilde.php?id=14107197&amp;type=jpeg</t>
  </si>
  <si>
    <t>POINT (253610 6591115)</t>
  </si>
  <si>
    <t>urn:catalog:O:V:247378</t>
  </si>
  <si>
    <t>8_247378</t>
  </si>
  <si>
    <t>O_247378</t>
  </si>
  <si>
    <t>12612258</t>
  </si>
  <si>
    <t>Fuglevik, Moss, Vi \NA T39 Hard sterkt endret fastmark Kant av fotb...</t>
  </si>
  <si>
    <t>Even W. Hanssen|Reidun Braathen</t>
  </si>
  <si>
    <t>https://www.artsobservasjoner.no/Sighting/12612258</t>
  </si>
  <si>
    <t>POINT (253611 6591114)</t>
  </si>
  <si>
    <t>urn:uuid:0a2b71a2-03f4-4189-9866-f66163891d6d</t>
  </si>
  <si>
    <t>1010_12612258</t>
  </si>
  <si>
    <t>583333</t>
  </si>
  <si>
    <t>259_6611</t>
  </si>
  <si>
    <t>Vestby</t>
  </si>
  <si>
    <t>OA</t>
  </si>
  <si>
    <t>Såner</t>
  </si>
  <si>
    <t>Jørgen Hverven</t>
  </si>
  <si>
    <t>Mangler koordinat - satt til kommunesenter basert på navn:Vestby</t>
  </si>
  <si>
    <t>https://www.unimus.no/felles/bilder/web_hent_bilde.php?id=13588738&amp;type=jpeg</t>
  </si>
  <si>
    <t>POINT (258595 6610986)</t>
  </si>
  <si>
    <t>urn:catalog:O:V:583333</t>
  </si>
  <si>
    <t>8_583333</t>
  </si>
  <si>
    <t>O_583333</t>
  </si>
  <si>
    <t>182762</t>
  </si>
  <si>
    <t>251_6623</t>
  </si>
  <si>
    <t>Frogn</t>
  </si>
  <si>
    <t>Bergholmen, bukta på S-sida</t>
  </si>
  <si>
    <t>Jan Wesenberg | Odd E. Stabbetorp</t>
  </si>
  <si>
    <t>https://www.unimus.no/felles/bilder/web_hent_bilde.php?id=13553025&amp;type=jpeg</t>
  </si>
  <si>
    <t>POINT (251527 6623451)</t>
  </si>
  <si>
    <t>urn:catalog:O:V:182762</t>
  </si>
  <si>
    <t>8_182762</t>
  </si>
  <si>
    <t>O_182762</t>
  </si>
  <si>
    <t>583332</t>
  </si>
  <si>
    <t>255_6627</t>
  </si>
  <si>
    <t>Frogn: Håøya, Tronstad; 25S.</t>
  </si>
  <si>
    <t>Per Størmer</t>
  </si>
  <si>
    <t>Mangler koordinat - satt til kommunesenter basert på navn:Frogn</t>
  </si>
  <si>
    <t>https://www.unimus.no/felles/bilder/web_hent_bilde.php?id=13588737&amp;type=jpeg</t>
  </si>
  <si>
    <t>POINT (255086 6626457)</t>
  </si>
  <si>
    <t>urn:catalog:O:V:583332</t>
  </si>
  <si>
    <t>8_583332</t>
  </si>
  <si>
    <t>O_583332</t>
  </si>
  <si>
    <t>BG</t>
  </si>
  <si>
    <t>Kaholmen</t>
  </si>
  <si>
    <t>E. Koch</t>
  </si>
  <si>
    <t>https://www.unimus.no/felles/bilder/web_hent_bilde.php?id=12194218&amp;type=jpeg</t>
  </si>
  <si>
    <t>BG_209062</t>
  </si>
  <si>
    <t>297424</t>
  </si>
  <si>
    <t>253_6639</t>
  </si>
  <si>
    <t>Nesodden</t>
  </si>
  <si>
    <t>Steilene: Persteilene</t>
  </si>
  <si>
    <t>Kristina Bjureke</t>
  </si>
  <si>
    <t>https://www.unimus.no/felles/bilder/web_hent_bilde.php?id=13560782&amp;type=jpeg</t>
  </si>
  <si>
    <t>POINT (253948 6639005)</t>
  </si>
  <si>
    <t>urn:catalog:O:V:297424</t>
  </si>
  <si>
    <t>8_297424</t>
  </si>
  <si>
    <t>O_297424</t>
  </si>
  <si>
    <t>BioFokus</t>
  </si>
  <si>
    <t>425183</t>
  </si>
  <si>
    <t>Persteilene – sørvest \Kantkratt</t>
  </si>
  <si>
    <t>Thylén, A.</t>
  </si>
  <si>
    <t>POINT (253794 6638981)</t>
  </si>
  <si>
    <t>biofokus</t>
  </si>
  <si>
    <t>59_425183</t>
  </si>
  <si>
    <t>2023</t>
  </si>
  <si>
    <t>255_6637</t>
  </si>
  <si>
    <t>Langøyene, SV-delen</t>
  </si>
  <si>
    <t>POINT (255743 6637697)</t>
  </si>
  <si>
    <t>urn:catalog:NLH:V:2023</t>
  </si>
  <si>
    <t>68_2023</t>
  </si>
  <si>
    <t>NLH_2023</t>
  </si>
  <si>
    <t>22358520</t>
  </si>
  <si>
    <t>255_6639</t>
  </si>
  <si>
    <t>Steilene, Nesodden, Vi</t>
  </si>
  <si>
    <t>Lars Dalen</t>
  </si>
  <si>
    <t>https://www.artsobservasjoner.no/Sighting/22358520</t>
  </si>
  <si>
    <t>POINT (254079 6639166)</t>
  </si>
  <si>
    <t>urn:uuid:e3996a5a-1bf3-44cb-8009-44f5c8cf4a7c</t>
  </si>
  <si>
    <t>1010_22358520</t>
  </si>
  <si>
    <t>276671</t>
  </si>
  <si>
    <t>255_6641</t>
  </si>
  <si>
    <t>Nesodden: Ildjernet, tørrberg utover på søndre del, også i stikanter.</t>
  </si>
  <si>
    <t>Anders Often</t>
  </si>
  <si>
    <t>https://www.unimus.no/felles/bilder/web_hent_bilde.php?id=13558903&amp;type=jpeg</t>
  </si>
  <si>
    <t>POINT (255315 6641897)</t>
  </si>
  <si>
    <t>urn:catalog:O:V:276671</t>
  </si>
  <si>
    <t>8_276671</t>
  </si>
  <si>
    <t>O_276671</t>
  </si>
  <si>
    <t>276247</t>
  </si>
  <si>
    <t>255_6643</t>
  </si>
  <si>
    <t>Nesodden: Lindholmen, spredt på søndre del.</t>
  </si>
  <si>
    <t>https://www.unimus.no/felles/bilder/web_hent_bilde.php?id=13558856&amp;type=jpeg</t>
  </si>
  <si>
    <t>POINT (255478 6642579)</t>
  </si>
  <si>
    <t>urn:catalog:O:V:276247</t>
  </si>
  <si>
    <t>8_276247</t>
  </si>
  <si>
    <t>O_276247</t>
  </si>
  <si>
    <t>653265</t>
  </si>
  <si>
    <t>261_6643</t>
  </si>
  <si>
    <t>Husbergøya – Rute 4</t>
  </si>
  <si>
    <t>Thylén, A.; Olsen, K.M.</t>
  </si>
  <si>
    <t>POINT (260165 6643891)</t>
  </si>
  <si>
    <t>59_653265</t>
  </si>
  <si>
    <t>46831</t>
  </si>
  <si>
    <t>261_6645</t>
  </si>
  <si>
    <t>Langøyene, på eidet mellom dem</t>
  </si>
  <si>
    <t>Tore Berg</t>
  </si>
  <si>
    <t>https://www.unimus.no/felles/bilder/web_hent_bilde.php?id=13540093&amp;type=jpeg</t>
  </si>
  <si>
    <t>POINT (260507 6644841)</t>
  </si>
  <si>
    <t>urn:catalog:O:V:46831</t>
  </si>
  <si>
    <t>8_46831</t>
  </si>
  <si>
    <t>O_46831</t>
  </si>
  <si>
    <t>182470</t>
  </si>
  <si>
    <t>Langøyene, Nordre Langøya \Tørrbakke</t>
  </si>
  <si>
    <t>Jan Wesenberg</t>
  </si>
  <si>
    <t>https://www.unimus.no/felles/bilder/web_hent_bilde.php?id=13553009&amp;type=jpeg</t>
  </si>
  <si>
    <t>POINT (260668 6644976)</t>
  </si>
  <si>
    <t>urn:catalog:O:V:182470</t>
  </si>
  <si>
    <t>8_182470</t>
  </si>
  <si>
    <t>O_182470</t>
  </si>
  <si>
    <t>297401</t>
  </si>
  <si>
    <t>Langøyene, vestre siden</t>
  </si>
  <si>
    <t>https://www.unimus.no/felles/bilder/web_hent_bilde.php?id=13560774&amp;type=jpeg</t>
  </si>
  <si>
    <t>POINT (260105 6644878)</t>
  </si>
  <si>
    <t>urn:catalog:O:V:297401</t>
  </si>
  <si>
    <t>8_297401</t>
  </si>
  <si>
    <t>O_297401</t>
  </si>
  <si>
    <t>583331</t>
  </si>
  <si>
    <t>249_6653</t>
  </si>
  <si>
    <t>Bærum</t>
  </si>
  <si>
    <t>i Hage tett ved Ringstabekk st.</t>
  </si>
  <si>
    <t>Fr. Lange</t>
  </si>
  <si>
    <t>Mangler koordinat - satt til kommunesenter basert på navn:Bærum</t>
  </si>
  <si>
    <t>https://www.unimus.no/felles/bilder/web_hent_bilde.php?id=13588736&amp;type=jpeg</t>
  </si>
  <si>
    <t>POINT (249005 6652502)</t>
  </si>
  <si>
    <t>urn:catalog:O:V:583331</t>
  </si>
  <si>
    <t>8_583331</t>
  </si>
  <si>
    <t>O_583331</t>
  </si>
  <si>
    <t>390129</t>
  </si>
  <si>
    <t>Bærum, Fornebohalvøya, Lilleøya, mot Storøykilen SV for parkeringsplassen, flere forholdsvis store b</t>
  </si>
  <si>
    <t>Tore Berg | Anders Often</t>
  </si>
  <si>
    <t>https://www.unimus.no/felles/bilder/web_hent_bilde.php?id=13569177&amp;type=jpeg</t>
  </si>
  <si>
    <t>urn:catalog:O:V:390129</t>
  </si>
  <si>
    <t>8_390129</t>
  </si>
  <si>
    <t>O_390129</t>
  </si>
  <si>
    <t>251773</t>
  </si>
  <si>
    <t>253_6647</t>
  </si>
  <si>
    <t>Lilleøya</t>
  </si>
  <si>
    <t>Olsen, K.M.</t>
  </si>
  <si>
    <t>POINT (253774 6647749)</t>
  </si>
  <si>
    <t>59_251773</t>
  </si>
  <si>
    <t>117986</t>
  </si>
  <si>
    <t>Lilleøya, vanlig på S-siden og V for Sjøflyhavna</t>
  </si>
  <si>
    <t>https://www.unimus.no/felles/bilder/web_hent_bilde.php?id=13548622&amp;type=jpeg</t>
  </si>
  <si>
    <t>POINT (253703 6647761)</t>
  </si>
  <si>
    <t>urn:catalog:O:V:117986</t>
  </si>
  <si>
    <t>8_117986</t>
  </si>
  <si>
    <t>O_117986</t>
  </si>
  <si>
    <t>391297</t>
  </si>
  <si>
    <t>Bærum, Lilleøya, strandberg på V-spissen,</t>
  </si>
  <si>
    <t>rikelig  OR</t>
  </si>
  <si>
    <t>https://www.unimus.no/felles/bilder/web_hent_bilde.php?id=13569371&amp;type=jpeg</t>
  </si>
  <si>
    <t>POINT (253455 6647728)</t>
  </si>
  <si>
    <t>urn:catalog:O:V:391297</t>
  </si>
  <si>
    <t>8_391297</t>
  </si>
  <si>
    <t>O_391297</t>
  </si>
  <si>
    <t>12652719</t>
  </si>
  <si>
    <t>Lilleøya, Fornebu, Bærum, Vi</t>
  </si>
  <si>
    <t>Berit Nyrud</t>
  </si>
  <si>
    <t>https://www.artsobservasjoner.no/Sighting/12652719</t>
  </si>
  <si>
    <t>POINT (253532 6647713)</t>
  </si>
  <si>
    <t>urn:uuid:98942fb1-3f17-42a0-96d6-2d947561939d</t>
  </si>
  <si>
    <t>1010_12652719</t>
  </si>
  <si>
    <t>12962724</t>
  </si>
  <si>
    <t>Fornebu Storøya 1, Bærum, Vi \Strandkant-tangvoll.</t>
  </si>
  <si>
    <t>Jan Sørensen</t>
  </si>
  <si>
    <t>https://www.artsobservasjoner.no/Sighting/12962724</t>
  </si>
  <si>
    <t>POINT (253586 6647371)</t>
  </si>
  <si>
    <t>urn:uuid:3d1818f7-13ff-4aa8-bbf4-79eb925cc8b8</t>
  </si>
  <si>
    <t>1010_12962724</t>
  </si>
  <si>
    <t>16088711</t>
  </si>
  <si>
    <t>Fornebu Storøya 1, Bærum, Vi \Strand</t>
  </si>
  <si>
    <t>https://www.artsobservasjoner.no/Sighting/16088711</t>
  </si>
  <si>
    <t>urn:uuid:7e147808-02fd-4366-8000-0c6ca81a2dd4</t>
  </si>
  <si>
    <t>1010_16088711</t>
  </si>
  <si>
    <t>19561496</t>
  </si>
  <si>
    <t>Lilleøya sør, Bærum, Vi \ /[Kvant.:] 1</t>
  </si>
  <si>
    <t>Kjetil Johannessen|Rune Zakariassen</t>
  </si>
  <si>
    <t>https://www.artsobservasjoner.no/Sighting/19561496</t>
  </si>
  <si>
    <t>POINT (253524 6647718)</t>
  </si>
  <si>
    <t>urn:uuid:0934f192-7200-4d90-9cd6-c7dd5a8770c0</t>
  </si>
  <si>
    <t>1010_19561496</t>
  </si>
  <si>
    <t>20759406</t>
  </si>
  <si>
    <t>Fornebu Storøya Øst, Bærum, Vi \Strandeng</t>
  </si>
  <si>
    <t>https://www.artsobservasjoner.no/Sighting/20759406</t>
  </si>
  <si>
    <t>POINT (253641 6646976)</t>
  </si>
  <si>
    <t>urn:uuid:c858ef3d-761f-4566-96a2-36b9f9a5a3b1</t>
  </si>
  <si>
    <t>1010_20759406</t>
  </si>
  <si>
    <t>21774021</t>
  </si>
  <si>
    <t>Lilleøya,Fornebu, Bærum, Vi</t>
  </si>
  <si>
    <t>Ole Bjørn Braathen</t>
  </si>
  <si>
    <t>https://www.artsobservasjoner.no/Sighting/21774021</t>
  </si>
  <si>
    <t>POINT (253676 6647697)</t>
  </si>
  <si>
    <t>urn:uuid:84b5282d-3081-4016-9249-bfeec4b60cbf</t>
  </si>
  <si>
    <t>1010_21774021</t>
  </si>
  <si>
    <t>22923111</t>
  </si>
  <si>
    <t>Sjøflyhavna, Bærum, Vi \Strand</t>
  </si>
  <si>
    <t>https://www.artsobservasjoner.no/Sighting/22923111</t>
  </si>
  <si>
    <t>POINT (253629 6647710)</t>
  </si>
  <si>
    <t>urn:uuid:4fbfe85d-9051-4fa6-a7a3-85b35e5061c3</t>
  </si>
  <si>
    <t>1010_22923111</t>
  </si>
  <si>
    <t>23407215</t>
  </si>
  <si>
    <t>Plathebukta 506, Bærum, Vi</t>
  </si>
  <si>
    <t>Carina Rose|Tore Berg|Simen Hyll Hansen|Inger Johanne Aag|Åshild Hasvik</t>
  </si>
  <si>
    <t>https://www.artsobservasjoner.no/Sighting/23407215</t>
  </si>
  <si>
    <t>POINT (252613 6647565)</t>
  </si>
  <si>
    <t>urn:uuid:4ee96ae0-cddf-438a-990f-b3a597999a4f</t>
  </si>
  <si>
    <t>1010_23407215</t>
  </si>
  <si>
    <t>23407224</t>
  </si>
  <si>
    <t>Plathebukta 509, Bærum, Vi \ /[Kvant.:] 15 Plants</t>
  </si>
  <si>
    <t>Carina Rose|Tore Berg|Simen Hyll Hansen|Inger Johanne Aag</t>
  </si>
  <si>
    <t>Quantity: 15 Plants</t>
  </si>
  <si>
    <t>https://www.artsobservasjoner.no/Sighting/23407224</t>
  </si>
  <si>
    <t>POINT (252518 6647504)</t>
  </si>
  <si>
    <t>urn:uuid:7ff8969c-2b3e-415b-b5eb-6e06a432a801</t>
  </si>
  <si>
    <t>1010_23407224</t>
  </si>
  <si>
    <t>23407233</t>
  </si>
  <si>
    <t>Plathebukta 511, Bærum, Vi \ /[Kvant.:] 50 Plants</t>
  </si>
  <si>
    <t>Quantity: 50 Plants</t>
  </si>
  <si>
    <t>https://www.artsobservasjoner.no/Sighting/23407233</t>
  </si>
  <si>
    <t>POINT (252481 6647480)</t>
  </si>
  <si>
    <t>urn:uuid:2c34a973-9dff-4188-b34a-e2bc2654c16d</t>
  </si>
  <si>
    <t>1010_23407233</t>
  </si>
  <si>
    <t>21864767</t>
  </si>
  <si>
    <t>Lilleøya sør, Bærum, Vi</t>
  </si>
  <si>
    <t>Kjetil Johannessen</t>
  </si>
  <si>
    <t>https://www.artsobservasjoner.no/Sighting/21864767</t>
  </si>
  <si>
    <t>urn:uuid:bd0c1549-0433-4364-bfe8-26e519aa9a68</t>
  </si>
  <si>
    <t>1010_21864767</t>
  </si>
  <si>
    <t>392024</t>
  </si>
  <si>
    <t>255_6647</t>
  </si>
  <si>
    <t>Bærum, Fornebohalvøya, Oksenøya, langs V-siden av av gangvei noen 100 m S for Oksenøyen bruk. \Ca 10 eks</t>
  </si>
  <si>
    <t>https://www.unimus.no/felles/bilder/web_hent_bilde.php?id=13569448&amp;type=jpeg</t>
  </si>
  <si>
    <t>POINT (254409 6647888)</t>
  </si>
  <si>
    <t>urn:catalog:O:V:392024</t>
  </si>
  <si>
    <t>8_392024</t>
  </si>
  <si>
    <t>O_392024</t>
  </si>
  <si>
    <t>Evje ved Sandviken</t>
  </si>
  <si>
    <t>Kristoffersen</t>
  </si>
  <si>
    <t>pprep 20-12-77 OA</t>
  </si>
  <si>
    <t>https://www.unimus.no/felles/bilder/web_hent_bilde.php?id=12194217&amp;type=jpeg</t>
  </si>
  <si>
    <t>BG_209061</t>
  </si>
  <si>
    <t>11644274</t>
  </si>
  <si>
    <t>245_6641</t>
  </si>
  <si>
    <t>Asker</t>
  </si>
  <si>
    <t>Lagdalen, Asker, Vi \Skråning ved parkeringsplass. /[Kvant.:] 2 Plants</t>
  </si>
  <si>
    <t>Torbjørn Låg</t>
  </si>
  <si>
    <t>Conf: Jan Wesenberg.</t>
  </si>
  <si>
    <t>Diskutert på spør en biolog. Conf: Jan Wesenberg.. Quantity: 2 Plants</t>
  </si>
  <si>
    <t>https://www.artsobservasjoner.no/Sighting/11644274</t>
  </si>
  <si>
    <t>POINT (245385 6641556)</t>
  </si>
  <si>
    <t>urn:uuid:1ad191ea-3283-407a-8fc6-6c0a392a6875</t>
  </si>
  <si>
    <t>1010_11644274</t>
  </si>
  <si>
    <t>12604673</t>
  </si>
  <si>
    <t>Daletoppen 2-4, Asker, Vi \NA T Fastmarkssystemer Leirjord og sand foran b... /[Kvant.:] 50 Plants</t>
  </si>
  <si>
    <t>Bekrefter: Bjørn Rørslett.</t>
  </si>
  <si>
    <t>Antallet er anslagsvis. Vokste rett under en terrasse med plantetrau. Siden planten kan nyttes som krydderplante, har den trolig spredt seg derfra.
Funnet er diskutert på Spør en biolog. http://www.biologforeningen.org/enbiolog/topic.asp?whichpage=1&amp;TOPIC_ID=50106#172402. Quantity: 50 Plants</t>
  </si>
  <si>
    <t>https://www.artsobservasjoner.no/Sighting/12604673</t>
  </si>
  <si>
    <t>POINT (245437 6641538)</t>
  </si>
  <si>
    <t>urn:uuid:9417b1d5-5dd4-4f32-9917-f129e69b4586</t>
  </si>
  <si>
    <t>1010_12604673</t>
  </si>
  <si>
    <t>2026</t>
  </si>
  <si>
    <t>247_6641</t>
  </si>
  <si>
    <t>Blakstad</t>
  </si>
  <si>
    <t>POINT (246073 6640063)</t>
  </si>
  <si>
    <t>urn:catalog:NLH:V:2026</t>
  </si>
  <si>
    <t>68_2026</t>
  </si>
  <si>
    <t>NLH_2026</t>
  </si>
  <si>
    <t>9073</t>
  </si>
  <si>
    <t>Blakkstad, på tørr bakke</t>
  </si>
  <si>
    <t>https://www.unimus.no/felles/bilder/web_hent_bilde.php?id=13540094&amp;type=jpeg</t>
  </si>
  <si>
    <t>POINT (246069 6640066)</t>
  </si>
  <si>
    <t>urn:catalog:O:V:9073</t>
  </si>
  <si>
    <t>8_9073</t>
  </si>
  <si>
    <t>O_9073</t>
  </si>
  <si>
    <t>21830378</t>
  </si>
  <si>
    <t>Vettrebukta, Asker, Vi</t>
  </si>
  <si>
    <t>https://www.artsobservasjoner.no/Sighting/21830378</t>
  </si>
  <si>
    <t>POINT (247087 6640891)</t>
  </si>
  <si>
    <t>urn:uuid:74886a18-e7fb-4647-a547-fba800abe2d0</t>
  </si>
  <si>
    <t>1010_21830378</t>
  </si>
  <si>
    <t>276383</t>
  </si>
  <si>
    <t>257_6649</t>
  </si>
  <si>
    <t>Oslo</t>
  </si>
  <si>
    <t>Oslo: Vekkerø, få eks. på grusstrand rett ned for stort, nytt kontorbygg.</t>
  </si>
  <si>
    <t>https://www.unimus.no/felles/bilder/web_hent_bilde.php?id=13558879&amp;type=jpeg</t>
  </si>
  <si>
    <t>POINT (256809 6649661)</t>
  </si>
  <si>
    <t>urn:catalog:O:V:276383</t>
  </si>
  <si>
    <t>8_276383</t>
  </si>
  <si>
    <t>O_276383</t>
  </si>
  <si>
    <t>15121943</t>
  </si>
  <si>
    <t>Vækerø, Oslo, Os</t>
  </si>
  <si>
    <t>Ken Adelsten Jensen</t>
  </si>
  <si>
    <t>https://www.artsobservasjoner.no/Sighting/15121943</t>
  </si>
  <si>
    <t>POINT (256994 6649758)</t>
  </si>
  <si>
    <t>urn:uuid:d7021ef2-7940-4bb7-a8e5-2065e69b6231</t>
  </si>
  <si>
    <t>1010_15121943</t>
  </si>
  <si>
    <t>338247</t>
  </si>
  <si>
    <t>259_6647</t>
  </si>
  <si>
    <t>Huk</t>
  </si>
  <si>
    <t>John Egeland</t>
  </si>
  <si>
    <t>https://www.unimus.no/felles/bilder/web_hent_bilde.php?id=13564983&amp;type=jpeg</t>
  </si>
  <si>
    <t>POINT (258178 6647695)</t>
  </si>
  <si>
    <t>urn:catalog:O:V:338247</t>
  </si>
  <si>
    <t>8_338247</t>
  </si>
  <si>
    <t>O_338247</t>
  </si>
  <si>
    <t>46829</t>
  </si>
  <si>
    <t>Nakholmen, sydligst på nordodden</t>
  </si>
  <si>
    <t>https://www.unimus.no/felles/bilder/web_hent_bilde.php?id=13540088&amp;type=jpeg</t>
  </si>
  <si>
    <t>POINT (259257 6647111)</t>
  </si>
  <si>
    <t>urn:catalog:O:V:46829</t>
  </si>
  <si>
    <t>8_46829</t>
  </si>
  <si>
    <t>O_46829</t>
  </si>
  <si>
    <t>44172</t>
  </si>
  <si>
    <t>Nakkholmen, i største bukt \Tørr eng nær stranda</t>
  </si>
  <si>
    <t>Oddvar Pedersen</t>
  </si>
  <si>
    <t>https://www.unimus.no/felles/bilder/web_hent_bilde.php?id=13540091&amp;type=jpeg</t>
  </si>
  <si>
    <t>POINT (259118 6647070)</t>
  </si>
  <si>
    <t>urn:catalog:O:V:44172</t>
  </si>
  <si>
    <t>8_44172</t>
  </si>
  <si>
    <t>O_44172</t>
  </si>
  <si>
    <t>179855</t>
  </si>
  <si>
    <t>Bygdøy, Lille Herbern, grusstrand med bl.a. Echium vulgare, store mengder</t>
  </si>
  <si>
    <t>Randi Høiland | Klaus Høiland</t>
  </si>
  <si>
    <t>https://www.unimus.no/felles/bilder/web_hent_bilde.php?id=13552787&amp;type=jpeg</t>
  </si>
  <si>
    <t>POINT (259279 6647970)</t>
  </si>
  <si>
    <t>urn:catalog:O:V:179855</t>
  </si>
  <si>
    <t>8_179855</t>
  </si>
  <si>
    <t>O_179855</t>
  </si>
  <si>
    <t>397866</t>
  </si>
  <si>
    <t>Nakkholmen – Strand N bukten</t>
  </si>
  <si>
    <t>POINT (259089 6646981)</t>
  </si>
  <si>
    <t>59_397866</t>
  </si>
  <si>
    <t>268119</t>
  </si>
  <si>
    <t>Oslo. Bygdø, Huk. Dammansveg, i gangsti ved sjøen \Spredt</t>
  </si>
  <si>
    <t>https://www.unimus.no/felles/bilder/web_hent_bilde.php?id=13557512&amp;type=jpeg</t>
  </si>
  <si>
    <t>POINT (258538 6647783)</t>
  </si>
  <si>
    <t>urn:catalog:O:V:268119</t>
  </si>
  <si>
    <t>8_268119</t>
  </si>
  <si>
    <t>O_268119</t>
  </si>
  <si>
    <t>276610</t>
  </si>
  <si>
    <t>Oslo: Lille Herbern, tangen mot S, stikant.</t>
  </si>
  <si>
    <t>https://www.unimus.no/felles/bilder/web_hent_bilde.php?id=13558895&amp;type=jpeg</t>
  </si>
  <si>
    <t>urn:catalog:O:V:276610</t>
  </si>
  <si>
    <t>8_276610</t>
  </si>
  <si>
    <t>O_276610</t>
  </si>
  <si>
    <t>268213</t>
  </si>
  <si>
    <t>Oslo. Bygdø, Lille Herbern, stranden rett Ø for restauranten (klubbhuset). Ganske mye</t>
  </si>
  <si>
    <t>https://www.unimus.no/felles/bilder/web_hent_bilde.php?id=13557532&amp;type=jpeg</t>
  </si>
  <si>
    <t>POINT (259194 6647953)</t>
  </si>
  <si>
    <t>urn:catalog:O:V:268213</t>
  </si>
  <si>
    <t>8_268213</t>
  </si>
  <si>
    <t>O_268213</t>
  </si>
  <si>
    <t>268196</t>
  </si>
  <si>
    <t>Oslo. Bygdø. Lille Herbern på strand like SØ for restauranten.Ganske mye N for sydspissen</t>
  </si>
  <si>
    <t>https://www.unimus.no/felles/bilder/web_hent_bilde.php?id=13557528&amp;type=jpeg</t>
  </si>
  <si>
    <t>POINT (259195 6647964)</t>
  </si>
  <si>
    <t>urn:catalog:O:V:268196</t>
  </si>
  <si>
    <t>8_268196</t>
  </si>
  <si>
    <t>O_268196</t>
  </si>
  <si>
    <t>392637</t>
  </si>
  <si>
    <t>Oslo, Nakholmen, på V-siden av den østligste halvøya innenfor Nakkeskjær, litt V for hytte 163, i na \Stor bestand på kalkgrunn</t>
  </si>
  <si>
    <t>https://www.unimus.no/felles/bilder/web_hent_bilde.php?id=13569556&amp;type=jpeg</t>
  </si>
  <si>
    <t>POINT (259207 6646779)</t>
  </si>
  <si>
    <t>urn:catalog:O:V:392637</t>
  </si>
  <si>
    <t>8_392637</t>
  </si>
  <si>
    <t>O_392637</t>
  </si>
  <si>
    <t>392325</t>
  </si>
  <si>
    <t>Oslo, Nakholmen, på stranden NV for hytte 47. \En stor plante</t>
  </si>
  <si>
    <t>Tore Berg | Vesla Vetlesen</t>
  </si>
  <si>
    <t>Voksemåte liggende, minner om L. heterophyllum men må ut fra griffellengde være atypisk L. campestre (som også fins i området)  OR</t>
  </si>
  <si>
    <t>https://www.unimus.no/felles/bilder/web_hent_bilde.php?id=13569510&amp;type=jpeg</t>
  </si>
  <si>
    <t>POINT (259151 6647118)</t>
  </si>
  <si>
    <t>urn:catalog:O:V:392325</t>
  </si>
  <si>
    <t>8_392325</t>
  </si>
  <si>
    <t>O_392325</t>
  </si>
  <si>
    <t>14922412</t>
  </si>
  <si>
    <t>Lindøya, Oslo, Os \NA T12 Strandeng Opprinnelig rapportert med bio...</t>
  </si>
  <si>
    <t>Siv Moen|Pål Karlsen|Berit Nyrud</t>
  </si>
  <si>
    <t>https://www.artsobservasjoner.no/Sighting/14922412</t>
  </si>
  <si>
    <t>POINT (259727 6646656)</t>
  </si>
  <si>
    <t>urn:uuid:fe1528f9-d27e-4f8d-99f9-f43febac8a15</t>
  </si>
  <si>
    <t>1010_14922412</t>
  </si>
  <si>
    <t>23407764</t>
  </si>
  <si>
    <t>Nakholmen, Oslo, Os</t>
  </si>
  <si>
    <t>Carina Rose|Tore Berg|Inger Johanne Aag</t>
  </si>
  <si>
    <t>https://www.artsobservasjoner.no/Sighting/23407764</t>
  </si>
  <si>
    <t>POINT (259178 6646966)</t>
  </si>
  <si>
    <t>urn:uuid:7e80366c-0bae-41e4-917a-3eb5adf3028e</t>
  </si>
  <si>
    <t>1010_23407764</t>
  </si>
  <si>
    <t>27740220</t>
  </si>
  <si>
    <t>nakholmen v fylling, Nakkholmen, Oslo, Os</t>
  </si>
  <si>
    <t>Terje Høiland|Jon Bekken|Arne Mæhlen|Tore Berg</t>
  </si>
  <si>
    <t>https://www.artsobservasjoner.no/Sighting/27740220</t>
  </si>
  <si>
    <t>POINT (259331 6646997)</t>
  </si>
  <si>
    <t>urn:uuid:04f07512-3f9d-4818-a60e-1d76993cf987</t>
  </si>
  <si>
    <t>1010_27740220</t>
  </si>
  <si>
    <t>TROM</t>
  </si>
  <si>
    <t>145608</t>
  </si>
  <si>
    <t>259_6649</t>
  </si>
  <si>
    <t>Aker : Bygdøy.Ladegårdsøen.</t>
  </si>
  <si>
    <t>Axel Blytt</t>
  </si>
  <si>
    <t>Unknown</t>
  </si>
  <si>
    <t>POINT (258618 6648928)</t>
  </si>
  <si>
    <t>urn:catalog:TROM:V:145608</t>
  </si>
  <si>
    <t>Tromsø museum - Universitetsmuseet</t>
  </si>
  <si>
    <t>trom-v</t>
  </si>
  <si>
    <t>117_145608</t>
  </si>
  <si>
    <t>TROM_145608</t>
  </si>
  <si>
    <t>583352</t>
  </si>
  <si>
    <t>Fredriksborg, Bygdø</t>
  </si>
  <si>
    <t>Kaalaas</t>
  </si>
  <si>
    <t>https://www.unimus.no/felles/bilder/web_hent_bilde.php?id=13588756&amp;type=jpeg</t>
  </si>
  <si>
    <t>POINT (258857 6648466)</t>
  </si>
  <si>
    <t>urn:catalog:O:V:583352</t>
  </si>
  <si>
    <t>8_583352</t>
  </si>
  <si>
    <t>O_583352</t>
  </si>
  <si>
    <t>583342</t>
  </si>
  <si>
    <t>Fredriksborg, Chria.</t>
  </si>
  <si>
    <t>C. S.</t>
  </si>
  <si>
    <t>https://www.unimus.no/felles/bilder/web_hent_bilde.php?id=13588746&amp;type=jpeg</t>
  </si>
  <si>
    <t>urn:catalog:O:V:583342</t>
  </si>
  <si>
    <t>8_583342</t>
  </si>
  <si>
    <t>O_583342</t>
  </si>
  <si>
    <t>583335</t>
  </si>
  <si>
    <t>Fredriksborg, Bygdø.</t>
  </si>
  <si>
    <t>S. O. F. Omang</t>
  </si>
  <si>
    <t>https://www.unimus.no/felles/bilder/web_hent_bilde.php?id=13588740&amp;type=jpeg</t>
  </si>
  <si>
    <t>urn:catalog:O:V:583335</t>
  </si>
  <si>
    <t>8_583335</t>
  </si>
  <si>
    <t>O_583335</t>
  </si>
  <si>
    <t>338246</t>
  </si>
  <si>
    <t>Bygdø</t>
  </si>
  <si>
    <t>Thekla R. Resvoll</t>
  </si>
  <si>
    <t>https://www.unimus.no/felles/bilder/web_hent_bilde.php?id=13564982&amp;type=jpeg</t>
  </si>
  <si>
    <t>POINT (258379 6648877)</t>
  </si>
  <si>
    <t>urn:catalog:O:V:338246</t>
  </si>
  <si>
    <t>8_338246</t>
  </si>
  <si>
    <t>O_338246</t>
  </si>
  <si>
    <t>583348</t>
  </si>
  <si>
    <t>Fredriksborg</t>
  </si>
  <si>
    <t>H. Resvoll-Holmsen</t>
  </si>
  <si>
    <t>https://www.unimus.no/felles/bilder/web_hent_bilde.php?id=13588752&amp;type=jpeg</t>
  </si>
  <si>
    <t>urn:catalog:O:V:583348</t>
  </si>
  <si>
    <t>8_583348</t>
  </si>
  <si>
    <t>O_583348</t>
  </si>
  <si>
    <t>583347</t>
  </si>
  <si>
    <t>https://www.unimus.no/felles/bilder/web_hent_bilde.php?id=13588751&amp;type=jpeg</t>
  </si>
  <si>
    <t>urn:catalog:O:V:583347</t>
  </si>
  <si>
    <t>8_583347</t>
  </si>
  <si>
    <t>O_583347</t>
  </si>
  <si>
    <t>122323</t>
  </si>
  <si>
    <t>Bygdø ved X.ania</t>
  </si>
  <si>
    <t>Anon.</t>
  </si>
  <si>
    <t>https://www.unimus.no/felles/bilder/web_hent_bilde.php?id=14801873&amp;type=jpeg</t>
  </si>
  <si>
    <t>POINT (258578 6649087)</t>
  </si>
  <si>
    <t>urn:catalog:TRH:V:122323</t>
  </si>
  <si>
    <t>37_122323</t>
  </si>
  <si>
    <t>TRH_122323</t>
  </si>
  <si>
    <t>583353</t>
  </si>
  <si>
    <t>Th. Hesselberg</t>
  </si>
  <si>
    <t>https://www.unimus.no/felles/bilder/web_hent_bilde.php?id=13588757&amp;type=jpeg</t>
  </si>
  <si>
    <t>urn:catalog:O:V:583353</t>
  </si>
  <si>
    <t>8_583353</t>
  </si>
  <si>
    <t>O_583353</t>
  </si>
  <si>
    <t>583345</t>
  </si>
  <si>
    <t>Even Trætteberg</t>
  </si>
  <si>
    <t>https://www.unimus.no/felles/bilder/web_hent_bilde.php?id=13588749&amp;type=jpeg</t>
  </si>
  <si>
    <t>urn:catalog:O:V:583345</t>
  </si>
  <si>
    <t>8_583345</t>
  </si>
  <si>
    <t>O_583345</t>
  </si>
  <si>
    <t>LD</t>
  </si>
  <si>
    <t>1777973</t>
  </si>
  <si>
    <t>Akh. Bygdö ved Kristiania.</t>
  </si>
  <si>
    <t>1. Lepidium campestre (L.) R. Br. Seen for Flora Nordica. Sven Snogerup 2001.</t>
  </si>
  <si>
    <t>http://www.gbif.org/occurrence/1099898325</t>
  </si>
  <si>
    <t>POINT (258475 6649118)</t>
  </si>
  <si>
    <t>LD:General:1777973</t>
  </si>
  <si>
    <t>LD_1777973</t>
  </si>
  <si>
    <t>59.9086</t>
  </si>
  <si>
    <t>10.6797</t>
  </si>
  <si>
    <t>583346</t>
  </si>
  <si>
    <t>https://www.unimus.no/felles/bilder/web_hent_bilde.php?id=13588750&amp;type=jpeg</t>
  </si>
  <si>
    <t>urn:catalog:O:V:583346</t>
  </si>
  <si>
    <t>8_583346</t>
  </si>
  <si>
    <t>O_583346</t>
  </si>
  <si>
    <t>120995</t>
  </si>
  <si>
    <t>Mauritz Hauge</t>
  </si>
  <si>
    <t>https://www.unimus.no/felles/bilder/web_hent_bilde.php?id=13548863&amp;type=jpeg</t>
  </si>
  <si>
    <t>urn:catalog:O:V:120995</t>
  </si>
  <si>
    <t>8_120995</t>
  </si>
  <si>
    <t>O_120995</t>
  </si>
  <si>
    <t>583351</t>
  </si>
  <si>
    <t>Caroline Leegaard</t>
  </si>
  <si>
    <t>https://www.unimus.no/felles/bilder/web_hent_bilde.php?id=13588755&amp;type=jpeg</t>
  </si>
  <si>
    <t>urn:catalog:O:V:583351</t>
  </si>
  <si>
    <t>8_583351</t>
  </si>
  <si>
    <t>O_583351</t>
  </si>
  <si>
    <t>583344</t>
  </si>
  <si>
    <t>Bygdø ved Kristiania</t>
  </si>
  <si>
    <t>F. Jebe</t>
  </si>
  <si>
    <t>https://www.unimus.no/felles/bilder/web_hent_bilde.php?id=13588748&amp;type=jpeg</t>
  </si>
  <si>
    <t>urn:catalog:O:V:583344</t>
  </si>
  <si>
    <t>8_583344</t>
  </si>
  <si>
    <t>O_583344</t>
  </si>
  <si>
    <t>338251</t>
  </si>
  <si>
    <t>I. J.</t>
  </si>
  <si>
    <t>https://www.unimus.no/felles/bilder/web_hent_bilde.php?id=13564987&amp;type=jpeg</t>
  </si>
  <si>
    <t>urn:catalog:O:V:338251</t>
  </si>
  <si>
    <t>8_338251</t>
  </si>
  <si>
    <t>O_338251</t>
  </si>
  <si>
    <t>KMN</t>
  </si>
  <si>
    <t>11378</t>
  </si>
  <si>
    <t>Bygdøy</t>
  </si>
  <si>
    <t>Daniel Danielsen</t>
  </si>
  <si>
    <t>urn:catalog:KMN:V:11378</t>
  </si>
  <si>
    <t>Agder naturmuseum</t>
  </si>
  <si>
    <t>33_11378</t>
  </si>
  <si>
    <t>KMN_11378</t>
  </si>
  <si>
    <t>122322</t>
  </si>
  <si>
    <t>Ralph Tambs Lyche</t>
  </si>
  <si>
    <t>https://www.unimus.no/felles/bilder/web_hent_bilde.php?id=14801870&amp;type=jpeg</t>
  </si>
  <si>
    <t>urn:catalog:TRH:V:122322</t>
  </si>
  <si>
    <t>37_122322</t>
  </si>
  <si>
    <t>TRH_122322</t>
  </si>
  <si>
    <t>122325</t>
  </si>
  <si>
    <t>https://www.unimus.no/felles/bilder/web_hent_bilde.php?id=14801878&amp;type=jpeg</t>
  </si>
  <si>
    <t>urn:catalog:TRH:V:122325</t>
  </si>
  <si>
    <t>37_122325</t>
  </si>
  <si>
    <t>TRH_122325</t>
  </si>
  <si>
    <t>122326</t>
  </si>
  <si>
    <t>Bygdøy, Langvik</t>
  </si>
  <si>
    <t>https://www.unimus.no/felles/bilder/web_hent_bilde.php?id=14801880&amp;type=jpeg</t>
  </si>
  <si>
    <t>POINT (258992 6648647)</t>
  </si>
  <si>
    <t>urn:catalog:TRH:V:122326</t>
  </si>
  <si>
    <t>37_122326</t>
  </si>
  <si>
    <t>TRH_122326</t>
  </si>
  <si>
    <t>338253</t>
  </si>
  <si>
    <t>Bygdø ved Kristiania.</t>
  </si>
  <si>
    <t>https://www.unimus.no/felles/bilder/web_hent_bilde.php?id=13564989&amp;type=jpeg</t>
  </si>
  <si>
    <t>urn:catalog:O:V:338253</t>
  </si>
  <si>
    <t>8_338253</t>
  </si>
  <si>
    <t>O_338253</t>
  </si>
  <si>
    <t>142738</t>
  </si>
  <si>
    <t>Karen Hygen</t>
  </si>
  <si>
    <t>https://www.unimus.no/felles/bilder/web_hent_bilde.php?id=13550316&amp;type=jpeg</t>
  </si>
  <si>
    <t>urn:catalog:O:V:142738</t>
  </si>
  <si>
    <t>8_142738</t>
  </si>
  <si>
    <t>O_142738</t>
  </si>
  <si>
    <t>338250</t>
  </si>
  <si>
    <t>B. Lynge</t>
  </si>
  <si>
    <t>https://www.unimus.no/felles/bilder/web_hent_bilde.php?id=13564986&amp;type=jpeg</t>
  </si>
  <si>
    <t>urn:catalog:O:V:338250</t>
  </si>
  <si>
    <t>8_338250</t>
  </si>
  <si>
    <t>O_338250</t>
  </si>
  <si>
    <t>583338</t>
  </si>
  <si>
    <t>Aker: ved Langvikbukten på Bygdøy</t>
  </si>
  <si>
    <t>Askell Røskeland</t>
  </si>
  <si>
    <t>https://www.unimus.no/felles/bilder/web_hent_bilde.php?id=13588743&amp;type=jpeg</t>
  </si>
  <si>
    <t>urn:catalog:O:V:583338</t>
  </si>
  <si>
    <t>8_583338</t>
  </si>
  <si>
    <t>O_583338</t>
  </si>
  <si>
    <t>583339</t>
  </si>
  <si>
    <t>Aker ved Langvikbukten på Bygdøy</t>
  </si>
  <si>
    <t>https://www.unimus.no/felles/bilder/web_hent_bilde.php?id=13588744&amp;type=jpeg</t>
  </si>
  <si>
    <t>POINT (259258 6648585)</t>
  </si>
  <si>
    <t>urn:catalog:O:V:583339</t>
  </si>
  <si>
    <t>8_583339</t>
  </si>
  <si>
    <t>O_583339</t>
  </si>
  <si>
    <t>583336</t>
  </si>
  <si>
    <t>Aker: Bygdøy</t>
  </si>
  <si>
    <t>https://www.unimus.no/felles/bilder/web_hent_bilde.php?id=13588741&amp;type=jpeg</t>
  </si>
  <si>
    <t>urn:catalog:O:V:583336</t>
  </si>
  <si>
    <t>8_583336</t>
  </si>
  <si>
    <t>O_583336</t>
  </si>
  <si>
    <t>248475</t>
  </si>
  <si>
    <t>Finn Roll-Hansen</t>
  </si>
  <si>
    <t>https://www.unimus.no/felles/bilder/web_hent_bilde.php?id=14882756&amp;type=jpeg</t>
  </si>
  <si>
    <t>POINT (258540 6649190)</t>
  </si>
  <si>
    <t>urn:catalog:TRH:V:248475</t>
  </si>
  <si>
    <t>37_248475</t>
  </si>
  <si>
    <t>TRH_248475</t>
  </si>
  <si>
    <t>327771</t>
  </si>
  <si>
    <t>Oslo. Bygdøy.</t>
  </si>
  <si>
    <t>Kr. Andreassen</t>
  </si>
  <si>
    <t>https://www.unimus.no/felles/bilder/web_hent_bilde.php?id=13562748&amp;type=jpeg</t>
  </si>
  <si>
    <t>urn:catalog:O:V:327771</t>
  </si>
  <si>
    <t>8_327771</t>
  </si>
  <si>
    <t>O_327771</t>
  </si>
  <si>
    <t>350157</t>
  </si>
  <si>
    <t>Bygdøy, Langvik, Bygdøynesv 7, SV-siden av huset. Få individer på gressmark.</t>
  </si>
  <si>
    <t>Tore Berg | Kim Holtan Hartvig</t>
  </si>
  <si>
    <t>https://www.unimus.no/felles/bilder/web_hent_bilde.php?id=13567110&amp;type=jpeg</t>
  </si>
  <si>
    <t>POINT (258872 6648264)</t>
  </si>
  <si>
    <t>urn:catalog:O:V:350157</t>
  </si>
  <si>
    <t>8_350157</t>
  </si>
  <si>
    <t>O_350157</t>
  </si>
  <si>
    <t>46830</t>
  </si>
  <si>
    <t>Eidet ml. Gressholmen og Rambergøya</t>
  </si>
  <si>
    <t>https://www.unimus.no/felles/bilder/web_hent_bilde.php?id=13540089&amp;type=jpeg</t>
  </si>
  <si>
    <t>POINT (260254 6645963)</t>
  </si>
  <si>
    <t>urn:catalog:O:V:46830</t>
  </si>
  <si>
    <t>8_46830</t>
  </si>
  <si>
    <t>O_46830</t>
  </si>
  <si>
    <t>291989</t>
  </si>
  <si>
    <t>Rambergøya tørrbakke på kalk</t>
  </si>
  <si>
    <t>Heidi Solstad | Anne-Cathrine Scheen</t>
  </si>
  <si>
    <t>https://www.unimus.no/felles/bilder/web_hent_bilde.php?id=13560061&amp;type=jpeg</t>
  </si>
  <si>
    <t>POINT (260494 6645847)</t>
  </si>
  <si>
    <t>urn:catalog:O:V:291989</t>
  </si>
  <si>
    <t>8_291989</t>
  </si>
  <si>
    <t>O_291989</t>
  </si>
  <si>
    <t>224316</t>
  </si>
  <si>
    <t>Jakteskjær</t>
  </si>
  <si>
    <t>Rustan, Ø.H.; Bronger, C.</t>
  </si>
  <si>
    <t>Notes about species; Kilde for observasjonen er Oslo kommune sin naturdatabase. Lokalitet 295</t>
  </si>
  <si>
    <t>POINT (260047 6645974)</t>
  </si>
  <si>
    <t>59_224316</t>
  </si>
  <si>
    <t>122321</t>
  </si>
  <si>
    <t>261_6647</t>
  </si>
  <si>
    <t>Hovudøya</t>
  </si>
  <si>
    <t>Anton Røstad</t>
  </si>
  <si>
    <t>https://www.unimus.no/felles/bilder/web_hent_bilde.php?id=14801868&amp;type=jpeg</t>
  </si>
  <si>
    <t>POINT (261292 6647426)</t>
  </si>
  <si>
    <t>urn:catalog:TRH:V:122321</t>
  </si>
  <si>
    <t>37_122321</t>
  </si>
  <si>
    <t>TRH_122321</t>
  </si>
  <si>
    <t>86171</t>
  </si>
  <si>
    <t>Gressholmen, steinfylling</t>
  </si>
  <si>
    <t>https://www.unimus.no/felles/bilder/web_hent_bilde.php?id=13540092&amp;type=jpeg</t>
  </si>
  <si>
    <t>POINT (260331 6646053)</t>
  </si>
  <si>
    <t>urn:catalog:O:V:86171</t>
  </si>
  <si>
    <t>8_86171</t>
  </si>
  <si>
    <t>O_86171</t>
  </si>
  <si>
    <t>297212</t>
  </si>
  <si>
    <t>Lindøya</t>
  </si>
  <si>
    <t>https://www.unimus.no/felles/bilder/web_hent_bilde.php?id=13560720&amp;type=jpeg</t>
  </si>
  <si>
    <t>POINT (260090 6646889)</t>
  </si>
  <si>
    <t>urn:catalog:O:V:297212</t>
  </si>
  <si>
    <t>8_297212</t>
  </si>
  <si>
    <t>O_297212</t>
  </si>
  <si>
    <t>297213</t>
  </si>
  <si>
    <t>Heggholmen, rikelig på klippestrand tils. med Vincetoxicum</t>
  </si>
  <si>
    <t>https://www.unimus.no/felles/bilder/web_hent_bilde.php?id=13560721&amp;type=jpeg</t>
  </si>
  <si>
    <t>POINT (260135 6646283)</t>
  </si>
  <si>
    <t>urn:catalog:O:V:297213</t>
  </si>
  <si>
    <t>8_297213</t>
  </si>
  <si>
    <t>O_297213</t>
  </si>
  <si>
    <t>297373</t>
  </si>
  <si>
    <t>Gressholmen, utfyllingsområde mot Heggholmen</t>
  </si>
  <si>
    <t>https://www.unimus.no/felles/bilder/web_hent_bilde.php?id=13560766&amp;type=jpeg</t>
  </si>
  <si>
    <t>POINT (260330 6646260)</t>
  </si>
  <si>
    <t>urn:catalog:O:V:297373</t>
  </si>
  <si>
    <t>8_297373</t>
  </si>
  <si>
    <t>O_297373</t>
  </si>
  <si>
    <t>27126578</t>
  </si>
  <si>
    <t>Hovedøya II, Oslo, Os \ /[Kvant.:] 1</t>
  </si>
  <si>
    <t>i nytilsådd plen/eng.</t>
  </si>
  <si>
    <t>https://www.artsobservasjoner.no/Sighting/27126578</t>
  </si>
  <si>
    <t>POINT (261340 6647726)</t>
  </si>
  <si>
    <t>urn:uuid:644ecc1f-a165-4345-8f2e-222befd1713b</t>
  </si>
  <si>
    <t>1010_27126578</t>
  </si>
  <si>
    <t>11377</t>
  </si>
  <si>
    <t>261_6649</t>
  </si>
  <si>
    <t>Christiania</t>
  </si>
  <si>
    <t>Printz</t>
  </si>
  <si>
    <t>POINT (261020 6649761)</t>
  </si>
  <si>
    <t>urn:catalog:KMN:V:11377</t>
  </si>
  <si>
    <t>33_11377</t>
  </si>
  <si>
    <t>KMN_11377</t>
  </si>
  <si>
    <t>Oslo fylke</t>
  </si>
  <si>
    <t>Aggershus-Fæstning</t>
  </si>
  <si>
    <t>Bl.</t>
  </si>
  <si>
    <t>https://www.unimus.no/felles/bilder/web_hent_bilde.php?id=13565011&amp;type=jpeg</t>
  </si>
  <si>
    <t>O_338276</t>
  </si>
  <si>
    <t xml:space="preserve"> 59.9072834N 10.7379167E</t>
  </si>
  <si>
    <t>261_6651</t>
  </si>
  <si>
    <t>Lille Frogner</t>
  </si>
  <si>
    <t>W. Landmark</t>
  </si>
  <si>
    <t>https://www.unimus.no/felles/bilder/web_hent_bilde.php?id=13540090&amp;type=jpeg</t>
  </si>
  <si>
    <t>7ED67756-E74B-11E4-88CB-00155D012A60</t>
  </si>
  <si>
    <t>O_43675</t>
  </si>
  <si>
    <t>32V NM 95,43</t>
  </si>
  <si>
    <t>338279</t>
  </si>
  <si>
    <t>261_6657</t>
  </si>
  <si>
    <t>Munkedammen</t>
  </si>
  <si>
    <t>https://www.unimus.no/felles/bilder/web_hent_bilde.php?id=13565012&amp;type=jpeg</t>
  </si>
  <si>
    <t>POINT (261317 6656077)</t>
  </si>
  <si>
    <t>urn:catalog:O:V:338279</t>
  </si>
  <si>
    <t>8_338279</t>
  </si>
  <si>
    <t>O_338279</t>
  </si>
  <si>
    <t>Kristiania : Oslo.</t>
  </si>
  <si>
    <t>Blytt</t>
  </si>
  <si>
    <t>TROM_145603</t>
  </si>
  <si>
    <t>338275</t>
  </si>
  <si>
    <t>Frydenberg; Aker</t>
  </si>
  <si>
    <t>Chr. S.</t>
  </si>
  <si>
    <t>https://www.unimus.no/felles/bilder/web_hent_bilde.php?id=13565010&amp;type=jpeg</t>
  </si>
  <si>
    <t>urn:catalog:O:V:338275</t>
  </si>
  <si>
    <t>8_338275</t>
  </si>
  <si>
    <t>O_338275</t>
  </si>
  <si>
    <t>338274</t>
  </si>
  <si>
    <t>Frydenberg</t>
  </si>
  <si>
    <t>Chr. Sommerfelt</t>
  </si>
  <si>
    <t>https://www.unimus.no/felles/bilder/web_hent_bilde.php?id=13565009&amp;type=jpeg</t>
  </si>
  <si>
    <t>urn:catalog:O:V:338274</t>
  </si>
  <si>
    <t>8_338274</t>
  </si>
  <si>
    <t>O_338274</t>
  </si>
  <si>
    <t>583356</t>
  </si>
  <si>
    <t>Chria.: Ladegårdsøen</t>
  </si>
  <si>
    <t>A. Blytt</t>
  </si>
  <si>
    <t>https://www.unimus.no/felles/bilder/web_hent_bilde.php?id=13588760&amp;type=jpeg</t>
  </si>
  <si>
    <t>urn:catalog:O:V:583356</t>
  </si>
  <si>
    <t>8_583356</t>
  </si>
  <si>
    <t>O_583356</t>
  </si>
  <si>
    <t>583355</t>
  </si>
  <si>
    <t>sjælden, Huk, Ladeg.</t>
  </si>
  <si>
    <t>H. Torgersen</t>
  </si>
  <si>
    <t>https://www.unimus.no/felles/bilder/web_hent_bilde.php?id=13588759&amp;type=jpeg</t>
  </si>
  <si>
    <t>urn:catalog:O:V:583355</t>
  </si>
  <si>
    <t>8_583355</t>
  </si>
  <si>
    <t>O_583355</t>
  </si>
  <si>
    <t>338273</t>
  </si>
  <si>
    <t>Boye Strøm</t>
  </si>
  <si>
    <t>https://www.unimus.no/felles/bilder/web_hent_bilde.php?id=13565008&amp;type=jpeg</t>
  </si>
  <si>
    <t>urn:catalog:O:V:338273</t>
  </si>
  <si>
    <t>8_338273</t>
  </si>
  <si>
    <t>O_338273</t>
  </si>
  <si>
    <t>145606</t>
  </si>
  <si>
    <t>urn:catalog:TROM:V:145606</t>
  </si>
  <si>
    <t>117_145606</t>
  </si>
  <si>
    <t>TROM_145606</t>
  </si>
  <si>
    <t>209069</t>
  </si>
  <si>
    <t>E. Jørgensen</t>
  </si>
  <si>
    <t>https://www.unimus.no/felles/bilder/web_hent_bilde.php?id=12194225&amp;type=jpeg</t>
  </si>
  <si>
    <t>urn:catalog:BG:S:209069</t>
  </si>
  <si>
    <t>Universitetsmuseet i Bergen, UiB</t>
  </si>
  <si>
    <t>s</t>
  </si>
  <si>
    <t>105_209069</t>
  </si>
  <si>
    <t>BG_209069</t>
  </si>
  <si>
    <t>209070</t>
  </si>
  <si>
    <t>Kr. ania</t>
  </si>
  <si>
    <t>N. Bryhn</t>
  </si>
  <si>
    <t>https://www.unimus.no/felles/bilder/web_hent_bilde.php?id=12194226&amp;type=jpeg</t>
  </si>
  <si>
    <t>urn:catalog:BG:S:209070</t>
  </si>
  <si>
    <t>105_209070</t>
  </si>
  <si>
    <t>BG_209070</t>
  </si>
  <si>
    <t>209072</t>
  </si>
  <si>
    <t>Bryhn</t>
  </si>
  <si>
    <t>https://www.unimus.no/felles/bilder/web_hent_bilde.php?id=12194228&amp;type=jpeg</t>
  </si>
  <si>
    <t>urn:catalog:BG:S:209072</t>
  </si>
  <si>
    <t>105_209072</t>
  </si>
  <si>
    <t>BG_209072</t>
  </si>
  <si>
    <t>209059</t>
  </si>
  <si>
    <t>Akershus: Aker hd.: Bøygdøy</t>
  </si>
  <si>
    <t>https://www.unimus.no/felles/bilder/web_hent_bilde.php?id=12194215&amp;type=jpeg</t>
  </si>
  <si>
    <t>urn:catalog:BG:S:209059</t>
  </si>
  <si>
    <t>105_209059</t>
  </si>
  <si>
    <t>BG_209059</t>
  </si>
  <si>
    <t>209076</t>
  </si>
  <si>
    <t>Fredriksborg; Bygdø</t>
  </si>
  <si>
    <t>B. Kaalaas</t>
  </si>
  <si>
    <t>https://www.unimus.no/felles/bilder/web_hent_bilde.php?id=12194232&amp;type=jpeg</t>
  </si>
  <si>
    <t>urn:catalog:BG:S:209076</t>
  </si>
  <si>
    <t>105_209076</t>
  </si>
  <si>
    <t>BG_209076</t>
  </si>
  <si>
    <t>338268</t>
  </si>
  <si>
    <t>Malmøen</t>
  </si>
  <si>
    <t>P. Nøvik</t>
  </si>
  <si>
    <t>https://www.unimus.no/felles/bilder/web_hent_bilde.php?id=13565004&amp;type=jpeg</t>
  </si>
  <si>
    <t>urn:catalog:O:V:338268</t>
  </si>
  <si>
    <t>8_338268</t>
  </si>
  <si>
    <t>O_338268</t>
  </si>
  <si>
    <t>338271</t>
  </si>
  <si>
    <t>Jernbanetomterne (Østbanen) Chr.ania</t>
  </si>
  <si>
    <t>A. Landmark</t>
  </si>
  <si>
    <t>https://www.unimus.no/felles/bilder/web_hent_bilde.php?id=13565007&amp;type=jpeg</t>
  </si>
  <si>
    <t>urn:catalog:O:V:338271</t>
  </si>
  <si>
    <t>8_338271</t>
  </si>
  <si>
    <t>O_338271</t>
  </si>
  <si>
    <t>338272</t>
  </si>
  <si>
    <t>Lille-Frogner, Chr.ania</t>
  </si>
  <si>
    <t>A. L.</t>
  </si>
  <si>
    <t>urn:catalog:O:V:338272</t>
  </si>
  <si>
    <t>8_338272</t>
  </si>
  <si>
    <t>O_338272</t>
  </si>
  <si>
    <t>338270</t>
  </si>
  <si>
    <t>Lillefrogner, Christiania; (Ikke indført af A. L.)</t>
  </si>
  <si>
    <t>https://www.unimus.no/felles/bilder/web_hent_bilde.php?id=13565006&amp;type=jpeg</t>
  </si>
  <si>
    <t>urn:catalog:O:V:338270</t>
  </si>
  <si>
    <t>8_338270</t>
  </si>
  <si>
    <t>O_338270</t>
  </si>
  <si>
    <t>209065</t>
  </si>
  <si>
    <t>Prov. Akershus, prope Christianiam.</t>
  </si>
  <si>
    <t>R. E. Fridtz</t>
  </si>
  <si>
    <t>https://www.unimus.no/felles/bilder/web_hent_bilde.php?id=12194221&amp;type=jpeg</t>
  </si>
  <si>
    <t>urn:catalog:BG:S:209065</t>
  </si>
  <si>
    <t>105_209065</t>
  </si>
  <si>
    <t>BG_209065</t>
  </si>
  <si>
    <t>209067</t>
  </si>
  <si>
    <t>https://www.unimus.no/felles/bilder/web_hent_bilde.php?id=12194223&amp;type=jpeg</t>
  </si>
  <si>
    <t>urn:catalog:BG:S:209067</t>
  </si>
  <si>
    <t>105_209067</t>
  </si>
  <si>
    <t>BG_209067</t>
  </si>
  <si>
    <t>209064</t>
  </si>
  <si>
    <t>Bygdø prope Christianiam.</t>
  </si>
  <si>
    <t>https://www.unimus.no/felles/bilder/web_hent_bilde.php?id=12194220&amp;type=jpeg</t>
  </si>
  <si>
    <t>urn:catalog:BG:S:209064</t>
  </si>
  <si>
    <t>105_209064</t>
  </si>
  <si>
    <t>BG_209064</t>
  </si>
  <si>
    <t>338269</t>
  </si>
  <si>
    <t>Lillefrogner, Christiania (Ikke indført af A. L.)</t>
  </si>
  <si>
    <t>https://www.unimus.no/felles/bilder/web_hent_bilde.php?id=13565005&amp;type=jpeg</t>
  </si>
  <si>
    <t>urn:catalog:O:V:338269</t>
  </si>
  <si>
    <t>8_338269</t>
  </si>
  <si>
    <t>O_338269</t>
  </si>
  <si>
    <t>338263</t>
  </si>
  <si>
    <t>Mel. Fredriksborg og Braaten; Bygdø. Vestre-Aker.</t>
  </si>
  <si>
    <t>https://www.unimus.no/felles/bilder/web_hent_bilde.php?id=13564999&amp;type=jpeg</t>
  </si>
  <si>
    <t>urn:catalog:O:V:338263</t>
  </si>
  <si>
    <t>8_338263</t>
  </si>
  <si>
    <t>O_338263</t>
  </si>
  <si>
    <t>338264</t>
  </si>
  <si>
    <t>Ret overfor Herbern; Bygdø; Vestre-Aker.</t>
  </si>
  <si>
    <t>https://www.unimus.no/felles/bilder/web_hent_bilde.php?id=13565000&amp;type=jpeg</t>
  </si>
  <si>
    <t>urn:catalog:O:V:338264</t>
  </si>
  <si>
    <t>8_338264</t>
  </si>
  <si>
    <t>O_338264</t>
  </si>
  <si>
    <t>338265</t>
  </si>
  <si>
    <t>Bygdønes; Bygdø. Vestre-Aker.</t>
  </si>
  <si>
    <t>https://www.unimus.no/felles/bilder/web_hent_bilde.php?id=13565001&amp;type=jpeg</t>
  </si>
  <si>
    <t>urn:catalog:O:V:338265</t>
  </si>
  <si>
    <t>8_338265</t>
  </si>
  <si>
    <t>O_338265</t>
  </si>
  <si>
    <t>209066</t>
  </si>
  <si>
    <t>S. K. Selland</t>
  </si>
  <si>
    <t>https://www.unimus.no/felles/bilder/web_hent_bilde.php?id=12194222&amp;type=jpeg</t>
  </si>
  <si>
    <t>urn:catalog:BG:S:209066</t>
  </si>
  <si>
    <t>105_209066</t>
  </si>
  <si>
    <t>BG_209066</t>
  </si>
  <si>
    <t>338267</t>
  </si>
  <si>
    <t>Malmøkalven ved Kristiania</t>
  </si>
  <si>
    <t>Ove Dahl | Jens Holmboe</t>
  </si>
  <si>
    <t>https://www.unimus.no/felles/bilder/web_hent_bilde.php?id=13565003&amp;type=jpeg</t>
  </si>
  <si>
    <t>urn:catalog:O:V:338267</t>
  </si>
  <si>
    <t>8_338267</t>
  </si>
  <si>
    <t>O_338267</t>
  </si>
  <si>
    <t>583343</t>
  </si>
  <si>
    <t>Ladegaardsøen: henimod Huk</t>
  </si>
  <si>
    <t>Ove Dahl</t>
  </si>
  <si>
    <t>https://www.unimus.no/felles/bilder/web_hent_bilde.php?id=13588747&amp;type=jpeg</t>
  </si>
  <si>
    <t>urn:catalog:O:V:583343</t>
  </si>
  <si>
    <t>8_583343</t>
  </si>
  <si>
    <t>O_583343</t>
  </si>
  <si>
    <t>338248</t>
  </si>
  <si>
    <t>Bygdø ved Fredriksborg</t>
  </si>
  <si>
    <t>https://www.unimus.no/felles/bilder/web_hent_bilde.php?id=13564984&amp;type=jpeg</t>
  </si>
  <si>
    <t>urn:catalog:O:V:338248</t>
  </si>
  <si>
    <t>8_338248</t>
  </si>
  <si>
    <t>O_338248</t>
  </si>
  <si>
    <t>338262</t>
  </si>
  <si>
    <t>Kristiania: Havnens brug; Sagene.</t>
  </si>
  <si>
    <t>https://www.unimus.no/felles/bilder/web_hent_bilde.php?id=13564998&amp;type=jpeg</t>
  </si>
  <si>
    <t>urn:catalog:O:V:338262</t>
  </si>
  <si>
    <t>8_338262</t>
  </si>
  <si>
    <t>O_338262</t>
  </si>
  <si>
    <t>GB[N]-15010</t>
  </si>
  <si>
    <t>Aker, Bygdö</t>
  </si>
  <si>
    <t>Johnsen, Hartvig</t>
  </si>
  <si>
    <t>http://www.gbif.org/occurrence/3043226848</t>
  </si>
  <si>
    <t>GB_GB[N]-15010</t>
  </si>
  <si>
    <t>59.97258</t>
  </si>
  <si>
    <t>10.72237</t>
  </si>
  <si>
    <t>338266</t>
  </si>
  <si>
    <t>https://www.unimus.no/felles/bilder/web_hent_bilde.php?id=13565002&amp;type=jpeg</t>
  </si>
  <si>
    <t>urn:catalog:O:V:338266</t>
  </si>
  <si>
    <t>8_338266</t>
  </si>
  <si>
    <t>O_338266</t>
  </si>
  <si>
    <t>209075</t>
  </si>
  <si>
    <t>Bygdø pr. Oslo</t>
  </si>
  <si>
    <t>Astrid Karlsen</t>
  </si>
  <si>
    <t>https://www.unimus.no/felles/bilder/web_hent_bilde.php?id=12194231&amp;type=jpeg</t>
  </si>
  <si>
    <t>urn:catalog:BG:S:209075</t>
  </si>
  <si>
    <t>105_209075</t>
  </si>
  <si>
    <t>BG_209075</t>
  </si>
  <si>
    <t>145602</t>
  </si>
  <si>
    <t>Vestre Aker : Bygdøy:Huk.</t>
  </si>
  <si>
    <t>Anton Landmark</t>
  </si>
  <si>
    <t>urn:catalog:TROM:V:145602</t>
  </si>
  <si>
    <t>117_145602</t>
  </si>
  <si>
    <t>TROM_145602</t>
  </si>
  <si>
    <t>338252</t>
  </si>
  <si>
    <t>Bygdø ved Politistasjonen; Oslo.</t>
  </si>
  <si>
    <t>https://www.unimus.no/felles/bilder/web_hent_bilde.php?id=13564988&amp;type=jpeg</t>
  </si>
  <si>
    <t>urn:catalog:O:V:338252</t>
  </si>
  <si>
    <t>8_338252</t>
  </si>
  <si>
    <t>O_338252</t>
  </si>
  <si>
    <t>338249</t>
  </si>
  <si>
    <t>Bygdøy, Huk</t>
  </si>
  <si>
    <t>Bernt Lynge</t>
  </si>
  <si>
    <t>https://www.unimus.no/felles/bilder/web_hent_bilde.php?id=13564985&amp;type=jpeg</t>
  </si>
  <si>
    <t>urn:catalog:O:V:338249</t>
  </si>
  <si>
    <t>8_338249</t>
  </si>
  <si>
    <t>O_338249</t>
  </si>
  <si>
    <t>583340</t>
  </si>
  <si>
    <t>Aker: Bygdøy på ruderatplass ved Langvikbukten</t>
  </si>
  <si>
    <t>urn:catalog:O:V:583340</t>
  </si>
  <si>
    <t>8_583340</t>
  </si>
  <si>
    <t>O_583340</t>
  </si>
  <si>
    <t>583337</t>
  </si>
  <si>
    <t>Bygdøy: Ved Langvikbukten</t>
  </si>
  <si>
    <t>https://www.unimus.no/felles/bilder/web_hent_bilde.php?id=13588742&amp;type=jpeg</t>
  </si>
  <si>
    <t>urn:catalog:O:V:583337</t>
  </si>
  <si>
    <t>8_583337</t>
  </si>
  <si>
    <t>O_583337</t>
  </si>
  <si>
    <t>583349</t>
  </si>
  <si>
    <t>Langvikbukten, Bygdøy, Oslo</t>
  </si>
  <si>
    <t>Odd J. Aalen</t>
  </si>
  <si>
    <t>https://www.unimus.no/felles/bilder/web_hent_bilde.php?id=13588753&amp;type=jpeg</t>
  </si>
  <si>
    <t>urn:catalog:O:V:583349</t>
  </si>
  <si>
    <t>8_583349</t>
  </si>
  <si>
    <t>O_583349</t>
  </si>
  <si>
    <t>338259</t>
  </si>
  <si>
    <t>Oslo: som ugress i gartneriet ved Lakkegatens skole</t>
  </si>
  <si>
    <t>https://www.unimus.no/felles/bilder/web_hent_bilde.php?id=13564995&amp;type=jpeg</t>
  </si>
  <si>
    <t>urn:catalog:O:V:338259</t>
  </si>
  <si>
    <t>8_338259</t>
  </si>
  <si>
    <t>O_338259</t>
  </si>
  <si>
    <t>209077</t>
  </si>
  <si>
    <t>https://www.unimus.no/felles/bilder/web_hent_bilde.php?id=12194233&amp;type=jpeg</t>
  </si>
  <si>
    <t>urn:catalog:BG:S:209077</t>
  </si>
  <si>
    <t>105_209077</t>
  </si>
  <si>
    <t>BG_209077</t>
  </si>
  <si>
    <t>583350</t>
  </si>
  <si>
    <t>https://www.unimus.no/felles/bilder/web_hent_bilde.php?id=13588754&amp;type=jpeg</t>
  </si>
  <si>
    <t>urn:catalog:O:V:583350</t>
  </si>
  <si>
    <t>8_583350</t>
  </si>
  <si>
    <t>O_583350</t>
  </si>
  <si>
    <t>583357</t>
  </si>
  <si>
    <t>Oslo: V. Aker: Vei mellem Kringsjå og Havnajordet</t>
  </si>
  <si>
    <t>H. Rui</t>
  </si>
  <si>
    <t>https://www.unimus.no/felles/bilder/web_hent_bilde.php?id=13588761&amp;type=jpeg</t>
  </si>
  <si>
    <t>urn:catalog:O:V:583357</t>
  </si>
  <si>
    <t>8_583357</t>
  </si>
  <si>
    <t>O_583357</t>
  </si>
  <si>
    <t>583354</t>
  </si>
  <si>
    <t>Bygdøy; Langbuktveien</t>
  </si>
  <si>
    <t>https://www.unimus.no/felles/bilder/web_hent_bilde.php?id=13588758&amp;type=jpeg</t>
  </si>
  <si>
    <t>urn:catalog:O:V:583354</t>
  </si>
  <si>
    <t>8_583354</t>
  </si>
  <si>
    <t>O_583354</t>
  </si>
  <si>
    <t>583358</t>
  </si>
  <si>
    <t>Vettakollen, Gråkamveien</t>
  </si>
  <si>
    <t>https://www.unimus.no/felles/bilder/web_hent_bilde.php?id=13588762&amp;type=jpeg</t>
  </si>
  <si>
    <t>urn:catalog:O:V:583358</t>
  </si>
  <si>
    <t>8_583358</t>
  </si>
  <si>
    <t>O_583358</t>
  </si>
  <si>
    <t>583334</t>
  </si>
  <si>
    <t>Oslo: Sinsen Byggsenter, H. N. Hauges gt. 41 (tomt mot Gjøvikbanen)</t>
  </si>
  <si>
    <t>https://www.unimus.no/felles/bilder/web_hent_bilde.php?id=13588739&amp;type=jpeg</t>
  </si>
  <si>
    <t>urn:catalog:O:V:583334</t>
  </si>
  <si>
    <t>8_583334</t>
  </si>
  <si>
    <t>O_583334</t>
  </si>
  <si>
    <t>525438</t>
  </si>
  <si>
    <t>Oslo: Nakholmen. På stranda i Søibukten, nedenfor velhuset.</t>
  </si>
  <si>
    <t>https://www.unimus.no/felles/bilder/web_hent_bilde.php?id=13583839&amp;type=jpeg</t>
  </si>
  <si>
    <t>urn:catalog:O:V:525438</t>
  </si>
  <si>
    <t>8_525438</t>
  </si>
  <si>
    <t>O_525438</t>
  </si>
  <si>
    <t>Kristiania</t>
  </si>
  <si>
    <t>https://www.unimus.no/felles/bilder/web_hent_bilde.php?id=12194219&amp;type=jpeg</t>
  </si>
  <si>
    <t>BG_209063</t>
  </si>
  <si>
    <t>Chria., infra Tøien.</t>
  </si>
  <si>
    <t>M. N. Blytt</t>
  </si>
  <si>
    <t>https://www.unimus.no/felles/bilder/web_hent_bilde.php?id=12194224&amp;type=jpeg</t>
  </si>
  <si>
    <t>BG_209068</t>
  </si>
  <si>
    <t>H. Meinich</t>
  </si>
  <si>
    <t>https://www.unimus.no/felles/bilder/web_hent_bilde.php?id=12194227&amp;type=jpeg</t>
  </si>
  <si>
    <t>BG_209071</t>
  </si>
  <si>
    <t>Lille Frogner, Kristiania</t>
  </si>
  <si>
    <t>https://www.unimus.no/felles/bilder/web_hent_bilde.php?id=12194229&amp;type=jpeg</t>
  </si>
  <si>
    <t>BG_209073</t>
  </si>
  <si>
    <t>Christiania.</t>
  </si>
  <si>
    <t>https://www.unimus.no/felles/bilder/web_hent_bilde.php?id=13564996&amp;type=jpeg</t>
  </si>
  <si>
    <t>O_338260</t>
  </si>
  <si>
    <t>Tøien</t>
  </si>
  <si>
    <t>J. M. Norman</t>
  </si>
  <si>
    <t>https://www.unimus.no/felles/bilder/web_hent_bilde.php?id=13564997&amp;type=jpeg</t>
  </si>
  <si>
    <t>O_338261</t>
  </si>
  <si>
    <t>Nakholmen</t>
  </si>
  <si>
    <t>O_338277</t>
  </si>
  <si>
    <t>Chria.: Munkedammen</t>
  </si>
  <si>
    <t>https://www.unimus.no/felles/bilder/web_hent_bilde.php?id=13565039&amp;type=jpeg</t>
  </si>
  <si>
    <t>O_338303</t>
  </si>
  <si>
    <t>Ladegaardsøen; Chria.</t>
  </si>
  <si>
    <t>https://www.unimus.no/felles/bilder/web_hent_bilde.php?id=13588745&amp;type=jpeg</t>
  </si>
  <si>
    <t>O_583341</t>
  </si>
  <si>
    <t>NINA</t>
  </si>
  <si>
    <t>296791</t>
  </si>
  <si>
    <t>263_6645</t>
  </si>
  <si>
    <t>75-2 \T2-C-7 Åpen sterkt kalkrik grunnlendt lyngmark</t>
  </si>
  <si>
    <t>Harald Bratli, Siri Lie Olsen</t>
  </si>
  <si>
    <t xml:space="preserve"> NonValid dynamicProperties: "{"Substrate":"", "Ecology":"", "Redlist status":"LO", "Relative abundance":"", "Antropokor":"0"}"</t>
  </si>
  <si>
    <t>POINT (263222 6644186)</t>
  </si>
  <si>
    <t>51ACAD63-2402-4A55-A678-1EE32556A34E</t>
  </si>
  <si>
    <t>Norsk institutt for naturforskning</t>
  </si>
  <si>
    <t>n</t>
  </si>
  <si>
    <t>323_296791</t>
  </si>
  <si>
    <t>AT20210705170601</t>
  </si>
  <si>
    <t>Grottenveien</t>
  </si>
  <si>
    <t>POINT (263526 6645793)</t>
  </si>
  <si>
    <t>59_AT20210705170601</t>
  </si>
  <si>
    <t>263_6649</t>
  </si>
  <si>
    <t>Chria</t>
  </si>
  <si>
    <t>Einar Fondal</t>
  </si>
  <si>
    <t>https://www.unimus.no/felles/bilder/web_hent_bilde.php?id=14801894&amp;type=jpeg</t>
  </si>
  <si>
    <t>TRH_122333</t>
  </si>
  <si>
    <t>32V NM 97,42</t>
  </si>
  <si>
    <t>122329</t>
  </si>
  <si>
    <t>F.E. Conradi</t>
  </si>
  <si>
    <t>https://www.unimus.no/felles/bilder/web_hent_bilde.php?id=14801886&amp;type=jpeg</t>
  </si>
  <si>
    <t>POINT (262025 6648875)</t>
  </si>
  <si>
    <t>urn:catalog:TRH:V:122329</t>
  </si>
  <si>
    <t>37_122329</t>
  </si>
  <si>
    <t>TRH_122329</t>
  </si>
  <si>
    <t>122330</t>
  </si>
  <si>
    <t>Prope Christianiam</t>
  </si>
  <si>
    <t>Randor Eretius Fridtz</t>
  </si>
  <si>
    <t>https://www.unimus.no/felles/bilder/web_hent_bilde.php?id=14801888&amp;type=jpeg</t>
  </si>
  <si>
    <t>urn:catalog:TRH:V:122330</t>
  </si>
  <si>
    <t>37_122330</t>
  </si>
  <si>
    <t>TRH_122330</t>
  </si>
  <si>
    <t>122332</t>
  </si>
  <si>
    <t>https://www.unimus.no/felles/bilder/web_hent_bilde.php?id=14801892&amp;type=jpeg</t>
  </si>
  <si>
    <t>urn:catalog:TRH:V:122332</t>
  </si>
  <si>
    <t>37_122332</t>
  </si>
  <si>
    <t>TRH_122332</t>
  </si>
  <si>
    <t>378169</t>
  </si>
  <si>
    <t>Vestre Akerselvkai, rett ut for tverrveggen av Operaen, \gjenværende tørrbakke.</t>
  </si>
  <si>
    <t>https://www.unimus.no/felles/bilder/web_hent_bilde.php?id=13967298&amp;type=jpeg</t>
  </si>
  <si>
    <t>POINT (262742 6648606)</t>
  </si>
  <si>
    <t>urn:catalog:O:V:378169</t>
  </si>
  <si>
    <t>8_378169</t>
  </si>
  <si>
    <t>O_378169</t>
  </si>
  <si>
    <t>Nedenfor Tøien</t>
  </si>
  <si>
    <t>O_338278</t>
  </si>
  <si>
    <t>32V NM 98,42-44</t>
  </si>
  <si>
    <t>338254</t>
  </si>
  <si>
    <t>263_6653</t>
  </si>
  <si>
    <t>Kra. Thorshaugsløkken</t>
  </si>
  <si>
    <t>https://www.unimus.no/felles/bilder/web_hent_bilde.php?id=13564990&amp;type=jpeg</t>
  </si>
  <si>
    <t>POINT (263915 6652126)</t>
  </si>
  <si>
    <t>urn:catalog:O:V:338254</t>
  </si>
  <si>
    <t>8_338254</t>
  </si>
  <si>
    <t>O_338254</t>
  </si>
  <si>
    <t>338255</t>
  </si>
  <si>
    <t>Thorshaug, Christiania</t>
  </si>
  <si>
    <t>https://www.unimus.no/felles/bilder/web_hent_bilde.php?id=13564991&amp;type=jpeg</t>
  </si>
  <si>
    <t>urn:catalog:O:V:338255</t>
  </si>
  <si>
    <t>8_338255</t>
  </si>
  <si>
    <t>O_338255</t>
  </si>
  <si>
    <t>338258</t>
  </si>
  <si>
    <t>Thorshaug, Kra.</t>
  </si>
  <si>
    <t>https://www.unimus.no/felles/bilder/web_hent_bilde.php?id=13564994&amp;type=jpeg</t>
  </si>
  <si>
    <t>urn:catalog:O:V:338258</t>
  </si>
  <si>
    <t>8_338258</t>
  </si>
  <si>
    <t>O_338258</t>
  </si>
  <si>
    <t>338257</t>
  </si>
  <si>
    <t>Thorshaug Kra.</t>
  </si>
  <si>
    <t>https://www.unimus.no/felles/bilder/web_hent_bilde.php?id=13564993&amp;type=jpeg</t>
  </si>
  <si>
    <t>urn:catalog:O:V:338257</t>
  </si>
  <si>
    <t>8_338257</t>
  </si>
  <si>
    <t>O_338257</t>
  </si>
  <si>
    <t>338256</t>
  </si>
  <si>
    <t>Thorshaug</t>
  </si>
  <si>
    <t>A. M.</t>
  </si>
  <si>
    <t>https://www.unimus.no/felles/bilder/web_hent_bilde.php?id=13564992&amp;type=jpeg</t>
  </si>
  <si>
    <t>urn:catalog:O:V:338256</t>
  </si>
  <si>
    <t>8_338256</t>
  </si>
  <si>
    <t>O_338256</t>
  </si>
  <si>
    <t>525428</t>
  </si>
  <si>
    <t>Oslo. Avfallsplass v. Sagene.</t>
  </si>
  <si>
    <t>https://www.unimus.no/felles/bilder/web_hent_bilde.php?id=13583829&amp;type=jpeg</t>
  </si>
  <si>
    <t>POINT (262840 6652318)</t>
  </si>
  <si>
    <t>urn:catalog:O:V:525428</t>
  </si>
  <si>
    <t>8_525428</t>
  </si>
  <si>
    <t>O_525428</t>
  </si>
  <si>
    <t>1768676</t>
  </si>
  <si>
    <t>Oslo. On a refuse heap near Sagene.</t>
  </si>
  <si>
    <t>Øiv. Johansen</t>
  </si>
  <si>
    <t>http://www.gbif.org/occurrence/1099890084</t>
  </si>
  <si>
    <t>POINT (262806 6652032)</t>
  </si>
  <si>
    <t>LD:General:1768676</t>
  </si>
  <si>
    <t>LD_1768676</t>
  </si>
  <si>
    <t>59.9372</t>
  </si>
  <si>
    <t>10.7536</t>
  </si>
  <si>
    <t>125119</t>
  </si>
  <si>
    <t>Bjølsen mølle, innenfor porten, V for krysset Sandakerveien/Hans Nilsen Haugen gate, ca 20 x som ugr</t>
  </si>
  <si>
    <t>https://www.unimus.no/felles/bilder/web_hent_bilde.php?id=13549154&amp;type=jpeg</t>
  </si>
  <si>
    <t>POINT (263752 6652382)</t>
  </si>
  <si>
    <t>urn:catalog:O:V:125119</t>
  </si>
  <si>
    <t>8_125119</t>
  </si>
  <si>
    <t>O_125119</t>
  </si>
  <si>
    <t>2029</t>
  </si>
  <si>
    <t>263_6657</t>
  </si>
  <si>
    <t>Wille, N.</t>
  </si>
  <si>
    <t>Mangler koordinat - satt til kommunesenter basert på navn:Oslo</t>
  </si>
  <si>
    <t>POINT (262251 6656331)</t>
  </si>
  <si>
    <t>urn:catalog:NLH:V:2029</t>
  </si>
  <si>
    <t>68_2029</t>
  </si>
  <si>
    <t>NLH_2029</t>
  </si>
  <si>
    <t>2027</t>
  </si>
  <si>
    <t>Sinsen</t>
  </si>
  <si>
    <t>Anonymus</t>
  </si>
  <si>
    <t>urn:catalog:NLH:V:2027</t>
  </si>
  <si>
    <t>68_2027</t>
  </si>
  <si>
    <t>NLH_2027</t>
  </si>
  <si>
    <t>2021</t>
  </si>
  <si>
    <t>Nakholmen, i bukten nedenfor hytte 175</t>
  </si>
  <si>
    <t>urn:catalog:NLH:V:2021</t>
  </si>
  <si>
    <t>68_2021</t>
  </si>
  <si>
    <t>NLH_2021</t>
  </si>
  <si>
    <t>2024</t>
  </si>
  <si>
    <t>Lindøya V, rett sør for Romabryggen</t>
  </si>
  <si>
    <t>urn:catalog:NLH:V:2024</t>
  </si>
  <si>
    <t>68_2024</t>
  </si>
  <si>
    <t>NLH_2024</t>
  </si>
  <si>
    <t>79615</t>
  </si>
  <si>
    <t>265_6643</t>
  </si>
  <si>
    <t>Paa Krogkleven \Hist og her paa Fjeldene i Norge</t>
  </si>
  <si>
    <t>O. O.</t>
  </si>
  <si>
    <t>POINT (264226 6643731)</t>
  </si>
  <si>
    <t>urn:catalog:KMN:V:79615</t>
  </si>
  <si>
    <t>33_79615</t>
  </si>
  <si>
    <t>KMN_79615</t>
  </si>
  <si>
    <t>122324</t>
  </si>
  <si>
    <t>265_6653</t>
  </si>
  <si>
    <t>Grefsen</t>
  </si>
  <si>
    <t xml:space="preserve">https://www.unimus.no/felles/bilder/web_hent_bilde.php?id=14801874&amp;type=jpeg | https://www.unimus.no/felles/bilder/web_hent_bilde.php?id=14801876&amp;type=jpeg </t>
  </si>
  <si>
    <t>POINT (264425 6653177)</t>
  </si>
  <si>
    <t>urn:catalog:TRH:V:122324</t>
  </si>
  <si>
    <t>37_122324</t>
  </si>
  <si>
    <t>TRH_122324</t>
  </si>
  <si>
    <t>209058</t>
  </si>
  <si>
    <t>Akershus Fæstn</t>
  </si>
  <si>
    <t>N. Moe</t>
  </si>
  <si>
    <t>https://www.unimus.no/felles/bilder/web_hent_bilde.php?id=12194214&amp;type=jpeg</t>
  </si>
  <si>
    <t>BG_209058</t>
  </si>
  <si>
    <t>Bygdø.</t>
  </si>
  <si>
    <t>TROM_145604</t>
  </si>
  <si>
    <t>UPS</t>
  </si>
  <si>
    <t>V-218265</t>
  </si>
  <si>
    <t>Aker herred, Bygdöy, ved Langvikbukten</t>
  </si>
  <si>
    <t>Askell Röskeland</t>
  </si>
  <si>
    <t xml:space="preserve">Lepidium campestre  </t>
  </si>
  <si>
    <t>UPS_V-218265</t>
  </si>
  <si>
    <t>583387</t>
  </si>
  <si>
    <t>291_6763</t>
  </si>
  <si>
    <t>Innlandet</t>
  </si>
  <si>
    <t>Hamar</t>
  </si>
  <si>
    <t>He</t>
  </si>
  <si>
    <t>v. Hamar</t>
  </si>
  <si>
    <t>Rud</t>
  </si>
  <si>
    <t>Mangler koordinat - satt til kommunesenter basert på navn:Hamar</t>
  </si>
  <si>
    <t>https://www.unimus.no/felles/bilder/web_hent_bilde.php?id=13588792&amp;type=jpeg</t>
  </si>
  <si>
    <t>POINT (291152 6763416)</t>
  </si>
  <si>
    <t>urn:catalog:O:V:583387</t>
  </si>
  <si>
    <t>8_583387</t>
  </si>
  <si>
    <t>O_583387</t>
  </si>
  <si>
    <t>Drammen</t>
  </si>
  <si>
    <t>Bu</t>
  </si>
  <si>
    <t>M. Bugge</t>
  </si>
  <si>
    <t>https://www.unimus.no/felles/bilder/web_hent_bilde.php?id=12194234&amp;type=jpeg</t>
  </si>
  <si>
    <t>BG_209078</t>
  </si>
  <si>
    <t>583388</t>
  </si>
  <si>
    <t>219_6661</t>
  </si>
  <si>
    <t>Modum</t>
  </si>
  <si>
    <t>Modum: Vikersund jernbanetomt</t>
  </si>
  <si>
    <t>Mangler koordinat - satt til kommunesenter basert på navn:Modum</t>
  </si>
  <si>
    <t>https://www.unimus.no/felles/bilder/web_hent_bilde.php?id=13588793&amp;type=jpeg</t>
  </si>
  <si>
    <t>POINT (219041 6660421)</t>
  </si>
  <si>
    <t>urn:catalog:O:V:583388</t>
  </si>
  <si>
    <t>8_583388</t>
  </si>
  <si>
    <t>O_583388</t>
  </si>
  <si>
    <t>375240</t>
  </si>
  <si>
    <t>Vikersund.</t>
  </si>
  <si>
    <t>Kr. Andreassen scr.</t>
  </si>
  <si>
    <t>https://www.unimus.no/felles/bilder/web_hent_bilde.php?id=13568001&amp;type=jpeg</t>
  </si>
  <si>
    <t>urn:catalog:O:V:375240</t>
  </si>
  <si>
    <t>8_375240</t>
  </si>
  <si>
    <t>O_375240</t>
  </si>
  <si>
    <t>583389</t>
  </si>
  <si>
    <t>Vikersund</t>
  </si>
  <si>
    <t>https://www.unimus.no/felles/bilder/web_hent_bilde.php?id=13588794&amp;type=jpeg</t>
  </si>
  <si>
    <t>urn:catalog:O:V:583389</t>
  </si>
  <si>
    <t>8_583389</t>
  </si>
  <si>
    <t>O_583389</t>
  </si>
  <si>
    <t>241625</t>
  </si>
  <si>
    <t>221_6659</t>
  </si>
  <si>
    <t>Vikersund ved jernbanebroen</t>
  </si>
  <si>
    <t>Thure Lund | Finn Wischmann</t>
  </si>
  <si>
    <t>https://www.unimus.no/felles/bilder/web_hent_bilde.php?id=13556279&amp;type=jpeg</t>
  </si>
  <si>
    <t>POINT (221191 6658964)</t>
  </si>
  <si>
    <t>urn:catalog:O:V:241625</t>
  </si>
  <si>
    <t>8_241625</t>
  </si>
  <si>
    <t>O_241625</t>
  </si>
  <si>
    <t>269854</t>
  </si>
  <si>
    <t>Modum: Vikersund, V-siden av elva. Ett eks. på fylling</t>
  </si>
  <si>
    <t>https://www.unimus.no/felles/bilder/web_hent_bilde.php?id=13557717&amp;type=jpeg</t>
  </si>
  <si>
    <t>POINT (221238 6658838)</t>
  </si>
  <si>
    <t>urn:catalog:O:V:269854</t>
  </si>
  <si>
    <t>8_269854</t>
  </si>
  <si>
    <t>O_269854</t>
  </si>
  <si>
    <t>2028</t>
  </si>
  <si>
    <t>221_6663</t>
  </si>
  <si>
    <t>Andreassen, Kr.</t>
  </si>
  <si>
    <t>POINT (220850 6663550)</t>
  </si>
  <si>
    <t>urn:catalog:NLH:V:2028</t>
  </si>
  <si>
    <t>68_2028</t>
  </si>
  <si>
    <t>NLH_2028</t>
  </si>
  <si>
    <t>583390</t>
  </si>
  <si>
    <t>211_6635</t>
  </si>
  <si>
    <t>Øvre Eiker</t>
  </si>
  <si>
    <t>Ekern ved Brække; Fiskum.</t>
  </si>
  <si>
    <t>J. Lid</t>
  </si>
  <si>
    <t>Mangler koordinat - satt til kommunesenter basert på navn:Øvre Eiker</t>
  </si>
  <si>
    <t>https://www.unimus.no/felles/bilder/web_hent_bilde.php?id=13588795&amp;type=jpeg</t>
  </si>
  <si>
    <t>POINT (210699 6635186)</t>
  </si>
  <si>
    <t>urn:catalog:O:V:583390</t>
  </si>
  <si>
    <t>8_583390</t>
  </si>
  <si>
    <t>O_583390</t>
  </si>
  <si>
    <t>209060</t>
  </si>
  <si>
    <t>245_6625</t>
  </si>
  <si>
    <t>Røyken</t>
  </si>
  <si>
    <t>Bondi, Asker</t>
  </si>
  <si>
    <t>Jens Holmboe</t>
  </si>
  <si>
    <t>Mangler koordinat - satt til kommunesenter basert på navn:Asker</t>
  </si>
  <si>
    <t>https://www.unimus.no/felles/bilder/web_hent_bilde.php?id=12194216&amp;type=jpeg</t>
  </si>
  <si>
    <t>POINT (245422 6624811)</t>
  </si>
  <si>
    <t>urn:catalog:BG:S:209060</t>
  </si>
  <si>
    <t>105_209060</t>
  </si>
  <si>
    <t>BG_209060</t>
  </si>
  <si>
    <t>583391</t>
  </si>
  <si>
    <t>Hurum: ved Rød ved Filtvet, på en veikant</t>
  </si>
  <si>
    <t>https://www.unimus.no/felles/bilder/web_hent_bilde.php?id=13588796&amp;type=jpeg</t>
  </si>
  <si>
    <t>urn:catalog:O:V:583391</t>
  </si>
  <si>
    <t>8_583391</t>
  </si>
  <si>
    <t>O_583391</t>
  </si>
  <si>
    <t>318449</t>
  </si>
  <si>
    <t>Hurum: Tofte. Toftebekkdalen N for Södra Cell, N for port nr 2. På eldre, etablert barkdeponi.</t>
  </si>
  <si>
    <t>Tore Berg | Erik Ljungstrand | Roger Halvorsen | Knut Vik Jahnsen | Trond Grøstad</t>
  </si>
  <si>
    <t>5-6 planter på en jordhaug. Mangler koordinat - satt til kommunesenter basert på navn:Asker</t>
  </si>
  <si>
    <t>https://www.unimus.no/felles/bilder/web_hent_bilde.php?id=13561784&amp;type=jpeg</t>
  </si>
  <si>
    <t>urn:catalog:O:V:318449</t>
  </si>
  <si>
    <t>8_318449</t>
  </si>
  <si>
    <t>O_318449</t>
  </si>
  <si>
    <t>197498</t>
  </si>
  <si>
    <t>Tofte, Södra Cell, inne på bedriftsomr. nær gamle kaiområdet, rel. mange på lite omr.</t>
  </si>
  <si>
    <t>Tore Berg | Bjørn Smevold</t>
  </si>
  <si>
    <t>https://www.unimus.no/felles/bilder/web_hent_bilde.php?id=13553784&amp;type=jpeg</t>
  </si>
  <si>
    <t>urn:catalog:O:V:197498</t>
  </si>
  <si>
    <t>8_197498</t>
  </si>
  <si>
    <t>O_197498</t>
  </si>
  <si>
    <t>122327</t>
  </si>
  <si>
    <t>245_6603</t>
  </si>
  <si>
    <t>Hurum</t>
  </si>
  <si>
    <t>Mølen</t>
  </si>
  <si>
    <t>https://www.unimus.no/felles/bilder/web_hent_bilde.php?id=14801882&amp;type=jpeg</t>
  </si>
  <si>
    <t>POINT (245135 6602781)</t>
  </si>
  <si>
    <t>urn:catalog:TRH:V:122327</t>
  </si>
  <si>
    <t>37_122327</t>
  </si>
  <si>
    <t>TRH_122327</t>
  </si>
  <si>
    <t>24342853</t>
  </si>
  <si>
    <t>249_6609</t>
  </si>
  <si>
    <t>Tofte jorddeponi, Tofte, Asker, Vi \ /[Kvant.:] 30 Plants</t>
  </si>
  <si>
    <t>Jostein Bærø Engdal</t>
  </si>
  <si>
    <t>Quantity: 30 Plants</t>
  </si>
  <si>
    <t>https://www.artsobservasjoner.no/Sighting/24342853</t>
  </si>
  <si>
    <t>POINT (249626 6609960)</t>
  </si>
  <si>
    <t>urn:uuid:b55c02a2-35e4-49e4-8f79-a9c1469e8d5b</t>
  </si>
  <si>
    <t>1010_24342853</t>
  </si>
  <si>
    <t>27334986</t>
  </si>
  <si>
    <t>Tofte, Asker, Vi \skrotemark /[Kvant.:] 10</t>
  </si>
  <si>
    <t>Ole Bjørn Braathen|Tore Berg</t>
  </si>
  <si>
    <t>https://www.artsobservasjoner.no/Sighting/27334986</t>
  </si>
  <si>
    <t>POINT (249411 6608990)</t>
  </si>
  <si>
    <t>urn:uuid:1f155147-c7dc-441a-9fc4-fe39b0b5a750</t>
  </si>
  <si>
    <t>1010_27334986</t>
  </si>
  <si>
    <t>255657</t>
  </si>
  <si>
    <t>241_6597</t>
  </si>
  <si>
    <t>Vestfold og Telemark</t>
  </si>
  <si>
    <t>Horten</t>
  </si>
  <si>
    <t>Vf</t>
  </si>
  <si>
    <t>Horten: Skavli \veikant, 3-4 individer</t>
  </si>
  <si>
    <t>Trond Grøstad</t>
  </si>
  <si>
    <t>POINT (241704 6596905)</t>
  </si>
  <si>
    <t>urn:catalog:O:V:255657</t>
  </si>
  <si>
    <t>8_255657</t>
  </si>
  <si>
    <t>O_255657</t>
  </si>
  <si>
    <t>397383</t>
  </si>
  <si>
    <t>urn:catalog:O:V:397383</t>
  </si>
  <si>
    <t>8_397383</t>
  </si>
  <si>
    <t>O_397383</t>
  </si>
  <si>
    <t>160833</t>
  </si>
  <si>
    <t>243_6595</t>
  </si>
  <si>
    <t>Horten, nær fergestedet</t>
  </si>
  <si>
    <t>https://www.unimus.no/felles/bilder/web_hent_bilde.php?id=13551967&amp;type=jpeg</t>
  </si>
  <si>
    <t>POINT (243999 6595031)</t>
  </si>
  <si>
    <t>urn:catalog:O:V:160833</t>
  </si>
  <si>
    <t>8_160833</t>
  </si>
  <si>
    <t>O_160833</t>
  </si>
  <si>
    <t>525404</t>
  </si>
  <si>
    <t>Horten. Nær fergestedet.</t>
  </si>
  <si>
    <t>Mangler koordinat - satt til kommunesenter basert på navn:Horten</t>
  </si>
  <si>
    <t>https://www.unimus.no/felles/bilder/web_hent_bilde.php?id=13583807&amp;type=jpeg</t>
  </si>
  <si>
    <t>POINT (242743 6594030)</t>
  </si>
  <si>
    <t>urn:catalog:O:V:525404</t>
  </si>
  <si>
    <t>8_525404</t>
  </si>
  <si>
    <t>O_525404</t>
  </si>
  <si>
    <t>525442</t>
  </si>
  <si>
    <t>Horten. Utenfor Nordisk Feral, ved fergekaia.</t>
  </si>
  <si>
    <t>https://www.unimus.no/felles/bilder/web_hent_bilde.php?id=13583842&amp;type=jpeg</t>
  </si>
  <si>
    <t>urn:catalog:O:V:525442</t>
  </si>
  <si>
    <t>8_525442</t>
  </si>
  <si>
    <t>O_525442</t>
  </si>
  <si>
    <t>583384</t>
  </si>
  <si>
    <t>Horten: Utenfor Nordisk Feral, ved fergestedet.</t>
  </si>
  <si>
    <t>https://www.unimus.no/felles/bilder/web_hent_bilde.php?id=13588789&amp;type=jpeg</t>
  </si>
  <si>
    <t>urn:catalog:O:V:583384</t>
  </si>
  <si>
    <t>8_583384</t>
  </si>
  <si>
    <t>O_583384</t>
  </si>
  <si>
    <t>11625696</t>
  </si>
  <si>
    <t>Linden, Horten, Vt</t>
  </si>
  <si>
    <t>Knut Grytnes</t>
  </si>
  <si>
    <t>https://www.artsobservasjoner.no/Sighting/11625696</t>
  </si>
  <si>
    <t>POINT (243914 6594500)</t>
  </si>
  <si>
    <t>urn:uuid:be0c467f-2b8d-4084-a617-402fa9cdb0eb</t>
  </si>
  <si>
    <t>1010_11625696</t>
  </si>
  <si>
    <t>17505592</t>
  </si>
  <si>
    <t>Horten fergeleie, Horten, Vt \på skrotemark</t>
  </si>
  <si>
    <t>https://www.artsobservasjoner.no/Sighting/17505592</t>
  </si>
  <si>
    <t>POINT (243981 6594571)</t>
  </si>
  <si>
    <t>urn:uuid:27b53c35-f05a-4fc6-9a4d-e34cdc9df324</t>
  </si>
  <si>
    <t>1010_17505592</t>
  </si>
  <si>
    <t>396005</t>
  </si>
  <si>
    <t>245_6595</t>
  </si>
  <si>
    <t>Horten; gruset areal ved jernbanestasjonen</t>
  </si>
  <si>
    <t>https://www.unimus.no/felles/bilder/web_hent_bilde.php?id=13569849&amp;type=jpeg</t>
  </si>
  <si>
    <t>POINT (244009 6594234)</t>
  </si>
  <si>
    <t>urn:catalog:O:V:396005</t>
  </si>
  <si>
    <t>8_396005</t>
  </si>
  <si>
    <t>O_396005</t>
  </si>
  <si>
    <t>214803</t>
  </si>
  <si>
    <t>Horten, like ved Jernbanestasjonen</t>
  </si>
  <si>
    <t>https://www.unimus.no/felles/bilder/web_hent_bilde.php?id=13555118&amp;type=jpeg</t>
  </si>
  <si>
    <t>POINT (244000 6594692)</t>
  </si>
  <si>
    <t>urn:catalog:O:V:214803</t>
  </si>
  <si>
    <t>8_214803</t>
  </si>
  <si>
    <t>O_214803</t>
  </si>
  <si>
    <t>289846</t>
  </si>
  <si>
    <t>245_6597</t>
  </si>
  <si>
    <t>Møringa, ved Flyfabrikken, ruderat, 4-5 ind.</t>
  </si>
  <si>
    <t>https://www.unimus.no/felles/bilder/web_hent_bilde.php?id=13559891&amp;type=jpeg</t>
  </si>
  <si>
    <t>POINT (244481 6596659)</t>
  </si>
  <si>
    <t>urn:catalog:O:V:289846</t>
  </si>
  <si>
    <t>8_289846</t>
  </si>
  <si>
    <t>O_289846</t>
  </si>
  <si>
    <t>209080</t>
  </si>
  <si>
    <t>227_6613</t>
  </si>
  <si>
    <t>Holmestrand</t>
  </si>
  <si>
    <t>Holmestrand: Vittingfosbanens station</t>
  </si>
  <si>
    <t>Joh. Dyring</t>
  </si>
  <si>
    <t>Mangler koordinat - satt til kommunesenter basert på navn:Holmestrand</t>
  </si>
  <si>
    <t>https://www.unimus.no/felles/bilder/web_hent_bilde.php?id=12194236&amp;type=jpeg</t>
  </si>
  <si>
    <t>POINT (227829 6612177)</t>
  </si>
  <si>
    <t>urn:catalog:BG:S:209080</t>
  </si>
  <si>
    <t>105_209080</t>
  </si>
  <si>
    <t>BG_209080</t>
  </si>
  <si>
    <t>209081</t>
  </si>
  <si>
    <t>https://www.unimus.no/felles/bilder/web_hent_bilde.php?id=12194237&amp;type=jpeg</t>
  </si>
  <si>
    <t>urn:catalog:BG:S:209081</t>
  </si>
  <si>
    <t>105_209081</t>
  </si>
  <si>
    <t>BG_209081</t>
  </si>
  <si>
    <t>209079</t>
  </si>
  <si>
    <t>Holmestrand: Vittingfossbanen</t>
  </si>
  <si>
    <t>https://www.unimus.no/felles/bilder/web_hent_bilde.php?id=12194235&amp;type=jpeg</t>
  </si>
  <si>
    <t>urn:catalog:BG:S:209079</t>
  </si>
  <si>
    <t>105_209079</t>
  </si>
  <si>
    <t>BG_209079</t>
  </si>
  <si>
    <t>40011</t>
  </si>
  <si>
    <t>235_6603</t>
  </si>
  <si>
    <t>Magna Rognerød</t>
  </si>
  <si>
    <t>https://www.unimus.no/felles/bilder/web_hent_bilde.php?id=14736461&amp;type=jpeg</t>
  </si>
  <si>
    <t>POINT (234811 6603607)</t>
  </si>
  <si>
    <t>urn:catalog:TRH:V:40011</t>
  </si>
  <si>
    <t>37_40011</t>
  </si>
  <si>
    <t>TRH_40011</t>
  </si>
  <si>
    <t>289620</t>
  </si>
  <si>
    <t>243_6577</t>
  </si>
  <si>
    <t>Tønsberg</t>
  </si>
  <si>
    <t>Jarlsø, ruderat, meget stor bestand flere steder.</t>
  </si>
  <si>
    <t>https://www.unimus.no/felles/bilder/web_hent_bilde.php?id=13559863&amp;type=jpeg</t>
  </si>
  <si>
    <t>POINT (242029 6576183)</t>
  </si>
  <si>
    <t>urn:catalog:O:V:289620</t>
  </si>
  <si>
    <t>8_289620</t>
  </si>
  <si>
    <t>O_289620</t>
  </si>
  <si>
    <t>376361</t>
  </si>
  <si>
    <t>Vallø, like ved kaia, \tørrengvegetasjon, noen få ind.</t>
  </si>
  <si>
    <t>https://www.unimus.no/felles/bilder/web_hent_bilde.php?id=13568088&amp;type=jpeg</t>
  </si>
  <si>
    <t>POINT (243152 6577481)</t>
  </si>
  <si>
    <t>urn:catalog:O:V:376361</t>
  </si>
  <si>
    <t>8_376361</t>
  </si>
  <si>
    <t>O_376361</t>
  </si>
  <si>
    <t>372715</t>
  </si>
  <si>
    <t>229_6565</t>
  </si>
  <si>
    <t>Sandefjord</t>
  </si>
  <si>
    <t>Skaustulløkka. Skråning, stor bestand.</t>
  </si>
  <si>
    <t>https://www.unimus.no/felles/bilder/web_hent_bilde.php?id=13567782&amp;type=jpeg</t>
  </si>
  <si>
    <t>POINT (228696 6564666)</t>
  </si>
  <si>
    <t>urn:catalog:O:V:372715</t>
  </si>
  <si>
    <t>8_372715</t>
  </si>
  <si>
    <t>O_372715</t>
  </si>
  <si>
    <t>191642</t>
  </si>
  <si>
    <t>209_6557</t>
  </si>
  <si>
    <t>Larvik</t>
  </si>
  <si>
    <t>Larvik, Bissjord, veikant ved sykkelsti, stor bestand</t>
  </si>
  <si>
    <t>https://www.unimus.no/felles/bilder/web_hent_bilde.php?id=13553276&amp;type=jpeg</t>
  </si>
  <si>
    <t>POINT (208535 6556888)</t>
  </si>
  <si>
    <t>urn:catalog:O:V:191642</t>
  </si>
  <si>
    <t>8_191642</t>
  </si>
  <si>
    <t>O_191642</t>
  </si>
  <si>
    <t>583385</t>
  </si>
  <si>
    <t>1</t>
  </si>
  <si>
    <t>213_6557</t>
  </si>
  <si>
    <t>Brunlanes: Fritzøehus; På plenane i parken.</t>
  </si>
  <si>
    <t>Johannes Lid</t>
  </si>
  <si>
    <t>R. Elven</t>
  </si>
  <si>
    <t>Mangler koordinat - satt til kommunesenter basert på navn:Larvik</t>
  </si>
  <si>
    <t>https://www.unimus.no/felles/bilder/web_hent_bilde.php?id=13588790&amp;type=jpeg</t>
  </si>
  <si>
    <t>POINT (213932 6556974)</t>
  </si>
  <si>
    <t>urn:catalog:O:V:583385</t>
  </si>
  <si>
    <t>8_583385</t>
  </si>
  <si>
    <t>O_583385</t>
  </si>
  <si>
    <t>294018</t>
  </si>
  <si>
    <t>215_6549</t>
  </si>
  <si>
    <t>Like innenfor gjerde, skytefeltet Rakke, militært område, Stavern</t>
  </si>
  <si>
    <t>https://www.unimus.no/felles/bilder/web_hent_bilde.php?id=13560203&amp;type=jpeg</t>
  </si>
  <si>
    <t>POINT (214793 6548290)</t>
  </si>
  <si>
    <t>urn:catalog:O:V:294018</t>
  </si>
  <si>
    <t>8_294018</t>
  </si>
  <si>
    <t>O_294018</t>
  </si>
  <si>
    <t>16665361</t>
  </si>
  <si>
    <t>215_6555</t>
  </si>
  <si>
    <t>Strandgata, Larvik, Vt</t>
  </si>
  <si>
    <t>Tor Harald Melseth</t>
  </si>
  <si>
    <t>14402 - Strandgt.  Ved Næss Bakeri.  Herb. T.M..</t>
  </si>
  <si>
    <t>https://www.artsobservasjoner.no/Sighting/16665361</t>
  </si>
  <si>
    <t>POINT (215692 6555753)</t>
  </si>
  <si>
    <t>urn:uuid:67a4fa21-4c0e-4611-9aa5-82458d9b7065</t>
  </si>
  <si>
    <t>1010_16665361</t>
  </si>
  <si>
    <t>583381</t>
  </si>
  <si>
    <t>217_6555</t>
  </si>
  <si>
    <t>Larvik: Felleskjøpets anlegg i Kanalgaten. Ved siloene.</t>
  </si>
  <si>
    <t>Tore Ouren</t>
  </si>
  <si>
    <t>https://www.unimus.no/felles/bilder/web_hent_bilde.php?id=13588786&amp;type=jpeg</t>
  </si>
  <si>
    <t>POINT (216296 6555332)</t>
  </si>
  <si>
    <t>urn:catalog:O:V:583381</t>
  </si>
  <si>
    <t>8_583381</t>
  </si>
  <si>
    <t>O_583381</t>
  </si>
  <si>
    <t>11623971</t>
  </si>
  <si>
    <t>219_6555</t>
  </si>
  <si>
    <t>Bisjord, Larvik, Vt \Grøft,veikant /[Kvant.:] Plants</t>
  </si>
  <si>
    <t>God berstand .</t>
  </si>
  <si>
    <t>https://www.artsobservasjoner.no/Sighting/11623971</t>
  </si>
  <si>
    <t>POINT (218406 6555929)</t>
  </si>
  <si>
    <t>urn:uuid:72572636-4fab-4939-b1fa-4cda07476242</t>
  </si>
  <si>
    <t>1010_11623971</t>
  </si>
  <si>
    <t>260791</t>
  </si>
  <si>
    <t>219_6557</t>
  </si>
  <si>
    <t>Heggedal</t>
  </si>
  <si>
    <t>Tor H. Melseth</t>
  </si>
  <si>
    <t>https://www.unimus.no/felles/bilder/web_hent_bilde.php?id=13556663&amp;type=jpeg</t>
  </si>
  <si>
    <t>POINT (218023 6557338)</t>
  </si>
  <si>
    <t>urn:catalog:O:V:260791</t>
  </si>
  <si>
    <t>8_260791</t>
  </si>
  <si>
    <t>O_260791</t>
  </si>
  <si>
    <t>583379</t>
  </si>
  <si>
    <t>235_6589</t>
  </si>
  <si>
    <t>Re</t>
  </si>
  <si>
    <t>Langø ved Holmestrand</t>
  </si>
  <si>
    <t>GS Mangler koordinat - satt til kommunesenter basert på navn:Tønsberg</t>
  </si>
  <si>
    <t>https://www.unimus.no/felles/bilder/web_hent_bilde.php?id=13588784&amp;type=jpeg</t>
  </si>
  <si>
    <t>POINT (234259 6588891)</t>
  </si>
  <si>
    <t>urn:catalog:O:V:583379</t>
  </si>
  <si>
    <t>8_583379</t>
  </si>
  <si>
    <t>O_583379</t>
  </si>
  <si>
    <t>583380</t>
  </si>
  <si>
    <t>Langøen (ved Holmestrand)</t>
  </si>
  <si>
    <t>https://www.unimus.no/felles/bilder/web_hent_bilde.php?id=13588785&amp;type=jpeg</t>
  </si>
  <si>
    <t>urn:catalog:O:V:583380</t>
  </si>
  <si>
    <t>8_583380</t>
  </si>
  <si>
    <t>O_583380</t>
  </si>
  <si>
    <t>583382</t>
  </si>
  <si>
    <t>Holmestrand: Langøya.</t>
  </si>
  <si>
    <t>Ove Arbo Høeg</t>
  </si>
  <si>
    <t>https://www.unimus.no/felles/bilder/web_hent_bilde.php?id=13588787&amp;type=jpeg</t>
  </si>
  <si>
    <t>urn:catalog:O:V:583382</t>
  </si>
  <si>
    <t>8_583382</t>
  </si>
  <si>
    <t>O_583382</t>
  </si>
  <si>
    <t>2025</t>
  </si>
  <si>
    <t>237_6605</t>
  </si>
  <si>
    <t>Langøya, nær nordspissen</t>
  </si>
  <si>
    <t>POINT (237737 6605197)</t>
  </si>
  <si>
    <t>urn:catalog:NLH:V:2025</t>
  </si>
  <si>
    <t>68_2025</t>
  </si>
  <si>
    <t>NLH_2025</t>
  </si>
  <si>
    <t>390188</t>
  </si>
  <si>
    <t>Re, Langøya, N for administrasjonsbygningene, litt N for Norddeponiet. Rikelig</t>
  </si>
  <si>
    <t>Arten vokser også rikelig hele veien langs Tordenskiolds vei og til administrasjonsbygningen  OR</t>
  </si>
  <si>
    <t>https://www.unimus.no/felles/bilder/web_hent_bilde.php?id=13569189&amp;type=jpeg</t>
  </si>
  <si>
    <t>POINT (237982 6604837)</t>
  </si>
  <si>
    <t>urn:catalog:O:V:390188</t>
  </si>
  <si>
    <t>8_390188</t>
  </si>
  <si>
    <t>O_390188</t>
  </si>
  <si>
    <t>11623313</t>
  </si>
  <si>
    <t>Langøya, Holmestrand, Vt \Strandberg, kalkrikt</t>
  </si>
  <si>
    <t>Reidun Braathen|Even W. Hanssen|Turid Nakling Kristiansen|Sieglinde Hansen [1939-2019] |Terje Kristiansen|Bente Rian</t>
  </si>
  <si>
    <t>https://www.artsobservasjoner.no/Sighting/11623313</t>
  </si>
  <si>
    <t>POINT (237868 6604796)</t>
  </si>
  <si>
    <t>urn:uuid:9aa1175b-8691-45aa-8853-6da53a59b64d</t>
  </si>
  <si>
    <t>1010_11623313</t>
  </si>
  <si>
    <t>11644662</t>
  </si>
  <si>
    <t>Langøya, Holmestrand, Vt \Sandstrand/utfyllingsområde</t>
  </si>
  <si>
    <t>Bjarke Anderson</t>
  </si>
  <si>
    <t>https://www.artsobservasjoner.no/Sighting/11644662</t>
  </si>
  <si>
    <t>POINT (237912 6604795)</t>
  </si>
  <si>
    <t>urn:uuid:9d212bbf-dbd3-4556-a315-3055d1c9dc6b</t>
  </si>
  <si>
    <t>1010_11644662</t>
  </si>
  <si>
    <t>122331</t>
  </si>
  <si>
    <t>239_6603</t>
  </si>
  <si>
    <t>Sande, Langøen</t>
  </si>
  <si>
    <t>https://www.unimus.no/felles/bilder/web_hent_bilde.php?id=14801890&amp;type=jpeg</t>
  </si>
  <si>
    <t>POINT (238514 6603984)</t>
  </si>
  <si>
    <t>urn:catalog:TRH:V:122331</t>
  </si>
  <si>
    <t>37_122331</t>
  </si>
  <si>
    <t>TRH_122331</t>
  </si>
  <si>
    <t>16613</t>
  </si>
  <si>
    <t>Langøya v Holmestrand</t>
  </si>
  <si>
    <t>Hans Fr. Røer</t>
  </si>
  <si>
    <t>https://www.unimus.no/felles/bilder/web_hent_bilde.php?id=13540081&amp;type=jpeg</t>
  </si>
  <si>
    <t>urn:catalog:O:V:16613</t>
  </si>
  <si>
    <t>8_16613</t>
  </si>
  <si>
    <t>O_16613</t>
  </si>
  <si>
    <t>3718/68</t>
  </si>
  <si>
    <t>XL</t>
  </si>
  <si>
    <t>Langøya SE-del; Våle</t>
  </si>
  <si>
    <t>Wischmann, F.</t>
  </si>
  <si>
    <t>POINT (239197 6603005)</t>
  </si>
  <si>
    <t>urn:catalog:O:VXL:3718/68</t>
  </si>
  <si>
    <t>vxl</t>
  </si>
  <si>
    <t>23_3718/68</t>
  </si>
  <si>
    <t>218425</t>
  </si>
  <si>
    <t>Langøya S, på industriområdet</t>
  </si>
  <si>
    <t>Odd E. Stabbetorp | Anniken Stabbetorp</t>
  </si>
  <si>
    <t>https://www.unimus.no/felles/bilder/web_hent_bilde.php?id=13555249&amp;type=jpeg</t>
  </si>
  <si>
    <t>POINT (239751 6602658)</t>
  </si>
  <si>
    <t>urn:catalog:O:V:218425</t>
  </si>
  <si>
    <t>8_218425</t>
  </si>
  <si>
    <t>O_218425</t>
  </si>
  <si>
    <t>218427</t>
  </si>
  <si>
    <t>https://www.unimus.no/felles/bilder/web_hent_bilde.php?id=13555250&amp;type=jpeg</t>
  </si>
  <si>
    <t>urn:catalog:O:V:218427</t>
  </si>
  <si>
    <t>8_218427</t>
  </si>
  <si>
    <t>O_218427</t>
  </si>
  <si>
    <t>Langø ved Holmestrand.</t>
  </si>
  <si>
    <t>O. Dahl</t>
  </si>
  <si>
    <t>https://www.unimus.no/felles/bilder/web_hent_bilde.php?id=13588776&amp;type=jpeg</t>
  </si>
  <si>
    <t>O_583372</t>
  </si>
  <si>
    <t>Vaale: Verp</t>
  </si>
  <si>
    <t>M. Christensen</t>
  </si>
  <si>
    <t>https://www.unimus.no/felles/bilder/web_hent_bilde.php?id=13588788&amp;type=jpeg</t>
  </si>
  <si>
    <t>O_583383</t>
  </si>
  <si>
    <t>p</t>
  </si>
  <si>
    <t>op</t>
  </si>
  <si>
    <t>2015/z3574</t>
  </si>
  <si>
    <t>243_6571</t>
  </si>
  <si>
    <t>Færder</t>
  </si>
  <si>
    <t>Nøtterøy</t>
  </si>
  <si>
    <t>Hvaløy</t>
  </si>
  <si>
    <t>Pedersen, Oddvar</t>
  </si>
  <si>
    <t>O_GPS</t>
  </si>
  <si>
    <t>Fab3</t>
  </si>
  <si>
    <t>O_GPS_2015/z3574</t>
  </si>
  <si>
    <t>583386</t>
  </si>
  <si>
    <t>241_6551</t>
  </si>
  <si>
    <t>Tjøme</t>
  </si>
  <si>
    <t>Skjær i Holtekjærkilen</t>
  </si>
  <si>
    <t>Mangler koordinat - satt til kommunesenter basert på navn:Færder</t>
  </si>
  <si>
    <t>https://www.unimus.no/felles/bilder/web_hent_bilde.php?id=13588791&amp;type=jpeg</t>
  </si>
  <si>
    <t>POINT (241497 6550876)</t>
  </si>
  <si>
    <t>urn:catalog:O:V:583386</t>
  </si>
  <si>
    <t>8_583386</t>
  </si>
  <si>
    <t>O_583386</t>
  </si>
  <si>
    <t>568/154</t>
  </si>
  <si>
    <t>241_6557</t>
  </si>
  <si>
    <t>Sandøya i Tjøme</t>
  </si>
  <si>
    <t>Holmboe, Jens; Lid, Johannes</t>
  </si>
  <si>
    <t>POINT (240085 6557205)</t>
  </si>
  <si>
    <t>urn:catalog:O:VXL:568/154</t>
  </si>
  <si>
    <t>23_568/154</t>
  </si>
  <si>
    <t>2015/z4865</t>
  </si>
  <si>
    <t>Sandøy</t>
  </si>
  <si>
    <t>O_GPS_2015/z4865</t>
  </si>
  <si>
    <t>14755032</t>
  </si>
  <si>
    <t>Sandøy eng, Færder, Vt</t>
  </si>
  <si>
    <t>Tore Gjelsås</t>
  </si>
  <si>
    <t>https://www.artsobservasjoner.no/Sighting/14755032</t>
  </si>
  <si>
    <t>POINT (240023 6557636)</t>
  </si>
  <si>
    <t>urn:uuid:3a5e1a59-a1b6-4873-92b5-bb1ec1189918</t>
  </si>
  <si>
    <t>1010_14755032</t>
  </si>
  <si>
    <t>11625695</t>
  </si>
  <si>
    <t>195_6561</t>
  </si>
  <si>
    <t>Porsgrunn</t>
  </si>
  <si>
    <t>Te</t>
  </si>
  <si>
    <t>Løvsjø, Porsgrunn, Vt \ved sykkelsti</t>
  </si>
  <si>
    <t>Trond Risdal</t>
  </si>
  <si>
    <t>https://www.artsobservasjoner.no/Sighting/11625695</t>
  </si>
  <si>
    <t>POINT (195614 6561875)</t>
  </si>
  <si>
    <t>urn:uuid:7613e660-ba2d-4f80-b6eb-e25eb5935bfb</t>
  </si>
  <si>
    <t>1010_11625695</t>
  </si>
  <si>
    <t>374808</t>
  </si>
  <si>
    <t>Løvsjøtoppen. I vegkant (ca 1000 ex).</t>
  </si>
  <si>
    <t>Trond Risland</t>
  </si>
  <si>
    <t>https://www.unimus.no/felles/bilder/web_hent_bilde.php?id=13567968&amp;type=jpeg</t>
  </si>
  <si>
    <t>POINT (195774 6561942)</t>
  </si>
  <si>
    <t>urn:catalog:O:V:374808</t>
  </si>
  <si>
    <t>8_374808</t>
  </si>
  <si>
    <t>O_374808</t>
  </si>
  <si>
    <t>11623080</t>
  </si>
  <si>
    <t>Løvsjø, Porsgrunn, Vt \vegkant /[Kvant.:] 1000</t>
  </si>
  <si>
    <t>https://www.artsobservasjoner.no/Sighting/11623080</t>
  </si>
  <si>
    <t>POINT (195776 6561946)</t>
  </si>
  <si>
    <t>urn:uuid:19bfb3f8-d428-4f2e-ba24-e39e449a1c85</t>
  </si>
  <si>
    <t>1010_11623080</t>
  </si>
  <si>
    <t>11623079</t>
  </si>
  <si>
    <t>Heistad, Porsgrunn, Vt \fjellvegg v skole</t>
  </si>
  <si>
    <t>https://www.artsobservasjoner.no/Sighting/11623079</t>
  </si>
  <si>
    <t>POINT (195505 6560763)</t>
  </si>
  <si>
    <t>urn:uuid:1d99f7c6-a1f2-4756-bc34-d0da546a96e0</t>
  </si>
  <si>
    <t>1010_11623079</t>
  </si>
  <si>
    <t>11624119</t>
  </si>
  <si>
    <t>Lunde terrasse, Porsgrunn, Vt \Vegkant</t>
  </si>
  <si>
    <t>https://www.artsobservasjoner.no/Sighting/11624119</t>
  </si>
  <si>
    <t>POINT (195961 6561316)</t>
  </si>
  <si>
    <t>urn:uuid:74fb76b9-ba18-4576-a594-1f792a323506</t>
  </si>
  <si>
    <t>1010_11624119</t>
  </si>
  <si>
    <t>11644135</t>
  </si>
  <si>
    <t>195_6563</t>
  </si>
  <si>
    <t>Løvsjøtoppen, Porsgrunn, Vt \Veikant</t>
  </si>
  <si>
    <t>mange .</t>
  </si>
  <si>
    <t>https://www.artsobservasjoner.no/Sighting/11644135</t>
  </si>
  <si>
    <t>POINT (195876 6562555)</t>
  </si>
  <si>
    <t>urn:uuid:719a3bda-2b21-420d-bf98-efcf37f7d208</t>
  </si>
  <si>
    <t>1010_11644135</t>
  </si>
  <si>
    <t>11642193</t>
  </si>
  <si>
    <t>Brattås, Saturnvn., Porsgrunn, Vt \Grusfylling</t>
  </si>
  <si>
    <t>https://www.artsobservasjoner.no/Sighting/11642193</t>
  </si>
  <si>
    <t>POINT (195664 6562147)</t>
  </si>
  <si>
    <t>urn:uuid:d3c7bad6-b6b5-47b3-b641-eceb95cac968</t>
  </si>
  <si>
    <t>1010_11642193</t>
  </si>
  <si>
    <t>11642192</t>
  </si>
  <si>
    <t>195_6567</t>
  </si>
  <si>
    <t>Minneparken, Porsgrunn, Vt \grus</t>
  </si>
  <si>
    <t>https://www.artsobservasjoner.no/Sighting/11642192</t>
  </si>
  <si>
    <t>POINT (194250 6567928)</t>
  </si>
  <si>
    <t>urn:uuid:3850cbf3-77f0-453a-a935-dbd46d21bea3</t>
  </si>
  <si>
    <t>1010_11642192</t>
  </si>
  <si>
    <t>273947</t>
  </si>
  <si>
    <t>195_6569</t>
  </si>
  <si>
    <t>Breidablikkbakken (Utsikten). \Soleksponert sandbakke i forkant av buskfurufelt.</t>
  </si>
  <si>
    <t>Bjørn Erik Halvorsen</t>
  </si>
  <si>
    <t>https://www.unimus.no/felles/bilder/web_hent_bilde.php?id=13558036&amp;type=jpeg</t>
  </si>
  <si>
    <t>POINT (194775 6569292)</t>
  </si>
  <si>
    <t>urn:catalog:O:V:273947</t>
  </si>
  <si>
    <t>8_273947</t>
  </si>
  <si>
    <t>O_273947</t>
  </si>
  <si>
    <t>11624120</t>
  </si>
  <si>
    <t>197_6565</t>
  </si>
  <si>
    <t>Moheim, Porsgrunn, Vt \Jernbaneskråninger.</t>
  </si>
  <si>
    <t>Roger Jarle Halvorsen</t>
  </si>
  <si>
    <t>https://www.artsobservasjoner.no/Sighting/11624120</t>
  </si>
  <si>
    <t>POINT (197433 6565882)</t>
  </si>
  <si>
    <t>urn:uuid:d33ae687-7e04-47e4-9bb4-aa6f65fdb346</t>
  </si>
  <si>
    <t>1010_11624120</t>
  </si>
  <si>
    <t>583375</t>
  </si>
  <si>
    <t>197_6567</t>
  </si>
  <si>
    <t>Eidanger (=Porsgrunn): Prestemoen, \jernbaneskråning.</t>
  </si>
  <si>
    <t>Jørn Erik Bjørndalen</t>
  </si>
  <si>
    <t>https://www.unimus.no/felles/bilder/web_hent_bilde.php?id=13588779&amp;type=jpeg</t>
  </si>
  <si>
    <t>POINT (197168 6566104)</t>
  </si>
  <si>
    <t>urn:catalog:O:V:583375</t>
  </si>
  <si>
    <t>8_583375</t>
  </si>
  <si>
    <t>O_583375</t>
  </si>
  <si>
    <t>316271</t>
  </si>
  <si>
    <t>199_6563</t>
  </si>
  <si>
    <t>Porsgrunn: Gjerpen, Borgeåsen.</t>
  </si>
  <si>
    <t>Olaf Svendsen</t>
  </si>
  <si>
    <t>Mangler koordinat - satt til kommunesenter basert på navn:Porsgrunn</t>
  </si>
  <si>
    <t>https://www.unimus.no/felles/bilder/web_hent_bilde.php?id=13561644&amp;type=jpeg</t>
  </si>
  <si>
    <t>POINT (199756 6563917)</t>
  </si>
  <si>
    <t>urn:catalog:O:V:316271</t>
  </si>
  <si>
    <t>8_316271</t>
  </si>
  <si>
    <t>O_316271</t>
  </si>
  <si>
    <t>46828</t>
  </si>
  <si>
    <t>Breidablikkbakken</t>
  </si>
  <si>
    <t>https://www.unimus.no/felles/bilder/web_hent_bilde.php?id=13540085&amp;type=jpeg</t>
  </si>
  <si>
    <t>urn:catalog:O:V:46828</t>
  </si>
  <si>
    <t>8_46828</t>
  </si>
  <si>
    <t>O_46828</t>
  </si>
  <si>
    <t>583376</t>
  </si>
  <si>
    <t>185_6581</t>
  </si>
  <si>
    <t>Skien</t>
  </si>
  <si>
    <t>Gjerpen: Borgeråsen, vegkant</t>
  </si>
  <si>
    <t>Mangler koordinat - satt til kommunesenter basert på navn:Skien</t>
  </si>
  <si>
    <t xml:space="preserve">https://www.unimus.no/felles/bilder/web_hent_bilde.php?id=13588780&amp;type=jpeg | https://www.unimus.no/felles/bilder/web_hent_bilde.php?id=13588781&amp;type=jpeg </t>
  </si>
  <si>
    <t>POINT (185810 6581392)</t>
  </si>
  <si>
    <t>urn:catalog:O:V:583376</t>
  </si>
  <si>
    <t>8_583376</t>
  </si>
  <si>
    <t>O_583376</t>
  </si>
  <si>
    <t>583378</t>
  </si>
  <si>
    <t>Gjerpen hd.: Skien aktiemøllers silo.</t>
  </si>
  <si>
    <t>https://www.unimus.no/felles/bilder/web_hent_bilde.php?id=13588783&amp;type=jpeg</t>
  </si>
  <si>
    <t>urn:catalog:O:V:583378</t>
  </si>
  <si>
    <t>8_583378</t>
  </si>
  <si>
    <t>O_583378</t>
  </si>
  <si>
    <t>381110</t>
  </si>
  <si>
    <t>Skien: siloen, Bøleveien</t>
  </si>
  <si>
    <t>Roger Halvorsen</t>
  </si>
  <si>
    <t>https://www.unimus.no/felles/bilder/web_hent_bilde.php?id=13568388&amp;type=jpeg</t>
  </si>
  <si>
    <t>urn:catalog:O:V:381110</t>
  </si>
  <si>
    <t>8_381110</t>
  </si>
  <si>
    <t>O_381110</t>
  </si>
  <si>
    <t>381118</t>
  </si>
  <si>
    <t>https://www.unimus.no/felles/bilder/web_hent_bilde.php?id=13568392&amp;type=jpeg</t>
  </si>
  <si>
    <t>urn:catalog:O:V:381118</t>
  </si>
  <si>
    <t>8_381118</t>
  </si>
  <si>
    <t>O_381118</t>
  </si>
  <si>
    <t>381467</t>
  </si>
  <si>
    <t>Skien: Bølesiloen</t>
  </si>
  <si>
    <t>https://www.unimus.no/felles/bilder/web_hent_bilde.php?id=13568425&amp;type=jpeg</t>
  </si>
  <si>
    <t>urn:catalog:O:V:381467</t>
  </si>
  <si>
    <t>8_381467</t>
  </si>
  <si>
    <t>O_381467</t>
  </si>
  <si>
    <t>583362</t>
  </si>
  <si>
    <t>191_6575</t>
  </si>
  <si>
    <t>Skien: Det nye møllekomplekset mellom bruene.</t>
  </si>
  <si>
    <t>https://www.unimus.no/felles/bilder/web_hent_bilde.php?id=13588766&amp;type=jpeg</t>
  </si>
  <si>
    <t>POINT (191994 6575613)</t>
  </si>
  <si>
    <t>urn:catalog:O:V:583362</t>
  </si>
  <si>
    <t>8_583362</t>
  </si>
  <si>
    <t>O_583362</t>
  </si>
  <si>
    <t>583359</t>
  </si>
  <si>
    <t>Nye mølleanlegg mellom broene.</t>
  </si>
  <si>
    <t>https://www.unimus.no/felles/bilder/web_hent_bilde.php?id=13588763&amp;type=jpeg</t>
  </si>
  <si>
    <t>urn:catalog:O:V:583359</t>
  </si>
  <si>
    <t>8_583359</t>
  </si>
  <si>
    <t>O_583359</t>
  </si>
  <si>
    <t>583377</t>
  </si>
  <si>
    <t>193_6573</t>
  </si>
  <si>
    <t>Skien (tidl. Gjerpen hd.): Bøle: Skiens aktiemøllers silo.</t>
  </si>
  <si>
    <t>https://www.unimus.no/felles/bilder/web_hent_bilde.php?id=13588782&amp;type=jpeg</t>
  </si>
  <si>
    <t>POINT (193717 6572442)</t>
  </si>
  <si>
    <t>urn:catalog:O:V:583377</t>
  </si>
  <si>
    <t>8_583377</t>
  </si>
  <si>
    <t>O_583377</t>
  </si>
  <si>
    <t>21327</t>
  </si>
  <si>
    <t>v siloen 1 km NW f Bøle</t>
  </si>
  <si>
    <t>https://www.unimus.no/felles/bilder/web_hent_bilde.php?id=13540084&amp;type=jpeg</t>
  </si>
  <si>
    <t>POINT (192916 6573725)</t>
  </si>
  <si>
    <t>urn:catalog:O:V:21327</t>
  </si>
  <si>
    <t>8_21327</t>
  </si>
  <si>
    <t>O_21327</t>
  </si>
  <si>
    <t>11623191</t>
  </si>
  <si>
    <t>Skien kornsilo, Skien, Vt \Kaiområde.</t>
  </si>
  <si>
    <t>https://www.artsobservasjoner.no/Sighting/11623191</t>
  </si>
  <si>
    <t>POINT (193102 6573259)</t>
  </si>
  <si>
    <t>urn:uuid:6356f514-7a30-46dc-abea-d3d4b145cca3</t>
  </si>
  <si>
    <t>1010_11623191</t>
  </si>
  <si>
    <t>251774</t>
  </si>
  <si>
    <t>Skiens Aktiemølle</t>
  </si>
  <si>
    <t>POINT (193091 6573466)</t>
  </si>
  <si>
    <t>59_251774</t>
  </si>
  <si>
    <t>417153</t>
  </si>
  <si>
    <t>193_6575</t>
  </si>
  <si>
    <t>Skien k.: Blåbærlia 7, \på vegkant</t>
  </si>
  <si>
    <t>https://www.unimus.no/felles/bilder/web_hent_bilde.php?id=13571450&amp;type=jpeg</t>
  </si>
  <si>
    <t>POINT (193219 6574349)</t>
  </si>
  <si>
    <t>urn:catalog:O:V:417153</t>
  </si>
  <si>
    <t>8_417153</t>
  </si>
  <si>
    <t>O_417153</t>
  </si>
  <si>
    <t>21212079</t>
  </si>
  <si>
    <t>Blåbærlia 7, Skien i Telemark, Skien, Vt \på vegkant</t>
  </si>
  <si>
    <t>https://www.artsobservasjoner.no/Sighting/21212079</t>
  </si>
  <si>
    <t>POINT (193064 6574350)</t>
  </si>
  <si>
    <t>urn:uuid:b90a8c7b-bcfd-4945-9a79-7f7e82f841d9</t>
  </si>
  <si>
    <t>1010_21212079</t>
  </si>
  <si>
    <t>2645016454</t>
  </si>
  <si>
    <t>\/[Kvant.:] 1</t>
  </si>
  <si>
    <t>http://www.gbif.org/occurrence/2645016454</t>
  </si>
  <si>
    <t>POINT (193640 6574675)</t>
  </si>
  <si>
    <t>q-10078626798</t>
  </si>
  <si>
    <t>40_2645016454</t>
  </si>
  <si>
    <t>2647950027</t>
  </si>
  <si>
    <t>http://www.gbif.org/occurrence/2647950027</t>
  </si>
  <si>
    <t>q-10079872268</t>
  </si>
  <si>
    <t>40_2647950027</t>
  </si>
  <si>
    <t>583370</t>
  </si>
  <si>
    <t>K</t>
  </si>
  <si>
    <t>187_6553</t>
  </si>
  <si>
    <t>Bamble</t>
  </si>
  <si>
    <t>Langesund</t>
  </si>
  <si>
    <t>Mangler koordinat - satt til kommunesenter basert på navn:Bamble</t>
  </si>
  <si>
    <t>POINT (187690 6553608)</t>
  </si>
  <si>
    <t>urn:catalog:O:V:583370</t>
  </si>
  <si>
    <t>8_583370</t>
  </si>
  <si>
    <t>O_583370</t>
  </si>
  <si>
    <t>583365</t>
  </si>
  <si>
    <t>Frode Lieungh</t>
  </si>
  <si>
    <t>https://www.unimus.no/felles/bilder/web_hent_bilde.php?id=13588771&amp;type=jpeg</t>
  </si>
  <si>
    <t>urn:catalog:O:V:583365</t>
  </si>
  <si>
    <t>8_583365</t>
  </si>
  <si>
    <t>O_583365</t>
  </si>
  <si>
    <t>209082</t>
  </si>
  <si>
    <t>O. Hoel</t>
  </si>
  <si>
    <t>https://www.unimus.no/felles/bilder/web_hent_bilde.php?id=12194238&amp;type=jpeg</t>
  </si>
  <si>
    <t>urn:catalog:BG:S:209082</t>
  </si>
  <si>
    <t>105_209082</t>
  </si>
  <si>
    <t>BG_209082</t>
  </si>
  <si>
    <t>583368</t>
  </si>
  <si>
    <t>https://www.unimus.no/felles/bilder/web_hent_bilde.php?id=13588774&amp;type=jpeg</t>
  </si>
  <si>
    <t>urn:catalog:O:V:583368</t>
  </si>
  <si>
    <t>8_583368</t>
  </si>
  <si>
    <t>O_583368</t>
  </si>
  <si>
    <t>209083</t>
  </si>
  <si>
    <t>Langesunds- Odden</t>
  </si>
  <si>
    <t>https://www.unimus.no/felles/bilder/web_hent_bilde.php?id=12194239&amp;type=jpeg</t>
  </si>
  <si>
    <t>urn:catalog:BG:S:209083</t>
  </si>
  <si>
    <t>105_209083</t>
  </si>
  <si>
    <t>BG_209083</t>
  </si>
  <si>
    <t>583363</t>
  </si>
  <si>
    <t>Langesunds-odden</t>
  </si>
  <si>
    <t xml:space="preserve">https://www.unimus.no/felles/bilder/web_hent_bilde.php?id=13588767&amp;type=jpeg | https://www.unimus.no/felles/bilder/web_hent_bilde.php?id=13588768&amp;type=jpeg </t>
  </si>
  <si>
    <t>urn:catalog:O:V:583363</t>
  </si>
  <si>
    <t>8_583363</t>
  </si>
  <si>
    <t>O_583363</t>
  </si>
  <si>
    <t>583366</t>
  </si>
  <si>
    <t>Langesund: Langesundsodden</t>
  </si>
  <si>
    <t>https://www.unimus.no/felles/bilder/web_hent_bilde.php?id=13588772&amp;type=jpeg</t>
  </si>
  <si>
    <t>urn:catalog:O:V:583366</t>
  </si>
  <si>
    <t>8_583366</t>
  </si>
  <si>
    <t>O_583366</t>
  </si>
  <si>
    <t>122328</t>
  </si>
  <si>
    <t>Odden</t>
  </si>
  <si>
    <t>https://www.unimus.no/felles/bilder/web_hent_bilde.php?id=14801884&amp;type=jpeg</t>
  </si>
  <si>
    <t>urn:catalog:TRH:V:122328</t>
  </si>
  <si>
    <t>37_122328</t>
  </si>
  <si>
    <t>TRH_122328</t>
  </si>
  <si>
    <t>583367</t>
  </si>
  <si>
    <t>Langesund, sør for byen</t>
  </si>
  <si>
    <t>P. Størmer</t>
  </si>
  <si>
    <t>https://www.unimus.no/felles/bilder/web_hent_bilde.php?id=13588773&amp;type=jpeg</t>
  </si>
  <si>
    <t>urn:catalog:O:V:583367</t>
  </si>
  <si>
    <t>8_583367</t>
  </si>
  <si>
    <t>O_583367</t>
  </si>
  <si>
    <t>583369</t>
  </si>
  <si>
    <t>Langesund: Steinsvika utenfor Badet. Ekskursjon \fra Farmas. Inst.</t>
  </si>
  <si>
    <t>Ove Sundene</t>
  </si>
  <si>
    <t>https://www.unimus.no/felles/bilder/web_hent_bilde.php?id=13588775&amp;type=jpeg</t>
  </si>
  <si>
    <t>urn:catalog:O:V:583369</t>
  </si>
  <si>
    <t>8_583369</t>
  </si>
  <si>
    <t>O_583369</t>
  </si>
  <si>
    <t>316272</t>
  </si>
  <si>
    <t>Bamble: Langesund. Vegkant.</t>
  </si>
  <si>
    <t>urn:catalog:O:V:316272</t>
  </si>
  <si>
    <t>8_316272</t>
  </si>
  <si>
    <t>O_316272</t>
  </si>
  <si>
    <t>583364</t>
  </si>
  <si>
    <t>Langesund: Vegkant i byen</t>
  </si>
  <si>
    <t xml:space="preserve">https://www.unimus.no/felles/bilder/web_hent_bilde.php?id=13588769&amp;type=jpeg | https://www.unimus.no/felles/bilder/web_hent_bilde.php?id=13588770&amp;type=jpeg </t>
  </si>
  <si>
    <t>urn:catalog:O:V:583364</t>
  </si>
  <si>
    <t>8_583364</t>
  </si>
  <si>
    <t>O_583364</t>
  </si>
  <si>
    <t>605629</t>
  </si>
  <si>
    <t>Bamble: Langesund</t>
  </si>
  <si>
    <t>O. Svendsen</t>
  </si>
  <si>
    <t>https://www.unimus.no/felles/bilder/web_hent_bilde.php?id=13952403&amp;type=jpeg</t>
  </si>
  <si>
    <t>urn:catalog:O:V:605629</t>
  </si>
  <si>
    <t>8_605629</t>
  </si>
  <si>
    <t>O_605629</t>
  </si>
  <si>
    <t>583373</t>
  </si>
  <si>
    <t>Langesund: Furustranda</t>
  </si>
  <si>
    <t>E. Marker</t>
  </si>
  <si>
    <t>https://www.unimus.no/felles/bilder/web_hent_bilde.php?id=13588777&amp;type=jpeg</t>
  </si>
  <si>
    <t>urn:catalog:O:V:583373</t>
  </si>
  <si>
    <t>8_583373</t>
  </si>
  <si>
    <t>O_583373</t>
  </si>
  <si>
    <t>583361</t>
  </si>
  <si>
    <t>Bamble: Langesundtangen</t>
  </si>
  <si>
    <t>Aslaug Weydahl</t>
  </si>
  <si>
    <t>https://www.unimus.no/felles/bilder/web_hent_bilde.php?id=13588765&amp;type=jpeg</t>
  </si>
  <si>
    <t>urn:catalog:O:V:583361</t>
  </si>
  <si>
    <t>8_583361</t>
  </si>
  <si>
    <t>O_583361</t>
  </si>
  <si>
    <t>381548</t>
  </si>
  <si>
    <t>Bamble, Langesund, Furustranda i sør</t>
  </si>
  <si>
    <t>https://www.unimus.no/felles/bilder/web_hent_bilde.php?id=13568430&amp;type=jpeg</t>
  </si>
  <si>
    <t>urn:catalog:O:V:381548</t>
  </si>
  <si>
    <t>8_381548</t>
  </si>
  <si>
    <t>O_381548</t>
  </si>
  <si>
    <t>583360</t>
  </si>
  <si>
    <t>Bamble: Furustranda</t>
  </si>
  <si>
    <t>https://www.unimus.no/felles/bilder/web_hent_bilde.php?id=13588764&amp;type=jpeg</t>
  </si>
  <si>
    <t>urn:catalog:O:V:583360</t>
  </si>
  <si>
    <t>8_583360</t>
  </si>
  <si>
    <t>O_583360</t>
  </si>
  <si>
    <t>606678</t>
  </si>
  <si>
    <t>Bamble: Langesund; Langesundtangen</t>
  </si>
  <si>
    <t>Sverre Løkken scr.</t>
  </si>
  <si>
    <t>https://www.unimus.no/felles/bilder/web_hent_bilde.php?id=13953072&amp;type=jpeg</t>
  </si>
  <si>
    <t>urn:catalog:O:V:606678</t>
  </si>
  <si>
    <t>8_606678</t>
  </si>
  <si>
    <t>O_606678</t>
  </si>
  <si>
    <t>145607</t>
  </si>
  <si>
    <t>197_6553</t>
  </si>
  <si>
    <t>Langesund : Bratsberg amt.</t>
  </si>
  <si>
    <t>POINT (196995 6553045)</t>
  </si>
  <si>
    <t>urn:catalog:TROM:V:145607</t>
  </si>
  <si>
    <t>117_145607</t>
  </si>
  <si>
    <t>TROM_145607</t>
  </si>
  <si>
    <t>296861</t>
  </si>
  <si>
    <t>Eidanger, jernbaneskråning ved Bjørkedalsveien, rett ved Moheim</t>
  </si>
  <si>
    <t>https://www.unimus.no/felles/bilder/web_hent_bilde.php?id=13560683&amp;type=jpeg</t>
  </si>
  <si>
    <t>POINT (196226 6553072)</t>
  </si>
  <si>
    <t>urn:catalog:O:V:296861</t>
  </si>
  <si>
    <t>8_296861</t>
  </si>
  <si>
    <t>O_296861</t>
  </si>
  <si>
    <t>583374</t>
  </si>
  <si>
    <t>199_6551</t>
  </si>
  <si>
    <t>Langesund, gammel brygge syd for byen.</t>
  </si>
  <si>
    <t>https://www.unimus.no/felles/bilder/web_hent_bilde.php?id=13588778&amp;type=jpeg</t>
  </si>
  <si>
    <t>POINT (198899 6551877)</t>
  </si>
  <si>
    <t>urn:catalog:O:V:583374</t>
  </si>
  <si>
    <t>8_583374</t>
  </si>
  <si>
    <t>O_583374</t>
  </si>
  <si>
    <t>22267</t>
  </si>
  <si>
    <t>Strand S for bebyggelsen, på Ø-siden av Langesundtangen.</t>
  </si>
  <si>
    <t>Rolf Y. Berg</t>
  </si>
  <si>
    <t>https://www.unimus.no/felles/bilder/web_hent_bilde.php?id=13540083&amp;type=jpeg</t>
  </si>
  <si>
    <t>POINT (198809 6550877)</t>
  </si>
  <si>
    <t>urn:catalog:O:V:22267</t>
  </si>
  <si>
    <t>8_22267</t>
  </si>
  <si>
    <t>O_22267</t>
  </si>
  <si>
    <t>46826</t>
  </si>
  <si>
    <t>Langesundshalvøya, strandknauser sm.m. Dryas like S f bebyggelsen</t>
  </si>
  <si>
    <t>https://www.unimus.no/felles/bilder/web_hent_bilde.php?id=13540086&amp;type=jpeg</t>
  </si>
  <si>
    <t>POINT (198369 6550621)</t>
  </si>
  <si>
    <t>urn:catalog:O:V:46826</t>
  </si>
  <si>
    <t>8_46826</t>
  </si>
  <si>
    <t>O_46826</t>
  </si>
  <si>
    <t>3911/118</t>
  </si>
  <si>
    <t>Bamble: Langøya</t>
  </si>
  <si>
    <t>Wischmann,Finn;</t>
  </si>
  <si>
    <t>POINT (198858 6551372)</t>
  </si>
  <si>
    <t>urn:catalog:O:VXL:3911/118</t>
  </si>
  <si>
    <t>23_3911/118</t>
  </si>
  <si>
    <t>230041</t>
  </si>
  <si>
    <t>Langesundtangen, Ø-siden, vanlig fra N for sperregjerdet og til det sørligste huset, i kalktørreng o</t>
  </si>
  <si>
    <t>Anders Often | Tore Berg</t>
  </si>
  <si>
    <t>https://www.unimus.no/felles/bilder/web_hent_bilde.php?id=13555454&amp;type=jpeg</t>
  </si>
  <si>
    <t>POINT (198678 6551245)</t>
  </si>
  <si>
    <t>urn:catalog:O:V:230041</t>
  </si>
  <si>
    <t>8_230041</t>
  </si>
  <si>
    <t>O_230041</t>
  </si>
  <si>
    <t>304765</t>
  </si>
  <si>
    <t>Langesund. Østside av tange ved Reinroser.</t>
  </si>
  <si>
    <t>Tr. Risdal</t>
  </si>
  <si>
    <t>https://www.unimus.no/felles/bilder/web_hent_bilde.php?id=13561315&amp;type=jpeg</t>
  </si>
  <si>
    <t>POINT (198477 6551261)</t>
  </si>
  <si>
    <t>urn:catalog:O:V:304765</t>
  </si>
  <si>
    <t>8_304765</t>
  </si>
  <si>
    <t>O_304765</t>
  </si>
  <si>
    <t>11623896</t>
  </si>
  <si>
    <t>Langesund, Bamble, Vt \grusstrand</t>
  </si>
  <si>
    <t>https://www.artsobservasjoner.no/Sighting/11623896</t>
  </si>
  <si>
    <t>POINT (198542 6551032)</t>
  </si>
  <si>
    <t>urn:uuid:f57dd153-9461-4952-b24f-4c56f4494e4e</t>
  </si>
  <si>
    <t>1010_11623896</t>
  </si>
  <si>
    <t>11624055</t>
  </si>
  <si>
    <t>Langesund, Furustranda mot reinrose-sted, Bamble, Vt \Grus langs strand</t>
  </si>
  <si>
    <t>Bjørn Erik Halvorsen|Even W. Hanssen|Trond Risdal</t>
  </si>
  <si>
    <t>Rød skogfrue runde med Even. .</t>
  </si>
  <si>
    <t>https://www.artsobservasjoner.no/Sighting/11624055</t>
  </si>
  <si>
    <t>POINT (198558 6551032)</t>
  </si>
  <si>
    <t>urn:uuid:3288fe22-c668-44af-aeb0-5da0e65f4b30</t>
  </si>
  <si>
    <t>1010_11624055</t>
  </si>
  <si>
    <t>11623897</t>
  </si>
  <si>
    <t>Furustranda i Langesund., Bamble, Vt \Berglendt strandområde.</t>
  </si>
  <si>
    <t>Kjell Thowsen|Arnt Harald Stendalen</t>
  </si>
  <si>
    <t>https://www.artsobservasjoner.no/Sighting/11623897</t>
  </si>
  <si>
    <t>POINT (198558 6551197)</t>
  </si>
  <si>
    <t>urn:uuid:e70b524b-2c1f-49a9-9052-40a9aa116bb1</t>
  </si>
  <si>
    <t>1010_11623897</t>
  </si>
  <si>
    <t>11625167</t>
  </si>
  <si>
    <t>langesundstangen, Bamble, Vt</t>
  </si>
  <si>
    <t>Øystein Nilsen</t>
  </si>
  <si>
    <t>https://www.artsobservasjoner.no/Sighting/11625167</t>
  </si>
  <si>
    <t>POINT (198552 6551177)</t>
  </si>
  <si>
    <t>urn:uuid:faf310b0-a8e2-41a5-8d7a-453e028cb54f</t>
  </si>
  <si>
    <t>1010_11625167</t>
  </si>
  <si>
    <t>11624189</t>
  </si>
  <si>
    <t>Langesund, Bamble, Vt \Strand</t>
  </si>
  <si>
    <t>Per Marstad|Norman Hagen|Roger Jarle Halvorsen|Lars Erik Norbäck</t>
  </si>
  <si>
    <t>Erik Ljungstrand</t>
  </si>
  <si>
    <t>Erik Ljungstrand.</t>
  </si>
  <si>
    <t>https://www.artsobservasjoner.no/Sighting/11624189</t>
  </si>
  <si>
    <t>POINT (198574 6551280)</t>
  </si>
  <si>
    <t>urn:uuid:13372426-311a-4997-b140-e7880886e21b</t>
  </si>
  <si>
    <t>1010_11624189</t>
  </si>
  <si>
    <t>14841770</t>
  </si>
  <si>
    <t>Langesundstangen, Bamble, Vt</t>
  </si>
  <si>
    <t>Vidar Heibo</t>
  </si>
  <si>
    <t>https://www.artsobservasjoner.no/Sighting/14841770</t>
  </si>
  <si>
    <t>POINT (198464 6550732)</t>
  </si>
  <si>
    <t>urn:uuid:a2a13d01-5478-4573-af21-eba7e8e6c4b9</t>
  </si>
  <si>
    <t>1010_14841770</t>
  </si>
  <si>
    <t>17452420</t>
  </si>
  <si>
    <t>Furustranda, Bamble, Vt</t>
  </si>
  <si>
    <t>https://www.artsobservasjoner.no/Sighting/17452420</t>
  </si>
  <si>
    <t>POINT (198560 6551245)</t>
  </si>
  <si>
    <t>urn:uuid:0d7cda81-9b2d-4b16-8c28-81d7791c6019</t>
  </si>
  <si>
    <t>1010_17452420</t>
  </si>
  <si>
    <t>586511</t>
  </si>
  <si>
    <t>Linaaes gate – Langs vestsiden</t>
  </si>
  <si>
    <t>POINT (198368 6551880)</t>
  </si>
  <si>
    <t>59_586511</t>
  </si>
  <si>
    <t>587659</t>
  </si>
  <si>
    <t>Furustranda – (Stranda) Nordre strand</t>
  </si>
  <si>
    <t>POINT (198569 6551264)</t>
  </si>
  <si>
    <t>59_587659</t>
  </si>
  <si>
    <t>587864</t>
  </si>
  <si>
    <t>Furustranda – (Stranda) Søndre strand</t>
  </si>
  <si>
    <t>POINT (198557 6551181)</t>
  </si>
  <si>
    <t>59_587864</t>
  </si>
  <si>
    <t>21896258</t>
  </si>
  <si>
    <t>Langesund, Bamble, Vt</t>
  </si>
  <si>
    <t>Tore Gjelsås|Per Marstad</t>
  </si>
  <si>
    <t>https://www.artsobservasjoner.no/Sighting/21896258</t>
  </si>
  <si>
    <t>POINT (198492 6551196)</t>
  </si>
  <si>
    <t>urn:uuid:687c07d5-fc98-4567-ae6f-f7967f2b4a4d</t>
  </si>
  <si>
    <t>1010_21896258</t>
  </si>
  <si>
    <t>22248380</t>
  </si>
  <si>
    <t>Kyststien Langesund-Tangen, Bamble, Vt</t>
  </si>
  <si>
    <t>https://www.artsobservasjoner.no/Sighting/22248380</t>
  </si>
  <si>
    <t>POINT (198537 6550868)</t>
  </si>
  <si>
    <t>urn:uuid:76f729e9-de76-48f7-ba5f-b840746ce2fe</t>
  </si>
  <si>
    <t>1010_22248380</t>
  </si>
  <si>
    <t>3834/127</t>
  </si>
  <si>
    <t>199_6553</t>
  </si>
  <si>
    <t>Bamble; Langøya, N</t>
  </si>
  <si>
    <t>Pedersen, O;</t>
  </si>
  <si>
    <t>POINT (199092 6553068)</t>
  </si>
  <si>
    <t>urn:catalog:O:VXL:3834/127</t>
  </si>
  <si>
    <t>23_3834/127</t>
  </si>
  <si>
    <t>73450</t>
  </si>
  <si>
    <t>Langesund: Salen, kalk-svaberg</t>
  </si>
  <si>
    <t>https://www.unimus.no/felles/bilder/web_hent_bilde.php?id=13540082&amp;type=jpeg</t>
  </si>
  <si>
    <t>POINT (198082 6553954)</t>
  </si>
  <si>
    <t>urn:catalog:O:V:73450</t>
  </si>
  <si>
    <t>8_73450</t>
  </si>
  <si>
    <t>O_73450</t>
  </si>
  <si>
    <t>24204131</t>
  </si>
  <si>
    <t>Fagerheim, Salendammen, Bamble, Vt \ /[Kvant.:] 10</t>
  </si>
  <si>
    <t>https://www.artsobservasjoner.no/Sighting/24204131</t>
  </si>
  <si>
    <t>POINT (198451 6553639)</t>
  </si>
  <si>
    <t>urn:uuid:be5c1cd9-35c6-402f-9b3b-efbf5e922a58</t>
  </si>
  <si>
    <t>1010_24204131</t>
  </si>
  <si>
    <t>293639</t>
  </si>
  <si>
    <t>80-1 \T2-C-7 Åpen sterkt kalkrik grunnlendt lyngmark /[Kvant.:] 0,1 %</t>
  </si>
  <si>
    <t>Marianne Evju, Odd Stabbetorp, Anders Often</t>
  </si>
  <si>
    <t>Coordinate for south west corner of a 0.5 x 0.5 m square NonValid dynamicProperties: "{"Substrate":"", "Ecology":"", "Redlist status":"", "Relative abundance":"", "Antropokor":"0"}"</t>
  </si>
  <si>
    <t>POINT (198467 6553398)</t>
  </si>
  <si>
    <t>92DEE19A-8127-4E30-A392-A6174381DAFE</t>
  </si>
  <si>
    <t>323_293639</t>
  </si>
  <si>
    <t>296792</t>
  </si>
  <si>
    <t>80-1 \T2-C-7 Åpen sterkt kalkrik grunnlendt lyngmark</t>
  </si>
  <si>
    <t>Odd Stabbetorp, Anders Often, Marianne Evju</t>
  </si>
  <si>
    <t>POINT (198460 6553465)</t>
  </si>
  <si>
    <t>ED8E89F3-1DE0-40FD-BC62-427C320A2B2D</t>
  </si>
  <si>
    <t>323_296792</t>
  </si>
  <si>
    <t>O_583371</t>
  </si>
  <si>
    <t>9154</t>
  </si>
  <si>
    <t>165_6585</t>
  </si>
  <si>
    <t>Nome</t>
  </si>
  <si>
    <t>Lunde. Vassås v. veikant i Tyriveien</t>
  </si>
  <si>
    <t>Even W. Hanssen</t>
  </si>
  <si>
    <t>Mangler koordinat - satt til kommunesenter basert på navn:Nome</t>
  </si>
  <si>
    <t>https://www.unimus.no/felles/bilder/web_hent_bilde.php?id=13540087&amp;type=jpeg</t>
  </si>
  <si>
    <t>POINT (165465 6585368)</t>
  </si>
  <si>
    <t>urn:catalog:O:V:9154</t>
  </si>
  <si>
    <t>8_9154</t>
  </si>
  <si>
    <t>O_9154</t>
  </si>
  <si>
    <t>21873458</t>
  </si>
  <si>
    <t>155_6527</t>
  </si>
  <si>
    <t>Agder</t>
  </si>
  <si>
    <t>Risør</t>
  </si>
  <si>
    <t>AA</t>
  </si>
  <si>
    <t>Aspelund, Risør, Ag</t>
  </si>
  <si>
    <t>Arild Omberg</t>
  </si>
  <si>
    <t>https://www.artsobservasjoner.no/Sighting/21873458</t>
  </si>
  <si>
    <t>POINT (155223 6526112)</t>
  </si>
  <si>
    <t>urn:uuid:902cbe8c-e06d-49c0-a087-2302bba62b94</t>
  </si>
  <si>
    <t>1010_21873458</t>
  </si>
  <si>
    <t>21795228</t>
  </si>
  <si>
    <t>165_6519</t>
  </si>
  <si>
    <t>Fie, Høybåtangen, Risør, Ag \tørrbakke/veikant /[Kvant.:] 10</t>
  </si>
  <si>
    <t>https://www.artsobservasjoner.no/Sighting/21795228</t>
  </si>
  <si>
    <t>POINT (164781 6519341)</t>
  </si>
  <si>
    <t>urn:uuid:e051a5c9-7c9e-48c2-9cb6-e11609e6bd9c</t>
  </si>
  <si>
    <t>1010_21795228</t>
  </si>
  <si>
    <t>10980</t>
  </si>
  <si>
    <t>165_6523</t>
  </si>
  <si>
    <t>Barmen: Mindalen, \ved veien.</t>
  </si>
  <si>
    <t>Per Arvid Åsen</t>
  </si>
  <si>
    <t>POINT (164211 6523826)</t>
  </si>
  <si>
    <t>urn:catalog:KMN:V:10980</t>
  </si>
  <si>
    <t>33_10980</t>
  </si>
  <si>
    <t>KMN_10980</t>
  </si>
  <si>
    <t>21805822</t>
  </si>
  <si>
    <t>mindalen, Risør, Ag \tørrbakke /[Kvant.:] 1</t>
  </si>
  <si>
    <t>https://www.artsobservasjoner.no/Sighting/21805822</t>
  </si>
  <si>
    <t>POINT (164400 6523800)</t>
  </si>
  <si>
    <t>urn:uuid:a5c6802e-0deb-410c-874f-4810432a465d</t>
  </si>
  <si>
    <t>1010_21805822</t>
  </si>
  <si>
    <t>22199417</t>
  </si>
  <si>
    <t>Utsikt, Utkikken, Risør, Ag \ /[Kvant.:] 1</t>
  </si>
  <si>
    <t>https://www.artsobservasjoner.no/Sighting/22199417</t>
  </si>
  <si>
    <t>POINT (165529 6522523)</t>
  </si>
  <si>
    <t>urn:uuid:14c09d4d-abe2-4bd9-90d0-cddf6ce726b7</t>
  </si>
  <si>
    <t>1010_22199417</t>
  </si>
  <si>
    <t>24204082</t>
  </si>
  <si>
    <t>mindalen, Risør, Ag \ /[Kvant.:] 10</t>
  </si>
  <si>
    <t>https://www.artsobservasjoner.no/Sighting/24204082</t>
  </si>
  <si>
    <t>urn:uuid:f810bbb2-af96-4550-9951-149f882a19fb</t>
  </si>
  <si>
    <t>1010_24204082</t>
  </si>
  <si>
    <t>10975</t>
  </si>
  <si>
    <t>167_6523</t>
  </si>
  <si>
    <t>Risør tettsted: Urbakken</t>
  </si>
  <si>
    <t>POINT (166205 6523653)</t>
  </si>
  <si>
    <t>urn:catalog:KMN:V:10975</t>
  </si>
  <si>
    <t>33_10975</t>
  </si>
  <si>
    <t>KMN_10975</t>
  </si>
  <si>
    <t>101304</t>
  </si>
  <si>
    <t>https://www.unimus.no/felles/bilder/web_hent_bilde.php?id=13539989&amp;type=jpeg</t>
  </si>
  <si>
    <t>urn:catalog:O:V:101304</t>
  </si>
  <si>
    <t>8_101304</t>
  </si>
  <si>
    <t>O_101304</t>
  </si>
  <si>
    <t>10976</t>
  </si>
  <si>
    <t>Risør tettsted: Urdbakken</t>
  </si>
  <si>
    <t>urn:catalog:KMN:V:10976</t>
  </si>
  <si>
    <t>33_10976</t>
  </si>
  <si>
    <t>KMN_10976</t>
  </si>
  <si>
    <t>25066</t>
  </si>
  <si>
    <t>https://www.unimus.no/felles/bilder/web_hent_bilde.php?id=13539988&amp;type=jpeg</t>
  </si>
  <si>
    <t>urn:catalog:O:V:25066</t>
  </si>
  <si>
    <t>8_25066</t>
  </si>
  <si>
    <t>O_25066</t>
  </si>
  <si>
    <t>10978</t>
  </si>
  <si>
    <t>Solsiden ikke langt fra Holmen</t>
  </si>
  <si>
    <t>urn:catalog:KMN:V:10978</t>
  </si>
  <si>
    <t>33_10978</t>
  </si>
  <si>
    <t>KMN_10978</t>
  </si>
  <si>
    <t>43190</t>
  </si>
  <si>
    <t>gammelt tyskeranlegg NV f Risørflekken (mye)</t>
  </si>
  <si>
    <t>Tore Berg | Ivar Holtan</t>
  </si>
  <si>
    <t>https://www.unimus.no/felles/bilder/web_hent_bilde.php?id=13539987&amp;type=jpeg</t>
  </si>
  <si>
    <t>urn:catalog:O:V:43190</t>
  </si>
  <si>
    <t>8_43190</t>
  </si>
  <si>
    <t>O_43190</t>
  </si>
  <si>
    <t>4386</t>
  </si>
  <si>
    <t>Nær toppen av Urbakken, Risør by. \Ugras på veikant.</t>
  </si>
  <si>
    <t>urn:catalog:KMN:V:4386</t>
  </si>
  <si>
    <t>33_4386</t>
  </si>
  <si>
    <t>KMN_4386</t>
  </si>
  <si>
    <t>1180/54</t>
  </si>
  <si>
    <t>Risør by</t>
  </si>
  <si>
    <t>Pedersen, Oddvar; Røren, Vigdis; Åsen, Per A.; Berg, Tore; NBF-Sørl;</t>
  </si>
  <si>
    <t>POINT (166162 6523149)</t>
  </si>
  <si>
    <t>urn:catalog:O:VXL:1180/54</t>
  </si>
  <si>
    <t>23_1180/54</t>
  </si>
  <si>
    <t>25534</t>
  </si>
  <si>
    <t>Risør by, Urbakken, \tørr skrotemark, kantsoner, ugras.</t>
  </si>
  <si>
    <t>Per Arvid Åsen, Arild Omberg</t>
  </si>
  <si>
    <t>POINT (166523 6523482)</t>
  </si>
  <si>
    <t>urn:catalog:KMN:V:25534</t>
  </si>
  <si>
    <t>33_25534</t>
  </si>
  <si>
    <t>KMN_25534</t>
  </si>
  <si>
    <t>25549</t>
  </si>
  <si>
    <t>Risør by, Holmen, \på ballastjord/fyllmasse på moloen.</t>
  </si>
  <si>
    <t>POINT (166708 6523265)</t>
  </si>
  <si>
    <t>urn:catalog:KMN:V:25549</t>
  </si>
  <si>
    <t>33_25549</t>
  </si>
  <si>
    <t>KMN_25549</t>
  </si>
  <si>
    <t>492583</t>
  </si>
  <si>
    <t>Risør: Buvikbakken ovenfor den hvite flekken \Gatekant</t>
  </si>
  <si>
    <t>https://www.unimus.no/felles/bilder/web_hent_bilde.php?id=13582424&amp;type=jpeg</t>
  </si>
  <si>
    <t>POINT (166663 6523615)</t>
  </si>
  <si>
    <t>urn:catalog:O:V:492583</t>
  </si>
  <si>
    <t>8_492583</t>
  </si>
  <si>
    <t>O_492583</t>
  </si>
  <si>
    <t>26952669</t>
  </si>
  <si>
    <t>solsiden indre havn, Risør, Risør, Ag \ /[Kvant.:] 2</t>
  </si>
  <si>
    <t>https://www.artsobservasjoner.no/Sighting/26952669</t>
  </si>
  <si>
    <t>POINT (166630 6523432)</t>
  </si>
  <si>
    <t>urn:uuid:0ba08c79-0ce8-4c27-acf3-21d97eda8c06</t>
  </si>
  <si>
    <t>1010_26952669</t>
  </si>
  <si>
    <t>27328195</t>
  </si>
  <si>
    <t>Buvikbakken, Risør, Ag</t>
  </si>
  <si>
    <t>Torhild Omestad</t>
  </si>
  <si>
    <t>https://www.artsobservasjoner.no/Sighting/27328195</t>
  </si>
  <si>
    <t>POINT (166692 6523620)</t>
  </si>
  <si>
    <t>urn:uuid:15683e4b-330d-450e-8b39-d6e35d403b87</t>
  </si>
  <si>
    <t>1010_27328195</t>
  </si>
  <si>
    <t>10985</t>
  </si>
  <si>
    <t>131_6487</t>
  </si>
  <si>
    <t>Grimstad</t>
  </si>
  <si>
    <t>Fevig</t>
  </si>
  <si>
    <t>J. Woller</t>
  </si>
  <si>
    <t>POINT (130794 6487606)</t>
  </si>
  <si>
    <t>urn:catalog:KMN:V:10985</t>
  </si>
  <si>
    <t>33_10985</t>
  </si>
  <si>
    <t>KMN_10985</t>
  </si>
  <si>
    <t>1907/66</t>
  </si>
  <si>
    <t>135_6497</t>
  </si>
  <si>
    <t>Arendal</t>
  </si>
  <si>
    <t xml:space="preserve">Kloppene-Stinta-Strømsbuåsen </t>
  </si>
  <si>
    <t>Olsen, Kjell Magne; (Svalestad 1990)</t>
  </si>
  <si>
    <t>KMN_XL</t>
  </si>
  <si>
    <t>KMN_XL_1907/66</t>
  </si>
  <si>
    <t>299026</t>
  </si>
  <si>
    <t>Kloppene–Stinta–Strømsbuåsen</t>
  </si>
  <si>
    <t>Notes about species; Områdenummer: 7</t>
  </si>
  <si>
    <t>POINT (135977 6497285)</t>
  </si>
  <si>
    <t>59_299026</t>
  </si>
  <si>
    <t>10981</t>
  </si>
  <si>
    <t>137_6497</t>
  </si>
  <si>
    <t>Bratteklev på Tromøya, \veikant.</t>
  </si>
  <si>
    <t>John Nuland</t>
  </si>
  <si>
    <t>POINT (137585 6496055)</t>
  </si>
  <si>
    <t>urn:catalog:KMN:V:10981</t>
  </si>
  <si>
    <t>33_10981</t>
  </si>
  <si>
    <t>KMN_10981</t>
  </si>
  <si>
    <t>18822872</t>
  </si>
  <si>
    <t>153_6513</t>
  </si>
  <si>
    <t>Tvedestrand</t>
  </si>
  <si>
    <t>Åsstø, Åsstø, Tvedestrand, Ag</t>
  </si>
  <si>
    <t>Asbjørn Lie</t>
  </si>
  <si>
    <t>https://www.artsobservasjoner.no/Sighting/18822872</t>
  </si>
  <si>
    <t>POINT (153056 6513201)</t>
  </si>
  <si>
    <t>urn:uuid:8fc427d4-c95c-4d90-9671-f8cf656929f1</t>
  </si>
  <si>
    <t>1010_18822872</t>
  </si>
  <si>
    <t>69624</t>
  </si>
  <si>
    <t>Krokvåg \Veiskråning</t>
  </si>
  <si>
    <t>POINT (153062 6513202)</t>
  </si>
  <si>
    <t>urn:catalog:KMN:V:69624</t>
  </si>
  <si>
    <t>33_69624</t>
  </si>
  <si>
    <t>KMN_69624</t>
  </si>
  <si>
    <t>101305</t>
  </si>
  <si>
    <t>159_6515</t>
  </si>
  <si>
    <t>Einarsvik ved Lyngør, Dybvaag</t>
  </si>
  <si>
    <t>https://www.unimus.no/felles/bilder/web_hent_bilde.php?id=13539990&amp;type=jpeg</t>
  </si>
  <si>
    <t>POINT (159477 6515511)</t>
  </si>
  <si>
    <t>urn:catalog:O:V:101305</t>
  </si>
  <si>
    <t>8_101305</t>
  </si>
  <si>
    <t>O_101305</t>
  </si>
  <si>
    <t>209084</t>
  </si>
  <si>
    <t>Lyngør: Einarsvik</t>
  </si>
  <si>
    <t>https://www.unimus.no/felles/bilder/web_hent_bilde.php?id=12194240&amp;type=jpeg</t>
  </si>
  <si>
    <t>urn:catalog:BG:S:209084</t>
  </si>
  <si>
    <t>105_209084</t>
  </si>
  <si>
    <t>BG_209084</t>
  </si>
  <si>
    <t>101306</t>
  </si>
  <si>
    <t>Einarsvik ved Lyngør</t>
  </si>
  <si>
    <t>https://www.unimus.no/felles/bilder/web_hent_bilde.php?id=13539991&amp;type=jpeg</t>
  </si>
  <si>
    <t>urn:catalog:O:V:101306</t>
  </si>
  <si>
    <t>8_101306</t>
  </si>
  <si>
    <t>O_101306</t>
  </si>
  <si>
    <t>101307</t>
  </si>
  <si>
    <t>https://www.unimus.no/felles/bilder/web_hent_bilde.php?id=13539992&amp;type=jpeg</t>
  </si>
  <si>
    <t>urn:catalog:O:V:101307</t>
  </si>
  <si>
    <t>8_101307</t>
  </si>
  <si>
    <t>O_101307</t>
  </si>
  <si>
    <t>Tvedestrand hd. Lyngør</t>
  </si>
  <si>
    <t>https://www.unimus.no/felles/bilder/web_hent_bilde.php?id=12194241&amp;type=jpeg</t>
  </si>
  <si>
    <t>BG_209085</t>
  </si>
  <si>
    <t>32V NK 071-084,983-999</t>
  </si>
  <si>
    <t>101308</t>
  </si>
  <si>
    <t>111_6475</t>
  </si>
  <si>
    <t>Lillesand</t>
  </si>
  <si>
    <t>Nær Lillesand</t>
  </si>
  <si>
    <t xml:space="preserve">https://www.unimus.no/felles/bilder/web_hent_bilde.php?id=13539993&amp;type=jpeg | https://www.unimus.no/felles/bilder/web_hent_bilde.php?id=13539994&amp;type=jpeg | https://www.unimus.no/felles/bilder/web_hent_bilde.php?id=13539999&amp;type=jpeg </t>
  </si>
  <si>
    <t>POINT (111142 6474996)</t>
  </si>
  <si>
    <t>urn:catalog:O:V:101308</t>
  </si>
  <si>
    <t>8_101308</t>
  </si>
  <si>
    <t>O_101308</t>
  </si>
  <si>
    <t>209086</t>
  </si>
  <si>
    <t>85_6457</t>
  </si>
  <si>
    <t>Kristiansand</t>
  </si>
  <si>
    <t>VA</t>
  </si>
  <si>
    <t>Kristiansand: Odderøya: Ballastkaia</t>
  </si>
  <si>
    <t>Mangler koordinat - satt til kommunesenter basert på navn:Kristiansand</t>
  </si>
  <si>
    <t>https://www.unimus.no/felles/bilder/web_hent_bilde.php?id=12194242&amp;type=jpeg</t>
  </si>
  <si>
    <t>POINT (84749 6457431)</t>
  </si>
  <si>
    <t>urn:catalog:BG:S:209086</t>
  </si>
  <si>
    <t>105_209086</t>
  </si>
  <si>
    <t>BG_209086</t>
  </si>
  <si>
    <t>58916</t>
  </si>
  <si>
    <t>Flekkerøya \Strandvoll ved et lite tjern, 5-6 planter // Mangler koordinat - satt til kommunesenter basert på navn:Kristiansand</t>
  </si>
  <si>
    <t>Bernt Kåre Knutsen</t>
  </si>
  <si>
    <t>urn:catalog:KMN:V:58916</t>
  </si>
  <si>
    <t>33_58916</t>
  </si>
  <si>
    <t>KMN_58916</t>
  </si>
  <si>
    <t>21521774</t>
  </si>
  <si>
    <t>85_6465</t>
  </si>
  <si>
    <t>Sykkelstien mellom Hannevika og Kartheia., Hanneviktoppen, Kristiansand, Ag \ /[Kvant.:] 25 Plants</t>
  </si>
  <si>
    <t>Hans Vidar Løkken</t>
  </si>
  <si>
    <t>Under gangbroa til Kartheia.. Quantity: 25 Plants</t>
  </si>
  <si>
    <t>https://www.artsobservasjoner.no/Sighting/21521774</t>
  </si>
  <si>
    <t>POINT (85870 6465641)</t>
  </si>
  <si>
    <t>urn:uuid:bde537e5-935b-4642-9687-1533f4ef9742</t>
  </si>
  <si>
    <t>1010_21521774</t>
  </si>
  <si>
    <t>893/283</t>
  </si>
  <si>
    <t>85_6467</t>
  </si>
  <si>
    <t>X - [Totalliste for Oddernes]</t>
  </si>
  <si>
    <t>Fridtz, R. E.; Prestrud, O.</t>
  </si>
  <si>
    <t>POINT (85703 6466996)</t>
  </si>
  <si>
    <t>urn:catalog:O:VXL:893/283</t>
  </si>
  <si>
    <t>23_893/283</t>
  </si>
  <si>
    <t>71005</t>
  </si>
  <si>
    <t>87_6459</t>
  </si>
  <si>
    <t>Flekkerøy \Strandvoll ved tjern</t>
  </si>
  <si>
    <t>POINT (87044 6458539)</t>
  </si>
  <si>
    <t>urn:catalog:KMN:V:71005</t>
  </si>
  <si>
    <t>33_71005</t>
  </si>
  <si>
    <t>KMN_71005</t>
  </si>
  <si>
    <t>11623163</t>
  </si>
  <si>
    <t>Høyfjellet, Kristiansand, Ag</t>
  </si>
  <si>
    <t>Christian Kortner</t>
  </si>
  <si>
    <t>https://www.artsobservasjoner.no/Sighting/11623163</t>
  </si>
  <si>
    <t>POINT (87167 6458219)</t>
  </si>
  <si>
    <t>urn:uuid:22eb7443-b846-4aae-b6e8-ed923e0e93a3</t>
  </si>
  <si>
    <t>1010_11623163</t>
  </si>
  <si>
    <t>12640540</t>
  </si>
  <si>
    <t>Flekkerøya, Mæbø, Kristiansand, Ag \Turveikant.</t>
  </si>
  <si>
    <t>Kjell Thowsen|Bjørn Erik Halvorsen|Odd Magne Langerød|Åse Johanne Halvorsen|Tove Hafnor Dahl|Kåre Homble|Geir Arne Evje|Øivind Kortner|Christian Kortner</t>
  </si>
  <si>
    <t>TBF-ekskursjon..</t>
  </si>
  <si>
    <t>https://www.artsobservasjoner.no/Sighting/12640540</t>
  </si>
  <si>
    <t>POINT (87201 6458184)</t>
  </si>
  <si>
    <t>urn:uuid:75189bc1-2375-4875-b491-2d2a3b2b94d5</t>
  </si>
  <si>
    <t>1010_12640540</t>
  </si>
  <si>
    <t>21970378</t>
  </si>
  <si>
    <t>Strekningen fra parkeringen ved Høyfjellet til Refsdalen., Kristiansand, Ag</t>
  </si>
  <si>
    <t>Hans Vidar Løkken|Torhild Omestad</t>
  </si>
  <si>
    <t>https://www.artsobservasjoner.no/Sighting/21970378</t>
  </si>
  <si>
    <t>POINT (87270 6458078)</t>
  </si>
  <si>
    <t>urn:uuid:c7ec9813-3a3c-4620-8f88-a5d96469d09a</t>
  </si>
  <si>
    <t>1010_21970378</t>
  </si>
  <si>
    <t>21756913</t>
  </si>
  <si>
    <t>87_6461</t>
  </si>
  <si>
    <t>Ankerveien, Kristiansand, Ag</t>
  </si>
  <si>
    <t>https://www.artsobservasjoner.no/Sighting/21756913</t>
  </si>
  <si>
    <t>POINT (86322 6461433)</t>
  </si>
  <si>
    <t>urn:uuid:6f5cef93-7225-4926-8bf4-81552c25ddd2</t>
  </si>
  <si>
    <t>1010_21756913</t>
  </si>
  <si>
    <t>21756947</t>
  </si>
  <si>
    <t>Bukta øst for Møvikstranda, Kristiansand, Ag \ /[Kvant.:] 5 Plants</t>
  </si>
  <si>
    <t>Quantity: 5 Plants</t>
  </si>
  <si>
    <t>https://www.artsobservasjoner.no/Sighting/21756947</t>
  </si>
  <si>
    <t>POINT (86761 6461477)</t>
  </si>
  <si>
    <t>urn:uuid:8dddaafa-0f55-4d93-b12e-5564d8bc0942</t>
  </si>
  <si>
    <t>1010_21756947</t>
  </si>
  <si>
    <t>52321/396</t>
  </si>
  <si>
    <t>87_6463</t>
  </si>
  <si>
    <t>Oddernes</t>
  </si>
  <si>
    <t>Fridtz, R. E.</t>
  </si>
  <si>
    <t>POINT (86987 6463569)</t>
  </si>
  <si>
    <t>urn:catalog:O:VXL:52321/396</t>
  </si>
  <si>
    <t>23_52321/396</t>
  </si>
  <si>
    <t>21743425</t>
  </si>
  <si>
    <t>Andøya Teknologipark, Andøya, Kristiansand, Ag \ /[Kvant.:] 25 Plants</t>
  </si>
  <si>
    <t>Quantity: 25 Plants</t>
  </si>
  <si>
    <t>https://www.artsobservasjoner.no/Sighting/21743425</t>
  </si>
  <si>
    <t>POINT (86450 6462966)</t>
  </si>
  <si>
    <t>urn:uuid:a153d2e9-32ab-48c0-badb-215b8175a0e7</t>
  </si>
  <si>
    <t>1010_21743425</t>
  </si>
  <si>
    <t>21921116</t>
  </si>
  <si>
    <t>Andøya Ruderat, Brøvik, Kristiansand, Ag \ /[Kvant.:] 3 m2</t>
  </si>
  <si>
    <t>Quantity: 3 m2</t>
  </si>
  <si>
    <t>https://www.artsobservasjoner.no/Sighting/21921116</t>
  </si>
  <si>
    <t>POINT (86385 6462587)</t>
  </si>
  <si>
    <t>urn:uuid:ebd66887-d06a-466e-b264-7fc0475c3049</t>
  </si>
  <si>
    <t>1010_21921116</t>
  </si>
  <si>
    <t>10979</t>
  </si>
  <si>
    <t>87_6465</t>
  </si>
  <si>
    <t>Lagmannsholmens sørøstpynt. Havneområde. \I grus på sørsiden av bygningen.</t>
  </si>
  <si>
    <t>POINT (87833 6465703)</t>
  </si>
  <si>
    <t>urn:catalog:KMN:V:10979</t>
  </si>
  <si>
    <t>33_10979</t>
  </si>
  <si>
    <t>KMN_10979</t>
  </si>
  <si>
    <t>101310</t>
  </si>
  <si>
    <t>87_6467</t>
  </si>
  <si>
    <t>Grim, Kristianssand</t>
  </si>
  <si>
    <t>https://www.unimus.no/felles/bilder/web_hent_bilde.php?id=13539998&amp;type=jpeg</t>
  </si>
  <si>
    <t>POINT (87010 6467191)</t>
  </si>
  <si>
    <t>urn:catalog:O:V:101310</t>
  </si>
  <si>
    <t>8_101310</t>
  </si>
  <si>
    <t>O_101310</t>
  </si>
  <si>
    <t>101333</t>
  </si>
  <si>
    <t>Bag Kr.sand bryggeri</t>
  </si>
  <si>
    <t>https://www.unimus.no/felles/bilder/web_hent_bilde.php?id=13540021&amp;type=jpeg</t>
  </si>
  <si>
    <t>POINT (87183 6466719)</t>
  </si>
  <si>
    <t>urn:catalog:O:V:101333</t>
  </si>
  <si>
    <t>8_101333</t>
  </si>
  <si>
    <t>O_101333</t>
  </si>
  <si>
    <t>6613</t>
  </si>
  <si>
    <t>Christianssands Møller</t>
  </si>
  <si>
    <t>Johs. Johannessen</t>
  </si>
  <si>
    <t>POINT (86745 6467404)</t>
  </si>
  <si>
    <t>urn:catalog:KMN:V:6613</t>
  </si>
  <si>
    <t>33_6613</t>
  </si>
  <si>
    <t>KMN_6613</t>
  </si>
  <si>
    <t>101317</t>
  </si>
  <si>
    <t>Christiansand møller</t>
  </si>
  <si>
    <t>https://www.unimus.no/felles/bilder/web_hent_bilde.php?id=13540005&amp;type=jpeg</t>
  </si>
  <si>
    <t>urn:catalog:O:V:101317</t>
  </si>
  <si>
    <t>8_101317</t>
  </si>
  <si>
    <t>O_101317</t>
  </si>
  <si>
    <t>10986</t>
  </si>
  <si>
    <t>urn:catalog:KMN:V:10986</t>
  </si>
  <si>
    <t>33_10986</t>
  </si>
  <si>
    <t>KMN_10986</t>
  </si>
  <si>
    <t>101321</t>
  </si>
  <si>
    <t>Christiansands Møller</t>
  </si>
  <si>
    <t>https://www.unimus.no/felles/bilder/web_hent_bilde.php?id=13540009&amp;type=jpeg</t>
  </si>
  <si>
    <t>urn:catalog:O:V:101321</t>
  </si>
  <si>
    <t>8_101321</t>
  </si>
  <si>
    <t>O_101321</t>
  </si>
  <si>
    <t>101322</t>
  </si>
  <si>
    <t>Grim, Christiansand Møller</t>
  </si>
  <si>
    <t>https://www.unimus.no/felles/bilder/web_hent_bilde.php?id=13540010&amp;type=jpeg</t>
  </si>
  <si>
    <t>urn:catalog:O:V:101322</t>
  </si>
  <si>
    <t>8_101322</t>
  </si>
  <si>
    <t>O_101322</t>
  </si>
  <si>
    <t>101323</t>
  </si>
  <si>
    <t>https://www.unimus.no/felles/bilder/web_hent_bilde.php?id=13540011&amp;type=jpeg</t>
  </si>
  <si>
    <t>urn:catalog:O:V:101323</t>
  </si>
  <si>
    <t>8_101323</t>
  </si>
  <si>
    <t>O_101323</t>
  </si>
  <si>
    <t>101325</t>
  </si>
  <si>
    <t>https://www.unimus.no/felles/bilder/web_hent_bilde.php?id=13540013&amp;type=jpeg</t>
  </si>
  <si>
    <t>urn:catalog:O:V:101325</t>
  </si>
  <si>
    <t>8_101325</t>
  </si>
  <si>
    <t>O_101325</t>
  </si>
  <si>
    <t>101326</t>
  </si>
  <si>
    <t>Christiansand Møller</t>
  </si>
  <si>
    <t>https://www.unimus.no/felles/bilder/web_hent_bilde.php?id=13540014&amp;type=jpeg</t>
  </si>
  <si>
    <t>urn:catalog:O:V:101326</t>
  </si>
  <si>
    <t>8_101326</t>
  </si>
  <si>
    <t>O_101326</t>
  </si>
  <si>
    <t>101327</t>
  </si>
  <si>
    <t>https://www.unimus.no/felles/bilder/web_hent_bilde.php?id=13540015&amp;type=jpeg</t>
  </si>
  <si>
    <t>urn:catalog:O:V:101327</t>
  </si>
  <si>
    <t>8_101327</t>
  </si>
  <si>
    <t>O_101327</t>
  </si>
  <si>
    <t>101329</t>
  </si>
  <si>
    <t>https://www.unimus.no/felles/bilder/web_hent_bilde.php?id=13540017&amp;type=jpeg</t>
  </si>
  <si>
    <t>urn:catalog:O:V:101329</t>
  </si>
  <si>
    <t>8_101329</t>
  </si>
  <si>
    <t>O_101329</t>
  </si>
  <si>
    <t>278/116</t>
  </si>
  <si>
    <t>Omrrådet v Christianssands Møller Grim inkl veifylling etc på østsiden av veien + bort til Egelunden. Gått bort til "sten-foss" bebyggelsen</t>
  </si>
  <si>
    <t>Åsen, Per Arvid</t>
  </si>
  <si>
    <t>KMN_XL_278/116</t>
  </si>
  <si>
    <t>10977</t>
  </si>
  <si>
    <t>Christiansand mølle</t>
  </si>
  <si>
    <t>urn:catalog:KMN:V:10977</t>
  </si>
  <si>
    <t>33_10977</t>
  </si>
  <si>
    <t>KMN_10977</t>
  </si>
  <si>
    <t>21398</t>
  </si>
  <si>
    <t>https://www.unimus.no/felles/bilder/web_hent_bilde.php?id=13539996&amp;type=jpeg</t>
  </si>
  <si>
    <t>urn:catalog:O:V:21398</t>
  </si>
  <si>
    <t>8_21398</t>
  </si>
  <si>
    <t>O_21398</t>
  </si>
  <si>
    <t>101328</t>
  </si>
  <si>
    <t>https://www.unimus.no/felles/bilder/web_hent_bilde.php?id=13540016&amp;type=jpeg</t>
  </si>
  <si>
    <t>urn:catalog:O:V:101328</t>
  </si>
  <si>
    <t>8_101328</t>
  </si>
  <si>
    <t>O_101328</t>
  </si>
  <si>
    <t>10973</t>
  </si>
  <si>
    <t>89_6465</t>
  </si>
  <si>
    <t>Ballastkaia på Odderøy.</t>
  </si>
  <si>
    <t>POINT (88063 6465831)</t>
  </si>
  <si>
    <t>urn:catalog:KMN:V:10973</t>
  </si>
  <si>
    <t>33_10973</t>
  </si>
  <si>
    <t>KMN_10973</t>
  </si>
  <si>
    <t>10988</t>
  </si>
  <si>
    <t>Odderøya</t>
  </si>
  <si>
    <t>Anders Wulff</t>
  </si>
  <si>
    <t>POINT (88558 6465229)</t>
  </si>
  <si>
    <t>urn:catalog:KMN:V:10988</t>
  </si>
  <si>
    <t>33_10988</t>
  </si>
  <si>
    <t>KMN_10988</t>
  </si>
  <si>
    <t>10989</t>
  </si>
  <si>
    <t>urn:catalog:KMN:V:10989</t>
  </si>
  <si>
    <t>33_10989</t>
  </si>
  <si>
    <t>KMN_10989</t>
  </si>
  <si>
    <t>101311</t>
  </si>
  <si>
    <t>Silokaia</t>
  </si>
  <si>
    <t>POINT (88113 6465483)</t>
  </si>
  <si>
    <t>urn:catalog:O:V:101311</t>
  </si>
  <si>
    <t>8_101311</t>
  </si>
  <si>
    <t>O_101311</t>
  </si>
  <si>
    <t>101756</t>
  </si>
  <si>
    <t>Stefan Ericsson</t>
  </si>
  <si>
    <t>https://www.unimus.no/felles/bilder/web_hent_bilde.php?id=13539995&amp;type=jpeg</t>
  </si>
  <si>
    <t>urn:catalog:O:V:101756</t>
  </si>
  <si>
    <t>8_101756</t>
  </si>
  <si>
    <t>O_101756</t>
  </si>
  <si>
    <t>2208</t>
  </si>
  <si>
    <t>urn:catalog:KMN:V:2208</t>
  </si>
  <si>
    <t>33_2208</t>
  </si>
  <si>
    <t>KMN_2208</t>
  </si>
  <si>
    <t>101312</t>
  </si>
  <si>
    <t>https://www.unimus.no/felles/bilder/web_hent_bilde.php?id=13540000&amp;type=jpeg</t>
  </si>
  <si>
    <t>urn:catalog:O:V:101312</t>
  </si>
  <si>
    <t>8_101312</t>
  </si>
  <si>
    <t>O_101312</t>
  </si>
  <si>
    <t>10990</t>
  </si>
  <si>
    <t>urn:catalog:KMN:V:10990</t>
  </si>
  <si>
    <t>33_10990</t>
  </si>
  <si>
    <t>KMN_10990</t>
  </si>
  <si>
    <t>8495</t>
  </si>
  <si>
    <t>urn:catalog:KMN:V:8495</t>
  </si>
  <si>
    <t>33_8495</t>
  </si>
  <si>
    <t>KMN_8495</t>
  </si>
  <si>
    <t>209087</t>
  </si>
  <si>
    <t>Kristiansand: Odderøya: Silokaia</t>
  </si>
  <si>
    <t>Til pollenprep -72.</t>
  </si>
  <si>
    <t>https://www.unimus.no/felles/bilder/web_hent_bilde.php?id=12194243&amp;type=jpeg</t>
  </si>
  <si>
    <t>urn:catalog:BG:S:209087</t>
  </si>
  <si>
    <t>105_209087</t>
  </si>
  <si>
    <t>BG_209087</t>
  </si>
  <si>
    <t>101314</t>
  </si>
  <si>
    <t>odderøya. Silokaia</t>
  </si>
  <si>
    <t>https://www.unimus.no/felles/bilder/web_hent_bilde.php?id=13540002&amp;type=jpeg</t>
  </si>
  <si>
    <t>urn:catalog:O:V:101314</t>
  </si>
  <si>
    <t>8_101314</t>
  </si>
  <si>
    <t>O_101314</t>
  </si>
  <si>
    <t>10983</t>
  </si>
  <si>
    <t>Silokaia på Odderøya, havneområde.</t>
  </si>
  <si>
    <t>Jostein Andreassen</t>
  </si>
  <si>
    <t>urn:catalog:KMN:V:10983</t>
  </si>
  <si>
    <t>33_10983</t>
  </si>
  <si>
    <t>KMN_10983</t>
  </si>
  <si>
    <t>10984</t>
  </si>
  <si>
    <t>Silokaia på Odderøya, \havneområde (silo).</t>
  </si>
  <si>
    <t>urn:catalog:KMN:V:10984</t>
  </si>
  <si>
    <t>33_10984</t>
  </si>
  <si>
    <t>KMN_10984</t>
  </si>
  <si>
    <t>101315</t>
  </si>
  <si>
    <t>Odderøya. Silokaien</t>
  </si>
  <si>
    <t>https://www.unimus.no/felles/bilder/web_hent_bilde.php?id=13540003&amp;type=jpeg</t>
  </si>
  <si>
    <t>urn:catalog:O:V:101315</t>
  </si>
  <si>
    <t>8_101315</t>
  </si>
  <si>
    <t>O_101315</t>
  </si>
  <si>
    <t>101316</t>
  </si>
  <si>
    <t>Odderøya. Silokaia</t>
  </si>
  <si>
    <t>https://www.unimus.no/felles/bilder/web_hent_bilde.php?id=13540004&amp;type=jpeg</t>
  </si>
  <si>
    <t>urn:catalog:O:V:101316</t>
  </si>
  <si>
    <t>8_101316</t>
  </si>
  <si>
    <t>O_101316</t>
  </si>
  <si>
    <t>101318</t>
  </si>
  <si>
    <t>Odderøya: Silokaia</t>
  </si>
  <si>
    <t>https://www.unimus.no/felles/bilder/web_hent_bilde.php?id=13540006&amp;type=jpeg</t>
  </si>
  <si>
    <t>urn:catalog:O:V:101318</t>
  </si>
  <si>
    <t>8_101318</t>
  </si>
  <si>
    <t>O_101318</t>
  </si>
  <si>
    <t>10987</t>
  </si>
  <si>
    <t>Odderøy fyr.</t>
  </si>
  <si>
    <t>Anita Pedersen</t>
  </si>
  <si>
    <t>POINT (88440 6464641)</t>
  </si>
  <si>
    <t>urn:catalog:KMN:V:10987</t>
  </si>
  <si>
    <t>33_10987</t>
  </si>
  <si>
    <t>KMN_10987</t>
  </si>
  <si>
    <t>101319</t>
  </si>
  <si>
    <t>https://www.unimus.no/felles/bilder/web_hent_bilde.php?id=13540007&amp;type=jpeg</t>
  </si>
  <si>
    <t>urn:catalog:O:V:101319</t>
  </si>
  <si>
    <t>8_101319</t>
  </si>
  <si>
    <t>O_101319</t>
  </si>
  <si>
    <t>101320</t>
  </si>
  <si>
    <t>Odderøya, silokaia</t>
  </si>
  <si>
    <t>https://www.unimus.no/felles/bilder/web_hent_bilde.php?id=13540008&amp;type=jpeg</t>
  </si>
  <si>
    <t>urn:catalog:O:V:101320</t>
  </si>
  <si>
    <t>8_101320</t>
  </si>
  <si>
    <t>O_101320</t>
  </si>
  <si>
    <t>209088</t>
  </si>
  <si>
    <t>Kristiansand S.: Odderøya: Silokaia, ved sugeanlegg</t>
  </si>
  <si>
    <t>https://www.unimus.no/felles/bilder/web_hent_bilde.php?id=12194244&amp;type=jpeg</t>
  </si>
  <si>
    <t>urn:catalog:BG:S:209088</t>
  </si>
  <si>
    <t>105_209088</t>
  </si>
  <si>
    <t>BG_209088</t>
  </si>
  <si>
    <t>46743</t>
  </si>
  <si>
    <t>Silokaia på Odderøya, Kristiansand</t>
  </si>
  <si>
    <t>https://www.unimus.no/felles/bilder/web_hent_bilde.php?id=13539997&amp;type=jpeg</t>
  </si>
  <si>
    <t>urn:catalog:O:V:46743</t>
  </si>
  <si>
    <t>8_46743</t>
  </si>
  <si>
    <t>O_46743</t>
  </si>
  <si>
    <t>10972</t>
  </si>
  <si>
    <t>Silokaia på Odderøya</t>
  </si>
  <si>
    <t>urn:catalog:KMN:V:10972</t>
  </si>
  <si>
    <t>33_10972</t>
  </si>
  <si>
    <t>KMN_10972</t>
  </si>
  <si>
    <t>101324</t>
  </si>
  <si>
    <t>https://www.unimus.no/felles/bilder/web_hent_bilde.php?id=13540012&amp;type=jpeg</t>
  </si>
  <si>
    <t>urn:catalog:O:V:101324</t>
  </si>
  <si>
    <t>8_101324</t>
  </si>
  <si>
    <t>O_101324</t>
  </si>
  <si>
    <t>56251</t>
  </si>
  <si>
    <t>Odderøya fyr \I bakke/tørreng ved den nye veien</t>
  </si>
  <si>
    <t>POINT (88346 6464707)</t>
  </si>
  <si>
    <t>urn:catalog:KMN:V:56251</t>
  </si>
  <si>
    <t>33_56251</t>
  </si>
  <si>
    <t>KMN_56251</t>
  </si>
  <si>
    <t>59494</t>
  </si>
  <si>
    <t>Odderøya fyr \Vanlig på gressmark i utsprengt område nede ved...</t>
  </si>
  <si>
    <t>urn:catalog:KMN:V:59494</t>
  </si>
  <si>
    <t>33_59494</t>
  </si>
  <si>
    <t>KMN_59494</t>
  </si>
  <si>
    <t>21623830</t>
  </si>
  <si>
    <t>Fyret, Kristiansand, Ag \ /[Kvant.:] 40 Plants</t>
  </si>
  <si>
    <t>De fleste og største eksemplarene på sørsiden.. Quantity: 40 Plants</t>
  </si>
  <si>
    <t>https://www.artsobservasjoner.no/Sighting/21623830</t>
  </si>
  <si>
    <t>POINT (88354 6464746)</t>
  </si>
  <si>
    <t>urn:uuid:f93470e5-12b3-47e0-ab47-5b9985a4a9e0</t>
  </si>
  <si>
    <t>1010_21623830</t>
  </si>
  <si>
    <t>21886874</t>
  </si>
  <si>
    <t>Konsertplassen, Odderøya, Bendiksbukta, Kristiansand, Ag \ /[Kvant.:] 10 m2</t>
  </si>
  <si>
    <t>I den sørøstre delen.. Quantity: 10 m2</t>
  </si>
  <si>
    <t>https://www.artsobservasjoner.no/Sighting/21886874</t>
  </si>
  <si>
    <t>POINT (88610 6465308)</t>
  </si>
  <si>
    <t>urn:uuid:9240eb48-ee5f-4d17-8ff8-dca0b9e1bf7c</t>
  </si>
  <si>
    <t>1010_21886874</t>
  </si>
  <si>
    <t>24035060</t>
  </si>
  <si>
    <t>Fyret, Kristiansand, Ag \ /[Kvant.:] 50 Plants</t>
  </si>
  <si>
    <t>Ca.. Quantity: 50 Plants</t>
  </si>
  <si>
    <t>https://www.artsobservasjoner.no/Sighting/24035060</t>
  </si>
  <si>
    <t>urn:uuid:967c7b90-49b3-4dcc-88d4-3c34f46fff32</t>
  </si>
  <si>
    <t>1010_24035060</t>
  </si>
  <si>
    <t>89_6467</t>
  </si>
  <si>
    <t>Christianssand</t>
  </si>
  <si>
    <t>Klauman</t>
  </si>
  <si>
    <t>7E2E6C96-E74B-11E4-8F28-00155D012A60</t>
  </si>
  <si>
    <t>O_101309</t>
  </si>
  <si>
    <t>32V MK 360-459,405-504</t>
  </si>
  <si>
    <t>65878</t>
  </si>
  <si>
    <t>91_6465</t>
  </si>
  <si>
    <t>Haakon Damsgaard</t>
  </si>
  <si>
    <t>POINT (91229 6465244)</t>
  </si>
  <si>
    <t>urn:catalog:KMN:V:65878</t>
  </si>
  <si>
    <t>33_65878</t>
  </si>
  <si>
    <t>KMN_65878</t>
  </si>
  <si>
    <t>101313</t>
  </si>
  <si>
    <t>91_6467</t>
  </si>
  <si>
    <t>Hesteheia</t>
  </si>
  <si>
    <t>https://www.unimus.no/felles/bilder/web_hent_bilde.php?id=13540001&amp;type=jpeg</t>
  </si>
  <si>
    <t>POINT (90236 6467248)</t>
  </si>
  <si>
    <t>urn:catalog:O:V:101313</t>
  </si>
  <si>
    <t>8_101313</t>
  </si>
  <si>
    <t>O_101313</t>
  </si>
  <si>
    <t>69840</t>
  </si>
  <si>
    <t>Marvika sør \Skroteplass</t>
  </si>
  <si>
    <t>Torleif Lindebø</t>
  </si>
  <si>
    <t>POINT (90591 6466212)</t>
  </si>
  <si>
    <t>urn:catalog:KMN:V:69840</t>
  </si>
  <si>
    <t>33_69840</t>
  </si>
  <si>
    <t>KMN_69840</t>
  </si>
  <si>
    <t>10982</t>
  </si>
  <si>
    <t>91_6469</t>
  </si>
  <si>
    <t>Ved Vigeveien (Vollebakken)</t>
  </si>
  <si>
    <t>POINT (90826 6468045)</t>
  </si>
  <si>
    <t>urn:catalog:KMN:V:10982</t>
  </si>
  <si>
    <t>33_10982</t>
  </si>
  <si>
    <t>KMN_10982</t>
  </si>
  <si>
    <t>3141/117</t>
  </si>
  <si>
    <t>Cf.</t>
  </si>
  <si>
    <t>Ex</t>
  </si>
  <si>
    <t>Dupl</t>
  </si>
  <si>
    <t>93_6463</t>
  </si>
  <si>
    <t xml:space="preserve">Dvergsnes - Rabbesvika </t>
  </si>
  <si>
    <t>Gauslaa, Yngvar</t>
  </si>
  <si>
    <t>KMN_XL_3141/117</t>
  </si>
  <si>
    <t>10974</t>
  </si>
  <si>
    <t>93_6465</t>
  </si>
  <si>
    <t>Dvergsnes</t>
  </si>
  <si>
    <t>Yngvar Gauslaa</t>
  </si>
  <si>
    <t>POINT (93147 6464171)</t>
  </si>
  <si>
    <t>urn:catalog:KMN:V:10974</t>
  </si>
  <si>
    <t>33_10974</t>
  </si>
  <si>
    <t>KMN_10974</t>
  </si>
  <si>
    <t>21962545</t>
  </si>
  <si>
    <t>53_6457</t>
  </si>
  <si>
    <t>Lindesnes</t>
  </si>
  <si>
    <t>Mandal</t>
  </si>
  <si>
    <t>Vestnes, Lindesnes, Ag \ /[Kvant.:] 5 Plants</t>
  </si>
  <si>
    <t>https://www.artsobservasjoner.no/Sighting/21962545</t>
  </si>
  <si>
    <t>POINT (53242 6456832)</t>
  </si>
  <si>
    <t>urn:uuid:8624d915-200b-4c94-bcdc-935bccb1be2c</t>
  </si>
  <si>
    <t>1010_21962545</t>
  </si>
  <si>
    <t>52331/282</t>
  </si>
  <si>
    <t>55_6455</t>
  </si>
  <si>
    <t>Halså</t>
  </si>
  <si>
    <t>POINT (55606 6455806)</t>
  </si>
  <si>
    <t>urn:catalog:O:VXL:52331/282</t>
  </si>
  <si>
    <t>23_52331/282</t>
  </si>
  <si>
    <t>101331</t>
  </si>
  <si>
    <t>55_6457</t>
  </si>
  <si>
    <t>ved Mandal</t>
  </si>
  <si>
    <t>https://www.unimus.no/felles/bilder/web_hent_bilde.php?id=13540019&amp;type=jpeg</t>
  </si>
  <si>
    <t>POINT (55193 6456849)</t>
  </si>
  <si>
    <t>urn:catalog:O:V:101331</t>
  </si>
  <si>
    <t>8_101331</t>
  </si>
  <si>
    <t>O_101331</t>
  </si>
  <si>
    <t>101332</t>
  </si>
  <si>
    <t>Mandal \Paa ballast</t>
  </si>
  <si>
    <t>https://www.unimus.no/felles/bilder/web_hent_bilde.php?id=13540020&amp;type=jpeg</t>
  </si>
  <si>
    <t>urn:catalog:O:V:101332</t>
  </si>
  <si>
    <t>8_101332</t>
  </si>
  <si>
    <t>O_101332</t>
  </si>
  <si>
    <t>101330</t>
  </si>
  <si>
    <t>87_6479</t>
  </si>
  <si>
    <t>Vennesla</t>
  </si>
  <si>
    <t>Vigeland</t>
  </si>
  <si>
    <t>https://www.unimus.no/felles/bilder/web_hent_bilde.php?id=13540018&amp;type=jpeg</t>
  </si>
  <si>
    <t>POINT (87312 6478434)</t>
  </si>
  <si>
    <t>urn:catalog:O:V:101330</t>
  </si>
  <si>
    <t>8_101330</t>
  </si>
  <si>
    <t>O_101330</t>
  </si>
  <si>
    <t>27033035</t>
  </si>
  <si>
    <t>89_6483</t>
  </si>
  <si>
    <t>Balløkka, Kvernhusdalen, Grovane, Vennesla, Ag \ /[Kvant.:] 1 Plants</t>
  </si>
  <si>
    <t>Kjell Myre</t>
  </si>
  <si>
    <t>Quantity: 1 Plants</t>
  </si>
  <si>
    <t>https://www.artsobservasjoner.no/Sighting/27033035</t>
  </si>
  <si>
    <t>POINT (88728 6483956)</t>
  </si>
  <si>
    <t>urn:uuid:1edc8133-a9e8-41c1-ae66-be5dfd94560f</t>
  </si>
  <si>
    <t>1010_27033035</t>
  </si>
  <si>
    <t>160040</t>
  </si>
  <si>
    <t>43_6467</t>
  </si>
  <si>
    <t>Gamle E39 Tveita-Fardal (ved Vigeland) \Vegkant/eng</t>
  </si>
  <si>
    <t>Styrk Lote</t>
  </si>
  <si>
    <t>POINT (43989 6466201)</t>
  </si>
  <si>
    <t>urn:catalog:BG:S:160040</t>
  </si>
  <si>
    <t>105_160040</t>
  </si>
  <si>
    <t>BG_160040</t>
  </si>
  <si>
    <t>2020</t>
  </si>
  <si>
    <t>-23_6515</t>
  </si>
  <si>
    <t>Rogaland</t>
  </si>
  <si>
    <t>Eigersund</t>
  </si>
  <si>
    <t>Ro</t>
  </si>
  <si>
    <t>Lagård</t>
  </si>
  <si>
    <t>POINT (-23552 6515381)</t>
  </si>
  <si>
    <t>urn:catalog:NLH:V:2020</t>
  </si>
  <si>
    <t>68_2020</t>
  </si>
  <si>
    <t>NLH_2020</t>
  </si>
  <si>
    <t>43373</t>
  </si>
  <si>
    <t>Lagård \I vegkant</t>
  </si>
  <si>
    <t>https://www.unimus.no/felles/bilder/web_hent_bilde.php?id=13540023&amp;type=jpeg</t>
  </si>
  <si>
    <t>POINT (-23552 6515384)</t>
  </si>
  <si>
    <t>urn:catalog:O:V:43373</t>
  </si>
  <si>
    <t>8_43373</t>
  </si>
  <si>
    <t>O_43373</t>
  </si>
  <si>
    <t>164953</t>
  </si>
  <si>
    <t>-23_6517</t>
  </si>
  <si>
    <t>Slettebø \Vegkant</t>
  </si>
  <si>
    <t>POINT (-22472 6516249)</t>
  </si>
  <si>
    <t>urn:catalog:BG:S:164953</t>
  </si>
  <si>
    <t>105_164953</t>
  </si>
  <si>
    <t>BG_164953</t>
  </si>
  <si>
    <t>157286</t>
  </si>
  <si>
    <t>-35_6563</t>
  </si>
  <si>
    <t>Sandnes</t>
  </si>
  <si>
    <t>Soma \Fyllplass</t>
  </si>
  <si>
    <t>POINT (-35189 6562407)</t>
  </si>
  <si>
    <t>urn:catalog:BG:S:157286</t>
  </si>
  <si>
    <t>105_157286</t>
  </si>
  <si>
    <t>BG_157286</t>
  </si>
  <si>
    <t>209092</t>
  </si>
  <si>
    <t>-31_6573</t>
  </si>
  <si>
    <t>Stavanger</t>
  </si>
  <si>
    <t>Stavanger: Nordkronen mølle</t>
  </si>
  <si>
    <t>https://www.unimus.no/felles/bilder/web_hent_bilde.php?id=12194248&amp;type=jpeg</t>
  </si>
  <si>
    <t>POINT (-30551 6573566)</t>
  </si>
  <si>
    <t>urn:catalog:BG:S:209092</t>
  </si>
  <si>
    <t>105_209092</t>
  </si>
  <si>
    <t>BG_209092</t>
  </si>
  <si>
    <t>209091</t>
  </si>
  <si>
    <t>Stavanger: Havnesiloen</t>
  </si>
  <si>
    <t>https://www.unimus.no/felles/bilder/web_hent_bilde.php?id=12194247&amp;type=jpeg</t>
  </si>
  <si>
    <t>urn:catalog:BG:S:209091</t>
  </si>
  <si>
    <t>105_209091</t>
  </si>
  <si>
    <t>BG_209091</t>
  </si>
  <si>
    <t>295685</t>
  </si>
  <si>
    <t>Nordkronen mølle</t>
  </si>
  <si>
    <t>https://www.unimus.no/felles/bilder/web_hent_bilde.php?id=13560360&amp;type=jpeg</t>
  </si>
  <si>
    <t>POINT (-30450 6573771)</t>
  </si>
  <si>
    <t>urn:catalog:O:V:295685</t>
  </si>
  <si>
    <t>8_295685</t>
  </si>
  <si>
    <t>O_295685</t>
  </si>
  <si>
    <t>17366266</t>
  </si>
  <si>
    <t>-33_6571</t>
  </si>
  <si>
    <t>Schancheholen skog, Saxemarka, Stavanger, Ro</t>
  </si>
  <si>
    <t>Kjetil Bekkeli</t>
  </si>
  <si>
    <t>https://www.artsobservasjoner.no/Sighting/17366266</t>
  </si>
  <si>
    <t>POINT (-33084 6571718)</t>
  </si>
  <si>
    <t>urn:uuid:797a9453-f7ed-4367-9b46-0e309590abe4</t>
  </si>
  <si>
    <t>1010_17366266</t>
  </si>
  <si>
    <t>209093</t>
  </si>
  <si>
    <t>-33_6573</t>
  </si>
  <si>
    <t>Stavanger: Stvgr. jbst.</t>
  </si>
  <si>
    <t>Kartskisse vedlagt.</t>
  </si>
  <si>
    <t>https://www.unimus.no/felles/bilder/web_hent_bilde.php?id=12194249&amp;type=jpeg</t>
  </si>
  <si>
    <t>POINT (-32626 6573815)</t>
  </si>
  <si>
    <t>urn:catalog:BG:S:209093</t>
  </si>
  <si>
    <t>105_209093</t>
  </si>
  <si>
    <t>BG_209093</t>
  </si>
  <si>
    <t>583400</t>
  </si>
  <si>
    <t>Madla herred. Hestnes</t>
  </si>
  <si>
    <t>Kåre Lye</t>
  </si>
  <si>
    <t>https://www.unimus.no/felles/bilder/web_hent_bilde.php?id=13588805&amp;type=jpeg</t>
  </si>
  <si>
    <t>urn:catalog:O:V:583400</t>
  </si>
  <si>
    <t>8_583400</t>
  </si>
  <si>
    <t>O_583400</t>
  </si>
  <si>
    <t>5587/86</t>
  </si>
  <si>
    <t>"Hestnes; Madla"</t>
  </si>
  <si>
    <t>Lye, Kåre</t>
  </si>
  <si>
    <t>urn:catalog:O:VXL:5587/86</t>
  </si>
  <si>
    <t>23_5587/86</t>
  </si>
  <si>
    <t>209089</t>
  </si>
  <si>
    <t>Stavanger, Havnesiloen, ved kaien</t>
  </si>
  <si>
    <t>Per M. Jørgensen</t>
  </si>
  <si>
    <t>https://www.unimus.no/felles/bilder/web_hent_bilde.php?id=12194245&amp;type=jpeg</t>
  </si>
  <si>
    <t>urn:catalog:BG:S:209089</t>
  </si>
  <si>
    <t>105_209089</t>
  </si>
  <si>
    <t>BG_209089</t>
  </si>
  <si>
    <t>583401</t>
  </si>
  <si>
    <t>Stavanger: Lassatjern</t>
  </si>
  <si>
    <t>https://www.unimus.no/felles/bilder/web_hent_bilde.php?id=13588806&amp;type=jpeg</t>
  </si>
  <si>
    <t>urn:catalog:O:V:583401</t>
  </si>
  <si>
    <t>8_583401</t>
  </si>
  <si>
    <t>O_583401</t>
  </si>
  <si>
    <t>381855</t>
  </si>
  <si>
    <t>Lassatj., Stavanger \avfallsplass</t>
  </si>
  <si>
    <t>https://www.unimus.no/felles/bilder/web_hent_bilde.php?id=13568479&amp;type=jpeg</t>
  </si>
  <si>
    <t>urn:catalog:O:V:381855</t>
  </si>
  <si>
    <t>8_381855</t>
  </si>
  <si>
    <t>O_381855</t>
  </si>
  <si>
    <t>209090</t>
  </si>
  <si>
    <t>Stavanger; fra Havnesilo-området</t>
  </si>
  <si>
    <t>https://www.unimus.no/felles/bilder/web_hent_bilde.php?id=12194246&amp;type=jpeg</t>
  </si>
  <si>
    <t>urn:catalog:BG:S:209090</t>
  </si>
  <si>
    <t>105_209090</t>
  </si>
  <si>
    <t>BG_209090</t>
  </si>
  <si>
    <t>17299670</t>
  </si>
  <si>
    <t>-37_6573</t>
  </si>
  <si>
    <t>Revheimsvågen, Stavanger, Ro \NA T2 Åpen grunnlendt mark nær sjøen Opprinneli...</t>
  </si>
  <si>
    <t>Jan Alsvik</t>
  </si>
  <si>
    <t>Noen få planter.</t>
  </si>
  <si>
    <t>https://www.artsobservasjoner.no/Sighting/17299670</t>
  </si>
  <si>
    <t>POINT (-37900 6572070)</t>
  </si>
  <si>
    <t>urn:uuid:71d47227-0c78-47c4-8c2a-729c63554345</t>
  </si>
  <si>
    <t>1010_17299670</t>
  </si>
  <si>
    <t>80577</t>
  </si>
  <si>
    <t>11_6509</t>
  </si>
  <si>
    <t>Lund</t>
  </si>
  <si>
    <t>Hamre, under Gitlefjellet, ved jernbanelinja, like vest for tunnell. Ved betongkant ved jernbanelinj</t>
  </si>
  <si>
    <t>https://www.unimus.no/felles/bilder/web_hent_bilde.php?id=13540022&amp;type=jpeg</t>
  </si>
  <si>
    <t>POINT (10258 6508421)</t>
  </si>
  <si>
    <t>urn:catalog:O:V:80577</t>
  </si>
  <si>
    <t>8_80577</t>
  </si>
  <si>
    <t>O_80577</t>
  </si>
  <si>
    <t>SVG</t>
  </si>
  <si>
    <t>3920</t>
  </si>
  <si>
    <t>-41_6541</t>
  </si>
  <si>
    <t>Hå</t>
  </si>
  <si>
    <t>Nærbø sentrum \vegkant</t>
  </si>
  <si>
    <t>POINT (-41605 6540316)</t>
  </si>
  <si>
    <t>urn:catalog:SVG:V:3920</t>
  </si>
  <si>
    <t>Arkeologisk Museum, UiS</t>
  </si>
  <si>
    <t>69_3920</t>
  </si>
  <si>
    <t>SVG_3920</t>
  </si>
  <si>
    <t>3921</t>
  </si>
  <si>
    <t>-39_6551</t>
  </si>
  <si>
    <t>Klepp</t>
  </si>
  <si>
    <t>Tu \grusbakke (gam.sandtak)</t>
  </si>
  <si>
    <t>POINT (-39707 6550217)</t>
  </si>
  <si>
    <t>urn:catalog:SVG:V:3921</t>
  </si>
  <si>
    <t>69_3921</t>
  </si>
  <si>
    <t>SVG_3921</t>
  </si>
  <si>
    <t>3919</t>
  </si>
  <si>
    <t>Tu \gamalt grustak</t>
  </si>
  <si>
    <t>urn:catalog:SVG:V:3919</t>
  </si>
  <si>
    <t>69_3919</t>
  </si>
  <si>
    <t>SVG_3919</t>
  </si>
  <si>
    <t>583399</t>
  </si>
  <si>
    <t>-45_6553</t>
  </si>
  <si>
    <t>Klepp; Helleberget på Stangaland</t>
  </si>
  <si>
    <t>https://www.unimus.no/felles/bilder/web_hent_bilde.php?id=13588804&amp;type=jpeg</t>
  </si>
  <si>
    <t>POINT (-45939 6552598)</t>
  </si>
  <si>
    <t>urn:catalog:O:V:583399</t>
  </si>
  <si>
    <t>8_583399</t>
  </si>
  <si>
    <t>O_583399</t>
  </si>
  <si>
    <t>157285</t>
  </si>
  <si>
    <t>-37_6545</t>
  </si>
  <si>
    <t>Time</t>
  </si>
  <si>
    <t>Fotland \Fyllplass</t>
  </si>
  <si>
    <t>POINT (-36750 6545690)</t>
  </si>
  <si>
    <t>urn:catalog:BG:S:157285</t>
  </si>
  <si>
    <t>105_157285</t>
  </si>
  <si>
    <t>BG_157285</t>
  </si>
  <si>
    <t>160406</t>
  </si>
  <si>
    <t>POINT (-36796 6545696)</t>
  </si>
  <si>
    <t>urn:catalog:BG:S:160406</t>
  </si>
  <si>
    <t>105_160406</t>
  </si>
  <si>
    <t>BG_160406</t>
  </si>
  <si>
    <t>164144</t>
  </si>
  <si>
    <t>Fotland \Skrotemark</t>
  </si>
  <si>
    <t>POINT (-36804 6545675)</t>
  </si>
  <si>
    <t>urn:catalog:BG:S:164144</t>
  </si>
  <si>
    <t>105_164144</t>
  </si>
  <si>
    <t>BG_164144</t>
  </si>
  <si>
    <t>164961</t>
  </si>
  <si>
    <t>Fotland \Skrotmark/lagerplass</t>
  </si>
  <si>
    <t>urn:catalog:BG:S:164961</t>
  </si>
  <si>
    <t>105_164961</t>
  </si>
  <si>
    <t>BG_164961</t>
  </si>
  <si>
    <t>164136</t>
  </si>
  <si>
    <t>-39_6545</t>
  </si>
  <si>
    <t>Oma \Grasmark ved steingjerde</t>
  </si>
  <si>
    <t>POINT (-38097 6544953)</t>
  </si>
  <si>
    <t>urn:catalog:BG:S:164136</t>
  </si>
  <si>
    <t>105_164136</t>
  </si>
  <si>
    <t>BG_164136</t>
  </si>
  <si>
    <t>164466</t>
  </si>
  <si>
    <t>Styrk Lote, Tor Leif Jonassen</t>
  </si>
  <si>
    <t>urn:catalog:BG:S:164466</t>
  </si>
  <si>
    <t>105_164466</t>
  </si>
  <si>
    <t>BG_164466</t>
  </si>
  <si>
    <t>224768</t>
  </si>
  <si>
    <t>-41_6569</t>
  </si>
  <si>
    <t>Sola</t>
  </si>
  <si>
    <t>Sola: ved Risavik, ved P-plass. \Brakkmark.</t>
  </si>
  <si>
    <t>John Inge Johnsen</t>
  </si>
  <si>
    <t>POINT (-41397 6569366)</t>
  </si>
  <si>
    <t>urn:catalog:O:V:224768</t>
  </si>
  <si>
    <t>8_224768</t>
  </si>
  <si>
    <t>O_224768</t>
  </si>
  <si>
    <t>583402</t>
  </si>
  <si>
    <t>19_6649</t>
  </si>
  <si>
    <t>Sauda</t>
  </si>
  <si>
    <t>Saudabyen: Søndenåvik. Hønsegard ved den nye kraftstasjonen</t>
  </si>
  <si>
    <t>https://www.unimus.no/felles/bilder/web_hent_bilde.php?id=13588807&amp;type=jpeg</t>
  </si>
  <si>
    <t>POINT (19000 6649450)</t>
  </si>
  <si>
    <t>urn:catalog:O:V:583402</t>
  </si>
  <si>
    <t>8_583402</t>
  </si>
  <si>
    <t>O_583402</t>
  </si>
  <si>
    <t>11625341</t>
  </si>
  <si>
    <t>-29_6611</t>
  </si>
  <si>
    <t>Tysvær</t>
  </si>
  <si>
    <t>Ved Langøysundet, Tysvær, Ro \Tilgrodd kulturmark mot strand</t>
  </si>
  <si>
    <t>Lars Dalen|Randi Holmsen Dalen</t>
  </si>
  <si>
    <t>https://www.artsobservasjoner.no/Sighting/11625341</t>
  </si>
  <si>
    <t>POINT (-28452 6610898)</t>
  </si>
  <si>
    <t>urn:uuid:ac6a236c-3eb4-48d5-b404-ffe1b1340836</t>
  </si>
  <si>
    <t>1010_11625341</t>
  </si>
  <si>
    <t>209097</t>
  </si>
  <si>
    <t>-27_6741</t>
  </si>
  <si>
    <t>Vestland</t>
  </si>
  <si>
    <t>Bergen</t>
  </si>
  <si>
    <t>Ho</t>
  </si>
  <si>
    <t>Haus: Gaupås: Ytre Arna. (Stamneshagen hønseri)</t>
  </si>
  <si>
    <t>https://www.unimus.no/felles/bilder/web_hent_bilde.php?id=12194253&amp;type=jpeg</t>
  </si>
  <si>
    <t>POINT (-26501 6740354)</t>
  </si>
  <si>
    <t>urn:catalog:BG:S:209097</t>
  </si>
  <si>
    <t>105_209097</t>
  </si>
  <si>
    <t>BG_209097</t>
  </si>
  <si>
    <t>209095</t>
  </si>
  <si>
    <t>-31_6733</t>
  </si>
  <si>
    <t>Bellevue, Bergen; en bakke, naturl. eng.</t>
  </si>
  <si>
    <t>Jan Greve</t>
  </si>
  <si>
    <t>https://www.unimus.no/felles/bilder/web_hent_bilde.php?id=12194251&amp;type=jpeg</t>
  </si>
  <si>
    <t>POINT (-30421 6733307)</t>
  </si>
  <si>
    <t>urn:catalog:BG:S:209095</t>
  </si>
  <si>
    <t>105_209095</t>
  </si>
  <si>
    <t>BG_209095</t>
  </si>
  <si>
    <t>209096</t>
  </si>
  <si>
    <t>Bergen: Fjeldveien -</t>
  </si>
  <si>
    <t>Edit Tresselt</t>
  </si>
  <si>
    <t>https://www.unimus.no/felles/bilder/web_hent_bilde.php?id=12194252&amp;type=jpeg</t>
  </si>
  <si>
    <t>POINT (-31040 6733963)</t>
  </si>
  <si>
    <t>urn:catalog:BG:S:209096</t>
  </si>
  <si>
    <t>105_209096</t>
  </si>
  <si>
    <t>BG_209096</t>
  </si>
  <si>
    <t>9323</t>
  </si>
  <si>
    <t>-33_6727</t>
  </si>
  <si>
    <t>Hop, vegkant ved jernbanestasjonen.</t>
  </si>
  <si>
    <t>Hans H. Blom</t>
  </si>
  <si>
    <t>POINT (-32151 6726682)</t>
  </si>
  <si>
    <t>urn:catalog:BG:S:9323</t>
  </si>
  <si>
    <t>105_9323</t>
  </si>
  <si>
    <t>BG_9323</t>
  </si>
  <si>
    <t>209098</t>
  </si>
  <si>
    <t>-33_6737</t>
  </si>
  <si>
    <t>Bergen: Heggernes mølle</t>
  </si>
  <si>
    <t>https://www.unimus.no/felles/bilder/web_hent_bilde.php?id=12194254&amp;type=jpeg</t>
  </si>
  <si>
    <t>POINT (-32646 6737082)</t>
  </si>
  <si>
    <t>urn:catalog:BG:S:209098</t>
  </si>
  <si>
    <t>105_209098</t>
  </si>
  <si>
    <t>BG_209098</t>
  </si>
  <si>
    <t>209099</t>
  </si>
  <si>
    <t>Bergen: Hæggernes Valsemølle</t>
  </si>
  <si>
    <t>https://www.unimus.no/felles/bilder/web_hent_bilde.php?id=12194255&amp;type=jpeg</t>
  </si>
  <si>
    <t>urn:catalog:BG:S:209099</t>
  </si>
  <si>
    <t>105_209099</t>
  </si>
  <si>
    <t>BG_209099</t>
  </si>
  <si>
    <t>209100</t>
  </si>
  <si>
    <t>Bergen: Hegrenes mølle</t>
  </si>
  <si>
    <t>https://www.unimus.no/felles/bilder/web_hent_bilde.php?id=12194256&amp;type=jpeg</t>
  </si>
  <si>
    <t>urn:catalog:BG:S:209100</t>
  </si>
  <si>
    <t>105_209100</t>
  </si>
  <si>
    <t>BG_209100</t>
  </si>
  <si>
    <t>209101</t>
  </si>
  <si>
    <t>https://www.unimus.no/felles/bilder/web_hent_bilde.php?id=12194257&amp;type=jpeg</t>
  </si>
  <si>
    <t>urn:catalog:BG:S:209101</t>
  </si>
  <si>
    <t>105_209101</t>
  </si>
  <si>
    <t>BG_209101</t>
  </si>
  <si>
    <t>209102</t>
  </si>
  <si>
    <t>Bergen: Hegrenes Valsemølle</t>
  </si>
  <si>
    <t>https://www.unimus.no/felles/bilder/web_hent_bilde.php?id=12194258&amp;type=jpeg</t>
  </si>
  <si>
    <t>urn:catalog:BG:S:209102</t>
  </si>
  <si>
    <t>105_209102</t>
  </si>
  <si>
    <t>BG_209102</t>
  </si>
  <si>
    <t>209103</t>
  </si>
  <si>
    <t>Bergen: Hægrenes valsemølle</t>
  </si>
  <si>
    <t>https://www.unimus.no/felles/bilder/web_hent_bilde.php?id=12194259&amp;type=jpeg</t>
  </si>
  <si>
    <t>urn:catalog:BG:S:209103</t>
  </si>
  <si>
    <t>105_209103</t>
  </si>
  <si>
    <t>BG_209103</t>
  </si>
  <si>
    <t>209104</t>
  </si>
  <si>
    <t>Bergen: Hægrenes Valsemølle</t>
  </si>
  <si>
    <t>https://www.unimus.no/felles/bilder/web_hent_bilde.php?id=12194260&amp;type=jpeg</t>
  </si>
  <si>
    <t>urn:catalog:BG:S:209104</t>
  </si>
  <si>
    <t>105_209104</t>
  </si>
  <si>
    <t>BG_209104</t>
  </si>
  <si>
    <t>583398</t>
  </si>
  <si>
    <t>-33_6669</t>
  </si>
  <si>
    <t>Stord</t>
  </si>
  <si>
    <t>Stord, Hystad; I en hønsegård</t>
  </si>
  <si>
    <t>F. W.</t>
  </si>
  <si>
    <t>Mangler koordinat - satt til kommunesenter basert på navn:Stord</t>
  </si>
  <si>
    <t>https://www.unimus.no/felles/bilder/web_hent_bilde.php?id=13588803&amp;type=jpeg</t>
  </si>
  <si>
    <t>POINT (-32601 6669213)</t>
  </si>
  <si>
    <t>urn:catalog:O:V:583398</t>
  </si>
  <si>
    <t>8_583398</t>
  </si>
  <si>
    <t>O_583398</t>
  </si>
  <si>
    <t>583394</t>
  </si>
  <si>
    <t>45_6691</t>
  </si>
  <si>
    <t>Ullensvang</t>
  </si>
  <si>
    <t>Odda</t>
  </si>
  <si>
    <t>Krinken[?], Odda; I åker</t>
  </si>
  <si>
    <t>Karl Sivertzen</t>
  </si>
  <si>
    <t>Mangler koordinat - satt til kommunesenter basert på navn:Ullensvang</t>
  </si>
  <si>
    <t>https://www.unimus.no/felles/bilder/web_hent_bilde.php?id=13588799&amp;type=jpeg</t>
  </si>
  <si>
    <t>POINT (44466 6691937)</t>
  </si>
  <si>
    <t>urn:catalog:O:V:583394</t>
  </si>
  <si>
    <t>8_583394</t>
  </si>
  <si>
    <t>O_583394</t>
  </si>
  <si>
    <t>209106</t>
  </si>
  <si>
    <t>37_6711</t>
  </si>
  <si>
    <t>Ullensvang hd. Børve</t>
  </si>
  <si>
    <t>Apold</t>
  </si>
  <si>
    <t>https://www.unimus.no/felles/bilder/web_hent_bilde.php?id=12194262&amp;type=jpeg</t>
  </si>
  <si>
    <t>POINT (37561 6711750)</t>
  </si>
  <si>
    <t>urn:catalog:BG:S:209106</t>
  </si>
  <si>
    <t>105_209106</t>
  </si>
  <si>
    <t>BG_209106</t>
  </si>
  <si>
    <t>269143</t>
  </si>
  <si>
    <t>63_6743</t>
  </si>
  <si>
    <t>Ulvik</t>
  </si>
  <si>
    <t>Ulvik, Ryggviki, i veikanten mot sjøsiden. \Ca. 10 eks</t>
  </si>
  <si>
    <t>Tore Berg | Geir Flatabø</t>
  </si>
  <si>
    <t>https://www.unimus.no/felles/bilder/web_hent_bilde.php?id=13557662&amp;type=jpeg</t>
  </si>
  <si>
    <t>POINT (62712 6742723)</t>
  </si>
  <si>
    <t>urn:catalog:O:V:269143</t>
  </si>
  <si>
    <t>8_269143</t>
  </si>
  <si>
    <t>O_269143</t>
  </si>
  <si>
    <t>209107</t>
  </si>
  <si>
    <t>73_6745</t>
  </si>
  <si>
    <t>Ulvik, Ved Skeie mølle</t>
  </si>
  <si>
    <t>Mangler koordinat - satt til kommunesenter basert på navn:Ulvik</t>
  </si>
  <si>
    <t>https://www.unimus.no/felles/bilder/web_hent_bilde.php?id=12194263&amp;type=jpeg</t>
  </si>
  <si>
    <t>POINT (72148 6744523)</t>
  </si>
  <si>
    <t>urn:catalog:BG:S:209107</t>
  </si>
  <si>
    <t>105_209107</t>
  </si>
  <si>
    <t>BG_209107</t>
  </si>
  <si>
    <t>209108</t>
  </si>
  <si>
    <t>Ulvik; Ved Skeie mølle</t>
  </si>
  <si>
    <t>https://www.unimus.no/felles/bilder/web_hent_bilde.php?id=12194264&amp;type=jpeg</t>
  </si>
  <si>
    <t>urn:catalog:BG:S:209108</t>
  </si>
  <si>
    <t>105_209108</t>
  </si>
  <si>
    <t>BG_209108</t>
  </si>
  <si>
    <t>209109</t>
  </si>
  <si>
    <t>Ulvik; Ved Skeie mølle.</t>
  </si>
  <si>
    <t>https://www.unimus.no/felles/bilder/web_hent_bilde.php?id=12194265&amp;type=jpeg</t>
  </si>
  <si>
    <t>urn:catalog:BG:S:209109</t>
  </si>
  <si>
    <t>105_209109</t>
  </si>
  <si>
    <t>BG_209109</t>
  </si>
  <si>
    <t>583395</t>
  </si>
  <si>
    <t>Hardanger: Ulvik; Ved Skeie mølle.</t>
  </si>
  <si>
    <t>https://www.unimus.no/felles/bilder/web_hent_bilde.php?id=13588800&amp;type=jpeg</t>
  </si>
  <si>
    <t>urn:catalog:O:V:583395</t>
  </si>
  <si>
    <t>8_583395</t>
  </si>
  <si>
    <t>O_583395</t>
  </si>
  <si>
    <t>209094</t>
  </si>
  <si>
    <t>-37_6739</t>
  </si>
  <si>
    <t>Askøy</t>
  </si>
  <si>
    <t>Florvaag</t>
  </si>
  <si>
    <t>G. Stoltz</t>
  </si>
  <si>
    <t>https://www.unimus.no/felles/bilder/web_hent_bilde.php?id=12194250&amp;type=jpeg</t>
  </si>
  <si>
    <t>POINT (-36204 6738178)</t>
  </si>
  <si>
    <t>urn:catalog:BG:S:209094</t>
  </si>
  <si>
    <t>105_209094</t>
  </si>
  <si>
    <t>BG_209094</t>
  </si>
  <si>
    <t>50449/147</t>
  </si>
  <si>
    <t>-3_6753</t>
  </si>
  <si>
    <t>Vaksdal</t>
  </si>
  <si>
    <t>"Jarnvegen; Bruvik"</t>
  </si>
  <si>
    <t>Lid, Johannes</t>
  </si>
  <si>
    <t>POINT (-2177 6752153)</t>
  </si>
  <si>
    <t>urn:catalog:O:VXL:50449/147</t>
  </si>
  <si>
    <t>23_50449/147</t>
  </si>
  <si>
    <t>50444/150</t>
  </si>
  <si>
    <t>-5_6751</t>
  </si>
  <si>
    <t>"Dalevaag; Bruvik"</t>
  </si>
  <si>
    <t>POINT (-5224 6750771)</t>
  </si>
  <si>
    <t>urn:catalog:O:VXL:50444/150</t>
  </si>
  <si>
    <t>23_50444/150</t>
  </si>
  <si>
    <t>209110</t>
  </si>
  <si>
    <t>-7_6739</t>
  </si>
  <si>
    <t>Boge mølle i Bruvik</t>
  </si>
  <si>
    <t>Olaf Hanssen</t>
  </si>
  <si>
    <t>R. Nordhagen</t>
  </si>
  <si>
    <t>https://www.unimus.no/felles/bilder/web_hent_bilde.php?id=12194266&amp;type=jpeg</t>
  </si>
  <si>
    <t>POINT (-7827 6739204)</t>
  </si>
  <si>
    <t>urn:catalog:BG:S:209110</t>
  </si>
  <si>
    <t>105_209110</t>
  </si>
  <si>
    <t>BG_209110</t>
  </si>
  <si>
    <t>50438/155</t>
  </si>
  <si>
    <t>-7_6741</t>
  </si>
  <si>
    <t>"Vaksdal; Bruvik"</t>
  </si>
  <si>
    <t>POINT (-7883 6740442)</t>
  </si>
  <si>
    <t>urn:catalog:O:VXL:50438/155</t>
  </si>
  <si>
    <t>23_50438/155</t>
  </si>
  <si>
    <t>209115</t>
  </si>
  <si>
    <t>-9_6741</t>
  </si>
  <si>
    <t>(Bruvik): Vaksdal jernbanestation</t>
  </si>
  <si>
    <t>Helt glat varietet.</t>
  </si>
  <si>
    <t>https://www.unimus.no/felles/bilder/web_hent_bilde.php?id=12194271&amp;type=jpeg</t>
  </si>
  <si>
    <t>POINT (-8137 6740591)</t>
  </si>
  <si>
    <t>urn:catalog:BG:S:209115</t>
  </si>
  <si>
    <t>105_209115</t>
  </si>
  <si>
    <t>BG_209115</t>
  </si>
  <si>
    <t>209114</t>
  </si>
  <si>
    <t>(Bruvik.) Vaksdal mølle</t>
  </si>
  <si>
    <t>P. M. Jørgensen</t>
  </si>
  <si>
    <t>https://www.unimus.no/felles/bilder/web_hent_bilde.php?id=12194270&amp;type=jpeg</t>
  </si>
  <si>
    <t>POINT (-8108 6740169)</t>
  </si>
  <si>
    <t>urn:catalog:BG:S:209114</t>
  </si>
  <si>
    <t>105_209114</t>
  </si>
  <si>
    <t>BG_209114</t>
  </si>
  <si>
    <t>209113</t>
  </si>
  <si>
    <t>(Bruvik hd.): Vaksdal mølle</t>
  </si>
  <si>
    <t>https://www.unimus.no/felles/bilder/web_hent_bilde.php?id=12194269&amp;type=jpeg</t>
  </si>
  <si>
    <t>urn:catalog:BG:S:209113</t>
  </si>
  <si>
    <t>105_209113</t>
  </si>
  <si>
    <t>BG_209113</t>
  </si>
  <si>
    <t>209112</t>
  </si>
  <si>
    <t>(Bruvik hd.): Vaksdal mølle, ved kaien.</t>
  </si>
  <si>
    <t>https://www.unimus.no/felles/bilder/web_hent_bilde.php?id=12194268&amp;type=jpeg</t>
  </si>
  <si>
    <t>urn:catalog:BG:S:209112</t>
  </si>
  <si>
    <t>105_209112</t>
  </si>
  <si>
    <t>BG_209112</t>
  </si>
  <si>
    <t>209111</t>
  </si>
  <si>
    <t>(Bruvik:) Vaksdal mølle.</t>
  </si>
  <si>
    <t>https://www.unimus.no/felles/bilder/web_hent_bilde.php?id=12194267&amp;type=jpeg</t>
  </si>
  <si>
    <t>POINT (-8291 6740727)</t>
  </si>
  <si>
    <t>urn:catalog:BG:S:209111</t>
  </si>
  <si>
    <t>105_209111</t>
  </si>
  <si>
    <t>BG_209111</t>
  </si>
  <si>
    <t>209105</t>
  </si>
  <si>
    <t>-11_6741</t>
  </si>
  <si>
    <t>Osterøy</t>
  </si>
  <si>
    <t>Bruvik: Kyrkjebruvik</t>
  </si>
  <si>
    <t>Johs. Lid</t>
  </si>
  <si>
    <t>https://www.unimus.no/felles/bilder/web_hent_bilde.php?id=12194261&amp;type=jpeg</t>
  </si>
  <si>
    <t>POINT (-10967 6741174)</t>
  </si>
  <si>
    <t>urn:catalog:BG:S:209105</t>
  </si>
  <si>
    <t>105_209105</t>
  </si>
  <si>
    <t>BG_209105</t>
  </si>
  <si>
    <t>583397</t>
  </si>
  <si>
    <t>-17_6749</t>
  </si>
  <si>
    <t>Vaksdal Mølle, Bruvik</t>
  </si>
  <si>
    <t>Mangler koordinat - satt til kommunesenter basert på navn:Osterøy</t>
  </si>
  <si>
    <t>https://www.unimus.no/felles/bilder/web_hent_bilde.php?id=13588802&amp;type=jpeg</t>
  </si>
  <si>
    <t>POINT (-17462 6748621)</t>
  </si>
  <si>
    <t>urn:catalog:O:V:583397</t>
  </si>
  <si>
    <t>8_583397</t>
  </si>
  <si>
    <t>O_583397</t>
  </si>
  <si>
    <t>583396</t>
  </si>
  <si>
    <t>Bruvik: Stanghelle</t>
  </si>
  <si>
    <t>https://www.unimus.no/felles/bilder/web_hent_bilde.php?id=13588801&amp;type=jpeg</t>
  </si>
  <si>
    <t>urn:catalog:O:V:583396</t>
  </si>
  <si>
    <t>8_583396</t>
  </si>
  <si>
    <t>O_583396</t>
  </si>
  <si>
    <t>2078</t>
  </si>
  <si>
    <t>-47_6769</t>
  </si>
  <si>
    <t>Alver</t>
  </si>
  <si>
    <t>Radøy</t>
  </si>
  <si>
    <t>Håland. \A. Grindheims hønseri.</t>
  </si>
  <si>
    <t>T. Ouren</t>
  </si>
  <si>
    <t>POINT (-47152 6768469)</t>
  </si>
  <si>
    <t>urn:catalog:BG:S:2078</t>
  </si>
  <si>
    <t>105_2078</t>
  </si>
  <si>
    <t>BG_2078</t>
  </si>
  <si>
    <t>21794832</t>
  </si>
  <si>
    <t>79_6953</t>
  </si>
  <si>
    <t>Møre og Romsdal</t>
  </si>
  <si>
    <t>Ålesund</t>
  </si>
  <si>
    <t>MR</t>
  </si>
  <si>
    <t>Ørskog</t>
  </si>
  <si>
    <t>Kråa, Sjøholt, Ålesund, Mr \ /[Kvant.:] 6 Stems</t>
  </si>
  <si>
    <t>Dag Holtan</t>
  </si>
  <si>
    <t>Ukjent fra lokaliteten tidligere. Quantity: 6 Stems</t>
  </si>
  <si>
    <t>https://www.artsobservasjoner.no/Sighting/21794832</t>
  </si>
  <si>
    <t>POINT (78626 6953736)</t>
  </si>
  <si>
    <t>urn:uuid:2431ccc1-6b6f-4977-af25-e9b10301de75</t>
  </si>
  <si>
    <t>1010_21794832</t>
  </si>
  <si>
    <t>122317</t>
  </si>
  <si>
    <t>269_7039</t>
  </si>
  <si>
    <t>Trøndelag</t>
  </si>
  <si>
    <t>Trondheim</t>
  </si>
  <si>
    <t>ST</t>
  </si>
  <si>
    <t>Sluppen \På avf. pl.</t>
  </si>
  <si>
    <t>https://www.unimus.no/felles/bilder/web_hent_bilde.php?id=14801857&amp;type=jpeg</t>
  </si>
  <si>
    <t>POINT (269867 7038027)</t>
  </si>
  <si>
    <t>urn:catalog:TRH:V:122317</t>
  </si>
  <si>
    <t>37_122317</t>
  </si>
  <si>
    <t>TRH_122317</t>
  </si>
  <si>
    <t>122319</t>
  </si>
  <si>
    <t>257_7029</t>
  </si>
  <si>
    <t>Skaun</t>
  </si>
  <si>
    <t>Buvik mølle</t>
  </si>
  <si>
    <t>https://www.unimus.no/felles/bilder/web_hent_bilde.php?id=14801864&amp;type=jpeg</t>
  </si>
  <si>
    <t>POINT (257970 7029089)</t>
  </si>
  <si>
    <t>urn:catalog:TRH:V:122319</t>
  </si>
  <si>
    <t>37_122319</t>
  </si>
  <si>
    <t>TRH_122319</t>
  </si>
  <si>
    <t>122320</t>
  </si>
  <si>
    <t>Buvik. Mølleområdet</t>
  </si>
  <si>
    <t>Olav Gjærevoll</t>
  </si>
  <si>
    <t>Bot. For.</t>
  </si>
  <si>
    <t>https://www.unimus.no/felles/bilder/web_hent_bilde.php?id=14801866&amp;type=jpeg</t>
  </si>
  <si>
    <t>urn:catalog:TRH:V:122320</t>
  </si>
  <si>
    <t>37_122320</t>
  </si>
  <si>
    <t>TRH_122320</t>
  </si>
  <si>
    <t>122318</t>
  </si>
  <si>
    <t>259_7029</t>
  </si>
  <si>
    <t>Buvika, Piene mølle, bak mølla</t>
  </si>
  <si>
    <t xml:space="preserve">https://www.unimus.no/felles/bilder/web_hent_bilde.php?id=14801860&amp;type=jpeg | https://www.unimus.no/felles/bilder/web_hent_bilde.php?id=14801861&amp;type=jpeg </t>
  </si>
  <si>
    <t>POINT (258048 7029922)</t>
  </si>
  <si>
    <t>urn:catalog:TRH:V:122318</t>
  </si>
  <si>
    <t>37_122318</t>
  </si>
  <si>
    <t>TRH_122318</t>
  </si>
  <si>
    <t>316724</t>
  </si>
  <si>
    <t>https://www.unimus.no/felles/bilder/web_hent_bilde.php?id=14894881&amp;type=jpeg</t>
  </si>
  <si>
    <t>urn:catalog:TRH:V:316724</t>
  </si>
  <si>
    <t>37_316724</t>
  </si>
  <si>
    <t>TRH_316724</t>
  </si>
  <si>
    <t>209116</t>
  </si>
  <si>
    <t>309_7043</t>
  </si>
  <si>
    <t>Stjørdal</t>
  </si>
  <si>
    <t>NT</t>
  </si>
  <si>
    <t>Stjørdalen: Skatvold Kirke</t>
  </si>
  <si>
    <t>Mangler koordinat - satt til kommunesenter basert på navn:Stjørdal</t>
  </si>
  <si>
    <t>https://www.unimus.no/felles/bilder/web_hent_bilde.php?id=12194272&amp;type=jpeg</t>
  </si>
  <si>
    <t>POINT (309951 7043286)</t>
  </si>
  <si>
    <t>urn:catalog:BG:S:209116</t>
  </si>
  <si>
    <t>105_209116</t>
  </si>
  <si>
    <t>BG_209116</t>
  </si>
  <si>
    <t>145605</t>
  </si>
  <si>
    <t>385_7121</t>
  </si>
  <si>
    <t>Snåsa</t>
  </si>
  <si>
    <t>Nepeåker.</t>
  </si>
  <si>
    <t>Peter Benum</t>
  </si>
  <si>
    <t>Mangler koordinat - satt til kommunesenter basert på navn:Snåsa</t>
  </si>
  <si>
    <t>POINT (384836 7121970)</t>
  </si>
  <si>
    <t>urn:catalog:TROM:V:145605</t>
  </si>
  <si>
    <t>117_145605</t>
  </si>
  <si>
    <t>TROM_145605</t>
  </si>
  <si>
    <t>145609</t>
  </si>
  <si>
    <t>475_7465</t>
  </si>
  <si>
    <t>Nordland</t>
  </si>
  <si>
    <t>Bodø</t>
  </si>
  <si>
    <t>No</t>
  </si>
  <si>
    <t>Hage på branntomtene.</t>
  </si>
  <si>
    <t>POINT (475002 7464996)</t>
  </si>
  <si>
    <t>urn:catalog:TROM:V:145609</t>
  </si>
  <si>
    <t>117_145609</t>
  </si>
  <si>
    <t>TROM_145609</t>
  </si>
  <si>
    <t>145611</t>
  </si>
  <si>
    <t>417_7305</t>
  </si>
  <si>
    <t>Vefsn</t>
  </si>
  <si>
    <t>Mosjøen : Jarnvegstasjonen, tomta. \Vollan.</t>
  </si>
  <si>
    <t>POINT (417499 7304501)</t>
  </si>
  <si>
    <t>urn:catalog:TROM:V:145611</t>
  </si>
  <si>
    <t>117_145611</t>
  </si>
  <si>
    <t>TROM_145611</t>
  </si>
  <si>
    <t>145610</t>
  </si>
  <si>
    <t>421_7297</t>
  </si>
  <si>
    <t>Nepeåker på Langjord.</t>
  </si>
  <si>
    <t>POINT (421501 7296505)</t>
  </si>
  <si>
    <t>urn:catalog:TROM:V:145610</t>
  </si>
  <si>
    <t>117_145610</t>
  </si>
  <si>
    <t>TROM_145610</t>
  </si>
  <si>
    <t>145612</t>
  </si>
  <si>
    <t>445_7345</t>
  </si>
  <si>
    <t>Hemnes</t>
  </si>
  <si>
    <t>Sør-Rana: Jarnvegsfylling, Finneidfjord.</t>
  </si>
  <si>
    <t>POINT (445001 7345003)</t>
  </si>
  <si>
    <t>urn:catalog:TROM:V:145612</t>
  </si>
  <si>
    <t>117_145612</t>
  </si>
  <si>
    <t>TROM_145612</t>
  </si>
  <si>
    <t>145614</t>
  </si>
  <si>
    <t>641_7741</t>
  </si>
  <si>
    <t>Troms og Finnmark</t>
  </si>
  <si>
    <t>Tromsø</t>
  </si>
  <si>
    <t>Tr</t>
  </si>
  <si>
    <t>Musehagen. \Innkomen med blomsterfrø.</t>
  </si>
  <si>
    <t>Mangler koordinat - satt til kommunesenter basert på navn:Tromsø</t>
  </si>
  <si>
    <t>POINT (640198 7741552)</t>
  </si>
  <si>
    <t>urn:catalog:TROM:V:145614</t>
  </si>
  <si>
    <t>117_145614</t>
  </si>
  <si>
    <t>TROM_145614</t>
  </si>
  <si>
    <t>583392</t>
  </si>
  <si>
    <t>541_7621</t>
  </si>
  <si>
    <t>Kvæfjord</t>
  </si>
  <si>
    <t>Nyeng ved Vik; Kvæfjord</t>
  </si>
  <si>
    <t>Mangler koordinat - satt til kommunesenter basert på navn:Kvæfjord</t>
  </si>
  <si>
    <t>https://www.unimus.no/felles/bilder/web_hent_bilde.php?id=13588797&amp;type=jpeg</t>
  </si>
  <si>
    <t>POINT (541665 7620860)</t>
  </si>
  <si>
    <t>urn:catalog:O:V:583392</t>
  </si>
  <si>
    <t>8_583392</t>
  </si>
  <si>
    <t>O_583392</t>
  </si>
  <si>
    <t>145613</t>
  </si>
  <si>
    <t>Nyeng ved Vik. \Kunsteng.</t>
  </si>
  <si>
    <t>urn:catalog:TROM:V:145613</t>
  </si>
  <si>
    <t>117_145613</t>
  </si>
  <si>
    <t>TROM_145613</t>
  </si>
  <si>
    <t>583393</t>
  </si>
  <si>
    <t>813_7789</t>
  </si>
  <si>
    <t>Alta</t>
  </si>
  <si>
    <t>Fi</t>
  </si>
  <si>
    <t>Alten: Smedgjerdet, \i dyrket eng</t>
  </si>
  <si>
    <t>Mangler koordinat - satt til kommunesenter basert på navn:Alta</t>
  </si>
  <si>
    <t>https://www.unimus.no/felles/bilder/web_hent_bilde.php?id=13588798&amp;type=jpeg</t>
  </si>
  <si>
    <t>POINT (812736 7788591)</t>
  </si>
  <si>
    <t>urn:catalog:O:V:583393</t>
  </si>
  <si>
    <t>8_583393</t>
  </si>
  <si>
    <t>O_583393</t>
  </si>
  <si>
    <t>1769828</t>
  </si>
  <si>
    <t>Akershus Amt: (Norvegia meridionalis) ved Kristiania.</t>
  </si>
  <si>
    <t>http://www.gbif.org/occurrence/1099891125</t>
  </si>
  <si>
    <t>LD:General:1769828</t>
  </si>
  <si>
    <t>LD_1769828</t>
  </si>
  <si>
    <t>59.9726</t>
  </si>
  <si>
    <t>10.7224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</si>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</sst>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7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2FD23-1678-44FF-9FA8-A50B8070EBBF}">
  <dimension ref="A1:BX518"/>
  <sheetViews>
    <sheetView tabSelected="1" workbookViewId="0">
      <selection sqref="A1:XFD1"/>
    </sheetView>
  </sheetViews>
  <sheetFormatPr defaultRowHeight="15" x14ac:dyDescent="0.25"/>
  <sheetData>
    <row r="1" spans="1:76" x14ac:dyDescent="0.25">
      <c r="A1" s="13" t="s">
        <v>3649</v>
      </c>
      <c r="B1" s="13" t="s">
        <v>3650</v>
      </c>
      <c r="C1" s="13" t="s">
        <v>3651</v>
      </c>
      <c r="D1" s="13" t="s">
        <v>3652</v>
      </c>
      <c r="E1" s="13" t="s">
        <v>3653</v>
      </c>
      <c r="F1" s="13" t="s">
        <v>3654</v>
      </c>
      <c r="G1" s="13" t="s">
        <v>3655</v>
      </c>
      <c r="H1" s="14" t="s">
        <v>3656</v>
      </c>
      <c r="I1" s="13" t="s">
        <v>3657</v>
      </c>
      <c r="J1" s="13" t="s">
        <v>3658</v>
      </c>
      <c r="K1" s="13" t="s">
        <v>3659</v>
      </c>
      <c r="L1" s="13" t="s">
        <v>3660</v>
      </c>
      <c r="M1" s="13" t="s">
        <v>3661</v>
      </c>
      <c r="N1" s="13" t="s">
        <v>3662</v>
      </c>
      <c r="O1" s="13" t="s">
        <v>3663</v>
      </c>
      <c r="P1" s="15" t="s">
        <v>3664</v>
      </c>
      <c r="Q1" s="16" t="s">
        <v>3665</v>
      </c>
      <c r="R1" s="17" t="s">
        <v>3666</v>
      </c>
      <c r="S1" s="17" t="s">
        <v>3667</v>
      </c>
      <c r="T1" s="17" t="s">
        <v>3668</v>
      </c>
      <c r="U1" s="18" t="s">
        <v>3669</v>
      </c>
      <c r="V1" s="13" t="s">
        <v>3670</v>
      </c>
      <c r="W1" s="13" t="s">
        <v>3671</v>
      </c>
      <c r="X1" s="13" t="s">
        <v>3672</v>
      </c>
      <c r="Y1" s="4" t="s">
        <v>3673</v>
      </c>
      <c r="Z1" s="4" t="s">
        <v>3674</v>
      </c>
      <c r="AA1" s="13" t="s">
        <v>3675</v>
      </c>
      <c r="AB1" s="13" t="s">
        <v>3676</v>
      </c>
      <c r="AC1" s="13" t="s">
        <v>3677</v>
      </c>
      <c r="AD1" s="13" t="s">
        <v>3678</v>
      </c>
      <c r="AE1" s="13" t="s">
        <v>3679</v>
      </c>
      <c r="AF1" s="13" t="s">
        <v>3680</v>
      </c>
      <c r="AG1" s="13" t="s">
        <v>3681</v>
      </c>
      <c r="AH1" s="13" t="s">
        <v>3682</v>
      </c>
      <c r="AI1" s="13"/>
      <c r="AJ1" s="13" t="s">
        <v>3683</v>
      </c>
      <c r="AK1" s="13" t="s">
        <v>3684</v>
      </c>
      <c r="AL1" s="18" t="s">
        <v>3685</v>
      </c>
      <c r="AM1" s="18" t="s">
        <v>3686</v>
      </c>
      <c r="AN1" s="18" t="s">
        <v>3687</v>
      </c>
      <c r="AO1" s="18" t="s">
        <v>3688</v>
      </c>
      <c r="AP1" s="13" t="s">
        <v>3689</v>
      </c>
      <c r="AQ1" s="19" t="s">
        <v>3690</v>
      </c>
      <c r="AR1" s="20" t="s">
        <v>3691</v>
      </c>
      <c r="AS1" s="13" t="s">
        <v>3692</v>
      </c>
      <c r="AT1" s="21" t="s">
        <v>3693</v>
      </c>
      <c r="AU1" s="13" t="s">
        <v>3661</v>
      </c>
      <c r="AV1" s="13" t="s">
        <v>3694</v>
      </c>
      <c r="AW1" s="13" t="s">
        <v>3695</v>
      </c>
      <c r="AX1" s="13" t="s">
        <v>3696</v>
      </c>
      <c r="AY1" s="13" t="s">
        <v>3697</v>
      </c>
      <c r="AZ1" s="13" t="s">
        <v>3698</v>
      </c>
      <c r="BA1" s="13" t="s">
        <v>3699</v>
      </c>
      <c r="BB1" s="13" t="s">
        <v>3700</v>
      </c>
      <c r="BC1" s="13" t="s">
        <v>3701</v>
      </c>
      <c r="BD1" s="13" t="s">
        <v>3702</v>
      </c>
      <c r="BE1" s="13" t="s">
        <v>3703</v>
      </c>
      <c r="BF1" s="22" t="s">
        <v>3704</v>
      </c>
      <c r="BG1" s="13" t="s">
        <v>3705</v>
      </c>
      <c r="BH1" s="13" t="s">
        <v>3668</v>
      </c>
      <c r="BI1" s="13" t="s">
        <v>3706</v>
      </c>
      <c r="BJ1" s="13" t="s">
        <v>3707</v>
      </c>
      <c r="BK1" s="8" t="s">
        <v>3708</v>
      </c>
      <c r="BL1" s="13" t="s">
        <v>3709</v>
      </c>
      <c r="BM1" s="13" t="s">
        <v>3710</v>
      </c>
      <c r="BN1" s="13" t="s">
        <v>3711</v>
      </c>
      <c r="BO1" s="13" t="s">
        <v>3712</v>
      </c>
      <c r="BP1" t="s">
        <v>3713</v>
      </c>
      <c r="BQ1" t="s">
        <v>3714</v>
      </c>
      <c r="BR1" t="s">
        <v>3715</v>
      </c>
      <c r="BS1" t="s">
        <v>3716</v>
      </c>
      <c r="BT1" s="13" t="s">
        <v>3717</v>
      </c>
      <c r="BU1" s="13" t="s">
        <v>3718</v>
      </c>
      <c r="BV1" s="13" t="s">
        <v>3719</v>
      </c>
      <c r="BW1" s="13" t="s">
        <v>3720</v>
      </c>
      <c r="BX1" s="13" t="s">
        <v>3649</v>
      </c>
    </row>
    <row r="2" spans="1:76" x14ac:dyDescent="0.25">
      <c r="A2">
        <v>464094</v>
      </c>
      <c r="B2">
        <v>310079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101247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101</v>
      </c>
      <c r="AB2" s="5" t="s">
        <v>7</v>
      </c>
      <c r="AC2" t="s">
        <v>9</v>
      </c>
      <c r="AD2">
        <v>1882</v>
      </c>
      <c r="AE2">
        <v>6</v>
      </c>
      <c r="AF2">
        <v>5</v>
      </c>
      <c r="AG2" t="s">
        <v>10</v>
      </c>
      <c r="AH2" t="s">
        <v>10</v>
      </c>
      <c r="AJ2" t="s">
        <v>4</v>
      </c>
      <c r="AK2" t="s">
        <v>11</v>
      </c>
      <c r="AL2">
        <v>292512</v>
      </c>
      <c r="AM2">
        <v>6558895</v>
      </c>
      <c r="AN2" s="5">
        <v>293000</v>
      </c>
      <c r="AO2" s="5">
        <v>6559000</v>
      </c>
      <c r="AP2">
        <v>100</v>
      </c>
      <c r="AR2">
        <v>8</v>
      </c>
      <c r="AS2" t="s">
        <v>12</v>
      </c>
      <c r="AT2" t="s">
        <v>13</v>
      </c>
      <c r="AU2">
        <v>101247</v>
      </c>
      <c r="AW2" s="6" t="s">
        <v>14</v>
      </c>
      <c r="AX2">
        <v>1</v>
      </c>
      <c r="AY2" t="s">
        <v>15</v>
      </c>
      <c r="AZ2" t="s">
        <v>16</v>
      </c>
      <c r="BA2" t="s">
        <v>17</v>
      </c>
      <c r="BB2">
        <v>8</v>
      </c>
      <c r="BC2" t="s">
        <v>18</v>
      </c>
      <c r="BD2" t="s">
        <v>19</v>
      </c>
      <c r="BE2">
        <v>1</v>
      </c>
      <c r="BF2" s="7">
        <v>43831</v>
      </c>
      <c r="BG2" s="8" t="s">
        <v>20</v>
      </c>
      <c r="BI2">
        <v>3</v>
      </c>
      <c r="BJ2">
        <v>482447</v>
      </c>
      <c r="BK2">
        <v>109911</v>
      </c>
      <c r="BL2" t="s">
        <v>21</v>
      </c>
      <c r="BN2" t="s">
        <v>22</v>
      </c>
      <c r="BX2">
        <v>464094</v>
      </c>
    </row>
    <row r="3" spans="1:76" x14ac:dyDescent="0.25">
      <c r="A3">
        <v>464835</v>
      </c>
      <c r="B3">
        <v>310080</v>
      </c>
      <c r="F3" t="s">
        <v>0</v>
      </c>
      <c r="G3" t="s">
        <v>1</v>
      </c>
      <c r="H3" t="s">
        <v>23</v>
      </c>
      <c r="I3" s="1" t="str">
        <f>HYPERLINK(AT3,"Hb")</f>
        <v>Hb</v>
      </c>
      <c r="K3">
        <v>1</v>
      </c>
      <c r="L3" t="s">
        <v>3</v>
      </c>
      <c r="M3">
        <v>101247</v>
      </c>
      <c r="N3" t="s">
        <v>4</v>
      </c>
      <c r="O3" t="s">
        <v>4</v>
      </c>
      <c r="U3" t="s">
        <v>5</v>
      </c>
      <c r="V3" s="9">
        <v>2</v>
      </c>
      <c r="W3" t="s">
        <v>6</v>
      </c>
      <c r="X3" t="s">
        <v>7</v>
      </c>
      <c r="Y3" s="3" t="s">
        <v>8</v>
      </c>
      <c r="Z3" s="4">
        <v>1</v>
      </c>
      <c r="AA3" s="5">
        <v>101</v>
      </c>
      <c r="AB3" s="5" t="s">
        <v>7</v>
      </c>
      <c r="AC3" t="s">
        <v>24</v>
      </c>
      <c r="AD3">
        <v>1882</v>
      </c>
      <c r="AE3">
        <v>6</v>
      </c>
      <c r="AF3">
        <v>13</v>
      </c>
      <c r="AG3" t="s">
        <v>25</v>
      </c>
      <c r="AH3" t="s">
        <v>25</v>
      </c>
      <c r="AJ3" t="s">
        <v>4</v>
      </c>
      <c r="AK3" t="s">
        <v>11</v>
      </c>
      <c r="AL3">
        <v>292817</v>
      </c>
      <c r="AM3">
        <v>6559547</v>
      </c>
      <c r="AN3" s="5">
        <v>293000</v>
      </c>
      <c r="AO3" s="5">
        <v>6559000</v>
      </c>
      <c r="AP3">
        <v>1595</v>
      </c>
      <c r="AR3">
        <v>8</v>
      </c>
      <c r="AS3" t="s">
        <v>12</v>
      </c>
      <c r="AT3" t="s">
        <v>26</v>
      </c>
      <c r="AU3">
        <v>101247</v>
      </c>
      <c r="AW3" s="6" t="s">
        <v>14</v>
      </c>
      <c r="AX3">
        <v>1</v>
      </c>
      <c r="AY3" t="s">
        <v>15</v>
      </c>
      <c r="AZ3" t="s">
        <v>27</v>
      </c>
      <c r="BA3" t="s">
        <v>28</v>
      </c>
      <c r="BB3">
        <v>8</v>
      </c>
      <c r="BC3" t="s">
        <v>18</v>
      </c>
      <c r="BD3" t="s">
        <v>19</v>
      </c>
      <c r="BE3">
        <v>1</v>
      </c>
      <c r="BF3" s="7">
        <v>36723</v>
      </c>
      <c r="BG3" s="8" t="s">
        <v>20</v>
      </c>
      <c r="BI3">
        <v>3</v>
      </c>
      <c r="BJ3">
        <v>482448</v>
      </c>
      <c r="BK3">
        <v>109912</v>
      </c>
      <c r="BL3" t="s">
        <v>29</v>
      </c>
      <c r="BN3" t="s">
        <v>30</v>
      </c>
      <c r="BX3">
        <v>464835</v>
      </c>
    </row>
    <row r="4" spans="1:76" x14ac:dyDescent="0.25">
      <c r="A4">
        <v>302100</v>
      </c>
      <c r="B4">
        <v>264169</v>
      </c>
      <c r="F4" t="s">
        <v>0</v>
      </c>
      <c r="G4" t="s">
        <v>31</v>
      </c>
      <c r="H4" t="s">
        <v>32</v>
      </c>
      <c r="I4" t="s">
        <v>33</v>
      </c>
      <c r="K4">
        <v>1</v>
      </c>
      <c r="L4" t="s">
        <v>3</v>
      </c>
      <c r="M4">
        <v>101247</v>
      </c>
      <c r="N4" t="s">
        <v>4</v>
      </c>
      <c r="O4" t="s">
        <v>4</v>
      </c>
      <c r="U4" t="s">
        <v>34</v>
      </c>
      <c r="V4" s="2">
        <v>1</v>
      </c>
      <c r="W4" t="s">
        <v>6</v>
      </c>
      <c r="X4" t="s">
        <v>35</v>
      </c>
      <c r="Y4" s="3" t="s">
        <v>8</v>
      </c>
      <c r="Z4" s="4">
        <v>1</v>
      </c>
      <c r="AA4" s="5">
        <v>104</v>
      </c>
      <c r="AB4" s="5" t="s">
        <v>35</v>
      </c>
      <c r="AC4" t="s">
        <v>36</v>
      </c>
      <c r="AD4">
        <v>1989</v>
      </c>
      <c r="AE4">
        <v>5</v>
      </c>
      <c r="AF4">
        <v>26</v>
      </c>
      <c r="AG4" t="s">
        <v>37</v>
      </c>
      <c r="AJ4" t="s">
        <v>4</v>
      </c>
      <c r="AK4" t="s">
        <v>11</v>
      </c>
      <c r="AL4">
        <v>249945</v>
      </c>
      <c r="AM4">
        <v>6596858</v>
      </c>
      <c r="AN4" s="5">
        <v>249000</v>
      </c>
      <c r="AO4" s="5">
        <v>6597000</v>
      </c>
      <c r="AP4">
        <v>71</v>
      </c>
      <c r="AR4">
        <v>68</v>
      </c>
      <c r="AU4">
        <v>101247</v>
      </c>
      <c r="AW4" s="6" t="s">
        <v>14</v>
      </c>
      <c r="AX4">
        <v>1</v>
      </c>
      <c r="AY4" t="s">
        <v>15</v>
      </c>
      <c r="AZ4" t="s">
        <v>38</v>
      </c>
      <c r="BA4" t="s">
        <v>39</v>
      </c>
      <c r="BB4">
        <v>68</v>
      </c>
      <c r="BC4" t="s">
        <v>40</v>
      </c>
      <c r="BD4" t="s">
        <v>19</v>
      </c>
      <c r="BF4" s="7">
        <v>41942</v>
      </c>
      <c r="BG4" s="8" t="s">
        <v>20</v>
      </c>
      <c r="BI4">
        <v>4</v>
      </c>
      <c r="BJ4">
        <v>435660</v>
      </c>
      <c r="BK4">
        <v>109913</v>
      </c>
      <c r="BL4" t="s">
        <v>41</v>
      </c>
      <c r="BN4" t="s">
        <v>42</v>
      </c>
      <c r="BO4">
        <v>1</v>
      </c>
      <c r="BX4">
        <v>302100</v>
      </c>
    </row>
    <row r="5" spans="1:76" x14ac:dyDescent="0.25">
      <c r="A5">
        <v>325748</v>
      </c>
      <c r="B5">
        <v>281237</v>
      </c>
      <c r="F5" t="s">
        <v>0</v>
      </c>
      <c r="G5" t="s">
        <v>1</v>
      </c>
      <c r="H5" t="s">
        <v>43</v>
      </c>
      <c r="I5" s="1" t="str">
        <f>HYPERLINK(AT5,"Hb")</f>
        <v>Hb</v>
      </c>
      <c r="K5">
        <v>1</v>
      </c>
      <c r="L5" t="s">
        <v>3</v>
      </c>
      <c r="M5">
        <v>101247</v>
      </c>
      <c r="N5" t="s">
        <v>4</v>
      </c>
      <c r="O5" t="s">
        <v>4</v>
      </c>
      <c r="U5" t="s">
        <v>44</v>
      </c>
      <c r="V5" s="2">
        <v>1</v>
      </c>
      <c r="W5" t="s">
        <v>6</v>
      </c>
      <c r="X5" t="s">
        <v>35</v>
      </c>
      <c r="Y5" s="3" t="s">
        <v>8</v>
      </c>
      <c r="Z5" s="4">
        <v>1</v>
      </c>
      <c r="AA5" s="5">
        <v>104</v>
      </c>
      <c r="AB5" s="5" t="s">
        <v>35</v>
      </c>
      <c r="AC5" t="s">
        <v>45</v>
      </c>
      <c r="AD5">
        <v>2000</v>
      </c>
      <c r="AE5">
        <v>7</v>
      </c>
      <c r="AF5">
        <v>27</v>
      </c>
      <c r="AG5" t="s">
        <v>46</v>
      </c>
      <c r="AH5" t="s">
        <v>46</v>
      </c>
      <c r="AJ5" t="s">
        <v>4</v>
      </c>
      <c r="AK5" t="s">
        <v>11</v>
      </c>
      <c r="AL5">
        <v>255397</v>
      </c>
      <c r="AM5">
        <v>6596269</v>
      </c>
      <c r="AN5" s="5">
        <v>255000</v>
      </c>
      <c r="AO5" s="5">
        <v>6597000</v>
      </c>
      <c r="AP5">
        <v>71</v>
      </c>
      <c r="AR5">
        <v>8</v>
      </c>
      <c r="AS5" t="s">
        <v>47</v>
      </c>
      <c r="AT5" t="s">
        <v>48</v>
      </c>
      <c r="AU5">
        <v>101247</v>
      </c>
      <c r="AW5" s="6" t="s">
        <v>14</v>
      </c>
      <c r="AX5">
        <v>1</v>
      </c>
      <c r="AY5" t="s">
        <v>15</v>
      </c>
      <c r="AZ5" t="s">
        <v>49</v>
      </c>
      <c r="BA5" t="s">
        <v>50</v>
      </c>
      <c r="BB5">
        <v>8</v>
      </c>
      <c r="BC5" t="s">
        <v>18</v>
      </c>
      <c r="BD5" t="s">
        <v>19</v>
      </c>
      <c r="BE5">
        <v>1</v>
      </c>
      <c r="BF5" s="7">
        <v>36837</v>
      </c>
      <c r="BG5" s="8" t="s">
        <v>20</v>
      </c>
      <c r="BI5">
        <v>3</v>
      </c>
      <c r="BJ5">
        <v>454083</v>
      </c>
      <c r="BK5">
        <v>109914</v>
      </c>
      <c r="BL5" t="s">
        <v>51</v>
      </c>
      <c r="BN5" t="s">
        <v>52</v>
      </c>
      <c r="BX5">
        <v>325748</v>
      </c>
    </row>
    <row r="6" spans="1:76" x14ac:dyDescent="0.25">
      <c r="A6">
        <v>326089</v>
      </c>
      <c r="B6">
        <v>15870</v>
      </c>
      <c r="F6" t="s">
        <v>0</v>
      </c>
      <c r="G6" t="s">
        <v>53</v>
      </c>
      <c r="H6" t="s">
        <v>54</v>
      </c>
      <c r="I6" s="1" t="str">
        <f>HYPERLINK(AT6,"Foto")</f>
        <v>Foto</v>
      </c>
      <c r="K6">
        <v>1</v>
      </c>
      <c r="L6" t="s">
        <v>3</v>
      </c>
      <c r="M6">
        <v>101247</v>
      </c>
      <c r="N6" t="s">
        <v>4</v>
      </c>
      <c r="O6" t="s">
        <v>4</v>
      </c>
      <c r="U6" t="s">
        <v>44</v>
      </c>
      <c r="V6" s="2">
        <v>1</v>
      </c>
      <c r="W6" t="s">
        <v>6</v>
      </c>
      <c r="X6" t="s">
        <v>35</v>
      </c>
      <c r="Y6" s="3" t="s">
        <v>8</v>
      </c>
      <c r="Z6" s="4">
        <v>1</v>
      </c>
      <c r="AA6" s="5">
        <v>104</v>
      </c>
      <c r="AB6" s="5" t="s">
        <v>35</v>
      </c>
      <c r="AC6" t="s">
        <v>55</v>
      </c>
      <c r="AD6">
        <v>2010</v>
      </c>
      <c r="AE6">
        <v>6</v>
      </c>
      <c r="AF6">
        <v>21</v>
      </c>
      <c r="AG6" t="s">
        <v>56</v>
      </c>
      <c r="AH6" t="s">
        <v>57</v>
      </c>
      <c r="AJ6" t="s">
        <v>4</v>
      </c>
      <c r="AK6" t="s">
        <v>11</v>
      </c>
      <c r="AL6" s="5">
        <v>255457</v>
      </c>
      <c r="AM6" s="5">
        <v>6596975</v>
      </c>
      <c r="AN6" s="5">
        <v>255000</v>
      </c>
      <c r="AO6" s="5">
        <v>6597000</v>
      </c>
      <c r="AP6">
        <v>5</v>
      </c>
      <c r="AQ6" s="5"/>
      <c r="AR6">
        <v>1010</v>
      </c>
      <c r="AS6" t="s">
        <v>58</v>
      </c>
      <c r="AT6" s="7" t="s">
        <v>59</v>
      </c>
      <c r="AU6">
        <v>101247</v>
      </c>
      <c r="AW6" s="6" t="s">
        <v>14</v>
      </c>
      <c r="AX6">
        <v>1</v>
      </c>
      <c r="AY6" t="s">
        <v>15</v>
      </c>
      <c r="AZ6" t="s">
        <v>60</v>
      </c>
      <c r="BA6" t="s">
        <v>61</v>
      </c>
      <c r="BB6">
        <v>1010</v>
      </c>
      <c r="BC6" t="s">
        <v>62</v>
      </c>
      <c r="BD6" t="s">
        <v>63</v>
      </c>
      <c r="BE6">
        <v>1</v>
      </c>
      <c r="BF6" s="7">
        <v>43709.902777777803</v>
      </c>
      <c r="BG6" s="8" t="s">
        <v>20</v>
      </c>
      <c r="BI6">
        <v>6</v>
      </c>
      <c r="BJ6">
        <v>12469</v>
      </c>
      <c r="BK6">
        <v>109915</v>
      </c>
      <c r="BL6" t="s">
        <v>64</v>
      </c>
      <c r="BX6">
        <v>326089</v>
      </c>
    </row>
    <row r="7" spans="1:76" x14ac:dyDescent="0.25">
      <c r="A7">
        <v>327098</v>
      </c>
      <c r="C7">
        <v>1</v>
      </c>
      <c r="F7" t="s">
        <v>0</v>
      </c>
      <c r="G7" t="s">
        <v>53</v>
      </c>
      <c r="H7" t="s">
        <v>65</v>
      </c>
      <c r="I7" s="1" t="str">
        <f>HYPERLINK(AT7,"Foto")</f>
        <v>Foto</v>
      </c>
      <c r="K7">
        <v>1</v>
      </c>
      <c r="L7" t="s">
        <v>3</v>
      </c>
      <c r="M7">
        <v>101247</v>
      </c>
      <c r="N7" t="s">
        <v>4</v>
      </c>
      <c r="O7" t="s">
        <v>4</v>
      </c>
      <c r="U7" t="s">
        <v>44</v>
      </c>
      <c r="V7" s="2">
        <v>1</v>
      </c>
      <c r="W7" t="s">
        <v>6</v>
      </c>
      <c r="X7" t="s">
        <v>35</v>
      </c>
      <c r="Y7" s="3" t="s">
        <v>8</v>
      </c>
      <c r="Z7" s="4">
        <v>1</v>
      </c>
      <c r="AA7" s="5">
        <v>104</v>
      </c>
      <c r="AB7" s="5" t="s">
        <v>35</v>
      </c>
      <c r="AC7" t="s">
        <v>66</v>
      </c>
      <c r="AD7">
        <v>2021</v>
      </c>
      <c r="AE7">
        <v>6</v>
      </c>
      <c r="AF7">
        <v>3</v>
      </c>
      <c r="AG7" t="s">
        <v>67</v>
      </c>
      <c r="AJ7" t="s">
        <v>4</v>
      </c>
      <c r="AK7" t="s">
        <v>11</v>
      </c>
      <c r="AL7">
        <v>255615</v>
      </c>
      <c r="AM7">
        <v>6596737</v>
      </c>
      <c r="AN7" s="5">
        <v>255000</v>
      </c>
      <c r="AO7" s="5">
        <v>6597000</v>
      </c>
      <c r="AP7">
        <v>3</v>
      </c>
      <c r="AR7">
        <v>1010</v>
      </c>
      <c r="AS7" t="s">
        <v>68</v>
      </c>
      <c r="AT7" s="7" t="s">
        <v>69</v>
      </c>
      <c r="AU7">
        <v>101247</v>
      </c>
      <c r="AW7" s="6" t="s">
        <v>14</v>
      </c>
      <c r="AX7">
        <v>1</v>
      </c>
      <c r="AY7" t="s">
        <v>15</v>
      </c>
      <c r="AZ7" t="s">
        <v>70</v>
      </c>
      <c r="BA7" t="s">
        <v>71</v>
      </c>
      <c r="BB7">
        <v>1010</v>
      </c>
      <c r="BC7" t="s">
        <v>62</v>
      </c>
      <c r="BD7" t="s">
        <v>63</v>
      </c>
      <c r="BE7">
        <v>1</v>
      </c>
      <c r="BF7" s="7">
        <v>44353.747442129599</v>
      </c>
      <c r="BG7" s="8" t="s">
        <v>20</v>
      </c>
      <c r="BI7">
        <v>6</v>
      </c>
      <c r="BJ7">
        <v>270229</v>
      </c>
      <c r="BL7" t="s">
        <v>72</v>
      </c>
      <c r="BX7">
        <v>327098</v>
      </c>
    </row>
    <row r="8" spans="1:76" x14ac:dyDescent="0.25">
      <c r="A8">
        <v>382030</v>
      </c>
      <c r="B8">
        <v>264172</v>
      </c>
      <c r="F8" t="s">
        <v>0</v>
      </c>
      <c r="G8" t="s">
        <v>31</v>
      </c>
      <c r="H8" t="s">
        <v>73</v>
      </c>
      <c r="I8" t="s">
        <v>33</v>
      </c>
      <c r="K8">
        <v>1</v>
      </c>
      <c r="L8" t="s">
        <v>3</v>
      </c>
      <c r="M8">
        <v>101247</v>
      </c>
      <c r="N8" t="s">
        <v>4</v>
      </c>
      <c r="O8" t="s">
        <v>4</v>
      </c>
      <c r="U8" t="s">
        <v>74</v>
      </c>
      <c r="V8" s="2">
        <v>1</v>
      </c>
      <c r="W8" t="s">
        <v>6</v>
      </c>
      <c r="X8" t="s">
        <v>75</v>
      </c>
      <c r="Y8" s="3" t="s">
        <v>8</v>
      </c>
      <c r="Z8" s="4">
        <v>1</v>
      </c>
      <c r="AA8" s="5">
        <v>106</v>
      </c>
      <c r="AB8" s="5" t="s">
        <v>75</v>
      </c>
      <c r="AC8" t="s">
        <v>76</v>
      </c>
      <c r="AD8">
        <v>1982</v>
      </c>
      <c r="AE8">
        <v>9</v>
      </c>
      <c r="AF8">
        <v>17</v>
      </c>
      <c r="AG8" t="s">
        <v>77</v>
      </c>
      <c r="AJ8" t="s">
        <v>4</v>
      </c>
      <c r="AK8" t="s">
        <v>11</v>
      </c>
      <c r="AL8">
        <v>263381</v>
      </c>
      <c r="AM8">
        <v>6568817</v>
      </c>
      <c r="AN8" s="5">
        <v>263000</v>
      </c>
      <c r="AO8" s="5">
        <v>6569000</v>
      </c>
      <c r="AP8">
        <v>0</v>
      </c>
      <c r="AR8">
        <v>68</v>
      </c>
      <c r="AS8" t="s">
        <v>78</v>
      </c>
      <c r="AU8">
        <v>101247</v>
      </c>
      <c r="AW8" s="6" t="s">
        <v>14</v>
      </c>
      <c r="AX8">
        <v>1</v>
      </c>
      <c r="AY8" t="s">
        <v>15</v>
      </c>
      <c r="AZ8" t="s">
        <v>79</v>
      </c>
      <c r="BA8" t="s">
        <v>80</v>
      </c>
      <c r="BB8">
        <v>68</v>
      </c>
      <c r="BC8" t="s">
        <v>40</v>
      </c>
      <c r="BD8" t="s">
        <v>19</v>
      </c>
      <c r="BF8" s="7">
        <v>41942</v>
      </c>
      <c r="BG8" s="8" t="s">
        <v>20</v>
      </c>
      <c r="BI8">
        <v>4</v>
      </c>
      <c r="BJ8">
        <v>435663</v>
      </c>
      <c r="BK8">
        <v>109927</v>
      </c>
      <c r="BL8" t="s">
        <v>81</v>
      </c>
      <c r="BN8" t="s">
        <v>82</v>
      </c>
      <c r="BO8">
        <v>1</v>
      </c>
      <c r="BX8">
        <v>382030</v>
      </c>
    </row>
    <row r="9" spans="1:76" x14ac:dyDescent="0.25">
      <c r="A9">
        <v>399633</v>
      </c>
      <c r="B9">
        <v>310078</v>
      </c>
      <c r="F9" t="s">
        <v>0</v>
      </c>
      <c r="G9" t="s">
        <v>1</v>
      </c>
      <c r="H9" t="s">
        <v>83</v>
      </c>
      <c r="I9" s="1" t="str">
        <f>HYPERLINK(AT9,"Hb")</f>
        <v>Hb</v>
      </c>
      <c r="K9">
        <v>1</v>
      </c>
      <c r="L9" t="s">
        <v>3</v>
      </c>
      <c r="M9">
        <v>101247</v>
      </c>
      <c r="N9" t="s">
        <v>4</v>
      </c>
      <c r="O9" t="s">
        <v>4</v>
      </c>
      <c r="U9" t="s">
        <v>84</v>
      </c>
      <c r="V9" s="2">
        <v>1</v>
      </c>
      <c r="W9" t="s">
        <v>6</v>
      </c>
      <c r="X9" t="s">
        <v>75</v>
      </c>
      <c r="Y9" s="3" t="s">
        <v>8</v>
      </c>
      <c r="Z9" s="4">
        <v>1</v>
      </c>
      <c r="AA9" s="5">
        <v>106</v>
      </c>
      <c r="AB9" s="5" t="s">
        <v>75</v>
      </c>
      <c r="AC9" t="s">
        <v>85</v>
      </c>
      <c r="AD9">
        <v>1880</v>
      </c>
      <c r="AE9">
        <v>6</v>
      </c>
      <c r="AF9">
        <v>1</v>
      </c>
      <c r="AG9" t="s">
        <v>86</v>
      </c>
      <c r="AH9" t="s">
        <v>86</v>
      </c>
      <c r="AJ9" t="s">
        <v>4</v>
      </c>
      <c r="AK9" t="s">
        <v>11</v>
      </c>
      <c r="AL9">
        <v>266789</v>
      </c>
      <c r="AM9">
        <v>6570528</v>
      </c>
      <c r="AN9" s="5">
        <v>267000</v>
      </c>
      <c r="AO9" s="5">
        <v>6571000</v>
      </c>
      <c r="AP9">
        <v>673</v>
      </c>
      <c r="AR9">
        <v>8</v>
      </c>
      <c r="AS9" t="s">
        <v>12</v>
      </c>
      <c r="AT9" t="s">
        <v>87</v>
      </c>
      <c r="AU9">
        <v>101247</v>
      </c>
      <c r="AW9" s="6" t="s">
        <v>14</v>
      </c>
      <c r="AX9">
        <v>1</v>
      </c>
      <c r="AY9" t="s">
        <v>15</v>
      </c>
      <c r="AZ9" t="s">
        <v>88</v>
      </c>
      <c r="BA9" t="s">
        <v>89</v>
      </c>
      <c r="BB9">
        <v>8</v>
      </c>
      <c r="BC9" t="s">
        <v>18</v>
      </c>
      <c r="BD9" t="s">
        <v>19</v>
      </c>
      <c r="BE9">
        <v>1</v>
      </c>
      <c r="BF9" s="7">
        <v>36723</v>
      </c>
      <c r="BG9" s="8" t="s">
        <v>20</v>
      </c>
      <c r="BI9">
        <v>3</v>
      </c>
      <c r="BJ9">
        <v>482446</v>
      </c>
      <c r="BK9">
        <v>109916</v>
      </c>
      <c r="BL9" t="s">
        <v>90</v>
      </c>
      <c r="BN9" t="s">
        <v>91</v>
      </c>
      <c r="BX9">
        <v>399633</v>
      </c>
    </row>
    <row r="10" spans="1:76" x14ac:dyDescent="0.25">
      <c r="A10">
        <v>399002</v>
      </c>
      <c r="B10" s="10"/>
      <c r="C10" s="9">
        <v>1</v>
      </c>
      <c r="F10" t="s">
        <v>0</v>
      </c>
      <c r="G10" t="s">
        <v>92</v>
      </c>
      <c r="H10" t="s">
        <v>93</v>
      </c>
      <c r="I10" t="s">
        <v>94</v>
      </c>
      <c r="K10">
        <v>1</v>
      </c>
      <c r="L10" t="s">
        <v>3</v>
      </c>
      <c r="M10">
        <v>101247</v>
      </c>
      <c r="N10" t="s">
        <v>4</v>
      </c>
      <c r="O10" t="s">
        <v>4</v>
      </c>
      <c r="U10" t="s">
        <v>84</v>
      </c>
      <c r="V10" s="2">
        <v>1</v>
      </c>
      <c r="W10" t="s">
        <v>6</v>
      </c>
      <c r="X10" t="s">
        <v>75</v>
      </c>
      <c r="Y10" s="3" t="s">
        <v>8</v>
      </c>
      <c r="Z10" s="4">
        <v>1</v>
      </c>
      <c r="AA10" s="5">
        <v>106</v>
      </c>
      <c r="AB10" s="5" t="s">
        <v>75</v>
      </c>
      <c r="AD10">
        <v>1890</v>
      </c>
      <c r="AE10">
        <v>6</v>
      </c>
      <c r="AF10">
        <v>18</v>
      </c>
      <c r="AG10" t="s">
        <v>95</v>
      </c>
      <c r="AJ10" t="s">
        <v>4</v>
      </c>
      <c r="AK10" t="s">
        <v>11</v>
      </c>
      <c r="AL10">
        <v>266702</v>
      </c>
      <c r="AM10">
        <v>6570385</v>
      </c>
      <c r="AN10" s="5">
        <v>267000</v>
      </c>
      <c r="AO10" s="5">
        <v>6571000</v>
      </c>
      <c r="AP10">
        <v>500</v>
      </c>
      <c r="AR10">
        <v>40</v>
      </c>
      <c r="AS10" t="s">
        <v>96</v>
      </c>
      <c r="AT10" s="7" t="s">
        <v>97</v>
      </c>
      <c r="AU10">
        <v>101247</v>
      </c>
      <c r="AW10" s="6" t="s">
        <v>14</v>
      </c>
      <c r="AX10">
        <v>1</v>
      </c>
      <c r="AY10" t="s">
        <v>15</v>
      </c>
      <c r="AZ10" t="s">
        <v>98</v>
      </c>
      <c r="BA10" t="s">
        <v>99</v>
      </c>
      <c r="BB10">
        <v>40</v>
      </c>
      <c r="BC10" t="s">
        <v>100</v>
      </c>
      <c r="BD10" t="s">
        <v>101</v>
      </c>
      <c r="BF10" s="7">
        <v>-3482</v>
      </c>
      <c r="BG10" s="8" t="s">
        <v>20</v>
      </c>
      <c r="BI10">
        <v>4</v>
      </c>
      <c r="BJ10">
        <v>379238</v>
      </c>
      <c r="BL10" t="s">
        <v>102</v>
      </c>
      <c r="BM10">
        <v>1</v>
      </c>
      <c r="BN10" t="s">
        <v>103</v>
      </c>
      <c r="BO10">
        <v>1</v>
      </c>
      <c r="BX10">
        <v>399002</v>
      </c>
    </row>
    <row r="11" spans="1:76" x14ac:dyDescent="0.25">
      <c r="A11">
        <v>537577</v>
      </c>
      <c r="B11">
        <v>450344</v>
      </c>
      <c r="F11" t="s">
        <v>104</v>
      </c>
      <c r="G11" t="s">
        <v>105</v>
      </c>
      <c r="H11" t="s">
        <v>106</v>
      </c>
      <c r="I11" t="s">
        <v>33</v>
      </c>
      <c r="K11">
        <v>1</v>
      </c>
      <c r="L11" t="s">
        <v>3</v>
      </c>
      <c r="M11">
        <v>101247</v>
      </c>
      <c r="N11" t="s">
        <v>4</v>
      </c>
      <c r="O11" t="s">
        <v>4</v>
      </c>
      <c r="U11" t="s">
        <v>84</v>
      </c>
      <c r="V11" s="2">
        <v>1</v>
      </c>
      <c r="W11" t="s">
        <v>6</v>
      </c>
      <c r="X11" t="s">
        <v>75</v>
      </c>
      <c r="Y11" t="s">
        <v>8</v>
      </c>
      <c r="Z11" s="4">
        <v>1</v>
      </c>
      <c r="AA11" s="5">
        <v>106</v>
      </c>
      <c r="AB11" t="s">
        <v>75</v>
      </c>
      <c r="AC11" t="s">
        <v>107</v>
      </c>
      <c r="AD11">
        <v>1890</v>
      </c>
      <c r="AE11">
        <v>6</v>
      </c>
      <c r="AF11">
        <v>18</v>
      </c>
      <c r="AG11" t="s">
        <v>95</v>
      </c>
      <c r="AJ11" t="s">
        <v>4</v>
      </c>
      <c r="AL11">
        <v>266702.07020399999</v>
      </c>
      <c r="AM11">
        <v>6570384.7818400003</v>
      </c>
      <c r="AN11" s="5">
        <v>267000</v>
      </c>
      <c r="AO11" s="5">
        <v>6571000</v>
      </c>
      <c r="AP11">
        <v>500</v>
      </c>
      <c r="AU11">
        <v>101247</v>
      </c>
      <c r="BC11" t="s">
        <v>105</v>
      </c>
      <c r="BG11" s="9" t="s">
        <v>108</v>
      </c>
      <c r="BI11">
        <v>4</v>
      </c>
      <c r="BJ11">
        <v>906</v>
      </c>
      <c r="BK11">
        <v>109917</v>
      </c>
      <c r="BL11" t="s">
        <v>109</v>
      </c>
      <c r="BM11">
        <v>1</v>
      </c>
      <c r="BN11" t="s">
        <v>109</v>
      </c>
      <c r="BO11" s="9">
        <v>9</v>
      </c>
      <c r="BT11" t="s">
        <v>110</v>
      </c>
      <c r="BU11" t="s">
        <v>111</v>
      </c>
      <c r="BV11" t="s">
        <v>112</v>
      </c>
      <c r="BX11">
        <v>537577</v>
      </c>
    </row>
    <row r="12" spans="1:76" x14ac:dyDescent="0.25">
      <c r="A12">
        <v>396414</v>
      </c>
      <c r="B12">
        <v>214832</v>
      </c>
      <c r="F12" t="s">
        <v>0</v>
      </c>
      <c r="G12" t="s">
        <v>113</v>
      </c>
      <c r="H12" t="s">
        <v>114</v>
      </c>
      <c r="I12" s="1" t="str">
        <f>HYPERLINK(AT12,"Hb")</f>
        <v>Hb</v>
      </c>
      <c r="K12">
        <v>1</v>
      </c>
      <c r="L12" t="s">
        <v>3</v>
      </c>
      <c r="M12">
        <v>101247</v>
      </c>
      <c r="N12" t="s">
        <v>4</v>
      </c>
      <c r="O12" t="s">
        <v>4</v>
      </c>
      <c r="U12" t="s">
        <v>84</v>
      </c>
      <c r="V12" s="9">
        <v>2</v>
      </c>
      <c r="W12" t="s">
        <v>6</v>
      </c>
      <c r="X12" t="s">
        <v>75</v>
      </c>
      <c r="Y12" s="3" t="s">
        <v>8</v>
      </c>
      <c r="Z12" s="4">
        <v>1</v>
      </c>
      <c r="AA12" s="5">
        <v>106</v>
      </c>
      <c r="AB12" s="5" t="s">
        <v>75</v>
      </c>
      <c r="AC12" t="s">
        <v>115</v>
      </c>
      <c r="AD12">
        <v>1901</v>
      </c>
      <c r="AE12">
        <v>8</v>
      </c>
      <c r="AF12">
        <v>5</v>
      </c>
      <c r="AG12" t="s">
        <v>116</v>
      </c>
      <c r="AH12" t="s">
        <v>116</v>
      </c>
      <c r="AJ12" t="s">
        <v>4</v>
      </c>
      <c r="AK12" t="s">
        <v>11</v>
      </c>
      <c r="AL12">
        <v>266254</v>
      </c>
      <c r="AM12">
        <v>6571878</v>
      </c>
      <c r="AN12" s="5">
        <v>267000</v>
      </c>
      <c r="AO12" s="5">
        <v>6571000</v>
      </c>
      <c r="AP12">
        <v>1589</v>
      </c>
      <c r="AR12">
        <v>37</v>
      </c>
      <c r="AT12" t="s">
        <v>117</v>
      </c>
      <c r="AU12">
        <v>101247</v>
      </c>
      <c r="AW12" s="6" t="s">
        <v>14</v>
      </c>
      <c r="AX12">
        <v>1</v>
      </c>
      <c r="AY12" t="s">
        <v>15</v>
      </c>
      <c r="AZ12" t="s">
        <v>118</v>
      </c>
      <c r="BA12" t="s">
        <v>119</v>
      </c>
      <c r="BB12">
        <v>37</v>
      </c>
      <c r="BC12" t="s">
        <v>120</v>
      </c>
      <c r="BD12" t="s">
        <v>19</v>
      </c>
      <c r="BE12">
        <v>1</v>
      </c>
      <c r="BF12" s="7">
        <v>41767</v>
      </c>
      <c r="BG12" s="8" t="s">
        <v>20</v>
      </c>
      <c r="BI12">
        <v>4</v>
      </c>
      <c r="BJ12">
        <v>369228</v>
      </c>
      <c r="BK12">
        <v>109919</v>
      </c>
      <c r="BL12" t="s">
        <v>121</v>
      </c>
      <c r="BN12" t="s">
        <v>122</v>
      </c>
      <c r="BX12">
        <v>396414</v>
      </c>
    </row>
    <row r="13" spans="1:76" x14ac:dyDescent="0.25">
      <c r="A13">
        <v>404786</v>
      </c>
      <c r="B13">
        <v>305309</v>
      </c>
      <c r="F13" t="s">
        <v>123</v>
      </c>
      <c r="G13" t="s">
        <v>1</v>
      </c>
      <c r="H13">
        <v>41803</v>
      </c>
      <c r="I13" s="1" t="str">
        <f>HYPERLINK(AT13,"Hb")</f>
        <v>Hb</v>
      </c>
      <c r="K13">
        <v>1</v>
      </c>
      <c r="L13" t="s">
        <v>3</v>
      </c>
      <c r="M13">
        <v>101247</v>
      </c>
      <c r="N13" t="s">
        <v>4</v>
      </c>
      <c r="O13" t="s">
        <v>4</v>
      </c>
      <c r="U13" t="s">
        <v>84</v>
      </c>
      <c r="V13" s="9">
        <v>2</v>
      </c>
      <c r="W13" t="s">
        <v>6</v>
      </c>
      <c r="X13" t="s">
        <v>75</v>
      </c>
      <c r="Y13" s="3" t="s">
        <v>8</v>
      </c>
      <c r="Z13" s="4">
        <v>1</v>
      </c>
      <c r="AA13" s="5">
        <v>106</v>
      </c>
      <c r="AB13" s="5" t="s">
        <v>75</v>
      </c>
      <c r="AC13" t="s">
        <v>75</v>
      </c>
      <c r="AG13" t="s">
        <v>124</v>
      </c>
      <c r="AH13" t="s">
        <v>124</v>
      </c>
      <c r="AJ13" t="s">
        <v>4</v>
      </c>
      <c r="AK13" t="s">
        <v>11</v>
      </c>
      <c r="AL13">
        <v>267987</v>
      </c>
      <c r="AM13">
        <v>6570471</v>
      </c>
      <c r="AN13" s="5">
        <v>267000</v>
      </c>
      <c r="AO13" s="5">
        <v>6571000</v>
      </c>
      <c r="AP13">
        <v>2500</v>
      </c>
      <c r="AR13" t="s">
        <v>125</v>
      </c>
      <c r="AT13" t="s">
        <v>126</v>
      </c>
      <c r="AU13">
        <v>101247</v>
      </c>
      <c r="AW13" s="9" t="s">
        <v>127</v>
      </c>
      <c r="BA13" t="s">
        <v>128</v>
      </c>
      <c r="BD13" t="s">
        <v>125</v>
      </c>
      <c r="BE13">
        <v>1</v>
      </c>
      <c r="BF13" s="7">
        <v>33604</v>
      </c>
      <c r="BG13" s="6" t="s">
        <v>129</v>
      </c>
      <c r="BI13">
        <v>3</v>
      </c>
      <c r="BJ13">
        <v>5855</v>
      </c>
      <c r="BL13" t="s">
        <v>130</v>
      </c>
      <c r="BN13" t="s">
        <v>130</v>
      </c>
      <c r="BP13" t="s">
        <v>131</v>
      </c>
      <c r="BQ13" t="s">
        <v>132</v>
      </c>
      <c r="BX13">
        <v>404786</v>
      </c>
    </row>
    <row r="14" spans="1:76" x14ac:dyDescent="0.25">
      <c r="A14">
        <v>401733</v>
      </c>
      <c r="B14">
        <v>305359</v>
      </c>
      <c r="F14" t="s">
        <v>0</v>
      </c>
      <c r="G14" t="s">
        <v>1</v>
      </c>
      <c r="H14" t="s">
        <v>133</v>
      </c>
      <c r="I14" s="1" t="str">
        <f>HYPERLINK(AT14,"Hb")</f>
        <v>Hb</v>
      </c>
      <c r="K14">
        <v>1</v>
      </c>
      <c r="L14" t="s">
        <v>3</v>
      </c>
      <c r="M14">
        <v>101247</v>
      </c>
      <c r="N14" t="s">
        <v>4</v>
      </c>
      <c r="O14" t="s">
        <v>4</v>
      </c>
      <c r="U14" t="s">
        <v>134</v>
      </c>
      <c r="V14" s="2">
        <v>1</v>
      </c>
      <c r="W14" t="s">
        <v>6</v>
      </c>
      <c r="X14" t="s">
        <v>75</v>
      </c>
      <c r="Y14" s="3" t="s">
        <v>8</v>
      </c>
      <c r="Z14" s="4">
        <v>1</v>
      </c>
      <c r="AA14" s="5">
        <v>106</v>
      </c>
      <c r="AB14" s="5" t="s">
        <v>75</v>
      </c>
      <c r="AC14" t="s">
        <v>135</v>
      </c>
      <c r="AD14">
        <v>1954</v>
      </c>
      <c r="AE14">
        <v>7</v>
      </c>
      <c r="AF14">
        <v>20</v>
      </c>
      <c r="AG14" t="s">
        <v>124</v>
      </c>
      <c r="AH14" t="s">
        <v>136</v>
      </c>
      <c r="AJ14" t="s">
        <v>4</v>
      </c>
      <c r="AK14" t="s">
        <v>11</v>
      </c>
      <c r="AL14">
        <v>267212</v>
      </c>
      <c r="AM14">
        <v>6573047</v>
      </c>
      <c r="AN14" s="5">
        <v>267000</v>
      </c>
      <c r="AO14" s="5">
        <v>6573000</v>
      </c>
      <c r="AP14">
        <v>707</v>
      </c>
      <c r="AR14">
        <v>8</v>
      </c>
      <c r="AS14" t="s">
        <v>12</v>
      </c>
      <c r="AT14" t="s">
        <v>137</v>
      </c>
      <c r="AU14">
        <v>101247</v>
      </c>
      <c r="AW14" s="6" t="s">
        <v>14</v>
      </c>
      <c r="AX14">
        <v>1</v>
      </c>
      <c r="AY14" t="s">
        <v>15</v>
      </c>
      <c r="AZ14" t="s">
        <v>138</v>
      </c>
      <c r="BA14" t="s">
        <v>139</v>
      </c>
      <c r="BB14">
        <v>8</v>
      </c>
      <c r="BC14" t="s">
        <v>18</v>
      </c>
      <c r="BD14" t="s">
        <v>19</v>
      </c>
      <c r="BE14">
        <v>1</v>
      </c>
      <c r="BF14" s="7">
        <v>33604</v>
      </c>
      <c r="BG14" s="8" t="s">
        <v>20</v>
      </c>
      <c r="BI14">
        <v>3</v>
      </c>
      <c r="BJ14">
        <v>478293</v>
      </c>
      <c r="BK14">
        <v>109923</v>
      </c>
      <c r="BL14" t="s">
        <v>140</v>
      </c>
      <c r="BN14" t="s">
        <v>141</v>
      </c>
      <c r="BX14">
        <v>401733</v>
      </c>
    </row>
    <row r="15" spans="1:76" x14ac:dyDescent="0.25">
      <c r="A15">
        <v>395768</v>
      </c>
      <c r="B15">
        <v>275840</v>
      </c>
      <c r="F15" t="s">
        <v>0</v>
      </c>
      <c r="G15" t="s">
        <v>1</v>
      </c>
      <c r="H15" t="s">
        <v>142</v>
      </c>
      <c r="I15" s="1" t="str">
        <f>HYPERLINK(AT15,"Hb")</f>
        <v>Hb</v>
      </c>
      <c r="K15">
        <v>1</v>
      </c>
      <c r="L15" t="s">
        <v>3</v>
      </c>
      <c r="M15">
        <v>101247</v>
      </c>
      <c r="N15" t="s">
        <v>4</v>
      </c>
      <c r="O15" t="s">
        <v>4</v>
      </c>
      <c r="U15" t="s">
        <v>134</v>
      </c>
      <c r="V15" s="2">
        <v>1</v>
      </c>
      <c r="W15" t="s">
        <v>6</v>
      </c>
      <c r="X15" t="s">
        <v>75</v>
      </c>
      <c r="Y15" s="3" t="s">
        <v>8</v>
      </c>
      <c r="Z15" s="4">
        <v>1</v>
      </c>
      <c r="AA15" s="5">
        <v>106</v>
      </c>
      <c r="AB15" s="5" t="s">
        <v>75</v>
      </c>
      <c r="AC15" t="s">
        <v>143</v>
      </c>
      <c r="AD15">
        <v>1989</v>
      </c>
      <c r="AE15">
        <v>9</v>
      </c>
      <c r="AF15">
        <v>5</v>
      </c>
      <c r="AG15" t="s">
        <v>144</v>
      </c>
      <c r="AH15" t="s">
        <v>144</v>
      </c>
      <c r="AJ15" t="s">
        <v>4</v>
      </c>
      <c r="AK15" t="s">
        <v>11</v>
      </c>
      <c r="AL15">
        <v>266123</v>
      </c>
      <c r="AM15">
        <v>6572366</v>
      </c>
      <c r="AN15" s="5">
        <v>267000</v>
      </c>
      <c r="AO15" s="5">
        <v>6573000</v>
      </c>
      <c r="AP15">
        <v>75</v>
      </c>
      <c r="AR15">
        <v>8</v>
      </c>
      <c r="AS15" t="s">
        <v>12</v>
      </c>
      <c r="AT15" t="s">
        <v>145</v>
      </c>
      <c r="AU15">
        <v>101247</v>
      </c>
      <c r="AW15" s="6" t="s">
        <v>14</v>
      </c>
      <c r="AX15">
        <v>1</v>
      </c>
      <c r="AY15" t="s">
        <v>15</v>
      </c>
      <c r="AZ15" t="s">
        <v>146</v>
      </c>
      <c r="BA15" t="s">
        <v>147</v>
      </c>
      <c r="BB15">
        <v>8</v>
      </c>
      <c r="BC15" t="s">
        <v>18</v>
      </c>
      <c r="BD15" t="s">
        <v>19</v>
      </c>
      <c r="BE15">
        <v>1</v>
      </c>
      <c r="BF15" s="7">
        <v>42780</v>
      </c>
      <c r="BG15" s="8" t="s">
        <v>20</v>
      </c>
      <c r="BI15">
        <v>3</v>
      </c>
      <c r="BJ15">
        <v>448374</v>
      </c>
      <c r="BK15">
        <v>109929</v>
      </c>
      <c r="BL15" t="s">
        <v>148</v>
      </c>
      <c r="BN15" t="s">
        <v>149</v>
      </c>
      <c r="BX15">
        <v>395768</v>
      </c>
    </row>
    <row r="16" spans="1:76" x14ac:dyDescent="0.25">
      <c r="A16">
        <v>395769</v>
      </c>
      <c r="B16">
        <v>314884</v>
      </c>
      <c r="F16" t="s">
        <v>0</v>
      </c>
      <c r="G16" t="s">
        <v>1</v>
      </c>
      <c r="H16" t="s">
        <v>150</v>
      </c>
      <c r="I16" s="1" t="str">
        <f>HYPERLINK(AT16,"Hb")</f>
        <v>Hb</v>
      </c>
      <c r="K16">
        <v>1</v>
      </c>
      <c r="L16" t="s">
        <v>3</v>
      </c>
      <c r="M16">
        <v>101247</v>
      </c>
      <c r="N16" t="s">
        <v>4</v>
      </c>
      <c r="O16" t="s">
        <v>4</v>
      </c>
      <c r="U16" t="s">
        <v>134</v>
      </c>
      <c r="V16" s="2">
        <v>1</v>
      </c>
      <c r="W16" t="s">
        <v>6</v>
      </c>
      <c r="X16" t="s">
        <v>75</v>
      </c>
      <c r="Y16" s="3" t="s">
        <v>8</v>
      </c>
      <c r="Z16" s="4">
        <v>1</v>
      </c>
      <c r="AA16" s="5">
        <v>106</v>
      </c>
      <c r="AB16" s="5" t="s">
        <v>75</v>
      </c>
      <c r="AC16" t="s">
        <v>151</v>
      </c>
      <c r="AD16">
        <v>1989</v>
      </c>
      <c r="AE16">
        <v>9</v>
      </c>
      <c r="AF16">
        <v>5</v>
      </c>
      <c r="AG16" t="s">
        <v>144</v>
      </c>
      <c r="AH16" t="s">
        <v>144</v>
      </c>
      <c r="AJ16" t="s">
        <v>4</v>
      </c>
      <c r="AK16" t="s">
        <v>11</v>
      </c>
      <c r="AL16">
        <v>266123</v>
      </c>
      <c r="AM16">
        <v>6572366</v>
      </c>
      <c r="AN16" s="5">
        <v>267000</v>
      </c>
      <c r="AO16" s="5">
        <v>6573000</v>
      </c>
      <c r="AP16">
        <v>75</v>
      </c>
      <c r="AR16">
        <v>8</v>
      </c>
      <c r="AS16" t="s">
        <v>12</v>
      </c>
      <c r="AT16" t="s">
        <v>152</v>
      </c>
      <c r="AU16">
        <v>101247</v>
      </c>
      <c r="AW16" s="6" t="s">
        <v>14</v>
      </c>
      <c r="AX16">
        <v>1</v>
      </c>
      <c r="AY16" t="s">
        <v>15</v>
      </c>
      <c r="AZ16" t="s">
        <v>146</v>
      </c>
      <c r="BA16" t="s">
        <v>153</v>
      </c>
      <c r="BB16">
        <v>8</v>
      </c>
      <c r="BC16" t="s">
        <v>18</v>
      </c>
      <c r="BD16" t="s">
        <v>19</v>
      </c>
      <c r="BE16">
        <v>1</v>
      </c>
      <c r="BF16" s="7">
        <v>42780</v>
      </c>
      <c r="BG16" s="8" t="s">
        <v>20</v>
      </c>
      <c r="BI16">
        <v>3</v>
      </c>
      <c r="BJ16">
        <v>486723</v>
      </c>
      <c r="BK16">
        <v>109928</v>
      </c>
      <c r="BL16" t="s">
        <v>154</v>
      </c>
      <c r="BN16" t="s">
        <v>155</v>
      </c>
      <c r="BX16">
        <v>395769</v>
      </c>
    </row>
    <row r="17" spans="1:76" x14ac:dyDescent="0.25">
      <c r="A17">
        <v>408723</v>
      </c>
      <c r="B17" s="10"/>
      <c r="C17" s="9">
        <v>1</v>
      </c>
      <c r="F17" t="s">
        <v>0</v>
      </c>
      <c r="G17" t="s">
        <v>92</v>
      </c>
      <c r="H17" t="s">
        <v>156</v>
      </c>
      <c r="I17" t="s">
        <v>94</v>
      </c>
      <c r="K17">
        <v>1</v>
      </c>
      <c r="L17" t="s">
        <v>3</v>
      </c>
      <c r="M17">
        <v>101247</v>
      </c>
      <c r="N17" t="s">
        <v>4</v>
      </c>
      <c r="O17" t="s">
        <v>4</v>
      </c>
      <c r="U17" t="s">
        <v>157</v>
      </c>
      <c r="V17" s="2">
        <v>1</v>
      </c>
      <c r="W17" t="s">
        <v>6</v>
      </c>
      <c r="X17" t="s">
        <v>75</v>
      </c>
      <c r="Y17" s="3" t="s">
        <v>8</v>
      </c>
      <c r="Z17" s="4">
        <v>1</v>
      </c>
      <c r="AA17" s="5">
        <v>106</v>
      </c>
      <c r="AB17" s="5" t="s">
        <v>75</v>
      </c>
      <c r="AD17">
        <v>1890</v>
      </c>
      <c r="AE17">
        <v>6</v>
      </c>
      <c r="AF17">
        <v>29</v>
      </c>
      <c r="AG17" t="s">
        <v>95</v>
      </c>
      <c r="AJ17" t="s">
        <v>4</v>
      </c>
      <c r="AK17" t="s">
        <v>11</v>
      </c>
      <c r="AL17">
        <v>268892</v>
      </c>
      <c r="AM17">
        <v>6570331</v>
      </c>
      <c r="AN17" s="5">
        <v>269000</v>
      </c>
      <c r="AO17" s="5">
        <v>6571000</v>
      </c>
      <c r="AP17">
        <v>500</v>
      </c>
      <c r="AR17">
        <v>40</v>
      </c>
      <c r="AS17" t="s">
        <v>158</v>
      </c>
      <c r="AT17" s="7" t="s">
        <v>159</v>
      </c>
      <c r="AU17">
        <v>101247</v>
      </c>
      <c r="AW17" s="6" t="s">
        <v>14</v>
      </c>
      <c r="AX17">
        <v>1</v>
      </c>
      <c r="AY17" t="s">
        <v>15</v>
      </c>
      <c r="AZ17" t="s">
        <v>160</v>
      </c>
      <c r="BA17" t="s">
        <v>161</v>
      </c>
      <c r="BB17">
        <v>40</v>
      </c>
      <c r="BC17" t="s">
        <v>100</v>
      </c>
      <c r="BD17" t="s">
        <v>101</v>
      </c>
      <c r="BF17" s="7">
        <v>-3471</v>
      </c>
      <c r="BG17" s="8" t="s">
        <v>20</v>
      </c>
      <c r="BI17">
        <v>4</v>
      </c>
      <c r="BJ17">
        <v>379218</v>
      </c>
      <c r="BL17" t="s">
        <v>162</v>
      </c>
      <c r="BM17">
        <v>1</v>
      </c>
      <c r="BN17" t="s">
        <v>163</v>
      </c>
      <c r="BO17">
        <v>1</v>
      </c>
      <c r="BX17">
        <v>408723</v>
      </c>
    </row>
    <row r="18" spans="1:76" x14ac:dyDescent="0.25">
      <c r="A18">
        <v>537578</v>
      </c>
      <c r="B18">
        <v>450345</v>
      </c>
      <c r="F18" t="s">
        <v>104</v>
      </c>
      <c r="G18" t="s">
        <v>105</v>
      </c>
      <c r="H18" t="s">
        <v>164</v>
      </c>
      <c r="I18" t="s">
        <v>33</v>
      </c>
      <c r="K18">
        <v>1</v>
      </c>
      <c r="L18" t="s">
        <v>3</v>
      </c>
      <c r="M18">
        <v>101247</v>
      </c>
      <c r="N18" t="s">
        <v>4</v>
      </c>
      <c r="O18" t="s">
        <v>4</v>
      </c>
      <c r="U18" t="s">
        <v>157</v>
      </c>
      <c r="V18" s="2">
        <v>1</v>
      </c>
      <c r="W18" t="s">
        <v>6</v>
      </c>
      <c r="X18" t="s">
        <v>75</v>
      </c>
      <c r="Y18" t="s">
        <v>8</v>
      </c>
      <c r="Z18" s="4">
        <v>1</v>
      </c>
      <c r="AA18" s="5">
        <v>106</v>
      </c>
      <c r="AB18" t="s">
        <v>75</v>
      </c>
      <c r="AC18" t="s">
        <v>165</v>
      </c>
      <c r="AD18">
        <v>1890</v>
      </c>
      <c r="AE18">
        <v>6</v>
      </c>
      <c r="AF18">
        <v>29</v>
      </c>
      <c r="AG18" t="s">
        <v>95</v>
      </c>
      <c r="AJ18" t="s">
        <v>4</v>
      </c>
      <c r="AL18">
        <v>268892.01013900002</v>
      </c>
      <c r="AM18">
        <v>6570331.3695</v>
      </c>
      <c r="AN18" s="5">
        <v>269000</v>
      </c>
      <c r="AO18" s="5">
        <v>6571000</v>
      </c>
      <c r="AP18">
        <v>500</v>
      </c>
      <c r="AU18">
        <v>101247</v>
      </c>
      <c r="BC18" t="s">
        <v>105</v>
      </c>
      <c r="BG18" s="9" t="s">
        <v>108</v>
      </c>
      <c r="BI18">
        <v>4</v>
      </c>
      <c r="BJ18">
        <v>907</v>
      </c>
      <c r="BK18">
        <v>109918</v>
      </c>
      <c r="BL18" t="s">
        <v>166</v>
      </c>
      <c r="BM18">
        <v>1</v>
      </c>
      <c r="BN18" t="s">
        <v>166</v>
      </c>
      <c r="BO18" s="9">
        <v>9</v>
      </c>
      <c r="BT18" t="s">
        <v>167</v>
      </c>
      <c r="BU18" t="s">
        <v>168</v>
      </c>
      <c r="BV18" t="s">
        <v>112</v>
      </c>
      <c r="BX18">
        <v>537578</v>
      </c>
    </row>
    <row r="19" spans="1:76" x14ac:dyDescent="0.25">
      <c r="A19">
        <v>409281</v>
      </c>
      <c r="B19">
        <v>310081</v>
      </c>
      <c r="F19" t="s">
        <v>0</v>
      </c>
      <c r="G19" t="s">
        <v>1</v>
      </c>
      <c r="H19" t="s">
        <v>169</v>
      </c>
      <c r="I19" s="1" t="str">
        <f>HYPERLINK(AT19,"Hb")</f>
        <v>Hb</v>
      </c>
      <c r="K19">
        <v>1</v>
      </c>
      <c r="L19" t="s">
        <v>3</v>
      </c>
      <c r="M19">
        <v>101247</v>
      </c>
      <c r="N19" t="s">
        <v>4</v>
      </c>
      <c r="O19" t="s">
        <v>4</v>
      </c>
      <c r="U19" t="s">
        <v>157</v>
      </c>
      <c r="V19" s="2">
        <v>1</v>
      </c>
      <c r="W19" t="s">
        <v>6</v>
      </c>
      <c r="X19" t="s">
        <v>75</v>
      </c>
      <c r="Y19" s="3" t="s">
        <v>8</v>
      </c>
      <c r="Z19" s="4">
        <v>1</v>
      </c>
      <c r="AA19" s="5">
        <v>106</v>
      </c>
      <c r="AB19" s="5" t="s">
        <v>75</v>
      </c>
      <c r="AC19" t="s">
        <v>170</v>
      </c>
      <c r="AD19">
        <v>1902</v>
      </c>
      <c r="AE19">
        <v>7</v>
      </c>
      <c r="AF19">
        <v>1</v>
      </c>
      <c r="AG19" t="s">
        <v>171</v>
      </c>
      <c r="AH19" t="s">
        <v>171</v>
      </c>
      <c r="AJ19" t="s">
        <v>4</v>
      </c>
      <c r="AK19" t="s">
        <v>11</v>
      </c>
      <c r="AL19">
        <v>269026</v>
      </c>
      <c r="AM19">
        <v>6570883</v>
      </c>
      <c r="AN19" s="5">
        <v>269000</v>
      </c>
      <c r="AO19" s="5">
        <v>6571000</v>
      </c>
      <c r="AP19">
        <v>707</v>
      </c>
      <c r="AR19">
        <v>8</v>
      </c>
      <c r="AS19" t="s">
        <v>12</v>
      </c>
      <c r="AT19" t="s">
        <v>172</v>
      </c>
      <c r="AU19">
        <v>101247</v>
      </c>
      <c r="AW19" s="6" t="s">
        <v>14</v>
      </c>
      <c r="AX19">
        <v>1</v>
      </c>
      <c r="AY19" t="s">
        <v>15</v>
      </c>
      <c r="AZ19" t="s">
        <v>173</v>
      </c>
      <c r="BA19" t="s">
        <v>174</v>
      </c>
      <c r="BB19">
        <v>8</v>
      </c>
      <c r="BC19" t="s">
        <v>18</v>
      </c>
      <c r="BD19" t="s">
        <v>19</v>
      </c>
      <c r="BE19">
        <v>1</v>
      </c>
      <c r="BF19" s="7">
        <v>36723</v>
      </c>
      <c r="BG19" s="8" t="s">
        <v>20</v>
      </c>
      <c r="BI19">
        <v>3</v>
      </c>
      <c r="BJ19">
        <v>482449</v>
      </c>
      <c r="BK19">
        <v>109920</v>
      </c>
      <c r="BL19" t="s">
        <v>175</v>
      </c>
      <c r="BN19" t="s">
        <v>176</v>
      </c>
      <c r="BX19">
        <v>409281</v>
      </c>
    </row>
    <row r="20" spans="1:76" x14ac:dyDescent="0.25">
      <c r="A20">
        <v>409275</v>
      </c>
      <c r="B20">
        <v>273159</v>
      </c>
      <c r="F20" t="s">
        <v>0</v>
      </c>
      <c r="G20" t="s">
        <v>1</v>
      </c>
      <c r="H20" t="s">
        <v>177</v>
      </c>
      <c r="I20" s="1" t="str">
        <f>HYPERLINK(AT20,"Hb")</f>
        <v>Hb</v>
      </c>
      <c r="K20">
        <v>1</v>
      </c>
      <c r="L20" t="s">
        <v>3</v>
      </c>
      <c r="M20">
        <v>101247</v>
      </c>
      <c r="N20" t="s">
        <v>4</v>
      </c>
      <c r="O20" t="s">
        <v>4</v>
      </c>
      <c r="U20" t="s">
        <v>157</v>
      </c>
      <c r="V20" s="2">
        <v>1</v>
      </c>
      <c r="W20" t="s">
        <v>6</v>
      </c>
      <c r="X20" t="s">
        <v>75</v>
      </c>
      <c r="Y20" s="3" t="s">
        <v>8</v>
      </c>
      <c r="Z20" s="4">
        <v>1</v>
      </c>
      <c r="AA20" s="5">
        <v>106</v>
      </c>
      <c r="AB20" s="5" t="s">
        <v>75</v>
      </c>
      <c r="AC20" t="s">
        <v>178</v>
      </c>
      <c r="AD20">
        <v>1946</v>
      </c>
      <c r="AE20">
        <v>6</v>
      </c>
      <c r="AF20">
        <v>13</v>
      </c>
      <c r="AG20" t="s">
        <v>179</v>
      </c>
      <c r="AH20" t="s">
        <v>179</v>
      </c>
      <c r="AJ20" t="s">
        <v>4</v>
      </c>
      <c r="AK20" t="s">
        <v>11</v>
      </c>
      <c r="AL20">
        <v>269026</v>
      </c>
      <c r="AM20">
        <v>6570883</v>
      </c>
      <c r="AN20" s="5">
        <v>269000</v>
      </c>
      <c r="AO20" s="5">
        <v>6571000</v>
      </c>
      <c r="AP20">
        <v>707</v>
      </c>
      <c r="AR20">
        <v>8</v>
      </c>
      <c r="AS20" t="s">
        <v>12</v>
      </c>
      <c r="AT20" t="s">
        <v>180</v>
      </c>
      <c r="AU20">
        <v>101247</v>
      </c>
      <c r="AW20" s="6" t="s">
        <v>14</v>
      </c>
      <c r="AX20">
        <v>1</v>
      </c>
      <c r="AY20" t="s">
        <v>15</v>
      </c>
      <c r="AZ20" t="s">
        <v>173</v>
      </c>
      <c r="BA20" t="s">
        <v>181</v>
      </c>
      <c r="BB20">
        <v>8</v>
      </c>
      <c r="BC20" t="s">
        <v>18</v>
      </c>
      <c r="BD20" t="s">
        <v>19</v>
      </c>
      <c r="BE20">
        <v>1</v>
      </c>
      <c r="BF20" s="7">
        <v>33128</v>
      </c>
      <c r="BG20" s="8" t="s">
        <v>20</v>
      </c>
      <c r="BI20">
        <v>3</v>
      </c>
      <c r="BJ20">
        <v>443704</v>
      </c>
      <c r="BK20">
        <v>109921</v>
      </c>
      <c r="BL20" t="s">
        <v>182</v>
      </c>
      <c r="BN20" t="s">
        <v>183</v>
      </c>
      <c r="BX20">
        <v>409275</v>
      </c>
    </row>
    <row r="21" spans="1:76" x14ac:dyDescent="0.25">
      <c r="A21">
        <v>409282</v>
      </c>
      <c r="B21">
        <v>310082</v>
      </c>
      <c r="F21" t="s">
        <v>0</v>
      </c>
      <c r="G21" t="s">
        <v>1</v>
      </c>
      <c r="H21" t="s">
        <v>184</v>
      </c>
      <c r="I21" s="1" t="str">
        <f>HYPERLINK(AT21,"Hb")</f>
        <v>Hb</v>
      </c>
      <c r="K21">
        <v>1</v>
      </c>
      <c r="L21" t="s">
        <v>3</v>
      </c>
      <c r="M21">
        <v>101247</v>
      </c>
      <c r="N21" t="s">
        <v>4</v>
      </c>
      <c r="O21" t="s">
        <v>4</v>
      </c>
      <c r="U21" t="s">
        <v>157</v>
      </c>
      <c r="V21" s="2">
        <v>1</v>
      </c>
      <c r="W21" t="s">
        <v>6</v>
      </c>
      <c r="X21" t="s">
        <v>75</v>
      </c>
      <c r="Y21" s="3" t="s">
        <v>8</v>
      </c>
      <c r="Z21" s="4">
        <v>1</v>
      </c>
      <c r="AA21" s="5">
        <v>106</v>
      </c>
      <c r="AB21" s="5" t="s">
        <v>75</v>
      </c>
      <c r="AC21" t="s">
        <v>185</v>
      </c>
      <c r="AD21">
        <v>1946</v>
      </c>
      <c r="AE21">
        <v>6</v>
      </c>
      <c r="AF21">
        <v>13</v>
      </c>
      <c r="AG21" t="s">
        <v>186</v>
      </c>
      <c r="AH21" t="s">
        <v>186</v>
      </c>
      <c r="AJ21" t="s">
        <v>4</v>
      </c>
      <c r="AK21" t="s">
        <v>11</v>
      </c>
      <c r="AL21">
        <v>269026</v>
      </c>
      <c r="AM21">
        <v>6570883</v>
      </c>
      <c r="AN21" s="5">
        <v>269000</v>
      </c>
      <c r="AO21" s="5">
        <v>6571000</v>
      </c>
      <c r="AP21">
        <v>707</v>
      </c>
      <c r="AR21">
        <v>8</v>
      </c>
      <c r="AS21" t="s">
        <v>12</v>
      </c>
      <c r="AT21" t="s">
        <v>187</v>
      </c>
      <c r="AU21">
        <v>101247</v>
      </c>
      <c r="AW21" s="6" t="s">
        <v>14</v>
      </c>
      <c r="AX21">
        <v>1</v>
      </c>
      <c r="AY21" t="s">
        <v>15</v>
      </c>
      <c r="AZ21" t="s">
        <v>173</v>
      </c>
      <c r="BA21" t="s">
        <v>188</v>
      </c>
      <c r="BB21">
        <v>8</v>
      </c>
      <c r="BC21" t="s">
        <v>18</v>
      </c>
      <c r="BD21" t="s">
        <v>19</v>
      </c>
      <c r="BE21">
        <v>1</v>
      </c>
      <c r="BF21" s="7">
        <v>36723</v>
      </c>
      <c r="BG21" s="8" t="s">
        <v>20</v>
      </c>
      <c r="BI21">
        <v>3</v>
      </c>
      <c r="BJ21">
        <v>482450</v>
      </c>
      <c r="BK21">
        <v>109922</v>
      </c>
      <c r="BL21" t="s">
        <v>189</v>
      </c>
      <c r="BN21" t="s">
        <v>190</v>
      </c>
      <c r="BX21">
        <v>409282</v>
      </c>
    </row>
    <row r="22" spans="1:76" x14ac:dyDescent="0.25">
      <c r="A22">
        <v>409283</v>
      </c>
      <c r="B22">
        <v>310083</v>
      </c>
      <c r="F22" t="s">
        <v>0</v>
      </c>
      <c r="G22" t="s">
        <v>1</v>
      </c>
      <c r="H22" t="s">
        <v>191</v>
      </c>
      <c r="I22" s="1" t="str">
        <f>HYPERLINK(AT22,"Hb")</f>
        <v>Hb</v>
      </c>
      <c r="K22">
        <v>1</v>
      </c>
      <c r="L22" t="s">
        <v>3</v>
      </c>
      <c r="M22">
        <v>101247</v>
      </c>
      <c r="N22" t="s">
        <v>4</v>
      </c>
      <c r="O22" t="s">
        <v>4</v>
      </c>
      <c r="U22" t="s">
        <v>157</v>
      </c>
      <c r="V22" s="2">
        <v>1</v>
      </c>
      <c r="W22" t="s">
        <v>6</v>
      </c>
      <c r="X22" t="s">
        <v>75</v>
      </c>
      <c r="Y22" s="3" t="s">
        <v>8</v>
      </c>
      <c r="Z22" s="4">
        <v>1</v>
      </c>
      <c r="AA22" s="5">
        <v>106</v>
      </c>
      <c r="AB22" s="5" t="s">
        <v>75</v>
      </c>
      <c r="AC22" t="s">
        <v>192</v>
      </c>
      <c r="AD22">
        <v>1957</v>
      </c>
      <c r="AE22">
        <v>5</v>
      </c>
      <c r="AF22">
        <v>16</v>
      </c>
      <c r="AG22" t="s">
        <v>193</v>
      </c>
      <c r="AH22" t="s">
        <v>194</v>
      </c>
      <c r="AJ22" t="s">
        <v>4</v>
      </c>
      <c r="AK22" t="s">
        <v>11</v>
      </c>
      <c r="AL22">
        <v>269026</v>
      </c>
      <c r="AM22">
        <v>6570883</v>
      </c>
      <c r="AN22" s="5">
        <v>269000</v>
      </c>
      <c r="AO22" s="5">
        <v>6571000</v>
      </c>
      <c r="AP22">
        <v>707</v>
      </c>
      <c r="AR22">
        <v>8</v>
      </c>
      <c r="AS22" t="s">
        <v>12</v>
      </c>
      <c r="AT22" t="s">
        <v>195</v>
      </c>
      <c r="AU22">
        <v>101247</v>
      </c>
      <c r="AW22" s="6" t="s">
        <v>14</v>
      </c>
      <c r="AX22">
        <v>1</v>
      </c>
      <c r="AY22" t="s">
        <v>15</v>
      </c>
      <c r="AZ22" t="s">
        <v>173</v>
      </c>
      <c r="BA22" t="s">
        <v>196</v>
      </c>
      <c r="BB22">
        <v>8</v>
      </c>
      <c r="BC22" t="s">
        <v>18</v>
      </c>
      <c r="BD22" t="s">
        <v>19</v>
      </c>
      <c r="BE22">
        <v>1</v>
      </c>
      <c r="BF22" s="7">
        <v>36723</v>
      </c>
      <c r="BG22" s="8" t="s">
        <v>20</v>
      </c>
      <c r="BI22">
        <v>3</v>
      </c>
      <c r="BJ22">
        <v>482451</v>
      </c>
      <c r="BK22">
        <v>109924</v>
      </c>
      <c r="BL22" t="s">
        <v>197</v>
      </c>
      <c r="BN22" t="s">
        <v>198</v>
      </c>
      <c r="BX22">
        <v>409283</v>
      </c>
    </row>
    <row r="23" spans="1:76" x14ac:dyDescent="0.25">
      <c r="A23">
        <v>409284</v>
      </c>
      <c r="B23">
        <v>310084</v>
      </c>
      <c r="F23" t="s">
        <v>0</v>
      </c>
      <c r="G23" t="s">
        <v>1</v>
      </c>
      <c r="H23" t="s">
        <v>199</v>
      </c>
      <c r="I23" t="s">
        <v>33</v>
      </c>
      <c r="K23">
        <v>1</v>
      </c>
      <c r="L23" t="s">
        <v>3</v>
      </c>
      <c r="M23">
        <v>101247</v>
      </c>
      <c r="N23" t="s">
        <v>4</v>
      </c>
      <c r="O23" t="s">
        <v>4</v>
      </c>
      <c r="U23" t="s">
        <v>157</v>
      </c>
      <c r="V23" s="2">
        <v>1</v>
      </c>
      <c r="W23" t="s">
        <v>6</v>
      </c>
      <c r="X23" t="s">
        <v>75</v>
      </c>
      <c r="Y23" s="3" t="s">
        <v>8</v>
      </c>
      <c r="Z23" s="4">
        <v>1</v>
      </c>
      <c r="AA23" s="5">
        <v>106</v>
      </c>
      <c r="AB23" s="5" t="s">
        <v>75</v>
      </c>
      <c r="AC23" t="s">
        <v>200</v>
      </c>
      <c r="AD23">
        <v>1957</v>
      </c>
      <c r="AE23">
        <v>6</v>
      </c>
      <c r="AF23">
        <v>29</v>
      </c>
      <c r="AG23" t="s">
        <v>193</v>
      </c>
      <c r="AH23" t="s">
        <v>194</v>
      </c>
      <c r="AJ23" t="s">
        <v>4</v>
      </c>
      <c r="AK23" t="s">
        <v>11</v>
      </c>
      <c r="AL23">
        <v>269026</v>
      </c>
      <c r="AM23">
        <v>6570883</v>
      </c>
      <c r="AN23" s="5">
        <v>269000</v>
      </c>
      <c r="AO23" s="5">
        <v>6571000</v>
      </c>
      <c r="AP23">
        <v>707</v>
      </c>
      <c r="AR23">
        <v>8</v>
      </c>
      <c r="AS23" t="s">
        <v>12</v>
      </c>
      <c r="AU23">
        <v>101247</v>
      </c>
      <c r="AW23" s="6" t="s">
        <v>14</v>
      </c>
      <c r="AX23">
        <v>1</v>
      </c>
      <c r="AY23" t="s">
        <v>15</v>
      </c>
      <c r="AZ23" t="s">
        <v>173</v>
      </c>
      <c r="BA23" t="s">
        <v>201</v>
      </c>
      <c r="BB23">
        <v>8</v>
      </c>
      <c r="BC23" t="s">
        <v>18</v>
      </c>
      <c r="BD23" t="s">
        <v>19</v>
      </c>
      <c r="BF23" s="7">
        <v>36723</v>
      </c>
      <c r="BG23" s="8" t="s">
        <v>20</v>
      </c>
      <c r="BI23">
        <v>3</v>
      </c>
      <c r="BJ23">
        <v>482452</v>
      </c>
      <c r="BK23">
        <v>109925</v>
      </c>
      <c r="BL23" t="s">
        <v>202</v>
      </c>
      <c r="BN23" t="s">
        <v>203</v>
      </c>
      <c r="BX23">
        <v>409284</v>
      </c>
    </row>
    <row r="24" spans="1:76" x14ac:dyDescent="0.25">
      <c r="A24">
        <v>407414</v>
      </c>
      <c r="B24">
        <v>305353</v>
      </c>
      <c r="F24" t="s">
        <v>0</v>
      </c>
      <c r="G24" t="s">
        <v>1</v>
      </c>
      <c r="H24" t="s">
        <v>204</v>
      </c>
      <c r="I24" s="1" t="str">
        <f>HYPERLINK(AT24,"Hb")</f>
        <v>Hb</v>
      </c>
      <c r="K24">
        <v>1</v>
      </c>
      <c r="L24" t="s">
        <v>3</v>
      </c>
      <c r="M24">
        <v>101247</v>
      </c>
      <c r="N24" t="s">
        <v>4</v>
      </c>
      <c r="O24" t="s">
        <v>4</v>
      </c>
      <c r="U24" t="s">
        <v>157</v>
      </c>
      <c r="V24" s="2">
        <v>1</v>
      </c>
      <c r="W24" t="s">
        <v>6</v>
      </c>
      <c r="X24" t="s">
        <v>75</v>
      </c>
      <c r="Y24" s="3" t="s">
        <v>8</v>
      </c>
      <c r="Z24" s="4">
        <v>1</v>
      </c>
      <c r="AA24" s="5">
        <v>106</v>
      </c>
      <c r="AB24" s="5" t="s">
        <v>75</v>
      </c>
      <c r="AC24" t="s">
        <v>205</v>
      </c>
      <c r="AD24">
        <v>1959</v>
      </c>
      <c r="AE24">
        <v>6</v>
      </c>
      <c r="AF24">
        <v>10</v>
      </c>
      <c r="AG24" t="s">
        <v>124</v>
      </c>
      <c r="AH24" t="s">
        <v>124</v>
      </c>
      <c r="AJ24" t="s">
        <v>4</v>
      </c>
      <c r="AK24" t="s">
        <v>11</v>
      </c>
      <c r="AL24">
        <v>268657</v>
      </c>
      <c r="AM24">
        <v>6570659</v>
      </c>
      <c r="AN24" s="5">
        <v>269000</v>
      </c>
      <c r="AO24" s="5">
        <v>6571000</v>
      </c>
      <c r="AP24">
        <v>71</v>
      </c>
      <c r="AR24">
        <v>8</v>
      </c>
      <c r="AS24" t="s">
        <v>12</v>
      </c>
      <c r="AT24" t="s">
        <v>206</v>
      </c>
      <c r="AU24">
        <v>101247</v>
      </c>
      <c r="AW24" s="6" t="s">
        <v>14</v>
      </c>
      <c r="AX24">
        <v>1</v>
      </c>
      <c r="AY24" t="s">
        <v>15</v>
      </c>
      <c r="AZ24" t="s">
        <v>207</v>
      </c>
      <c r="BA24" t="s">
        <v>208</v>
      </c>
      <c r="BB24">
        <v>8</v>
      </c>
      <c r="BC24" t="s">
        <v>18</v>
      </c>
      <c r="BD24" t="s">
        <v>19</v>
      </c>
      <c r="BE24">
        <v>1</v>
      </c>
      <c r="BF24" s="7">
        <v>33604</v>
      </c>
      <c r="BG24" s="8" t="s">
        <v>20</v>
      </c>
      <c r="BI24">
        <v>3</v>
      </c>
      <c r="BJ24">
        <v>478288</v>
      </c>
      <c r="BK24">
        <v>109926</v>
      </c>
      <c r="BL24" t="s">
        <v>209</v>
      </c>
      <c r="BN24" t="s">
        <v>210</v>
      </c>
      <c r="BX24">
        <v>407414</v>
      </c>
    </row>
    <row r="25" spans="1:76" x14ac:dyDescent="0.25">
      <c r="A25">
        <v>394119</v>
      </c>
      <c r="C25">
        <v>1</v>
      </c>
      <c r="D25">
        <v>1</v>
      </c>
      <c r="E25">
        <v>1</v>
      </c>
      <c r="F25" t="s">
        <v>0</v>
      </c>
      <c r="G25" t="s">
        <v>1</v>
      </c>
      <c r="H25" t="s">
        <v>211</v>
      </c>
      <c r="I25" t="s">
        <v>33</v>
      </c>
      <c r="K25">
        <v>1</v>
      </c>
      <c r="L25" t="s">
        <v>3</v>
      </c>
      <c r="M25">
        <v>101247</v>
      </c>
      <c r="N25" t="s">
        <v>4</v>
      </c>
      <c r="O25" t="s">
        <v>4</v>
      </c>
      <c r="U25" t="s">
        <v>212</v>
      </c>
      <c r="V25" s="2">
        <v>1</v>
      </c>
      <c r="W25" t="s">
        <v>6</v>
      </c>
      <c r="X25" t="s">
        <v>213</v>
      </c>
      <c r="Y25" s="3" t="s">
        <v>8</v>
      </c>
      <c r="Z25" s="4">
        <v>1</v>
      </c>
      <c r="AA25" s="5">
        <v>111</v>
      </c>
      <c r="AB25" s="5" t="s">
        <v>213</v>
      </c>
      <c r="AC25" t="s">
        <v>214</v>
      </c>
      <c r="AD25">
        <v>2019</v>
      </c>
      <c r="AE25">
        <v>5</v>
      </c>
      <c r="AF25">
        <v>24</v>
      </c>
      <c r="AG25" t="s">
        <v>215</v>
      </c>
      <c r="AH25" t="s">
        <v>215</v>
      </c>
      <c r="AJ25" t="s">
        <v>4</v>
      </c>
      <c r="AK25" t="s">
        <v>11</v>
      </c>
      <c r="AL25">
        <v>265803</v>
      </c>
      <c r="AM25">
        <v>6558107</v>
      </c>
      <c r="AN25" s="5">
        <v>265000</v>
      </c>
      <c r="AO25" s="5">
        <v>6559000</v>
      </c>
      <c r="AP25">
        <v>10</v>
      </c>
      <c r="AR25">
        <v>8</v>
      </c>
      <c r="AS25" t="s">
        <v>47</v>
      </c>
      <c r="AU25">
        <v>101247</v>
      </c>
      <c r="AW25" s="6" t="s">
        <v>14</v>
      </c>
      <c r="AX25">
        <v>1</v>
      </c>
      <c r="AY25" t="s">
        <v>15</v>
      </c>
      <c r="AZ25" t="s">
        <v>216</v>
      </c>
      <c r="BA25" t="s">
        <v>217</v>
      </c>
      <c r="BB25">
        <v>8</v>
      </c>
      <c r="BC25" t="s">
        <v>18</v>
      </c>
      <c r="BD25" t="s">
        <v>19</v>
      </c>
      <c r="BF25" s="7">
        <v>43878</v>
      </c>
      <c r="BG25" s="8" t="s">
        <v>20</v>
      </c>
      <c r="BI25">
        <v>3</v>
      </c>
      <c r="BJ25">
        <v>484428</v>
      </c>
      <c r="BL25" t="s">
        <v>218</v>
      </c>
      <c r="BN25" t="s">
        <v>219</v>
      </c>
      <c r="BX25">
        <v>394119</v>
      </c>
    </row>
    <row r="26" spans="1:76" x14ac:dyDescent="0.25">
      <c r="A26">
        <v>401067</v>
      </c>
      <c r="C26">
        <v>1</v>
      </c>
      <c r="D26">
        <v>1</v>
      </c>
      <c r="E26">
        <v>1</v>
      </c>
      <c r="F26" t="s">
        <v>0</v>
      </c>
      <c r="G26" t="s">
        <v>53</v>
      </c>
      <c r="H26" t="s">
        <v>220</v>
      </c>
      <c r="I26" t="s">
        <v>221</v>
      </c>
      <c r="K26">
        <v>1</v>
      </c>
      <c r="L26" t="s">
        <v>3</v>
      </c>
      <c r="M26">
        <v>101247</v>
      </c>
      <c r="N26" t="s">
        <v>4</v>
      </c>
      <c r="O26" t="s">
        <v>4</v>
      </c>
      <c r="U26" t="s">
        <v>222</v>
      </c>
      <c r="V26" s="2">
        <v>1</v>
      </c>
      <c r="W26" t="s">
        <v>6</v>
      </c>
      <c r="X26" t="s">
        <v>213</v>
      </c>
      <c r="Y26" s="3" t="s">
        <v>8</v>
      </c>
      <c r="Z26" s="4">
        <v>1</v>
      </c>
      <c r="AA26" s="5">
        <v>111</v>
      </c>
      <c r="AB26" s="5" t="s">
        <v>213</v>
      </c>
      <c r="AC26" t="s">
        <v>223</v>
      </c>
      <c r="AD26">
        <v>2020</v>
      </c>
      <c r="AE26">
        <v>5</v>
      </c>
      <c r="AF26">
        <v>20</v>
      </c>
      <c r="AG26" t="s">
        <v>224</v>
      </c>
      <c r="AJ26" t="s">
        <v>4</v>
      </c>
      <c r="AK26" t="s">
        <v>11</v>
      </c>
      <c r="AL26">
        <v>267063</v>
      </c>
      <c r="AM26">
        <v>6552416</v>
      </c>
      <c r="AN26" s="5">
        <v>267000</v>
      </c>
      <c r="AO26" s="5">
        <v>6553000</v>
      </c>
      <c r="AP26">
        <v>1</v>
      </c>
      <c r="AR26">
        <v>1010</v>
      </c>
      <c r="AT26" s="7" t="s">
        <v>225</v>
      </c>
      <c r="AU26">
        <v>101247</v>
      </c>
      <c r="AW26" s="6" t="s">
        <v>14</v>
      </c>
      <c r="AX26">
        <v>1</v>
      </c>
      <c r="AY26" t="s">
        <v>15</v>
      </c>
      <c r="AZ26" t="s">
        <v>226</v>
      </c>
      <c r="BA26" t="s">
        <v>227</v>
      </c>
      <c r="BB26">
        <v>1010</v>
      </c>
      <c r="BC26" t="s">
        <v>62</v>
      </c>
      <c r="BD26" t="s">
        <v>63</v>
      </c>
      <c r="BF26" s="7">
        <v>44017.580613425896</v>
      </c>
      <c r="BG26" s="8" t="s">
        <v>20</v>
      </c>
      <c r="BI26">
        <v>6</v>
      </c>
      <c r="BJ26">
        <v>241301</v>
      </c>
      <c r="BL26" t="s">
        <v>228</v>
      </c>
      <c r="BX26">
        <v>401067</v>
      </c>
    </row>
    <row r="27" spans="1:76" x14ac:dyDescent="0.25">
      <c r="A27">
        <v>315967</v>
      </c>
      <c r="B27">
        <v>280414</v>
      </c>
      <c r="F27" t="s">
        <v>0</v>
      </c>
      <c r="G27" t="s">
        <v>1</v>
      </c>
      <c r="H27" t="s">
        <v>229</v>
      </c>
      <c r="I27" s="1" t="str">
        <f>HYPERLINK(AT27,"Hb")</f>
        <v>Hb</v>
      </c>
      <c r="K27">
        <v>1</v>
      </c>
      <c r="L27" t="s">
        <v>3</v>
      </c>
      <c r="M27">
        <v>101247</v>
      </c>
      <c r="N27" t="s">
        <v>4</v>
      </c>
      <c r="O27" t="s">
        <v>4</v>
      </c>
      <c r="U27" t="s">
        <v>230</v>
      </c>
      <c r="V27" s="2">
        <v>1</v>
      </c>
      <c r="W27" t="s">
        <v>6</v>
      </c>
      <c r="X27" t="s">
        <v>35</v>
      </c>
      <c r="Y27" t="s">
        <v>8</v>
      </c>
      <c r="Z27" s="4">
        <v>1</v>
      </c>
      <c r="AA27" s="5">
        <v>136</v>
      </c>
      <c r="AB27" t="s">
        <v>231</v>
      </c>
      <c r="AC27" t="s">
        <v>232</v>
      </c>
      <c r="AD27">
        <v>2015</v>
      </c>
      <c r="AE27">
        <v>6</v>
      </c>
      <c r="AF27">
        <v>3</v>
      </c>
      <c r="AG27" t="s">
        <v>233</v>
      </c>
      <c r="AH27" t="s">
        <v>233</v>
      </c>
      <c r="AJ27" t="s">
        <v>4</v>
      </c>
      <c r="AK27" t="s">
        <v>11</v>
      </c>
      <c r="AL27">
        <v>253610</v>
      </c>
      <c r="AM27">
        <v>6591115</v>
      </c>
      <c r="AN27" s="5">
        <v>253000</v>
      </c>
      <c r="AO27" s="5">
        <v>6591000</v>
      </c>
      <c r="AP27">
        <v>7</v>
      </c>
      <c r="AR27">
        <v>8</v>
      </c>
      <c r="AS27" t="s">
        <v>47</v>
      </c>
      <c r="AT27" t="s">
        <v>234</v>
      </c>
      <c r="AU27">
        <v>101247</v>
      </c>
      <c r="AW27" s="6" t="s">
        <v>14</v>
      </c>
      <c r="AX27">
        <v>1</v>
      </c>
      <c r="AY27" t="s">
        <v>15</v>
      </c>
      <c r="AZ27" t="s">
        <v>235</v>
      </c>
      <c r="BA27" t="s">
        <v>236</v>
      </c>
      <c r="BB27">
        <v>8</v>
      </c>
      <c r="BC27" t="s">
        <v>18</v>
      </c>
      <c r="BD27" t="s">
        <v>19</v>
      </c>
      <c r="BE27">
        <v>1</v>
      </c>
      <c r="BF27" s="7">
        <v>42205</v>
      </c>
      <c r="BG27" s="8" t="s">
        <v>20</v>
      </c>
      <c r="BI27">
        <v>3</v>
      </c>
      <c r="BJ27">
        <v>453264</v>
      </c>
      <c r="BK27">
        <v>109932</v>
      </c>
      <c r="BL27" t="s">
        <v>237</v>
      </c>
      <c r="BN27" t="s">
        <v>238</v>
      </c>
      <c r="BX27">
        <v>315967</v>
      </c>
    </row>
    <row r="28" spans="1:76" x14ac:dyDescent="0.25">
      <c r="A28">
        <v>315976</v>
      </c>
      <c r="B28">
        <v>92230</v>
      </c>
      <c r="F28" t="s">
        <v>0</v>
      </c>
      <c r="G28" t="s">
        <v>53</v>
      </c>
      <c r="H28" t="s">
        <v>239</v>
      </c>
      <c r="I28" t="s">
        <v>221</v>
      </c>
      <c r="K28">
        <v>1</v>
      </c>
      <c r="L28" t="s">
        <v>3</v>
      </c>
      <c r="M28">
        <v>101247</v>
      </c>
      <c r="N28" t="s">
        <v>4</v>
      </c>
      <c r="O28" t="s">
        <v>4</v>
      </c>
      <c r="U28" t="s">
        <v>230</v>
      </c>
      <c r="V28" s="2">
        <v>1</v>
      </c>
      <c r="W28" t="s">
        <v>6</v>
      </c>
      <c r="X28" t="s">
        <v>35</v>
      </c>
      <c r="Y28" t="s">
        <v>8</v>
      </c>
      <c r="Z28" s="4">
        <v>1</v>
      </c>
      <c r="AA28" s="5">
        <v>136</v>
      </c>
      <c r="AB28" t="s">
        <v>231</v>
      </c>
      <c r="AC28" t="s">
        <v>240</v>
      </c>
      <c r="AD28">
        <v>2015</v>
      </c>
      <c r="AE28">
        <v>6</v>
      </c>
      <c r="AF28">
        <v>3</v>
      </c>
      <c r="AG28" t="s">
        <v>241</v>
      </c>
      <c r="AJ28" t="s">
        <v>4</v>
      </c>
      <c r="AK28" t="s">
        <v>11</v>
      </c>
      <c r="AL28">
        <v>253611</v>
      </c>
      <c r="AM28">
        <v>6591114</v>
      </c>
      <c r="AN28" s="5">
        <v>253000</v>
      </c>
      <c r="AO28" s="5">
        <v>6591000</v>
      </c>
      <c r="AP28">
        <v>5</v>
      </c>
      <c r="AR28">
        <v>1010</v>
      </c>
      <c r="AT28" s="7" t="s">
        <v>242</v>
      </c>
      <c r="AU28">
        <v>101247</v>
      </c>
      <c r="AW28" s="6" t="s">
        <v>14</v>
      </c>
      <c r="AX28">
        <v>1</v>
      </c>
      <c r="AY28" t="s">
        <v>15</v>
      </c>
      <c r="AZ28" t="s">
        <v>243</v>
      </c>
      <c r="BA28" t="s">
        <v>244</v>
      </c>
      <c r="BB28">
        <v>1010</v>
      </c>
      <c r="BC28" t="s">
        <v>62</v>
      </c>
      <c r="BD28" t="s">
        <v>63</v>
      </c>
      <c r="BF28" s="7">
        <v>43710.332638888904</v>
      </c>
      <c r="BG28" s="8" t="s">
        <v>20</v>
      </c>
      <c r="BI28">
        <v>6</v>
      </c>
      <c r="BJ28">
        <v>79812</v>
      </c>
      <c r="BK28">
        <v>109931</v>
      </c>
      <c r="BL28" t="s">
        <v>245</v>
      </c>
      <c r="BX28">
        <v>315976</v>
      </c>
    </row>
    <row r="29" spans="1:76" x14ac:dyDescent="0.25">
      <c r="A29">
        <v>347723</v>
      </c>
      <c r="B29">
        <v>320504</v>
      </c>
      <c r="F29" t="s">
        <v>0</v>
      </c>
      <c r="G29" t="s">
        <v>1</v>
      </c>
      <c r="H29" t="s">
        <v>246</v>
      </c>
      <c r="I29" s="1" t="str">
        <f>HYPERLINK(AT29,"Hb")</f>
        <v>Hb</v>
      </c>
      <c r="K29">
        <v>1</v>
      </c>
      <c r="L29" t="s">
        <v>3</v>
      </c>
      <c r="M29">
        <v>101247</v>
      </c>
      <c r="N29" t="s">
        <v>4</v>
      </c>
      <c r="O29" t="s">
        <v>4</v>
      </c>
      <c r="U29" t="s">
        <v>247</v>
      </c>
      <c r="V29" s="11">
        <v>3</v>
      </c>
      <c r="W29" t="s">
        <v>6</v>
      </c>
      <c r="X29" t="s">
        <v>248</v>
      </c>
      <c r="Y29" s="3" t="s">
        <v>249</v>
      </c>
      <c r="Z29" s="4">
        <v>2</v>
      </c>
      <c r="AA29" s="5">
        <v>211</v>
      </c>
      <c r="AB29" s="5" t="s">
        <v>248</v>
      </c>
      <c r="AC29" t="s">
        <v>250</v>
      </c>
      <c r="AD29">
        <v>1938</v>
      </c>
      <c r="AE29">
        <v>6</v>
      </c>
      <c r="AF29">
        <v>19</v>
      </c>
      <c r="AG29" t="s">
        <v>251</v>
      </c>
      <c r="AH29" t="s">
        <v>251</v>
      </c>
      <c r="AJ29" t="s">
        <v>4</v>
      </c>
      <c r="AK29" t="s">
        <v>11</v>
      </c>
      <c r="AL29">
        <v>258595</v>
      </c>
      <c r="AM29">
        <v>6610986</v>
      </c>
      <c r="AN29" s="5">
        <v>259000</v>
      </c>
      <c r="AO29" s="5">
        <v>6611000</v>
      </c>
      <c r="AP29">
        <v>12129</v>
      </c>
      <c r="AR29">
        <v>8</v>
      </c>
      <c r="AS29" t="s">
        <v>252</v>
      </c>
      <c r="AT29" t="s">
        <v>253</v>
      </c>
      <c r="AU29">
        <v>101247</v>
      </c>
      <c r="AW29" s="6" t="s">
        <v>14</v>
      </c>
      <c r="AX29">
        <v>1</v>
      </c>
      <c r="AY29" t="s">
        <v>15</v>
      </c>
      <c r="AZ29" t="s">
        <v>254</v>
      </c>
      <c r="BA29" t="s">
        <v>255</v>
      </c>
      <c r="BB29">
        <v>8</v>
      </c>
      <c r="BC29" t="s">
        <v>18</v>
      </c>
      <c r="BD29" t="s">
        <v>19</v>
      </c>
      <c r="BE29">
        <v>1</v>
      </c>
      <c r="BF29" s="7">
        <v>41677</v>
      </c>
      <c r="BG29" s="8" t="s">
        <v>20</v>
      </c>
      <c r="BI29">
        <v>3</v>
      </c>
      <c r="BJ29">
        <v>491609</v>
      </c>
      <c r="BK29">
        <v>109935</v>
      </c>
      <c r="BL29" t="s">
        <v>256</v>
      </c>
      <c r="BN29" t="s">
        <v>257</v>
      </c>
      <c r="BX29">
        <v>347723</v>
      </c>
    </row>
    <row r="30" spans="1:76" x14ac:dyDescent="0.25">
      <c r="A30">
        <v>306590</v>
      </c>
      <c r="B30">
        <v>274567</v>
      </c>
      <c r="F30" t="s">
        <v>0</v>
      </c>
      <c r="G30" t="s">
        <v>1</v>
      </c>
      <c r="H30" t="s">
        <v>258</v>
      </c>
      <c r="I30" s="1" t="str">
        <f>HYPERLINK(AT30,"Hb")</f>
        <v>Hb</v>
      </c>
      <c r="K30">
        <v>1</v>
      </c>
      <c r="L30" t="s">
        <v>3</v>
      </c>
      <c r="M30">
        <v>101247</v>
      </c>
      <c r="N30" t="s">
        <v>4</v>
      </c>
      <c r="O30" t="s">
        <v>4</v>
      </c>
      <c r="U30" t="s">
        <v>259</v>
      </c>
      <c r="V30" s="2">
        <v>1</v>
      </c>
      <c r="W30" t="s">
        <v>6</v>
      </c>
      <c r="X30" t="s">
        <v>260</v>
      </c>
      <c r="Y30" s="3" t="s">
        <v>249</v>
      </c>
      <c r="Z30" s="4">
        <v>2</v>
      </c>
      <c r="AA30" s="5">
        <v>215</v>
      </c>
      <c r="AB30" s="5" t="s">
        <v>260</v>
      </c>
      <c r="AC30" t="s">
        <v>261</v>
      </c>
      <c r="AD30">
        <v>1994</v>
      </c>
      <c r="AE30">
        <v>9</v>
      </c>
      <c r="AF30">
        <v>30</v>
      </c>
      <c r="AG30" t="s">
        <v>262</v>
      </c>
      <c r="AH30" t="s">
        <v>262</v>
      </c>
      <c r="AJ30" t="s">
        <v>4</v>
      </c>
      <c r="AK30" t="s">
        <v>11</v>
      </c>
      <c r="AL30">
        <v>251527</v>
      </c>
      <c r="AM30">
        <v>6623451</v>
      </c>
      <c r="AN30" s="5">
        <v>251000</v>
      </c>
      <c r="AO30" s="5">
        <v>6623000</v>
      </c>
      <c r="AP30">
        <v>71</v>
      </c>
      <c r="AR30">
        <v>8</v>
      </c>
      <c r="AS30" t="s">
        <v>47</v>
      </c>
      <c r="AT30" t="s">
        <v>263</v>
      </c>
      <c r="AU30">
        <v>101247</v>
      </c>
      <c r="AW30" s="6" t="s">
        <v>14</v>
      </c>
      <c r="AX30">
        <v>1</v>
      </c>
      <c r="AY30" t="s">
        <v>15</v>
      </c>
      <c r="AZ30" t="s">
        <v>264</v>
      </c>
      <c r="BA30" t="s">
        <v>265</v>
      </c>
      <c r="BB30">
        <v>8</v>
      </c>
      <c r="BC30" t="s">
        <v>18</v>
      </c>
      <c r="BD30" t="s">
        <v>19</v>
      </c>
      <c r="BE30">
        <v>1</v>
      </c>
      <c r="BF30" s="7">
        <v>37227</v>
      </c>
      <c r="BG30" s="8" t="s">
        <v>20</v>
      </c>
      <c r="BI30">
        <v>3</v>
      </c>
      <c r="BJ30">
        <v>444956</v>
      </c>
      <c r="BK30">
        <v>109937</v>
      </c>
      <c r="BL30" t="s">
        <v>266</v>
      </c>
      <c r="BN30" t="s">
        <v>267</v>
      </c>
      <c r="BX30">
        <v>306590</v>
      </c>
    </row>
    <row r="31" spans="1:76" x14ac:dyDescent="0.25">
      <c r="A31">
        <v>324548</v>
      </c>
      <c r="B31">
        <v>320503</v>
      </c>
      <c r="F31" t="s">
        <v>0</v>
      </c>
      <c r="G31" t="s">
        <v>1</v>
      </c>
      <c r="H31" t="s">
        <v>268</v>
      </c>
      <c r="I31" s="1" t="str">
        <f>HYPERLINK(AT31,"Hb")</f>
        <v>Hb</v>
      </c>
      <c r="K31">
        <v>1</v>
      </c>
      <c r="L31" t="s">
        <v>3</v>
      </c>
      <c r="M31">
        <v>101247</v>
      </c>
      <c r="N31" t="s">
        <v>4</v>
      </c>
      <c r="O31" t="s">
        <v>4</v>
      </c>
      <c r="U31" t="s">
        <v>269</v>
      </c>
      <c r="V31" s="11">
        <v>3</v>
      </c>
      <c r="W31" t="s">
        <v>6</v>
      </c>
      <c r="X31" t="s">
        <v>260</v>
      </c>
      <c r="Y31" s="3" t="s">
        <v>249</v>
      </c>
      <c r="Z31" s="4">
        <v>2</v>
      </c>
      <c r="AA31" s="5">
        <v>215</v>
      </c>
      <c r="AB31" s="5" t="s">
        <v>260</v>
      </c>
      <c r="AC31" t="s">
        <v>270</v>
      </c>
      <c r="AD31">
        <v>1933</v>
      </c>
      <c r="AE31">
        <v>8</v>
      </c>
      <c r="AF31">
        <v>9</v>
      </c>
      <c r="AG31" t="s">
        <v>271</v>
      </c>
      <c r="AH31" t="s">
        <v>271</v>
      </c>
      <c r="AJ31" t="s">
        <v>4</v>
      </c>
      <c r="AK31" t="s">
        <v>11</v>
      </c>
      <c r="AL31">
        <v>255086</v>
      </c>
      <c r="AM31">
        <v>6626457</v>
      </c>
      <c r="AN31" s="5">
        <v>255000</v>
      </c>
      <c r="AO31" s="5">
        <v>6627000</v>
      </c>
      <c r="AP31">
        <v>10922</v>
      </c>
      <c r="AR31">
        <v>8</v>
      </c>
      <c r="AS31" t="s">
        <v>272</v>
      </c>
      <c r="AT31" t="s">
        <v>273</v>
      </c>
      <c r="AU31">
        <v>101247</v>
      </c>
      <c r="AW31" s="6" t="s">
        <v>14</v>
      </c>
      <c r="AX31">
        <v>1</v>
      </c>
      <c r="AY31" t="s">
        <v>15</v>
      </c>
      <c r="AZ31" t="s">
        <v>274</v>
      </c>
      <c r="BA31" t="s">
        <v>275</v>
      </c>
      <c r="BB31">
        <v>8</v>
      </c>
      <c r="BC31" t="s">
        <v>18</v>
      </c>
      <c r="BD31" t="s">
        <v>19</v>
      </c>
      <c r="BE31">
        <v>1</v>
      </c>
      <c r="BF31" s="7">
        <v>41677</v>
      </c>
      <c r="BG31" s="8" t="s">
        <v>20</v>
      </c>
      <c r="BI31">
        <v>3</v>
      </c>
      <c r="BJ31">
        <v>491608</v>
      </c>
      <c r="BK31">
        <v>109936</v>
      </c>
      <c r="BL31" t="s">
        <v>276</v>
      </c>
      <c r="BN31" t="s">
        <v>277</v>
      </c>
      <c r="BX31">
        <v>324548</v>
      </c>
    </row>
    <row r="32" spans="1:76" x14ac:dyDescent="0.25">
      <c r="A32">
        <v>535989</v>
      </c>
      <c r="B32">
        <v>139174</v>
      </c>
      <c r="F32" t="s">
        <v>123</v>
      </c>
      <c r="G32" t="s">
        <v>278</v>
      </c>
      <c r="H32">
        <v>209062</v>
      </c>
      <c r="I32" s="1" t="str">
        <f>HYPERLINK(AT32,"Hb")</f>
        <v>Hb</v>
      </c>
      <c r="K32">
        <v>1</v>
      </c>
      <c r="L32" t="s">
        <v>3</v>
      </c>
      <c r="M32">
        <v>101247</v>
      </c>
      <c r="N32" t="s">
        <v>4</v>
      </c>
      <c r="O32" t="s">
        <v>4</v>
      </c>
      <c r="W32" t="s">
        <v>6</v>
      </c>
      <c r="X32" t="s">
        <v>260</v>
      </c>
      <c r="Y32" t="s">
        <v>249</v>
      </c>
      <c r="Z32" s="4">
        <v>2</v>
      </c>
      <c r="AA32">
        <v>215</v>
      </c>
      <c r="AB32" t="s">
        <v>260</v>
      </c>
      <c r="AC32" t="s">
        <v>279</v>
      </c>
      <c r="AG32" t="s">
        <v>280</v>
      </c>
      <c r="AH32" t="s">
        <v>280</v>
      </c>
      <c r="AJ32" t="s">
        <v>4</v>
      </c>
      <c r="AK32" t="s">
        <v>11</v>
      </c>
      <c r="AR32" t="s">
        <v>104</v>
      </c>
      <c r="AT32" t="s">
        <v>281</v>
      </c>
      <c r="AU32">
        <v>101247</v>
      </c>
      <c r="AW32" s="9" t="s">
        <v>127</v>
      </c>
      <c r="BD32" t="s">
        <v>104</v>
      </c>
      <c r="BE32">
        <v>1</v>
      </c>
      <c r="BF32" s="7">
        <v>42503</v>
      </c>
      <c r="BG32" s="6" t="s">
        <v>129</v>
      </c>
      <c r="BI32">
        <v>4</v>
      </c>
      <c r="BJ32">
        <v>169</v>
      </c>
      <c r="BL32" t="s">
        <v>282</v>
      </c>
      <c r="BN32" t="s">
        <v>282</v>
      </c>
      <c r="BX32">
        <v>535989</v>
      </c>
    </row>
    <row r="33" spans="1:76" x14ac:dyDescent="0.25">
      <c r="A33">
        <v>318159</v>
      </c>
      <c r="B33">
        <v>289206</v>
      </c>
      <c r="F33" t="s">
        <v>0</v>
      </c>
      <c r="G33" t="s">
        <v>1</v>
      </c>
      <c r="H33" t="s">
        <v>283</v>
      </c>
      <c r="I33" s="1" t="str">
        <f>HYPERLINK(AT33,"Hb")</f>
        <v>Hb</v>
      </c>
      <c r="K33">
        <v>1</v>
      </c>
      <c r="L33" t="s">
        <v>3</v>
      </c>
      <c r="M33">
        <v>101247</v>
      </c>
      <c r="N33" t="s">
        <v>4</v>
      </c>
      <c r="O33" t="s">
        <v>4</v>
      </c>
      <c r="U33" t="s">
        <v>284</v>
      </c>
      <c r="V33" s="2">
        <v>1</v>
      </c>
      <c r="W33" t="s">
        <v>6</v>
      </c>
      <c r="X33" t="s">
        <v>285</v>
      </c>
      <c r="Y33" s="3" t="s">
        <v>249</v>
      </c>
      <c r="Z33" s="4">
        <v>2</v>
      </c>
      <c r="AA33" s="5">
        <v>216</v>
      </c>
      <c r="AB33" s="5" t="s">
        <v>285</v>
      </c>
      <c r="AC33" t="s">
        <v>286</v>
      </c>
      <c r="AD33">
        <v>2001</v>
      </c>
      <c r="AE33">
        <v>6</v>
      </c>
      <c r="AF33">
        <v>16</v>
      </c>
      <c r="AG33" t="s">
        <v>287</v>
      </c>
      <c r="AH33" t="s">
        <v>287</v>
      </c>
      <c r="AJ33" t="s">
        <v>4</v>
      </c>
      <c r="AK33" t="s">
        <v>11</v>
      </c>
      <c r="AL33">
        <v>253948</v>
      </c>
      <c r="AM33">
        <v>6639005</v>
      </c>
      <c r="AN33" s="5">
        <v>253000</v>
      </c>
      <c r="AO33" s="5">
        <v>6639000</v>
      </c>
      <c r="AP33">
        <v>71</v>
      </c>
      <c r="AR33">
        <v>8</v>
      </c>
      <c r="AS33" t="s">
        <v>47</v>
      </c>
      <c r="AT33" t="s">
        <v>288</v>
      </c>
      <c r="AU33">
        <v>101247</v>
      </c>
      <c r="AW33" s="6" t="s">
        <v>14</v>
      </c>
      <c r="AX33">
        <v>1</v>
      </c>
      <c r="AY33" t="s">
        <v>15</v>
      </c>
      <c r="AZ33" t="s">
        <v>289</v>
      </c>
      <c r="BA33" t="s">
        <v>290</v>
      </c>
      <c r="BB33">
        <v>8</v>
      </c>
      <c r="BC33" t="s">
        <v>18</v>
      </c>
      <c r="BD33" t="s">
        <v>19</v>
      </c>
      <c r="BE33">
        <v>1</v>
      </c>
      <c r="BF33" s="7">
        <v>37244</v>
      </c>
      <c r="BG33" s="8" t="s">
        <v>20</v>
      </c>
      <c r="BI33">
        <v>3</v>
      </c>
      <c r="BJ33">
        <v>461950</v>
      </c>
      <c r="BK33">
        <v>109942</v>
      </c>
      <c r="BL33" t="s">
        <v>291</v>
      </c>
      <c r="BN33" t="s">
        <v>292</v>
      </c>
      <c r="BX33">
        <v>318159</v>
      </c>
    </row>
    <row r="34" spans="1:76" x14ac:dyDescent="0.25">
      <c r="A34">
        <v>317363</v>
      </c>
      <c r="C34">
        <v>1</v>
      </c>
      <c r="F34" t="s">
        <v>0</v>
      </c>
      <c r="G34" t="s">
        <v>293</v>
      </c>
      <c r="H34" t="s">
        <v>294</v>
      </c>
      <c r="I34" t="s">
        <v>221</v>
      </c>
      <c r="K34">
        <v>1</v>
      </c>
      <c r="L34" t="s">
        <v>3</v>
      </c>
      <c r="M34">
        <v>101247</v>
      </c>
      <c r="N34" t="s">
        <v>4</v>
      </c>
      <c r="O34" t="s">
        <v>4</v>
      </c>
      <c r="U34" t="s">
        <v>284</v>
      </c>
      <c r="V34" s="2">
        <v>1</v>
      </c>
      <c r="W34" t="s">
        <v>6</v>
      </c>
      <c r="X34" t="s">
        <v>285</v>
      </c>
      <c r="Y34" s="3" t="s">
        <v>249</v>
      </c>
      <c r="Z34" s="4">
        <v>2</v>
      </c>
      <c r="AA34" s="5">
        <v>216</v>
      </c>
      <c r="AB34" s="5" t="s">
        <v>285</v>
      </c>
      <c r="AC34" t="s">
        <v>295</v>
      </c>
      <c r="AD34">
        <v>2015</v>
      </c>
      <c r="AE34">
        <v>7</v>
      </c>
      <c r="AF34">
        <v>10</v>
      </c>
      <c r="AG34" t="s">
        <v>296</v>
      </c>
      <c r="AH34" t="s">
        <v>296</v>
      </c>
      <c r="AJ34" t="s">
        <v>4</v>
      </c>
      <c r="AK34" t="s">
        <v>11</v>
      </c>
      <c r="AL34">
        <v>253794</v>
      </c>
      <c r="AM34">
        <v>6638981</v>
      </c>
      <c r="AN34" s="5">
        <v>253000</v>
      </c>
      <c r="AO34" s="5">
        <v>6639000</v>
      </c>
      <c r="AP34">
        <v>5</v>
      </c>
      <c r="AR34">
        <v>59</v>
      </c>
      <c r="AU34">
        <v>101247</v>
      </c>
      <c r="AW34" s="6" t="s">
        <v>14</v>
      </c>
      <c r="AX34">
        <v>1</v>
      </c>
      <c r="AY34" t="s">
        <v>15</v>
      </c>
      <c r="AZ34" t="s">
        <v>297</v>
      </c>
      <c r="BA34" t="s">
        <v>294</v>
      </c>
      <c r="BB34">
        <v>59</v>
      </c>
      <c r="BC34" t="s">
        <v>293</v>
      </c>
      <c r="BD34" t="s">
        <v>298</v>
      </c>
      <c r="BF34" s="7">
        <v>43961</v>
      </c>
      <c r="BG34" s="8" t="s">
        <v>20</v>
      </c>
      <c r="BI34">
        <v>4</v>
      </c>
      <c r="BJ34">
        <v>387650</v>
      </c>
      <c r="BL34" t="s">
        <v>299</v>
      </c>
      <c r="BX34">
        <v>317363</v>
      </c>
    </row>
    <row r="35" spans="1:76" x14ac:dyDescent="0.25">
      <c r="A35">
        <v>327985</v>
      </c>
      <c r="B35">
        <v>264173</v>
      </c>
      <c r="F35" t="s">
        <v>0</v>
      </c>
      <c r="G35" t="s">
        <v>31</v>
      </c>
      <c r="H35" t="s">
        <v>300</v>
      </c>
      <c r="I35" t="s">
        <v>33</v>
      </c>
      <c r="K35">
        <v>1</v>
      </c>
      <c r="L35" t="s">
        <v>3</v>
      </c>
      <c r="M35">
        <v>101247</v>
      </c>
      <c r="N35" t="s">
        <v>4</v>
      </c>
      <c r="O35" t="s">
        <v>4</v>
      </c>
      <c r="U35" t="s">
        <v>301</v>
      </c>
      <c r="V35" s="11">
        <v>3</v>
      </c>
      <c r="W35" t="s">
        <v>6</v>
      </c>
      <c r="X35" t="s">
        <v>285</v>
      </c>
      <c r="Y35" s="3" t="s">
        <v>249</v>
      </c>
      <c r="Z35" s="4">
        <v>2</v>
      </c>
      <c r="AA35" s="5">
        <v>216</v>
      </c>
      <c r="AB35" s="5" t="s">
        <v>285</v>
      </c>
      <c r="AC35" t="s">
        <v>302</v>
      </c>
      <c r="AD35">
        <v>1988</v>
      </c>
      <c r="AE35">
        <v>7</v>
      </c>
      <c r="AF35">
        <v>31</v>
      </c>
      <c r="AG35" t="s">
        <v>77</v>
      </c>
      <c r="AJ35" t="s">
        <v>4</v>
      </c>
      <c r="AK35" t="s">
        <v>11</v>
      </c>
      <c r="AL35">
        <v>255743</v>
      </c>
      <c r="AM35">
        <v>6637697</v>
      </c>
      <c r="AN35" s="5">
        <v>255000</v>
      </c>
      <c r="AO35" s="5">
        <v>6637000</v>
      </c>
      <c r="AP35">
        <v>9419</v>
      </c>
      <c r="AR35">
        <v>68</v>
      </c>
      <c r="AU35">
        <v>101247</v>
      </c>
      <c r="AW35" s="6" t="s">
        <v>14</v>
      </c>
      <c r="AX35">
        <v>1</v>
      </c>
      <c r="AY35" t="s">
        <v>15</v>
      </c>
      <c r="AZ35" t="s">
        <v>303</v>
      </c>
      <c r="BA35" t="s">
        <v>304</v>
      </c>
      <c r="BB35">
        <v>68</v>
      </c>
      <c r="BC35" t="s">
        <v>40</v>
      </c>
      <c r="BD35" t="s">
        <v>19</v>
      </c>
      <c r="BF35" s="7">
        <v>41942</v>
      </c>
      <c r="BG35" s="8" t="s">
        <v>20</v>
      </c>
      <c r="BI35">
        <v>4</v>
      </c>
      <c r="BJ35">
        <v>435664</v>
      </c>
      <c r="BK35">
        <v>109940</v>
      </c>
      <c r="BL35" t="s">
        <v>305</v>
      </c>
      <c r="BN35" t="s">
        <v>306</v>
      </c>
      <c r="BO35">
        <v>1</v>
      </c>
      <c r="BX35">
        <v>327985</v>
      </c>
    </row>
    <row r="36" spans="1:76" x14ac:dyDescent="0.25">
      <c r="A36">
        <v>318766</v>
      </c>
      <c r="C36">
        <v>1</v>
      </c>
      <c r="D36">
        <v>1</v>
      </c>
      <c r="E36">
        <v>1</v>
      </c>
      <c r="F36" t="s">
        <v>0</v>
      </c>
      <c r="G36" t="s">
        <v>53</v>
      </c>
      <c r="H36" t="s">
        <v>307</v>
      </c>
      <c r="I36" t="s">
        <v>221</v>
      </c>
      <c r="K36">
        <v>1</v>
      </c>
      <c r="L36" t="s">
        <v>3</v>
      </c>
      <c r="M36">
        <v>101247</v>
      </c>
      <c r="N36" t="s">
        <v>4</v>
      </c>
      <c r="O36" t="s">
        <v>4</v>
      </c>
      <c r="U36" t="s">
        <v>308</v>
      </c>
      <c r="V36" s="2">
        <v>1</v>
      </c>
      <c r="W36" t="s">
        <v>6</v>
      </c>
      <c r="X36" t="s">
        <v>285</v>
      </c>
      <c r="Y36" s="3" t="s">
        <v>249</v>
      </c>
      <c r="Z36" s="4">
        <v>2</v>
      </c>
      <c r="AA36" s="5">
        <v>216</v>
      </c>
      <c r="AB36" s="5" t="s">
        <v>285</v>
      </c>
      <c r="AC36" t="s">
        <v>309</v>
      </c>
      <c r="AD36">
        <v>2019</v>
      </c>
      <c r="AE36">
        <v>7</v>
      </c>
      <c r="AF36">
        <v>27</v>
      </c>
      <c r="AG36" t="s">
        <v>310</v>
      </c>
      <c r="AJ36" t="s">
        <v>4</v>
      </c>
      <c r="AK36" t="s">
        <v>11</v>
      </c>
      <c r="AL36">
        <v>254079</v>
      </c>
      <c r="AM36">
        <v>6639166</v>
      </c>
      <c r="AN36" s="5">
        <v>255000</v>
      </c>
      <c r="AO36" s="5">
        <v>6639000</v>
      </c>
      <c r="AP36">
        <v>50</v>
      </c>
      <c r="AR36">
        <v>1010</v>
      </c>
      <c r="AT36" s="7" t="s">
        <v>311</v>
      </c>
      <c r="AU36">
        <v>101247</v>
      </c>
      <c r="AW36" s="6" t="s">
        <v>14</v>
      </c>
      <c r="AX36">
        <v>1</v>
      </c>
      <c r="AY36" t="s">
        <v>15</v>
      </c>
      <c r="AZ36" t="s">
        <v>312</v>
      </c>
      <c r="BA36" t="s">
        <v>313</v>
      </c>
      <c r="BB36">
        <v>1010</v>
      </c>
      <c r="BC36" t="s">
        <v>62</v>
      </c>
      <c r="BD36" t="s">
        <v>63</v>
      </c>
      <c r="BF36" s="7">
        <v>43682.890150462998</v>
      </c>
      <c r="BG36" s="8" t="s">
        <v>20</v>
      </c>
      <c r="BI36">
        <v>6</v>
      </c>
      <c r="BJ36">
        <v>213144</v>
      </c>
      <c r="BL36" t="s">
        <v>314</v>
      </c>
      <c r="BX36">
        <v>318766</v>
      </c>
    </row>
    <row r="37" spans="1:76" x14ac:dyDescent="0.25">
      <c r="A37">
        <v>325433</v>
      </c>
      <c r="B37">
        <v>284873</v>
      </c>
      <c r="F37" t="s">
        <v>0</v>
      </c>
      <c r="G37" t="s">
        <v>1</v>
      </c>
      <c r="H37" t="s">
        <v>315</v>
      </c>
      <c r="I37" s="1" t="str">
        <f>HYPERLINK(AT37,"Hb")</f>
        <v>Hb</v>
      </c>
      <c r="K37">
        <v>1</v>
      </c>
      <c r="L37" t="s">
        <v>3</v>
      </c>
      <c r="M37">
        <v>101247</v>
      </c>
      <c r="N37" t="s">
        <v>4</v>
      </c>
      <c r="O37" t="s">
        <v>4</v>
      </c>
      <c r="U37" t="s">
        <v>316</v>
      </c>
      <c r="V37" s="2">
        <v>1</v>
      </c>
      <c r="W37" t="s">
        <v>6</v>
      </c>
      <c r="X37" t="s">
        <v>285</v>
      </c>
      <c r="Y37" s="3" t="s">
        <v>249</v>
      </c>
      <c r="Z37" s="4">
        <v>2</v>
      </c>
      <c r="AA37" s="5">
        <v>216</v>
      </c>
      <c r="AB37" s="5" t="s">
        <v>285</v>
      </c>
      <c r="AC37" t="s">
        <v>317</v>
      </c>
      <c r="AD37">
        <v>2005</v>
      </c>
      <c r="AE37">
        <v>6</v>
      </c>
      <c r="AF37">
        <v>4</v>
      </c>
      <c r="AG37" t="s">
        <v>318</v>
      </c>
      <c r="AH37" t="s">
        <v>318</v>
      </c>
      <c r="AJ37" t="s">
        <v>4</v>
      </c>
      <c r="AK37" t="s">
        <v>11</v>
      </c>
      <c r="AL37">
        <v>255315</v>
      </c>
      <c r="AM37">
        <v>6641897</v>
      </c>
      <c r="AN37" s="5">
        <v>255000</v>
      </c>
      <c r="AO37" s="5">
        <v>6641000</v>
      </c>
      <c r="AP37">
        <v>71</v>
      </c>
      <c r="AR37">
        <v>8</v>
      </c>
      <c r="AS37" t="s">
        <v>47</v>
      </c>
      <c r="AT37" t="s">
        <v>319</v>
      </c>
      <c r="AU37">
        <v>101247</v>
      </c>
      <c r="AW37" s="6" t="s">
        <v>14</v>
      </c>
      <c r="AX37">
        <v>1</v>
      </c>
      <c r="AY37" t="s">
        <v>15</v>
      </c>
      <c r="AZ37" t="s">
        <v>320</v>
      </c>
      <c r="BA37" t="s">
        <v>321</v>
      </c>
      <c r="BB37">
        <v>8</v>
      </c>
      <c r="BC37" t="s">
        <v>18</v>
      </c>
      <c r="BD37" t="s">
        <v>19</v>
      </c>
      <c r="BE37">
        <v>1</v>
      </c>
      <c r="BF37" s="7">
        <v>38797</v>
      </c>
      <c r="BG37" s="8" t="s">
        <v>20</v>
      </c>
      <c r="BI37">
        <v>3</v>
      </c>
      <c r="BJ37">
        <v>457875</v>
      </c>
      <c r="BK37">
        <v>109944</v>
      </c>
      <c r="BL37" t="s">
        <v>322</v>
      </c>
      <c r="BN37" t="s">
        <v>323</v>
      </c>
      <c r="BX37">
        <v>325433</v>
      </c>
    </row>
    <row r="38" spans="1:76" x14ac:dyDescent="0.25">
      <c r="A38">
        <v>326192</v>
      </c>
      <c r="B38">
        <v>284709</v>
      </c>
      <c r="F38" t="s">
        <v>0</v>
      </c>
      <c r="G38" t="s">
        <v>1</v>
      </c>
      <c r="H38" t="s">
        <v>324</v>
      </c>
      <c r="I38" s="1" t="str">
        <f>HYPERLINK(AT38,"Hb")</f>
        <v>Hb</v>
      </c>
      <c r="K38">
        <v>1</v>
      </c>
      <c r="L38" t="s">
        <v>3</v>
      </c>
      <c r="M38">
        <v>101247</v>
      </c>
      <c r="N38" t="s">
        <v>4</v>
      </c>
      <c r="O38" t="s">
        <v>4</v>
      </c>
      <c r="U38" t="s">
        <v>325</v>
      </c>
      <c r="V38" s="2">
        <v>1</v>
      </c>
      <c r="W38" t="s">
        <v>6</v>
      </c>
      <c r="X38" t="s">
        <v>285</v>
      </c>
      <c r="Y38" s="3" t="s">
        <v>249</v>
      </c>
      <c r="Z38" s="4">
        <v>2</v>
      </c>
      <c r="AA38" s="5">
        <v>216</v>
      </c>
      <c r="AB38" s="5" t="s">
        <v>285</v>
      </c>
      <c r="AC38" t="s">
        <v>326</v>
      </c>
      <c r="AD38">
        <v>2005</v>
      </c>
      <c r="AE38">
        <v>8</v>
      </c>
      <c r="AF38">
        <v>31</v>
      </c>
      <c r="AG38" t="s">
        <v>318</v>
      </c>
      <c r="AH38" t="s">
        <v>318</v>
      </c>
      <c r="AJ38" t="s">
        <v>4</v>
      </c>
      <c r="AK38" t="s">
        <v>11</v>
      </c>
      <c r="AL38">
        <v>255478</v>
      </c>
      <c r="AM38">
        <v>6642579</v>
      </c>
      <c r="AN38" s="5">
        <v>255000</v>
      </c>
      <c r="AO38" s="5">
        <v>6643000</v>
      </c>
      <c r="AP38">
        <v>71</v>
      </c>
      <c r="AR38">
        <v>8</v>
      </c>
      <c r="AS38" t="s">
        <v>47</v>
      </c>
      <c r="AT38" t="s">
        <v>327</v>
      </c>
      <c r="AU38">
        <v>101247</v>
      </c>
      <c r="AW38" s="6" t="s">
        <v>14</v>
      </c>
      <c r="AX38">
        <v>1</v>
      </c>
      <c r="AY38" t="s">
        <v>15</v>
      </c>
      <c r="AZ38" t="s">
        <v>328</v>
      </c>
      <c r="BA38" t="s">
        <v>329</v>
      </c>
      <c r="BB38">
        <v>8</v>
      </c>
      <c r="BC38" t="s">
        <v>18</v>
      </c>
      <c r="BD38" t="s">
        <v>19</v>
      </c>
      <c r="BE38">
        <v>1</v>
      </c>
      <c r="BF38" s="7">
        <v>38790</v>
      </c>
      <c r="BG38" s="8" t="s">
        <v>20</v>
      </c>
      <c r="BI38">
        <v>3</v>
      </c>
      <c r="BJ38">
        <v>457731</v>
      </c>
      <c r="BK38">
        <v>109945</v>
      </c>
      <c r="BL38" t="s">
        <v>330</v>
      </c>
      <c r="BN38" t="s">
        <v>331</v>
      </c>
      <c r="BX38">
        <v>326192</v>
      </c>
    </row>
    <row r="39" spans="1:76" x14ac:dyDescent="0.25">
      <c r="A39">
        <v>354814</v>
      </c>
      <c r="C39">
        <v>1</v>
      </c>
      <c r="D39">
        <v>1</v>
      </c>
      <c r="E39">
        <v>1</v>
      </c>
      <c r="F39" t="s">
        <v>0</v>
      </c>
      <c r="G39" t="s">
        <v>293</v>
      </c>
      <c r="H39" t="s">
        <v>332</v>
      </c>
      <c r="I39" t="s">
        <v>221</v>
      </c>
      <c r="K39">
        <v>1</v>
      </c>
      <c r="L39" t="s">
        <v>3</v>
      </c>
      <c r="M39">
        <v>101247</v>
      </c>
      <c r="N39" t="s">
        <v>4</v>
      </c>
      <c r="O39" t="s">
        <v>4</v>
      </c>
      <c r="U39" t="s">
        <v>333</v>
      </c>
      <c r="V39" s="2">
        <v>1</v>
      </c>
      <c r="W39" t="s">
        <v>6</v>
      </c>
      <c r="X39" t="s">
        <v>285</v>
      </c>
      <c r="Y39" s="3" t="s">
        <v>249</v>
      </c>
      <c r="Z39" s="4">
        <v>2</v>
      </c>
      <c r="AA39" s="5">
        <v>216</v>
      </c>
      <c r="AB39" s="5" t="s">
        <v>285</v>
      </c>
      <c r="AC39" t="s">
        <v>334</v>
      </c>
      <c r="AD39">
        <v>2019</v>
      </c>
      <c r="AE39">
        <v>6</v>
      </c>
      <c r="AF39">
        <v>7</v>
      </c>
      <c r="AG39" t="s">
        <v>335</v>
      </c>
      <c r="AH39" t="s">
        <v>335</v>
      </c>
      <c r="AJ39" t="s">
        <v>4</v>
      </c>
      <c r="AK39" t="s">
        <v>11</v>
      </c>
      <c r="AL39">
        <v>260165</v>
      </c>
      <c r="AM39">
        <v>6643891</v>
      </c>
      <c r="AN39" s="5">
        <v>261000</v>
      </c>
      <c r="AO39" s="5">
        <v>6643000</v>
      </c>
      <c r="AP39">
        <v>5</v>
      </c>
      <c r="AR39">
        <v>59</v>
      </c>
      <c r="AU39">
        <v>101247</v>
      </c>
      <c r="AW39" s="6" t="s">
        <v>14</v>
      </c>
      <c r="AX39">
        <v>1</v>
      </c>
      <c r="AY39" t="s">
        <v>15</v>
      </c>
      <c r="AZ39" t="s">
        <v>336</v>
      </c>
      <c r="BA39" t="s">
        <v>332</v>
      </c>
      <c r="BB39">
        <v>59</v>
      </c>
      <c r="BC39" t="s">
        <v>293</v>
      </c>
      <c r="BD39" t="s">
        <v>298</v>
      </c>
      <c r="BF39" s="7">
        <v>43961</v>
      </c>
      <c r="BG39" s="8" t="s">
        <v>20</v>
      </c>
      <c r="BI39">
        <v>4</v>
      </c>
      <c r="BJ39">
        <v>393086</v>
      </c>
      <c r="BL39" t="s">
        <v>337</v>
      </c>
      <c r="BX39">
        <v>354814</v>
      </c>
    </row>
    <row r="40" spans="1:76" x14ac:dyDescent="0.25">
      <c r="A40">
        <v>356939</v>
      </c>
      <c r="B40">
        <v>309716</v>
      </c>
      <c r="F40" t="s">
        <v>0</v>
      </c>
      <c r="G40" t="s">
        <v>1</v>
      </c>
      <c r="H40" t="s">
        <v>338</v>
      </c>
      <c r="I40" s="1" t="str">
        <f>HYPERLINK(AT40,"Hb")</f>
        <v>Hb</v>
      </c>
      <c r="K40">
        <v>1</v>
      </c>
      <c r="L40" t="s">
        <v>3</v>
      </c>
      <c r="M40">
        <v>101247</v>
      </c>
      <c r="N40" t="s">
        <v>4</v>
      </c>
      <c r="O40" t="s">
        <v>4</v>
      </c>
      <c r="U40" t="s">
        <v>339</v>
      </c>
      <c r="V40" s="2">
        <v>1</v>
      </c>
      <c r="W40" t="s">
        <v>6</v>
      </c>
      <c r="X40" t="s">
        <v>285</v>
      </c>
      <c r="Y40" s="3" t="s">
        <v>249</v>
      </c>
      <c r="Z40" s="4">
        <v>2</v>
      </c>
      <c r="AA40" s="5">
        <v>216</v>
      </c>
      <c r="AB40" s="5" t="s">
        <v>285</v>
      </c>
      <c r="AC40" t="s">
        <v>340</v>
      </c>
      <c r="AD40">
        <v>1973</v>
      </c>
      <c r="AE40">
        <v>6</v>
      </c>
      <c r="AF40">
        <v>6</v>
      </c>
      <c r="AG40" t="s">
        <v>341</v>
      </c>
      <c r="AH40" t="s">
        <v>341</v>
      </c>
      <c r="AJ40" t="s">
        <v>4</v>
      </c>
      <c r="AK40" t="s">
        <v>11</v>
      </c>
      <c r="AL40">
        <v>260507</v>
      </c>
      <c r="AM40">
        <v>6644841</v>
      </c>
      <c r="AN40" s="5">
        <v>261000</v>
      </c>
      <c r="AO40" s="5">
        <v>6645000</v>
      </c>
      <c r="AP40">
        <v>354</v>
      </c>
      <c r="AR40">
        <v>8</v>
      </c>
      <c r="AS40" t="s">
        <v>12</v>
      </c>
      <c r="AT40" t="s">
        <v>342</v>
      </c>
      <c r="AU40">
        <v>101247</v>
      </c>
      <c r="AW40" s="6" t="s">
        <v>14</v>
      </c>
      <c r="AX40">
        <v>1</v>
      </c>
      <c r="AY40" t="s">
        <v>15</v>
      </c>
      <c r="AZ40" t="s">
        <v>343</v>
      </c>
      <c r="BA40" t="s">
        <v>344</v>
      </c>
      <c r="BB40">
        <v>8</v>
      </c>
      <c r="BC40" t="s">
        <v>18</v>
      </c>
      <c r="BD40" t="s">
        <v>19</v>
      </c>
      <c r="BE40">
        <v>1</v>
      </c>
      <c r="BF40" s="7">
        <v>33666</v>
      </c>
      <c r="BG40" s="8" t="s">
        <v>20</v>
      </c>
      <c r="BI40">
        <v>3</v>
      </c>
      <c r="BJ40">
        <v>482117</v>
      </c>
      <c r="BK40">
        <v>109939</v>
      </c>
      <c r="BL40" t="s">
        <v>345</v>
      </c>
      <c r="BN40" t="s">
        <v>346</v>
      </c>
      <c r="BX40">
        <v>356939</v>
      </c>
    </row>
    <row r="41" spans="1:76" x14ac:dyDescent="0.25">
      <c r="A41">
        <v>358136</v>
      </c>
      <c r="B41">
        <v>274534</v>
      </c>
      <c r="F41" t="s">
        <v>0</v>
      </c>
      <c r="G41" t="s">
        <v>1</v>
      </c>
      <c r="H41" t="s">
        <v>347</v>
      </c>
      <c r="I41" s="1" t="str">
        <f>HYPERLINK(AT41,"Hb")</f>
        <v>Hb</v>
      </c>
      <c r="K41">
        <v>1</v>
      </c>
      <c r="L41" t="s">
        <v>3</v>
      </c>
      <c r="M41">
        <v>101247</v>
      </c>
      <c r="N41" t="s">
        <v>4</v>
      </c>
      <c r="O41" t="s">
        <v>4</v>
      </c>
      <c r="U41" t="s">
        <v>339</v>
      </c>
      <c r="V41" s="2">
        <v>1</v>
      </c>
      <c r="W41" t="s">
        <v>6</v>
      </c>
      <c r="X41" t="s">
        <v>285</v>
      </c>
      <c r="Y41" s="3" t="s">
        <v>249</v>
      </c>
      <c r="Z41" s="4">
        <v>2</v>
      </c>
      <c r="AA41" s="5">
        <v>216</v>
      </c>
      <c r="AB41" s="5" t="s">
        <v>285</v>
      </c>
      <c r="AC41" t="s">
        <v>348</v>
      </c>
      <c r="AD41">
        <v>1999</v>
      </c>
      <c r="AE41">
        <v>5</v>
      </c>
      <c r="AF41">
        <v>29</v>
      </c>
      <c r="AG41" t="s">
        <v>349</v>
      </c>
      <c r="AH41" t="s">
        <v>349</v>
      </c>
      <c r="AJ41" t="s">
        <v>4</v>
      </c>
      <c r="AK41" t="s">
        <v>11</v>
      </c>
      <c r="AL41">
        <v>260668</v>
      </c>
      <c r="AM41">
        <v>6644976</v>
      </c>
      <c r="AN41" s="5">
        <v>261000</v>
      </c>
      <c r="AO41" s="5">
        <v>6645000</v>
      </c>
      <c r="AP41">
        <v>707</v>
      </c>
      <c r="AR41">
        <v>8</v>
      </c>
      <c r="AS41" t="s">
        <v>47</v>
      </c>
      <c r="AT41" t="s">
        <v>350</v>
      </c>
      <c r="AU41">
        <v>101247</v>
      </c>
      <c r="AW41" s="6" t="s">
        <v>14</v>
      </c>
      <c r="AX41">
        <v>1</v>
      </c>
      <c r="AY41" t="s">
        <v>15</v>
      </c>
      <c r="AZ41" t="s">
        <v>351</v>
      </c>
      <c r="BA41" t="s">
        <v>352</v>
      </c>
      <c r="BB41">
        <v>8</v>
      </c>
      <c r="BC41" t="s">
        <v>18</v>
      </c>
      <c r="BD41" t="s">
        <v>19</v>
      </c>
      <c r="BE41">
        <v>1</v>
      </c>
      <c r="BF41" s="7">
        <v>37212</v>
      </c>
      <c r="BG41" s="8" t="s">
        <v>20</v>
      </c>
      <c r="BI41">
        <v>3</v>
      </c>
      <c r="BJ41">
        <v>444924</v>
      </c>
      <c r="BK41">
        <v>109941</v>
      </c>
      <c r="BL41" t="s">
        <v>353</v>
      </c>
      <c r="BN41" t="s">
        <v>354</v>
      </c>
      <c r="BX41">
        <v>358136</v>
      </c>
    </row>
    <row r="42" spans="1:76" x14ac:dyDescent="0.25">
      <c r="A42">
        <v>354264</v>
      </c>
      <c r="B42">
        <v>289199</v>
      </c>
      <c r="F42" t="s">
        <v>0</v>
      </c>
      <c r="G42" t="s">
        <v>1</v>
      </c>
      <c r="H42" t="s">
        <v>355</v>
      </c>
      <c r="I42" s="1" t="str">
        <f>HYPERLINK(AT42,"Hb")</f>
        <v>Hb</v>
      </c>
      <c r="K42">
        <v>1</v>
      </c>
      <c r="L42" t="s">
        <v>3</v>
      </c>
      <c r="M42">
        <v>101247</v>
      </c>
      <c r="N42" t="s">
        <v>4</v>
      </c>
      <c r="O42" t="s">
        <v>4</v>
      </c>
      <c r="U42" t="s">
        <v>339</v>
      </c>
      <c r="V42" s="2">
        <v>1</v>
      </c>
      <c r="W42" t="s">
        <v>6</v>
      </c>
      <c r="X42" t="s">
        <v>285</v>
      </c>
      <c r="Y42" s="3" t="s">
        <v>249</v>
      </c>
      <c r="Z42" s="4">
        <v>2</v>
      </c>
      <c r="AA42" s="5">
        <v>216</v>
      </c>
      <c r="AB42" s="5" t="s">
        <v>285</v>
      </c>
      <c r="AC42" t="s">
        <v>356</v>
      </c>
      <c r="AD42">
        <v>2001</v>
      </c>
      <c r="AE42">
        <v>6</v>
      </c>
      <c r="AF42">
        <v>9</v>
      </c>
      <c r="AG42" t="s">
        <v>287</v>
      </c>
      <c r="AH42" t="s">
        <v>287</v>
      </c>
      <c r="AJ42" t="s">
        <v>4</v>
      </c>
      <c r="AK42" t="s">
        <v>11</v>
      </c>
      <c r="AL42">
        <v>260105</v>
      </c>
      <c r="AM42">
        <v>6644878</v>
      </c>
      <c r="AN42" s="5">
        <v>261000</v>
      </c>
      <c r="AO42" s="5">
        <v>6645000</v>
      </c>
      <c r="AP42">
        <v>71</v>
      </c>
      <c r="AR42">
        <v>8</v>
      </c>
      <c r="AS42" t="s">
        <v>47</v>
      </c>
      <c r="AT42" t="s">
        <v>357</v>
      </c>
      <c r="AU42">
        <v>101247</v>
      </c>
      <c r="AW42" s="6" t="s">
        <v>14</v>
      </c>
      <c r="AX42">
        <v>1</v>
      </c>
      <c r="AY42" t="s">
        <v>15</v>
      </c>
      <c r="AZ42" t="s">
        <v>358</v>
      </c>
      <c r="BA42" t="s">
        <v>359</v>
      </c>
      <c r="BB42">
        <v>8</v>
      </c>
      <c r="BC42" t="s">
        <v>18</v>
      </c>
      <c r="BD42" t="s">
        <v>19</v>
      </c>
      <c r="BE42">
        <v>1</v>
      </c>
      <c r="BF42" s="7">
        <v>37244</v>
      </c>
      <c r="BG42" s="8" t="s">
        <v>20</v>
      </c>
      <c r="BI42">
        <v>3</v>
      </c>
      <c r="BJ42">
        <v>461943</v>
      </c>
      <c r="BK42">
        <v>109943</v>
      </c>
      <c r="BL42" t="s">
        <v>360</v>
      </c>
      <c r="BN42" t="s">
        <v>361</v>
      </c>
      <c r="BX42">
        <v>354264</v>
      </c>
    </row>
    <row r="43" spans="1:76" x14ac:dyDescent="0.25">
      <c r="A43">
        <v>298982</v>
      </c>
      <c r="B43">
        <v>320502</v>
      </c>
      <c r="F43" t="s">
        <v>0</v>
      </c>
      <c r="G43" t="s">
        <v>1</v>
      </c>
      <c r="H43" t="s">
        <v>362</v>
      </c>
      <c r="I43" s="1" t="str">
        <f>HYPERLINK(AT43,"Hb")</f>
        <v>Hb</v>
      </c>
      <c r="K43">
        <v>1</v>
      </c>
      <c r="L43" t="s">
        <v>3</v>
      </c>
      <c r="M43">
        <v>101247</v>
      </c>
      <c r="N43" t="s">
        <v>4</v>
      </c>
      <c r="O43" t="s">
        <v>4</v>
      </c>
      <c r="U43" t="s">
        <v>363</v>
      </c>
      <c r="V43" s="11">
        <v>3</v>
      </c>
      <c r="W43" t="s">
        <v>6</v>
      </c>
      <c r="X43" t="s">
        <v>364</v>
      </c>
      <c r="Y43" s="3" t="s">
        <v>249</v>
      </c>
      <c r="Z43" s="4">
        <v>2</v>
      </c>
      <c r="AA43" s="5">
        <v>219</v>
      </c>
      <c r="AB43" t="s">
        <v>364</v>
      </c>
      <c r="AC43" t="s">
        <v>365</v>
      </c>
      <c r="AD43">
        <v>1943</v>
      </c>
      <c r="AE43">
        <v>6</v>
      </c>
      <c r="AF43">
        <v>27</v>
      </c>
      <c r="AG43" t="s">
        <v>366</v>
      </c>
      <c r="AH43" t="s">
        <v>366</v>
      </c>
      <c r="AJ43" t="s">
        <v>4</v>
      </c>
      <c r="AK43" t="s">
        <v>11</v>
      </c>
      <c r="AL43">
        <v>249005</v>
      </c>
      <c r="AM43">
        <v>6652502</v>
      </c>
      <c r="AN43" s="5">
        <v>249000</v>
      </c>
      <c r="AO43" s="5">
        <v>6653000</v>
      </c>
      <c r="AP43">
        <v>14393</v>
      </c>
      <c r="AR43">
        <v>8</v>
      </c>
      <c r="AS43" t="s">
        <v>367</v>
      </c>
      <c r="AT43" t="s">
        <v>368</v>
      </c>
      <c r="AU43">
        <v>101247</v>
      </c>
      <c r="AW43" s="6" t="s">
        <v>14</v>
      </c>
      <c r="AX43">
        <v>1</v>
      </c>
      <c r="AY43" t="s">
        <v>15</v>
      </c>
      <c r="AZ43" t="s">
        <v>369</v>
      </c>
      <c r="BA43" t="s">
        <v>370</v>
      </c>
      <c r="BB43">
        <v>8</v>
      </c>
      <c r="BC43" t="s">
        <v>18</v>
      </c>
      <c r="BD43" t="s">
        <v>19</v>
      </c>
      <c r="BE43">
        <v>1</v>
      </c>
      <c r="BF43" s="7">
        <v>41677</v>
      </c>
      <c r="BG43" s="8" t="s">
        <v>20</v>
      </c>
      <c r="BI43">
        <v>3</v>
      </c>
      <c r="BJ43">
        <v>491607</v>
      </c>
      <c r="BK43">
        <v>109946</v>
      </c>
      <c r="BL43" t="s">
        <v>371</v>
      </c>
      <c r="BN43" t="s">
        <v>372</v>
      </c>
      <c r="BX43">
        <v>298982</v>
      </c>
    </row>
    <row r="44" spans="1:76" x14ac:dyDescent="0.25">
      <c r="A44">
        <v>298818</v>
      </c>
      <c r="B44">
        <v>300429</v>
      </c>
      <c r="F44" t="s">
        <v>0</v>
      </c>
      <c r="G44" t="s">
        <v>1</v>
      </c>
      <c r="H44" t="s">
        <v>373</v>
      </c>
      <c r="I44" s="1" t="str">
        <f>HYPERLINK(AT44,"Hb")</f>
        <v>Hb</v>
      </c>
      <c r="K44">
        <v>1</v>
      </c>
      <c r="L44" t="s">
        <v>3</v>
      </c>
      <c r="M44">
        <v>101247</v>
      </c>
      <c r="N44" t="s">
        <v>4</v>
      </c>
      <c r="O44" t="s">
        <v>4</v>
      </c>
      <c r="U44" t="s">
        <v>363</v>
      </c>
      <c r="V44" s="11">
        <v>3</v>
      </c>
      <c r="W44" t="s">
        <v>6</v>
      </c>
      <c r="X44" t="s">
        <v>364</v>
      </c>
      <c r="Y44" s="3" t="s">
        <v>249</v>
      </c>
      <c r="Z44" s="4">
        <v>2</v>
      </c>
      <c r="AA44" s="5">
        <v>219</v>
      </c>
      <c r="AB44" t="s">
        <v>364</v>
      </c>
      <c r="AC44" t="s">
        <v>374</v>
      </c>
      <c r="AD44">
        <v>1995</v>
      </c>
      <c r="AE44">
        <v>6</v>
      </c>
      <c r="AF44">
        <v>3</v>
      </c>
      <c r="AG44" t="s">
        <v>375</v>
      </c>
      <c r="AH44" t="s">
        <v>375</v>
      </c>
      <c r="AJ44" t="s">
        <v>4</v>
      </c>
      <c r="AK44" t="s">
        <v>11</v>
      </c>
      <c r="AL44">
        <v>249005</v>
      </c>
      <c r="AM44">
        <v>6652502</v>
      </c>
      <c r="AN44" s="5">
        <v>249000</v>
      </c>
      <c r="AO44" s="5">
        <v>6653000</v>
      </c>
      <c r="AP44">
        <v>14393</v>
      </c>
      <c r="AR44">
        <v>8</v>
      </c>
      <c r="AS44" t="s">
        <v>367</v>
      </c>
      <c r="AT44" t="s">
        <v>376</v>
      </c>
      <c r="AU44">
        <v>101247</v>
      </c>
      <c r="AW44" s="6" t="s">
        <v>14</v>
      </c>
      <c r="AX44">
        <v>1</v>
      </c>
      <c r="AY44" t="s">
        <v>15</v>
      </c>
      <c r="AZ44" t="s">
        <v>369</v>
      </c>
      <c r="BA44" t="s">
        <v>377</v>
      </c>
      <c r="BB44">
        <v>8</v>
      </c>
      <c r="BC44" t="s">
        <v>18</v>
      </c>
      <c r="BD44" t="s">
        <v>19</v>
      </c>
      <c r="BE44">
        <v>1</v>
      </c>
      <c r="BF44" s="7">
        <v>40235</v>
      </c>
      <c r="BG44" s="8" t="s">
        <v>20</v>
      </c>
      <c r="BI44">
        <v>3</v>
      </c>
      <c r="BJ44">
        <v>473521</v>
      </c>
      <c r="BK44">
        <v>109949</v>
      </c>
      <c r="BL44" t="s">
        <v>378</v>
      </c>
      <c r="BN44" t="s">
        <v>379</v>
      </c>
      <c r="BX44">
        <v>298818</v>
      </c>
    </row>
    <row r="45" spans="1:76" x14ac:dyDescent="0.25">
      <c r="A45">
        <v>317232</v>
      </c>
      <c r="B45">
        <v>224390</v>
      </c>
      <c r="F45" t="s">
        <v>0</v>
      </c>
      <c r="G45" t="s">
        <v>293</v>
      </c>
      <c r="H45" t="s">
        <v>380</v>
      </c>
      <c r="I45" t="s">
        <v>221</v>
      </c>
      <c r="K45">
        <v>1</v>
      </c>
      <c r="L45" t="s">
        <v>3</v>
      </c>
      <c r="M45">
        <v>101247</v>
      </c>
      <c r="N45" t="s">
        <v>4</v>
      </c>
      <c r="O45" t="s">
        <v>4</v>
      </c>
      <c r="U45" t="s">
        <v>381</v>
      </c>
      <c r="V45" s="2">
        <v>1</v>
      </c>
      <c r="W45" t="s">
        <v>6</v>
      </c>
      <c r="X45" t="s">
        <v>364</v>
      </c>
      <c r="Y45" s="3" t="s">
        <v>249</v>
      </c>
      <c r="Z45" s="4">
        <v>2</v>
      </c>
      <c r="AA45" s="5">
        <v>219</v>
      </c>
      <c r="AB45" t="s">
        <v>364</v>
      </c>
      <c r="AC45" t="s">
        <v>382</v>
      </c>
      <c r="AD45">
        <v>1995</v>
      </c>
      <c r="AE45">
        <v>6</v>
      </c>
      <c r="AF45">
        <v>2</v>
      </c>
      <c r="AG45" t="s">
        <v>383</v>
      </c>
      <c r="AH45" t="s">
        <v>383</v>
      </c>
      <c r="AJ45" t="s">
        <v>4</v>
      </c>
      <c r="AK45" t="s">
        <v>11</v>
      </c>
      <c r="AL45">
        <v>253774</v>
      </c>
      <c r="AM45">
        <v>6647749</v>
      </c>
      <c r="AN45" s="5">
        <v>253000</v>
      </c>
      <c r="AO45" s="5">
        <v>6647000</v>
      </c>
      <c r="AP45">
        <v>12</v>
      </c>
      <c r="AR45">
        <v>59</v>
      </c>
      <c r="AU45">
        <v>101247</v>
      </c>
      <c r="AW45" s="6" t="s">
        <v>14</v>
      </c>
      <c r="AX45">
        <v>1</v>
      </c>
      <c r="AY45" t="s">
        <v>15</v>
      </c>
      <c r="AZ45" t="s">
        <v>384</v>
      </c>
      <c r="BA45" t="s">
        <v>380</v>
      </c>
      <c r="BB45">
        <v>59</v>
      </c>
      <c r="BC45" t="s">
        <v>293</v>
      </c>
      <c r="BD45" t="s">
        <v>298</v>
      </c>
      <c r="BF45" s="7">
        <v>43961</v>
      </c>
      <c r="BG45" s="8" t="s">
        <v>20</v>
      </c>
      <c r="BI45">
        <v>4</v>
      </c>
      <c r="BJ45">
        <v>384661</v>
      </c>
      <c r="BK45">
        <v>109947</v>
      </c>
      <c r="BL45" t="s">
        <v>385</v>
      </c>
      <c r="BX45">
        <v>317232</v>
      </c>
    </row>
    <row r="46" spans="1:76" x14ac:dyDescent="0.25">
      <c r="A46">
        <v>316749</v>
      </c>
      <c r="B46">
        <v>267817</v>
      </c>
      <c r="F46" t="s">
        <v>0</v>
      </c>
      <c r="G46" t="s">
        <v>1</v>
      </c>
      <c r="H46" t="s">
        <v>386</v>
      </c>
      <c r="I46" s="1" t="str">
        <f>HYPERLINK(AT46,"Hb")</f>
        <v>Hb</v>
      </c>
      <c r="K46">
        <v>1</v>
      </c>
      <c r="L46" t="s">
        <v>3</v>
      </c>
      <c r="M46">
        <v>101247</v>
      </c>
      <c r="N46" t="s">
        <v>4</v>
      </c>
      <c r="O46" t="s">
        <v>4</v>
      </c>
      <c r="U46" t="s">
        <v>381</v>
      </c>
      <c r="V46" s="2">
        <v>1</v>
      </c>
      <c r="W46" t="s">
        <v>6</v>
      </c>
      <c r="X46" t="s">
        <v>364</v>
      </c>
      <c r="Y46" s="3" t="s">
        <v>249</v>
      </c>
      <c r="Z46" s="4">
        <v>2</v>
      </c>
      <c r="AA46" s="5">
        <v>219</v>
      </c>
      <c r="AB46" t="s">
        <v>364</v>
      </c>
      <c r="AC46" t="s">
        <v>387</v>
      </c>
      <c r="AD46">
        <v>1995</v>
      </c>
      <c r="AE46">
        <v>7</v>
      </c>
      <c r="AF46">
        <v>2</v>
      </c>
      <c r="AG46" t="s">
        <v>318</v>
      </c>
      <c r="AH46" t="s">
        <v>341</v>
      </c>
      <c r="AJ46" t="s">
        <v>4</v>
      </c>
      <c r="AK46" t="s">
        <v>11</v>
      </c>
      <c r="AL46">
        <v>253703</v>
      </c>
      <c r="AM46">
        <v>6647761</v>
      </c>
      <c r="AN46" s="5">
        <v>253000</v>
      </c>
      <c r="AO46" s="5">
        <v>6647000</v>
      </c>
      <c r="AP46">
        <v>112</v>
      </c>
      <c r="AR46">
        <v>8</v>
      </c>
      <c r="AS46" t="s">
        <v>47</v>
      </c>
      <c r="AT46" t="s">
        <v>388</v>
      </c>
      <c r="AU46">
        <v>101247</v>
      </c>
      <c r="AW46" s="6" t="s">
        <v>14</v>
      </c>
      <c r="AX46">
        <v>1</v>
      </c>
      <c r="AY46" t="s">
        <v>15</v>
      </c>
      <c r="AZ46" t="s">
        <v>389</v>
      </c>
      <c r="BA46" t="s">
        <v>390</v>
      </c>
      <c r="BB46">
        <v>8</v>
      </c>
      <c r="BC46" t="s">
        <v>18</v>
      </c>
      <c r="BD46" t="s">
        <v>19</v>
      </c>
      <c r="BE46">
        <v>1</v>
      </c>
      <c r="BF46" s="7">
        <v>34963</v>
      </c>
      <c r="BG46" s="8" t="s">
        <v>20</v>
      </c>
      <c r="BI46">
        <v>3</v>
      </c>
      <c r="BJ46">
        <v>438955</v>
      </c>
      <c r="BK46">
        <v>109948</v>
      </c>
      <c r="BL46" t="s">
        <v>391</v>
      </c>
      <c r="BN46" t="s">
        <v>392</v>
      </c>
      <c r="BX46">
        <v>316749</v>
      </c>
    </row>
    <row r="47" spans="1:76" x14ac:dyDescent="0.25">
      <c r="A47">
        <v>314947</v>
      </c>
      <c r="B47">
        <v>301017</v>
      </c>
      <c r="F47" t="s">
        <v>0</v>
      </c>
      <c r="G47" t="s">
        <v>1</v>
      </c>
      <c r="H47" t="s">
        <v>393</v>
      </c>
      <c r="I47" s="1" t="str">
        <f>HYPERLINK(AT47,"Hb")</f>
        <v>Hb</v>
      </c>
      <c r="K47">
        <v>1</v>
      </c>
      <c r="L47" t="s">
        <v>3</v>
      </c>
      <c r="M47">
        <v>101247</v>
      </c>
      <c r="N47" t="s">
        <v>4</v>
      </c>
      <c r="O47" t="s">
        <v>4</v>
      </c>
      <c r="U47" t="s">
        <v>381</v>
      </c>
      <c r="V47" s="2">
        <v>1</v>
      </c>
      <c r="W47" t="s">
        <v>6</v>
      </c>
      <c r="X47" t="s">
        <v>364</v>
      </c>
      <c r="Y47" s="3" t="s">
        <v>249</v>
      </c>
      <c r="Z47" s="4">
        <v>2</v>
      </c>
      <c r="AA47" s="5">
        <v>219</v>
      </c>
      <c r="AB47" t="s">
        <v>364</v>
      </c>
      <c r="AC47" t="s">
        <v>394</v>
      </c>
      <c r="AD47">
        <v>2008</v>
      </c>
      <c r="AE47">
        <v>5</v>
      </c>
      <c r="AF47">
        <v>29</v>
      </c>
      <c r="AG47" t="s">
        <v>341</v>
      </c>
      <c r="AH47" t="s">
        <v>341</v>
      </c>
      <c r="AJ47" t="s">
        <v>4</v>
      </c>
      <c r="AK47" t="s">
        <v>11</v>
      </c>
      <c r="AL47">
        <v>253455</v>
      </c>
      <c r="AM47">
        <v>6647728</v>
      </c>
      <c r="AN47" s="5">
        <v>253000</v>
      </c>
      <c r="AO47" s="5">
        <v>6647000</v>
      </c>
      <c r="AP47">
        <v>7</v>
      </c>
      <c r="AR47">
        <v>8</v>
      </c>
      <c r="AS47" t="s">
        <v>395</v>
      </c>
      <c r="AT47" t="s">
        <v>396</v>
      </c>
      <c r="AU47">
        <v>101247</v>
      </c>
      <c r="AW47" s="6" t="s">
        <v>14</v>
      </c>
      <c r="AX47">
        <v>1</v>
      </c>
      <c r="AY47" t="s">
        <v>15</v>
      </c>
      <c r="AZ47" t="s">
        <v>397</v>
      </c>
      <c r="BA47" t="s">
        <v>398</v>
      </c>
      <c r="BB47">
        <v>8</v>
      </c>
      <c r="BC47" t="s">
        <v>18</v>
      </c>
      <c r="BD47" t="s">
        <v>19</v>
      </c>
      <c r="BE47">
        <v>1</v>
      </c>
      <c r="BF47" s="7">
        <v>41677</v>
      </c>
      <c r="BG47" s="8" t="s">
        <v>20</v>
      </c>
      <c r="BI47">
        <v>3</v>
      </c>
      <c r="BJ47">
        <v>474028</v>
      </c>
      <c r="BK47">
        <v>109950</v>
      </c>
      <c r="BL47" t="s">
        <v>399</v>
      </c>
      <c r="BN47" t="s">
        <v>400</v>
      </c>
      <c r="BX47">
        <v>314947</v>
      </c>
    </row>
    <row r="48" spans="1:76" x14ac:dyDescent="0.25">
      <c r="A48">
        <v>315468</v>
      </c>
      <c r="B48">
        <v>92479</v>
      </c>
      <c r="F48" t="s">
        <v>0</v>
      </c>
      <c r="G48" t="s">
        <v>53</v>
      </c>
      <c r="H48" t="s">
        <v>401</v>
      </c>
      <c r="I48" s="1" t="str">
        <f>HYPERLINK(AT48,"Foto")</f>
        <v>Foto</v>
      </c>
      <c r="K48">
        <v>1</v>
      </c>
      <c r="L48" t="s">
        <v>3</v>
      </c>
      <c r="M48">
        <v>101247</v>
      </c>
      <c r="N48" t="s">
        <v>4</v>
      </c>
      <c r="O48" t="s">
        <v>4</v>
      </c>
      <c r="U48" t="s">
        <v>381</v>
      </c>
      <c r="V48" s="2">
        <v>1</v>
      </c>
      <c r="W48" t="s">
        <v>6</v>
      </c>
      <c r="X48" t="s">
        <v>364</v>
      </c>
      <c r="Y48" s="3" t="s">
        <v>249</v>
      </c>
      <c r="Z48" s="4">
        <v>2</v>
      </c>
      <c r="AA48" s="5">
        <v>219</v>
      </c>
      <c r="AB48" t="s">
        <v>364</v>
      </c>
      <c r="AC48" t="s">
        <v>402</v>
      </c>
      <c r="AD48">
        <v>2015</v>
      </c>
      <c r="AE48">
        <v>6</v>
      </c>
      <c r="AF48">
        <v>7</v>
      </c>
      <c r="AG48" t="s">
        <v>403</v>
      </c>
      <c r="AJ48" t="s">
        <v>4</v>
      </c>
      <c r="AK48" t="s">
        <v>11</v>
      </c>
      <c r="AL48">
        <v>253532</v>
      </c>
      <c r="AM48">
        <v>6647713</v>
      </c>
      <c r="AN48" s="5">
        <v>253000</v>
      </c>
      <c r="AO48" s="5">
        <v>6647000</v>
      </c>
      <c r="AP48">
        <v>10</v>
      </c>
      <c r="AR48">
        <v>1010</v>
      </c>
      <c r="AT48" s="7" t="s">
        <v>404</v>
      </c>
      <c r="AU48">
        <v>101247</v>
      </c>
      <c r="AW48" s="6" t="s">
        <v>14</v>
      </c>
      <c r="AX48">
        <v>1</v>
      </c>
      <c r="AY48" t="s">
        <v>15</v>
      </c>
      <c r="AZ48" t="s">
        <v>405</v>
      </c>
      <c r="BA48" t="s">
        <v>406</v>
      </c>
      <c r="BB48">
        <v>1010</v>
      </c>
      <c r="BC48" t="s">
        <v>62</v>
      </c>
      <c r="BD48" t="s">
        <v>63</v>
      </c>
      <c r="BE48">
        <v>1</v>
      </c>
      <c r="BF48" s="7">
        <v>43001.114583333299</v>
      </c>
      <c r="BG48" s="8" t="s">
        <v>20</v>
      </c>
      <c r="BI48">
        <v>6</v>
      </c>
      <c r="BJ48">
        <v>80010</v>
      </c>
      <c r="BK48">
        <v>109952</v>
      </c>
      <c r="BL48" t="s">
        <v>407</v>
      </c>
      <c r="BX48">
        <v>315468</v>
      </c>
    </row>
    <row r="49" spans="1:76" x14ac:dyDescent="0.25">
      <c r="A49">
        <v>315797</v>
      </c>
      <c r="C49">
        <v>1</v>
      </c>
      <c r="F49" t="s">
        <v>0</v>
      </c>
      <c r="G49" t="s">
        <v>53</v>
      </c>
      <c r="H49" t="s">
        <v>408</v>
      </c>
      <c r="I49" s="1" t="str">
        <f>HYPERLINK(AT49,"Foto")</f>
        <v>Foto</v>
      </c>
      <c r="K49">
        <v>1</v>
      </c>
      <c r="L49" t="s">
        <v>3</v>
      </c>
      <c r="M49">
        <v>101247</v>
      </c>
      <c r="N49" t="s">
        <v>4</v>
      </c>
      <c r="O49" t="s">
        <v>4</v>
      </c>
      <c r="U49" t="s">
        <v>381</v>
      </c>
      <c r="V49" s="2">
        <v>1</v>
      </c>
      <c r="W49" t="s">
        <v>6</v>
      </c>
      <c r="X49" t="s">
        <v>364</v>
      </c>
      <c r="Y49" s="3" t="s">
        <v>249</v>
      </c>
      <c r="Z49" s="4">
        <v>2</v>
      </c>
      <c r="AA49" s="5">
        <v>219</v>
      </c>
      <c r="AB49" t="s">
        <v>364</v>
      </c>
      <c r="AC49" t="s">
        <v>409</v>
      </c>
      <c r="AD49">
        <v>2015</v>
      </c>
      <c r="AE49">
        <v>6</v>
      </c>
      <c r="AF49">
        <v>19</v>
      </c>
      <c r="AG49" t="s">
        <v>410</v>
      </c>
      <c r="AJ49" t="s">
        <v>4</v>
      </c>
      <c r="AK49" t="s">
        <v>11</v>
      </c>
      <c r="AL49">
        <v>253586</v>
      </c>
      <c r="AM49">
        <v>6647371</v>
      </c>
      <c r="AN49" s="5">
        <v>253000</v>
      </c>
      <c r="AO49" s="5">
        <v>6647000</v>
      </c>
      <c r="AP49">
        <v>25</v>
      </c>
      <c r="AR49">
        <v>1010</v>
      </c>
      <c r="AT49" s="7" t="s">
        <v>411</v>
      </c>
      <c r="AU49">
        <v>101247</v>
      </c>
      <c r="AW49" s="6" t="s">
        <v>14</v>
      </c>
      <c r="AX49">
        <v>1</v>
      </c>
      <c r="AY49" t="s">
        <v>15</v>
      </c>
      <c r="AZ49" t="s">
        <v>412</v>
      </c>
      <c r="BA49" t="s">
        <v>413</v>
      </c>
      <c r="BB49">
        <v>1010</v>
      </c>
      <c r="BC49" t="s">
        <v>62</v>
      </c>
      <c r="BD49" t="s">
        <v>63</v>
      </c>
      <c r="BE49">
        <v>1</v>
      </c>
      <c r="BF49" s="7">
        <v>43710.332638888904</v>
      </c>
      <c r="BG49" s="8" t="s">
        <v>20</v>
      </c>
      <c r="BI49">
        <v>6</v>
      </c>
      <c r="BJ49">
        <v>85048</v>
      </c>
      <c r="BL49" t="s">
        <v>414</v>
      </c>
      <c r="BX49">
        <v>315797</v>
      </c>
    </row>
    <row r="50" spans="1:76" x14ac:dyDescent="0.25">
      <c r="A50">
        <v>315798</v>
      </c>
      <c r="B50">
        <v>134954</v>
      </c>
      <c r="F50" t="s">
        <v>0</v>
      </c>
      <c r="G50" t="s">
        <v>53</v>
      </c>
      <c r="H50" t="s">
        <v>415</v>
      </c>
      <c r="I50" s="1" t="str">
        <f>HYPERLINK(AT50,"Foto")</f>
        <v>Foto</v>
      </c>
      <c r="K50">
        <v>1</v>
      </c>
      <c r="L50" t="s">
        <v>3</v>
      </c>
      <c r="M50">
        <v>101247</v>
      </c>
      <c r="N50" t="s">
        <v>4</v>
      </c>
      <c r="O50" t="s">
        <v>4</v>
      </c>
      <c r="U50" t="s">
        <v>381</v>
      </c>
      <c r="V50" s="2">
        <v>1</v>
      </c>
      <c r="W50" t="s">
        <v>6</v>
      </c>
      <c r="X50" t="s">
        <v>364</v>
      </c>
      <c r="Y50" s="3" t="s">
        <v>249</v>
      </c>
      <c r="Z50" s="4">
        <v>2</v>
      </c>
      <c r="AA50" s="5">
        <v>219</v>
      </c>
      <c r="AB50" t="s">
        <v>364</v>
      </c>
      <c r="AC50" t="s">
        <v>416</v>
      </c>
      <c r="AD50">
        <v>2016</v>
      </c>
      <c r="AE50">
        <v>6</v>
      </c>
      <c r="AF50">
        <v>8</v>
      </c>
      <c r="AG50" t="s">
        <v>410</v>
      </c>
      <c r="AJ50" t="s">
        <v>4</v>
      </c>
      <c r="AK50" t="s">
        <v>11</v>
      </c>
      <c r="AL50">
        <v>253586</v>
      </c>
      <c r="AM50">
        <v>6647371</v>
      </c>
      <c r="AN50" s="5">
        <v>253000</v>
      </c>
      <c r="AO50" s="5">
        <v>6647000</v>
      </c>
      <c r="AP50">
        <v>25</v>
      </c>
      <c r="AR50">
        <v>1010</v>
      </c>
      <c r="AT50" s="7" t="s">
        <v>417</v>
      </c>
      <c r="AU50">
        <v>101247</v>
      </c>
      <c r="AW50" s="6" t="s">
        <v>14</v>
      </c>
      <c r="AX50">
        <v>1</v>
      </c>
      <c r="AY50" t="s">
        <v>15</v>
      </c>
      <c r="AZ50" t="s">
        <v>412</v>
      </c>
      <c r="BA50" t="s">
        <v>418</v>
      </c>
      <c r="BB50">
        <v>1010</v>
      </c>
      <c r="BC50" t="s">
        <v>62</v>
      </c>
      <c r="BD50" t="s">
        <v>63</v>
      </c>
      <c r="BE50">
        <v>1</v>
      </c>
      <c r="BF50" s="7">
        <v>43710.333333333299</v>
      </c>
      <c r="BG50" s="8" t="s">
        <v>20</v>
      </c>
      <c r="BI50">
        <v>6</v>
      </c>
      <c r="BJ50">
        <v>116991</v>
      </c>
      <c r="BK50">
        <v>109953</v>
      </c>
      <c r="BL50" t="s">
        <v>419</v>
      </c>
      <c r="BX50">
        <v>315798</v>
      </c>
    </row>
    <row r="51" spans="1:76" x14ac:dyDescent="0.25">
      <c r="A51">
        <v>315408</v>
      </c>
      <c r="C51">
        <v>1</v>
      </c>
      <c r="F51" t="s">
        <v>0</v>
      </c>
      <c r="G51" t="s">
        <v>53</v>
      </c>
      <c r="H51" t="s">
        <v>420</v>
      </c>
      <c r="I51" s="1" t="str">
        <f>HYPERLINK(AT51,"Foto")</f>
        <v>Foto</v>
      </c>
      <c r="K51">
        <v>1</v>
      </c>
      <c r="L51" t="s">
        <v>3</v>
      </c>
      <c r="M51">
        <v>101247</v>
      </c>
      <c r="N51" t="s">
        <v>4</v>
      </c>
      <c r="O51" t="s">
        <v>4</v>
      </c>
      <c r="U51" t="s">
        <v>381</v>
      </c>
      <c r="V51" s="2">
        <v>1</v>
      </c>
      <c r="W51" t="s">
        <v>6</v>
      </c>
      <c r="X51" t="s">
        <v>364</v>
      </c>
      <c r="Y51" s="3" t="s">
        <v>249</v>
      </c>
      <c r="Z51" s="4">
        <v>2</v>
      </c>
      <c r="AA51" s="5">
        <v>219</v>
      </c>
      <c r="AB51" t="s">
        <v>364</v>
      </c>
      <c r="AC51" t="s">
        <v>421</v>
      </c>
      <c r="AD51">
        <v>2018</v>
      </c>
      <c r="AE51">
        <v>5</v>
      </c>
      <c r="AF51">
        <v>29</v>
      </c>
      <c r="AG51" t="s">
        <v>422</v>
      </c>
      <c r="AJ51" t="s">
        <v>4</v>
      </c>
      <c r="AK51" t="s">
        <v>11</v>
      </c>
      <c r="AL51">
        <v>253524</v>
      </c>
      <c r="AM51">
        <v>6647718</v>
      </c>
      <c r="AN51" s="5">
        <v>253000</v>
      </c>
      <c r="AO51" s="5">
        <v>6647000</v>
      </c>
      <c r="AP51">
        <v>25</v>
      </c>
      <c r="AR51">
        <v>1010</v>
      </c>
      <c r="AT51" s="7" t="s">
        <v>423</v>
      </c>
      <c r="AU51">
        <v>101247</v>
      </c>
      <c r="AW51" s="6" t="s">
        <v>14</v>
      </c>
      <c r="AX51">
        <v>1</v>
      </c>
      <c r="AY51" t="s">
        <v>15</v>
      </c>
      <c r="AZ51" t="s">
        <v>424</v>
      </c>
      <c r="BA51" t="s">
        <v>425</v>
      </c>
      <c r="BB51">
        <v>1010</v>
      </c>
      <c r="BC51" t="s">
        <v>62</v>
      </c>
      <c r="BD51" t="s">
        <v>63</v>
      </c>
      <c r="BE51">
        <v>1</v>
      </c>
      <c r="BF51" s="7">
        <v>43250.353275463</v>
      </c>
      <c r="BG51" s="8" t="s">
        <v>20</v>
      </c>
      <c r="BI51">
        <v>6</v>
      </c>
      <c r="BJ51">
        <v>155066</v>
      </c>
      <c r="BL51" t="s">
        <v>426</v>
      </c>
      <c r="BX51">
        <v>315408</v>
      </c>
    </row>
    <row r="52" spans="1:76" x14ac:dyDescent="0.25">
      <c r="A52">
        <v>316235</v>
      </c>
      <c r="C52">
        <v>1</v>
      </c>
      <c r="F52" t="s">
        <v>0</v>
      </c>
      <c r="G52" t="s">
        <v>53</v>
      </c>
      <c r="H52" t="s">
        <v>427</v>
      </c>
      <c r="I52" t="s">
        <v>221</v>
      </c>
      <c r="K52">
        <v>1</v>
      </c>
      <c r="L52" t="s">
        <v>3</v>
      </c>
      <c r="M52">
        <v>101247</v>
      </c>
      <c r="N52" t="s">
        <v>4</v>
      </c>
      <c r="O52" t="s">
        <v>4</v>
      </c>
      <c r="U52" t="s">
        <v>381</v>
      </c>
      <c r="V52" s="2">
        <v>1</v>
      </c>
      <c r="W52" t="s">
        <v>6</v>
      </c>
      <c r="X52" t="s">
        <v>364</v>
      </c>
      <c r="Y52" s="3" t="s">
        <v>249</v>
      </c>
      <c r="Z52" s="4">
        <v>2</v>
      </c>
      <c r="AA52" s="5">
        <v>219</v>
      </c>
      <c r="AB52" t="s">
        <v>364</v>
      </c>
      <c r="AC52" t="s">
        <v>428</v>
      </c>
      <c r="AD52">
        <v>2018</v>
      </c>
      <c r="AE52">
        <v>9</v>
      </c>
      <c r="AF52">
        <v>12</v>
      </c>
      <c r="AG52" t="s">
        <v>410</v>
      </c>
      <c r="AJ52" t="s">
        <v>4</v>
      </c>
      <c r="AK52" t="s">
        <v>11</v>
      </c>
      <c r="AL52">
        <v>253641</v>
      </c>
      <c r="AM52">
        <v>6646976</v>
      </c>
      <c r="AN52" s="5">
        <v>253000</v>
      </c>
      <c r="AO52" s="5">
        <v>6647000</v>
      </c>
      <c r="AP52">
        <v>25</v>
      </c>
      <c r="AR52">
        <v>1010</v>
      </c>
      <c r="AT52" s="7" t="s">
        <v>429</v>
      </c>
      <c r="AU52">
        <v>101247</v>
      </c>
      <c r="AW52" s="6" t="s">
        <v>14</v>
      </c>
      <c r="AX52">
        <v>1</v>
      </c>
      <c r="AY52" t="s">
        <v>15</v>
      </c>
      <c r="AZ52" t="s">
        <v>430</v>
      </c>
      <c r="BA52" t="s">
        <v>431</v>
      </c>
      <c r="BB52">
        <v>1010</v>
      </c>
      <c r="BC52" t="s">
        <v>62</v>
      </c>
      <c r="BD52" t="s">
        <v>63</v>
      </c>
      <c r="BF52" s="7">
        <v>43713.546527777798</v>
      </c>
      <c r="BG52" s="8" t="s">
        <v>20</v>
      </c>
      <c r="BI52">
        <v>6</v>
      </c>
      <c r="BJ52">
        <v>181856</v>
      </c>
      <c r="BL52" t="s">
        <v>432</v>
      </c>
      <c r="BX52">
        <v>316235</v>
      </c>
    </row>
    <row r="53" spans="1:76" x14ac:dyDescent="0.25">
      <c r="A53">
        <v>316498</v>
      </c>
      <c r="C53">
        <v>1</v>
      </c>
      <c r="F53" t="s">
        <v>0</v>
      </c>
      <c r="G53" t="s">
        <v>53</v>
      </c>
      <c r="H53" t="s">
        <v>433</v>
      </c>
      <c r="I53" s="1" t="str">
        <f>HYPERLINK(AT53,"Foto")</f>
        <v>Foto</v>
      </c>
      <c r="K53">
        <v>1</v>
      </c>
      <c r="L53" t="s">
        <v>3</v>
      </c>
      <c r="M53">
        <v>101247</v>
      </c>
      <c r="N53" t="s">
        <v>4</v>
      </c>
      <c r="O53" t="s">
        <v>4</v>
      </c>
      <c r="U53" t="s">
        <v>381</v>
      </c>
      <c r="V53" s="2">
        <v>1</v>
      </c>
      <c r="W53" t="s">
        <v>6</v>
      </c>
      <c r="X53" t="s">
        <v>364</v>
      </c>
      <c r="Y53" s="3" t="s">
        <v>249</v>
      </c>
      <c r="Z53" s="4">
        <v>2</v>
      </c>
      <c r="AA53" s="5">
        <v>219</v>
      </c>
      <c r="AB53" t="s">
        <v>364</v>
      </c>
      <c r="AC53" t="s">
        <v>434</v>
      </c>
      <c r="AD53">
        <v>2019</v>
      </c>
      <c r="AE53">
        <v>5</v>
      </c>
      <c r="AF53">
        <v>19</v>
      </c>
      <c r="AG53" t="s">
        <v>435</v>
      </c>
      <c r="AJ53" t="s">
        <v>4</v>
      </c>
      <c r="AK53" t="s">
        <v>11</v>
      </c>
      <c r="AL53">
        <v>253676</v>
      </c>
      <c r="AM53">
        <v>6647697</v>
      </c>
      <c r="AN53" s="5">
        <v>253000</v>
      </c>
      <c r="AO53" s="5">
        <v>6647000</v>
      </c>
      <c r="AP53">
        <v>25</v>
      </c>
      <c r="AR53">
        <v>1010</v>
      </c>
      <c r="AT53" s="7" t="s">
        <v>436</v>
      </c>
      <c r="AU53">
        <v>101247</v>
      </c>
      <c r="AW53" s="6" t="s">
        <v>14</v>
      </c>
      <c r="AX53">
        <v>1</v>
      </c>
      <c r="AY53" t="s">
        <v>15</v>
      </c>
      <c r="AZ53" t="s">
        <v>437</v>
      </c>
      <c r="BA53" t="s">
        <v>438</v>
      </c>
      <c r="BB53">
        <v>1010</v>
      </c>
      <c r="BC53" t="s">
        <v>62</v>
      </c>
      <c r="BD53" t="s">
        <v>63</v>
      </c>
      <c r="BE53">
        <v>1</v>
      </c>
      <c r="BF53" s="7">
        <v>43606.968321759297</v>
      </c>
      <c r="BG53" s="8" t="s">
        <v>20</v>
      </c>
      <c r="BI53">
        <v>6</v>
      </c>
      <c r="BJ53">
        <v>199829</v>
      </c>
      <c r="BL53" t="s">
        <v>439</v>
      </c>
      <c r="BX53">
        <v>316498</v>
      </c>
    </row>
    <row r="54" spans="1:76" x14ac:dyDescent="0.25">
      <c r="A54">
        <v>316159</v>
      </c>
      <c r="C54">
        <v>1</v>
      </c>
      <c r="F54" t="s">
        <v>0</v>
      </c>
      <c r="G54" t="s">
        <v>53</v>
      </c>
      <c r="H54" t="s">
        <v>440</v>
      </c>
      <c r="I54" s="1" t="str">
        <f>HYPERLINK(AT54,"Foto")</f>
        <v>Foto</v>
      </c>
      <c r="K54">
        <v>1</v>
      </c>
      <c r="L54" t="s">
        <v>3</v>
      </c>
      <c r="M54">
        <v>101247</v>
      </c>
      <c r="N54" t="s">
        <v>4</v>
      </c>
      <c r="O54" t="s">
        <v>4</v>
      </c>
      <c r="U54" t="s">
        <v>381</v>
      </c>
      <c r="V54" s="2">
        <v>1</v>
      </c>
      <c r="W54" t="s">
        <v>6</v>
      </c>
      <c r="X54" t="s">
        <v>364</v>
      </c>
      <c r="Y54" s="3" t="s">
        <v>249</v>
      </c>
      <c r="Z54" s="4">
        <v>2</v>
      </c>
      <c r="AA54" s="5">
        <v>219</v>
      </c>
      <c r="AB54" t="s">
        <v>364</v>
      </c>
      <c r="AC54" t="s">
        <v>441</v>
      </c>
      <c r="AD54">
        <v>2019</v>
      </c>
      <c r="AE54">
        <v>5</v>
      </c>
      <c r="AF54">
        <v>22</v>
      </c>
      <c r="AG54" t="s">
        <v>410</v>
      </c>
      <c r="AJ54" t="s">
        <v>4</v>
      </c>
      <c r="AK54" t="s">
        <v>11</v>
      </c>
      <c r="AL54">
        <v>253629</v>
      </c>
      <c r="AM54">
        <v>6647710</v>
      </c>
      <c r="AN54" s="5">
        <v>253000</v>
      </c>
      <c r="AO54" s="5">
        <v>6647000</v>
      </c>
      <c r="AP54">
        <v>10</v>
      </c>
      <c r="AR54">
        <v>1010</v>
      </c>
      <c r="AT54" s="7" t="s">
        <v>442</v>
      </c>
      <c r="AU54">
        <v>101247</v>
      </c>
      <c r="AW54" s="6" t="s">
        <v>14</v>
      </c>
      <c r="AX54">
        <v>1</v>
      </c>
      <c r="AY54" t="s">
        <v>15</v>
      </c>
      <c r="AZ54" t="s">
        <v>443</v>
      </c>
      <c r="BA54" t="s">
        <v>444</v>
      </c>
      <c r="BB54">
        <v>1010</v>
      </c>
      <c r="BC54" t="s">
        <v>62</v>
      </c>
      <c r="BD54" t="s">
        <v>63</v>
      </c>
      <c r="BE54">
        <v>1</v>
      </c>
      <c r="BF54" s="7">
        <v>43761.9822569444</v>
      </c>
      <c r="BG54" s="8" t="s">
        <v>20</v>
      </c>
      <c r="BI54">
        <v>6</v>
      </c>
      <c r="BJ54">
        <v>221336</v>
      </c>
      <c r="BL54" t="s">
        <v>445</v>
      </c>
      <c r="BX54">
        <v>316159</v>
      </c>
    </row>
    <row r="55" spans="1:76" x14ac:dyDescent="0.25">
      <c r="A55">
        <v>311200</v>
      </c>
      <c r="C55">
        <v>1</v>
      </c>
      <c r="F55" t="s">
        <v>0</v>
      </c>
      <c r="G55" t="s">
        <v>53</v>
      </c>
      <c r="H55" t="s">
        <v>446</v>
      </c>
      <c r="I55" t="s">
        <v>221</v>
      </c>
      <c r="K55">
        <v>1</v>
      </c>
      <c r="L55" t="s">
        <v>3</v>
      </c>
      <c r="M55">
        <v>101247</v>
      </c>
      <c r="N55" t="s">
        <v>4</v>
      </c>
      <c r="O55" t="s">
        <v>4</v>
      </c>
      <c r="U55" t="s">
        <v>381</v>
      </c>
      <c r="V55" s="2">
        <v>1</v>
      </c>
      <c r="W55" t="s">
        <v>6</v>
      </c>
      <c r="X55" t="s">
        <v>364</v>
      </c>
      <c r="Y55" s="3" t="s">
        <v>249</v>
      </c>
      <c r="Z55" s="4">
        <v>2</v>
      </c>
      <c r="AA55" s="5">
        <v>219</v>
      </c>
      <c r="AB55" t="s">
        <v>364</v>
      </c>
      <c r="AC55" t="s">
        <v>447</v>
      </c>
      <c r="AD55">
        <v>2019</v>
      </c>
      <c r="AE55">
        <v>5</v>
      </c>
      <c r="AF55">
        <v>28</v>
      </c>
      <c r="AG55" t="s">
        <v>448</v>
      </c>
      <c r="AJ55" t="s">
        <v>4</v>
      </c>
      <c r="AK55" t="s">
        <v>11</v>
      </c>
      <c r="AL55">
        <v>252613</v>
      </c>
      <c r="AM55">
        <v>6647565</v>
      </c>
      <c r="AN55" s="5">
        <v>253000</v>
      </c>
      <c r="AO55" s="5">
        <v>6647000</v>
      </c>
      <c r="AP55">
        <v>5</v>
      </c>
      <c r="AR55">
        <v>1010</v>
      </c>
      <c r="AT55" s="7" t="s">
        <v>449</v>
      </c>
      <c r="AU55">
        <v>101247</v>
      </c>
      <c r="AW55" s="6" t="s">
        <v>14</v>
      </c>
      <c r="AX55">
        <v>1</v>
      </c>
      <c r="AY55" t="s">
        <v>15</v>
      </c>
      <c r="AZ55" t="s">
        <v>450</v>
      </c>
      <c r="BA55" t="s">
        <v>451</v>
      </c>
      <c r="BB55">
        <v>1010</v>
      </c>
      <c r="BC55" t="s">
        <v>62</v>
      </c>
      <c r="BD55" t="s">
        <v>63</v>
      </c>
      <c r="BF55" s="7">
        <v>43866.404606481497</v>
      </c>
      <c r="BG55" s="8" t="s">
        <v>20</v>
      </c>
      <c r="BI55">
        <v>6</v>
      </c>
      <c r="BJ55">
        <v>230628</v>
      </c>
      <c r="BL55" t="s">
        <v>452</v>
      </c>
      <c r="BX55">
        <v>311200</v>
      </c>
    </row>
    <row r="56" spans="1:76" x14ac:dyDescent="0.25">
      <c r="A56">
        <v>310751</v>
      </c>
      <c r="C56">
        <v>1</v>
      </c>
      <c r="F56" t="s">
        <v>0</v>
      </c>
      <c r="G56" t="s">
        <v>53</v>
      </c>
      <c r="H56" t="s">
        <v>453</v>
      </c>
      <c r="I56" t="s">
        <v>221</v>
      </c>
      <c r="K56">
        <v>1</v>
      </c>
      <c r="L56" t="s">
        <v>3</v>
      </c>
      <c r="M56">
        <v>101247</v>
      </c>
      <c r="N56" t="s">
        <v>4</v>
      </c>
      <c r="O56" t="s">
        <v>4</v>
      </c>
      <c r="U56" t="s">
        <v>381</v>
      </c>
      <c r="V56" s="2">
        <v>1</v>
      </c>
      <c r="W56" t="s">
        <v>6</v>
      </c>
      <c r="X56" t="s">
        <v>364</v>
      </c>
      <c r="Y56" s="3" t="s">
        <v>249</v>
      </c>
      <c r="Z56" s="4">
        <v>2</v>
      </c>
      <c r="AA56" s="5">
        <v>219</v>
      </c>
      <c r="AB56" t="s">
        <v>364</v>
      </c>
      <c r="AC56" t="s">
        <v>454</v>
      </c>
      <c r="AD56">
        <v>2019</v>
      </c>
      <c r="AE56">
        <v>5</v>
      </c>
      <c r="AF56">
        <v>28</v>
      </c>
      <c r="AG56" t="s">
        <v>455</v>
      </c>
      <c r="AJ56" t="s">
        <v>4</v>
      </c>
      <c r="AK56" t="s">
        <v>11</v>
      </c>
      <c r="AL56">
        <v>252518</v>
      </c>
      <c r="AM56">
        <v>6647504</v>
      </c>
      <c r="AN56" s="5">
        <v>253000</v>
      </c>
      <c r="AO56" s="5">
        <v>6647000</v>
      </c>
      <c r="AP56">
        <v>5</v>
      </c>
      <c r="AR56">
        <v>1010</v>
      </c>
      <c r="AS56" t="s">
        <v>456</v>
      </c>
      <c r="AT56" s="7" t="s">
        <v>457</v>
      </c>
      <c r="AU56">
        <v>101247</v>
      </c>
      <c r="AW56" s="6" t="s">
        <v>14</v>
      </c>
      <c r="AX56">
        <v>1</v>
      </c>
      <c r="AY56" t="s">
        <v>15</v>
      </c>
      <c r="AZ56" t="s">
        <v>458</v>
      </c>
      <c r="BA56" t="s">
        <v>459</v>
      </c>
      <c r="BB56">
        <v>1010</v>
      </c>
      <c r="BC56" t="s">
        <v>62</v>
      </c>
      <c r="BD56" t="s">
        <v>63</v>
      </c>
      <c r="BF56" s="7">
        <v>43866.404606481497</v>
      </c>
      <c r="BG56" s="8" t="s">
        <v>20</v>
      </c>
      <c r="BI56">
        <v>6</v>
      </c>
      <c r="BJ56">
        <v>230632</v>
      </c>
      <c r="BL56" t="s">
        <v>460</v>
      </c>
      <c r="BX56">
        <v>310751</v>
      </c>
    </row>
    <row r="57" spans="1:76" x14ac:dyDescent="0.25">
      <c r="A57">
        <v>310462</v>
      </c>
      <c r="C57">
        <v>1</v>
      </c>
      <c r="F57" t="s">
        <v>0</v>
      </c>
      <c r="G57" t="s">
        <v>53</v>
      </c>
      <c r="H57" t="s">
        <v>461</v>
      </c>
      <c r="I57" t="s">
        <v>221</v>
      </c>
      <c r="K57">
        <v>1</v>
      </c>
      <c r="L57" t="s">
        <v>3</v>
      </c>
      <c r="M57">
        <v>101247</v>
      </c>
      <c r="N57" t="s">
        <v>4</v>
      </c>
      <c r="O57" t="s">
        <v>4</v>
      </c>
      <c r="U57" t="s">
        <v>381</v>
      </c>
      <c r="V57" s="2">
        <v>1</v>
      </c>
      <c r="W57" t="s">
        <v>6</v>
      </c>
      <c r="X57" t="s">
        <v>364</v>
      </c>
      <c r="Y57" s="3" t="s">
        <v>249</v>
      </c>
      <c r="Z57" s="4">
        <v>2</v>
      </c>
      <c r="AA57" s="5">
        <v>219</v>
      </c>
      <c r="AB57" t="s">
        <v>364</v>
      </c>
      <c r="AC57" t="s">
        <v>462</v>
      </c>
      <c r="AD57">
        <v>2019</v>
      </c>
      <c r="AE57">
        <v>5</v>
      </c>
      <c r="AF57">
        <v>28</v>
      </c>
      <c r="AG57" t="s">
        <v>455</v>
      </c>
      <c r="AJ57" t="s">
        <v>4</v>
      </c>
      <c r="AK57" t="s">
        <v>11</v>
      </c>
      <c r="AL57">
        <v>252481</v>
      </c>
      <c r="AM57">
        <v>6647480</v>
      </c>
      <c r="AN57" s="5">
        <v>253000</v>
      </c>
      <c r="AO57" s="5">
        <v>6647000</v>
      </c>
      <c r="AP57">
        <v>5</v>
      </c>
      <c r="AR57">
        <v>1010</v>
      </c>
      <c r="AS57" t="s">
        <v>463</v>
      </c>
      <c r="AT57" s="7" t="s">
        <v>464</v>
      </c>
      <c r="AU57">
        <v>101247</v>
      </c>
      <c r="AW57" s="6" t="s">
        <v>14</v>
      </c>
      <c r="AX57">
        <v>1</v>
      </c>
      <c r="AY57" t="s">
        <v>15</v>
      </c>
      <c r="AZ57" t="s">
        <v>465</v>
      </c>
      <c r="BA57" t="s">
        <v>466</v>
      </c>
      <c r="BB57">
        <v>1010</v>
      </c>
      <c r="BC57" t="s">
        <v>62</v>
      </c>
      <c r="BD57" t="s">
        <v>63</v>
      </c>
      <c r="BF57" s="7">
        <v>43866.404606481497</v>
      </c>
      <c r="BG57" s="8" t="s">
        <v>20</v>
      </c>
      <c r="BI57">
        <v>6</v>
      </c>
      <c r="BJ57">
        <v>230634</v>
      </c>
      <c r="BL57" t="s">
        <v>467</v>
      </c>
      <c r="BX57">
        <v>310462</v>
      </c>
    </row>
    <row r="58" spans="1:76" x14ac:dyDescent="0.25">
      <c r="A58">
        <v>315409</v>
      </c>
      <c r="C58">
        <v>1</v>
      </c>
      <c r="F58" t="s">
        <v>0</v>
      </c>
      <c r="G58" t="s">
        <v>53</v>
      </c>
      <c r="H58" t="s">
        <v>468</v>
      </c>
      <c r="I58" s="1" t="str">
        <f>HYPERLINK(AT58,"Foto")</f>
        <v>Foto</v>
      </c>
      <c r="K58">
        <v>1</v>
      </c>
      <c r="L58" t="s">
        <v>3</v>
      </c>
      <c r="M58">
        <v>101247</v>
      </c>
      <c r="N58" t="s">
        <v>4</v>
      </c>
      <c r="O58" t="s">
        <v>4</v>
      </c>
      <c r="U58" t="s">
        <v>381</v>
      </c>
      <c r="V58" s="2">
        <v>1</v>
      </c>
      <c r="W58" t="s">
        <v>6</v>
      </c>
      <c r="X58" t="s">
        <v>364</v>
      </c>
      <c r="Y58" s="3" t="s">
        <v>249</v>
      </c>
      <c r="Z58" s="4">
        <v>2</v>
      </c>
      <c r="AA58" s="5">
        <v>219</v>
      </c>
      <c r="AB58" t="s">
        <v>364</v>
      </c>
      <c r="AC58" t="s">
        <v>469</v>
      </c>
      <c r="AD58">
        <v>2019</v>
      </c>
      <c r="AE58">
        <v>5</v>
      </c>
      <c r="AF58">
        <v>30</v>
      </c>
      <c r="AG58" t="s">
        <v>470</v>
      </c>
      <c r="AJ58" t="s">
        <v>4</v>
      </c>
      <c r="AK58" t="s">
        <v>11</v>
      </c>
      <c r="AL58">
        <v>253524</v>
      </c>
      <c r="AM58">
        <v>6647718</v>
      </c>
      <c r="AN58" s="5">
        <v>253000</v>
      </c>
      <c r="AO58" s="5">
        <v>6647000</v>
      </c>
      <c r="AP58">
        <v>25</v>
      </c>
      <c r="AR58">
        <v>1010</v>
      </c>
      <c r="AT58" s="7" t="s">
        <v>471</v>
      </c>
      <c r="AU58">
        <v>101247</v>
      </c>
      <c r="AW58" s="6" t="s">
        <v>14</v>
      </c>
      <c r="AX58">
        <v>1</v>
      </c>
      <c r="AY58" t="s">
        <v>15</v>
      </c>
      <c r="AZ58" t="s">
        <v>424</v>
      </c>
      <c r="BA58" t="s">
        <v>472</v>
      </c>
      <c r="BB58">
        <v>1010</v>
      </c>
      <c r="BC58" t="s">
        <v>62</v>
      </c>
      <c r="BD58" t="s">
        <v>63</v>
      </c>
      <c r="BE58">
        <v>1</v>
      </c>
      <c r="BF58" s="7">
        <v>43616.966331018499</v>
      </c>
      <c r="BG58" s="8" t="s">
        <v>20</v>
      </c>
      <c r="BI58">
        <v>6</v>
      </c>
      <c r="BJ58">
        <v>200739</v>
      </c>
      <c r="BL58" t="s">
        <v>473</v>
      </c>
      <c r="BX58">
        <v>315409</v>
      </c>
    </row>
    <row r="59" spans="1:76" x14ac:dyDescent="0.25">
      <c r="A59">
        <v>320968</v>
      </c>
      <c r="B59">
        <v>301420</v>
      </c>
      <c r="F59" t="s">
        <v>0</v>
      </c>
      <c r="G59" t="s">
        <v>1</v>
      </c>
      <c r="H59" t="s">
        <v>474</v>
      </c>
      <c r="I59" s="1" t="str">
        <f>HYPERLINK(AT59,"Hb")</f>
        <v>Hb</v>
      </c>
      <c r="K59">
        <v>1</v>
      </c>
      <c r="L59" t="s">
        <v>3</v>
      </c>
      <c r="M59">
        <v>101247</v>
      </c>
      <c r="N59" t="s">
        <v>4</v>
      </c>
      <c r="O59" t="s">
        <v>4</v>
      </c>
      <c r="U59" t="s">
        <v>475</v>
      </c>
      <c r="V59" s="2">
        <v>1</v>
      </c>
      <c r="W59" t="s">
        <v>6</v>
      </c>
      <c r="X59" t="s">
        <v>364</v>
      </c>
      <c r="Y59" s="3" t="s">
        <v>249</v>
      </c>
      <c r="Z59" s="4">
        <v>2</v>
      </c>
      <c r="AA59" s="5">
        <v>219</v>
      </c>
      <c r="AB59" t="s">
        <v>364</v>
      </c>
      <c r="AC59" t="s">
        <v>476</v>
      </c>
      <c r="AD59">
        <v>2008</v>
      </c>
      <c r="AE59">
        <v>6</v>
      </c>
      <c r="AF59">
        <v>21</v>
      </c>
      <c r="AG59" t="s">
        <v>341</v>
      </c>
      <c r="AH59" t="s">
        <v>341</v>
      </c>
      <c r="AJ59" t="s">
        <v>4</v>
      </c>
      <c r="AK59" t="s">
        <v>11</v>
      </c>
      <c r="AL59">
        <v>254409</v>
      </c>
      <c r="AM59">
        <v>6647888</v>
      </c>
      <c r="AN59" s="5">
        <v>255000</v>
      </c>
      <c r="AO59" s="5">
        <v>6647000</v>
      </c>
      <c r="AP59">
        <v>7</v>
      </c>
      <c r="AR59">
        <v>8</v>
      </c>
      <c r="AS59" t="s">
        <v>47</v>
      </c>
      <c r="AT59" t="s">
        <v>477</v>
      </c>
      <c r="AU59">
        <v>101247</v>
      </c>
      <c r="AW59" s="6" t="s">
        <v>14</v>
      </c>
      <c r="AX59">
        <v>1</v>
      </c>
      <c r="AY59" t="s">
        <v>15</v>
      </c>
      <c r="AZ59" t="s">
        <v>478</v>
      </c>
      <c r="BA59" t="s">
        <v>479</v>
      </c>
      <c r="BB59">
        <v>8</v>
      </c>
      <c r="BC59" t="s">
        <v>18</v>
      </c>
      <c r="BD59" t="s">
        <v>19</v>
      </c>
      <c r="BE59">
        <v>1</v>
      </c>
      <c r="BF59" s="7">
        <v>41677</v>
      </c>
      <c r="BG59" s="8" t="s">
        <v>20</v>
      </c>
      <c r="BI59">
        <v>3</v>
      </c>
      <c r="BJ59">
        <v>474406</v>
      </c>
      <c r="BK59">
        <v>109951</v>
      </c>
      <c r="BL59" t="s">
        <v>480</v>
      </c>
      <c r="BN59" t="s">
        <v>481</v>
      </c>
      <c r="BX59">
        <v>320968</v>
      </c>
    </row>
    <row r="60" spans="1:76" x14ac:dyDescent="0.25">
      <c r="A60">
        <v>535962</v>
      </c>
      <c r="B60">
        <v>139173</v>
      </c>
      <c r="F60" t="s">
        <v>123</v>
      </c>
      <c r="G60" t="s">
        <v>278</v>
      </c>
      <c r="H60">
        <v>209061</v>
      </c>
      <c r="I60" s="1" t="str">
        <f>HYPERLINK(AT60,"Hb")</f>
        <v>Hb</v>
      </c>
      <c r="K60">
        <v>1</v>
      </c>
      <c r="L60" t="s">
        <v>3</v>
      </c>
      <c r="M60">
        <v>101247</v>
      </c>
      <c r="N60" t="s">
        <v>4</v>
      </c>
      <c r="O60" t="s">
        <v>4</v>
      </c>
      <c r="W60" t="s">
        <v>6</v>
      </c>
      <c r="X60" t="s">
        <v>364</v>
      </c>
      <c r="Y60" t="s">
        <v>249</v>
      </c>
      <c r="Z60" s="4">
        <v>2</v>
      </c>
      <c r="AA60" s="5">
        <v>219</v>
      </c>
      <c r="AB60" t="s">
        <v>364</v>
      </c>
      <c r="AC60" t="s">
        <v>482</v>
      </c>
      <c r="AG60" t="s">
        <v>483</v>
      </c>
      <c r="AH60" t="s">
        <v>483</v>
      </c>
      <c r="AJ60" t="s">
        <v>4</v>
      </c>
      <c r="AK60" t="s">
        <v>11</v>
      </c>
      <c r="AR60" t="s">
        <v>104</v>
      </c>
      <c r="AS60" t="s">
        <v>484</v>
      </c>
      <c r="AT60" t="s">
        <v>485</v>
      </c>
      <c r="AU60">
        <v>101247</v>
      </c>
      <c r="AW60" s="9" t="s">
        <v>127</v>
      </c>
      <c r="BD60" t="s">
        <v>104</v>
      </c>
      <c r="BE60">
        <v>1</v>
      </c>
      <c r="BF60" s="7">
        <v>42503</v>
      </c>
      <c r="BG60" s="6" t="s">
        <v>129</v>
      </c>
      <c r="BI60">
        <v>4</v>
      </c>
      <c r="BJ60">
        <v>168</v>
      </c>
      <c r="BL60" t="s">
        <v>486</v>
      </c>
      <c r="BN60" t="s">
        <v>486</v>
      </c>
      <c r="BX60">
        <v>535962</v>
      </c>
    </row>
    <row r="61" spans="1:76" x14ac:dyDescent="0.25">
      <c r="A61">
        <v>282933</v>
      </c>
      <c r="B61">
        <v>15579</v>
      </c>
      <c r="F61" t="s">
        <v>0</v>
      </c>
      <c r="G61" t="s">
        <v>53</v>
      </c>
      <c r="H61" t="s">
        <v>487</v>
      </c>
      <c r="I61" s="1" t="str">
        <f>HYPERLINK(AT61,"Foto")</f>
        <v>Foto</v>
      </c>
      <c r="K61">
        <v>1</v>
      </c>
      <c r="L61" t="s">
        <v>3</v>
      </c>
      <c r="M61">
        <v>101247</v>
      </c>
      <c r="N61" t="s">
        <v>4</v>
      </c>
      <c r="O61" t="s">
        <v>4</v>
      </c>
      <c r="U61" t="s">
        <v>488</v>
      </c>
      <c r="V61" s="2">
        <v>1</v>
      </c>
      <c r="W61" t="s">
        <v>6</v>
      </c>
      <c r="X61" t="s">
        <v>489</v>
      </c>
      <c r="Y61" s="3" t="s">
        <v>249</v>
      </c>
      <c r="Z61" s="4">
        <v>2</v>
      </c>
      <c r="AA61" s="5">
        <v>220</v>
      </c>
      <c r="AB61" s="5" t="s">
        <v>489</v>
      </c>
      <c r="AC61" t="s">
        <v>490</v>
      </c>
      <c r="AD61">
        <v>2014</v>
      </c>
      <c r="AE61">
        <v>5</v>
      </c>
      <c r="AF61">
        <v>29</v>
      </c>
      <c r="AG61" t="s">
        <v>491</v>
      </c>
      <c r="AH61" t="s">
        <v>492</v>
      </c>
      <c r="AJ61" t="s">
        <v>4</v>
      </c>
      <c r="AK61" t="s">
        <v>11</v>
      </c>
      <c r="AL61" s="5">
        <v>245385</v>
      </c>
      <c r="AM61" s="5">
        <v>6641556</v>
      </c>
      <c r="AN61" s="5">
        <v>245000</v>
      </c>
      <c r="AO61" s="5">
        <v>6641000</v>
      </c>
      <c r="AP61">
        <v>5</v>
      </c>
      <c r="AQ61" s="5"/>
      <c r="AR61">
        <v>1010</v>
      </c>
      <c r="AS61" t="s">
        <v>493</v>
      </c>
      <c r="AT61" s="7" t="s">
        <v>494</v>
      </c>
      <c r="AU61">
        <v>101247</v>
      </c>
      <c r="AW61" s="6" t="s">
        <v>14</v>
      </c>
      <c r="AX61">
        <v>1</v>
      </c>
      <c r="AY61" t="s">
        <v>15</v>
      </c>
      <c r="AZ61" t="s">
        <v>495</v>
      </c>
      <c r="BA61" t="s">
        <v>496</v>
      </c>
      <c r="BB61">
        <v>1010</v>
      </c>
      <c r="BC61" t="s">
        <v>62</v>
      </c>
      <c r="BD61" t="s">
        <v>63</v>
      </c>
      <c r="BE61">
        <v>1</v>
      </c>
      <c r="BF61" s="7">
        <v>43709.902777777803</v>
      </c>
      <c r="BG61" s="8" t="s">
        <v>20</v>
      </c>
      <c r="BI61">
        <v>6</v>
      </c>
      <c r="BJ61">
        <v>12181</v>
      </c>
      <c r="BK61">
        <v>109958</v>
      </c>
      <c r="BL61" t="s">
        <v>497</v>
      </c>
      <c r="BX61">
        <v>282933</v>
      </c>
    </row>
    <row r="62" spans="1:76" x14ac:dyDescent="0.25">
      <c r="A62">
        <v>284044</v>
      </c>
      <c r="B62">
        <v>91433</v>
      </c>
      <c r="F62" t="s">
        <v>0</v>
      </c>
      <c r="G62" t="s">
        <v>53</v>
      </c>
      <c r="H62" t="s">
        <v>498</v>
      </c>
      <c r="I62" s="1" t="str">
        <f>HYPERLINK(AT62,"Foto")</f>
        <v>Foto</v>
      </c>
      <c r="K62">
        <v>1</v>
      </c>
      <c r="L62" t="s">
        <v>3</v>
      </c>
      <c r="M62">
        <v>101247</v>
      </c>
      <c r="N62" t="s">
        <v>4</v>
      </c>
      <c r="O62" t="s">
        <v>4</v>
      </c>
      <c r="U62" t="s">
        <v>488</v>
      </c>
      <c r="V62" s="2">
        <v>1</v>
      </c>
      <c r="W62" t="s">
        <v>6</v>
      </c>
      <c r="X62" t="s">
        <v>489</v>
      </c>
      <c r="Y62" s="3" t="s">
        <v>249</v>
      </c>
      <c r="Z62" s="4">
        <v>2</v>
      </c>
      <c r="AA62" s="5">
        <v>220</v>
      </c>
      <c r="AB62" s="5" t="s">
        <v>489</v>
      </c>
      <c r="AC62" t="s">
        <v>499</v>
      </c>
      <c r="AD62">
        <v>2015</v>
      </c>
      <c r="AE62">
        <v>5</v>
      </c>
      <c r="AF62">
        <v>22</v>
      </c>
      <c r="AG62" t="s">
        <v>491</v>
      </c>
      <c r="AH62" t="s">
        <v>500</v>
      </c>
      <c r="AJ62" t="s">
        <v>4</v>
      </c>
      <c r="AK62" t="s">
        <v>11</v>
      </c>
      <c r="AL62">
        <v>245437</v>
      </c>
      <c r="AM62">
        <v>6641538</v>
      </c>
      <c r="AN62" s="5">
        <v>245000</v>
      </c>
      <c r="AO62" s="5">
        <v>6641000</v>
      </c>
      <c r="AP62">
        <v>5</v>
      </c>
      <c r="AR62">
        <v>1010</v>
      </c>
      <c r="AS62" t="s">
        <v>501</v>
      </c>
      <c r="AT62" s="7" t="s">
        <v>502</v>
      </c>
      <c r="AU62">
        <v>101247</v>
      </c>
      <c r="AW62" s="6" t="s">
        <v>14</v>
      </c>
      <c r="AX62">
        <v>1</v>
      </c>
      <c r="AY62" t="s">
        <v>15</v>
      </c>
      <c r="AZ62" t="s">
        <v>503</v>
      </c>
      <c r="BA62" t="s">
        <v>504</v>
      </c>
      <c r="BB62">
        <v>1010</v>
      </c>
      <c r="BC62" t="s">
        <v>62</v>
      </c>
      <c r="BD62" t="s">
        <v>63</v>
      </c>
      <c r="BE62">
        <v>1</v>
      </c>
      <c r="BF62" s="7">
        <v>43707.364583333299</v>
      </c>
      <c r="BG62" s="8" t="s">
        <v>20</v>
      </c>
      <c r="BI62">
        <v>6</v>
      </c>
      <c r="BJ62">
        <v>79033</v>
      </c>
      <c r="BK62">
        <v>109959</v>
      </c>
      <c r="BL62" t="s">
        <v>505</v>
      </c>
      <c r="BX62">
        <v>284044</v>
      </c>
    </row>
    <row r="63" spans="1:76" x14ac:dyDescent="0.25">
      <c r="A63">
        <v>286296</v>
      </c>
      <c r="B63">
        <v>264176</v>
      </c>
      <c r="F63" t="s">
        <v>0</v>
      </c>
      <c r="G63" t="s">
        <v>31</v>
      </c>
      <c r="H63" t="s">
        <v>506</v>
      </c>
      <c r="I63" t="s">
        <v>33</v>
      </c>
      <c r="K63">
        <v>1</v>
      </c>
      <c r="L63" t="s">
        <v>3</v>
      </c>
      <c r="M63">
        <v>101247</v>
      </c>
      <c r="N63" t="s">
        <v>4</v>
      </c>
      <c r="O63" t="s">
        <v>4</v>
      </c>
      <c r="U63" t="s">
        <v>507</v>
      </c>
      <c r="V63" s="2">
        <v>1</v>
      </c>
      <c r="W63" t="s">
        <v>6</v>
      </c>
      <c r="X63" t="s">
        <v>489</v>
      </c>
      <c r="Y63" s="3" t="s">
        <v>249</v>
      </c>
      <c r="Z63" s="4">
        <v>2</v>
      </c>
      <c r="AA63" s="5">
        <v>220</v>
      </c>
      <c r="AB63" s="5" t="s">
        <v>489</v>
      </c>
      <c r="AC63" t="s">
        <v>508</v>
      </c>
      <c r="AD63">
        <v>1987</v>
      </c>
      <c r="AE63">
        <v>6</v>
      </c>
      <c r="AF63">
        <v>23</v>
      </c>
      <c r="AG63" t="s">
        <v>37</v>
      </c>
      <c r="AJ63" t="s">
        <v>4</v>
      </c>
      <c r="AK63" t="s">
        <v>11</v>
      </c>
      <c r="AL63">
        <v>246073</v>
      </c>
      <c r="AM63">
        <v>6640063</v>
      </c>
      <c r="AN63" s="5">
        <v>247000</v>
      </c>
      <c r="AO63" s="5">
        <v>6641000</v>
      </c>
      <c r="AP63">
        <v>707</v>
      </c>
      <c r="AR63">
        <v>68</v>
      </c>
      <c r="AU63">
        <v>101247</v>
      </c>
      <c r="AW63" s="6" t="s">
        <v>14</v>
      </c>
      <c r="AX63">
        <v>1</v>
      </c>
      <c r="AY63" t="s">
        <v>15</v>
      </c>
      <c r="AZ63" t="s">
        <v>509</v>
      </c>
      <c r="BA63" t="s">
        <v>510</v>
      </c>
      <c r="BB63">
        <v>68</v>
      </c>
      <c r="BC63" t="s">
        <v>40</v>
      </c>
      <c r="BD63" t="s">
        <v>19</v>
      </c>
      <c r="BF63" s="7">
        <v>41942</v>
      </c>
      <c r="BG63" s="8" t="s">
        <v>20</v>
      </c>
      <c r="BI63">
        <v>4</v>
      </c>
      <c r="BJ63">
        <v>435667</v>
      </c>
      <c r="BK63">
        <v>109956</v>
      </c>
      <c r="BL63" t="s">
        <v>511</v>
      </c>
      <c r="BN63" t="s">
        <v>512</v>
      </c>
      <c r="BO63">
        <v>1</v>
      </c>
      <c r="BX63">
        <v>286296</v>
      </c>
    </row>
    <row r="64" spans="1:76" x14ac:dyDescent="0.25">
      <c r="A64">
        <v>286284</v>
      </c>
      <c r="B64">
        <v>332966</v>
      </c>
      <c r="F64" t="s">
        <v>0</v>
      </c>
      <c r="G64" t="s">
        <v>1</v>
      </c>
      <c r="H64" t="s">
        <v>513</v>
      </c>
      <c r="I64" s="1" t="str">
        <f>HYPERLINK(AT64,"Hb")</f>
        <v>Hb</v>
      </c>
      <c r="K64">
        <v>1</v>
      </c>
      <c r="L64" t="s">
        <v>3</v>
      </c>
      <c r="M64">
        <v>101247</v>
      </c>
      <c r="N64" t="s">
        <v>4</v>
      </c>
      <c r="O64" t="s">
        <v>4</v>
      </c>
      <c r="U64" t="s">
        <v>507</v>
      </c>
      <c r="V64" s="2">
        <v>1</v>
      </c>
      <c r="W64" t="s">
        <v>6</v>
      </c>
      <c r="X64" t="s">
        <v>489</v>
      </c>
      <c r="Y64" s="3" t="s">
        <v>249</v>
      </c>
      <c r="Z64" s="4">
        <v>2</v>
      </c>
      <c r="AA64" s="5">
        <v>220</v>
      </c>
      <c r="AB64" s="5" t="s">
        <v>489</v>
      </c>
      <c r="AC64" t="s">
        <v>514</v>
      </c>
      <c r="AD64">
        <v>1987</v>
      </c>
      <c r="AE64">
        <v>6</v>
      </c>
      <c r="AF64">
        <v>23</v>
      </c>
      <c r="AG64" t="s">
        <v>46</v>
      </c>
      <c r="AH64" t="s">
        <v>46</v>
      </c>
      <c r="AJ64" t="s">
        <v>4</v>
      </c>
      <c r="AK64" t="s">
        <v>11</v>
      </c>
      <c r="AL64">
        <v>246069</v>
      </c>
      <c r="AM64">
        <v>6640066</v>
      </c>
      <c r="AN64" s="5">
        <v>247000</v>
      </c>
      <c r="AO64" s="5">
        <v>6641000</v>
      </c>
      <c r="AP64">
        <v>707</v>
      </c>
      <c r="AR64">
        <v>8</v>
      </c>
      <c r="AS64" t="s">
        <v>47</v>
      </c>
      <c r="AT64" t="s">
        <v>515</v>
      </c>
      <c r="AU64">
        <v>101247</v>
      </c>
      <c r="AW64" s="6" t="s">
        <v>14</v>
      </c>
      <c r="AX64">
        <v>1</v>
      </c>
      <c r="AY64" t="s">
        <v>15</v>
      </c>
      <c r="AZ64" t="s">
        <v>516</v>
      </c>
      <c r="BA64" t="s">
        <v>517</v>
      </c>
      <c r="BB64">
        <v>8</v>
      </c>
      <c r="BC64" t="s">
        <v>18</v>
      </c>
      <c r="BD64" t="s">
        <v>19</v>
      </c>
      <c r="BE64">
        <v>1</v>
      </c>
      <c r="BF64" s="7">
        <v>33215</v>
      </c>
      <c r="BG64" s="8" t="s">
        <v>20</v>
      </c>
      <c r="BI64">
        <v>3</v>
      </c>
      <c r="BJ64">
        <v>503738</v>
      </c>
      <c r="BK64">
        <v>109957</v>
      </c>
      <c r="BL64" t="s">
        <v>518</v>
      </c>
      <c r="BN64" t="s">
        <v>519</v>
      </c>
      <c r="BX64">
        <v>286284</v>
      </c>
    </row>
    <row r="65" spans="1:76" x14ac:dyDescent="0.25">
      <c r="A65">
        <v>291246</v>
      </c>
      <c r="C65">
        <v>1</v>
      </c>
      <c r="F65" t="s">
        <v>0</v>
      </c>
      <c r="G65" t="s">
        <v>53</v>
      </c>
      <c r="H65" t="s">
        <v>520</v>
      </c>
      <c r="I65" s="1" t="str">
        <f>HYPERLINK(AT65,"Foto")</f>
        <v>Foto</v>
      </c>
      <c r="K65">
        <v>1</v>
      </c>
      <c r="L65" t="s">
        <v>3</v>
      </c>
      <c r="M65">
        <v>101247</v>
      </c>
      <c r="N65" t="s">
        <v>4</v>
      </c>
      <c r="O65" t="s">
        <v>4</v>
      </c>
      <c r="U65" t="s">
        <v>507</v>
      </c>
      <c r="V65" s="2">
        <v>1</v>
      </c>
      <c r="W65" t="s">
        <v>6</v>
      </c>
      <c r="X65" t="s">
        <v>489</v>
      </c>
      <c r="Y65" s="3" t="s">
        <v>249</v>
      </c>
      <c r="Z65" s="4">
        <v>2</v>
      </c>
      <c r="AA65" s="5">
        <v>220</v>
      </c>
      <c r="AB65" s="5" t="s">
        <v>489</v>
      </c>
      <c r="AC65" t="s">
        <v>521</v>
      </c>
      <c r="AD65">
        <v>2019</v>
      </c>
      <c r="AE65">
        <v>5</v>
      </c>
      <c r="AF65">
        <v>27</v>
      </c>
      <c r="AG65" t="s">
        <v>435</v>
      </c>
      <c r="AJ65" t="s">
        <v>4</v>
      </c>
      <c r="AK65" t="s">
        <v>11</v>
      </c>
      <c r="AL65">
        <v>247087</v>
      </c>
      <c r="AM65">
        <v>6640891</v>
      </c>
      <c r="AN65" s="5">
        <v>247000</v>
      </c>
      <c r="AO65" s="5">
        <v>6641000</v>
      </c>
      <c r="AP65">
        <v>25</v>
      </c>
      <c r="AR65">
        <v>1010</v>
      </c>
      <c r="AT65" s="7" t="s">
        <v>522</v>
      </c>
      <c r="AU65">
        <v>101247</v>
      </c>
      <c r="AW65" s="6" t="s">
        <v>14</v>
      </c>
      <c r="AX65">
        <v>1</v>
      </c>
      <c r="AY65" t="s">
        <v>15</v>
      </c>
      <c r="AZ65" t="s">
        <v>523</v>
      </c>
      <c r="BA65" t="s">
        <v>524</v>
      </c>
      <c r="BB65">
        <v>1010</v>
      </c>
      <c r="BC65" t="s">
        <v>62</v>
      </c>
      <c r="BD65" t="s">
        <v>63</v>
      </c>
      <c r="BE65">
        <v>1</v>
      </c>
      <c r="BF65" s="7">
        <v>43612.948657407404</v>
      </c>
      <c r="BG65" s="8" t="s">
        <v>20</v>
      </c>
      <c r="BI65">
        <v>6</v>
      </c>
      <c r="BJ65">
        <v>200420</v>
      </c>
      <c r="BL65" t="s">
        <v>525</v>
      </c>
      <c r="BX65">
        <v>291246</v>
      </c>
    </row>
    <row r="66" spans="1:76" x14ac:dyDescent="0.25">
      <c r="A66">
        <v>334688</v>
      </c>
      <c r="B66">
        <v>284761</v>
      </c>
      <c r="F66" t="s">
        <v>0</v>
      </c>
      <c r="G66" t="s">
        <v>1</v>
      </c>
      <c r="H66" t="s">
        <v>526</v>
      </c>
      <c r="I66" s="1" t="str">
        <f>HYPERLINK(AT66,"Hb")</f>
        <v>Hb</v>
      </c>
      <c r="K66">
        <v>1</v>
      </c>
      <c r="L66" t="s">
        <v>3</v>
      </c>
      <c r="M66">
        <v>101247</v>
      </c>
      <c r="N66" t="s">
        <v>4</v>
      </c>
      <c r="O66" t="s">
        <v>4</v>
      </c>
      <c r="U66" t="s">
        <v>527</v>
      </c>
      <c r="V66" s="2">
        <v>1</v>
      </c>
      <c r="W66" t="s">
        <v>528</v>
      </c>
      <c r="X66" t="s">
        <v>528</v>
      </c>
      <c r="Y66" s="3" t="s">
        <v>249</v>
      </c>
      <c r="Z66" s="4">
        <v>2</v>
      </c>
      <c r="AA66" s="5">
        <v>301</v>
      </c>
      <c r="AB66" s="5" t="s">
        <v>528</v>
      </c>
      <c r="AC66" t="s">
        <v>529</v>
      </c>
      <c r="AD66">
        <v>2005</v>
      </c>
      <c r="AE66">
        <v>8</v>
      </c>
      <c r="AF66">
        <v>28</v>
      </c>
      <c r="AG66" t="s">
        <v>318</v>
      </c>
      <c r="AH66" t="s">
        <v>318</v>
      </c>
      <c r="AJ66" t="s">
        <v>4</v>
      </c>
      <c r="AK66" t="s">
        <v>11</v>
      </c>
      <c r="AL66">
        <v>256809</v>
      </c>
      <c r="AM66">
        <v>6649661</v>
      </c>
      <c r="AN66" s="5">
        <v>257000</v>
      </c>
      <c r="AO66" s="5">
        <v>6649000</v>
      </c>
      <c r="AP66">
        <v>7</v>
      </c>
      <c r="AR66">
        <v>8</v>
      </c>
      <c r="AS66" t="s">
        <v>47</v>
      </c>
      <c r="AT66" t="s">
        <v>530</v>
      </c>
      <c r="AU66">
        <v>101247</v>
      </c>
      <c r="AW66" s="6" t="s">
        <v>14</v>
      </c>
      <c r="AX66">
        <v>1</v>
      </c>
      <c r="AY66" t="s">
        <v>15</v>
      </c>
      <c r="AZ66" t="s">
        <v>531</v>
      </c>
      <c r="BA66" t="s">
        <v>532</v>
      </c>
      <c r="BB66">
        <v>8</v>
      </c>
      <c r="BC66" t="s">
        <v>18</v>
      </c>
      <c r="BD66" t="s">
        <v>19</v>
      </c>
      <c r="BE66">
        <v>1</v>
      </c>
      <c r="BF66" s="7">
        <v>38793</v>
      </c>
      <c r="BG66" s="8" t="s">
        <v>20</v>
      </c>
      <c r="BI66">
        <v>3</v>
      </c>
      <c r="BJ66">
        <v>457780</v>
      </c>
      <c r="BK66">
        <v>110071</v>
      </c>
      <c r="BL66" t="s">
        <v>533</v>
      </c>
      <c r="BN66" t="s">
        <v>534</v>
      </c>
      <c r="BX66">
        <v>334688</v>
      </c>
    </row>
    <row r="67" spans="1:76" x14ac:dyDescent="0.25">
      <c r="A67">
        <v>336106</v>
      </c>
      <c r="B67">
        <v>126036</v>
      </c>
      <c r="F67" t="s">
        <v>0</v>
      </c>
      <c r="G67" t="s">
        <v>53</v>
      </c>
      <c r="H67" t="s">
        <v>535</v>
      </c>
      <c r="I67" t="s">
        <v>221</v>
      </c>
      <c r="K67">
        <v>1</v>
      </c>
      <c r="L67" t="s">
        <v>3</v>
      </c>
      <c r="M67">
        <v>101247</v>
      </c>
      <c r="N67" t="s">
        <v>4</v>
      </c>
      <c r="O67" t="s">
        <v>4</v>
      </c>
      <c r="U67" t="s">
        <v>527</v>
      </c>
      <c r="V67" s="2">
        <v>1</v>
      </c>
      <c r="W67" t="s">
        <v>528</v>
      </c>
      <c r="X67" t="s">
        <v>528</v>
      </c>
      <c r="Y67" s="3" t="s">
        <v>249</v>
      </c>
      <c r="Z67" s="4">
        <v>2</v>
      </c>
      <c r="AA67" s="5">
        <v>301</v>
      </c>
      <c r="AB67" s="5" t="s">
        <v>528</v>
      </c>
      <c r="AC67" t="s">
        <v>536</v>
      </c>
      <c r="AD67">
        <v>2016</v>
      </c>
      <c r="AE67">
        <v>8</v>
      </c>
      <c r="AF67">
        <v>2</v>
      </c>
      <c r="AG67" t="s">
        <v>537</v>
      </c>
      <c r="AJ67" t="s">
        <v>4</v>
      </c>
      <c r="AK67" t="s">
        <v>11</v>
      </c>
      <c r="AL67">
        <v>256994</v>
      </c>
      <c r="AM67">
        <v>6649758</v>
      </c>
      <c r="AN67" s="5">
        <v>257000</v>
      </c>
      <c r="AO67" s="5">
        <v>6649000</v>
      </c>
      <c r="AP67">
        <v>200</v>
      </c>
      <c r="AR67">
        <v>1010</v>
      </c>
      <c r="AT67" s="7" t="s">
        <v>538</v>
      </c>
      <c r="AU67">
        <v>101247</v>
      </c>
      <c r="AW67" s="6" t="s">
        <v>14</v>
      </c>
      <c r="AX67">
        <v>1</v>
      </c>
      <c r="AY67" t="s">
        <v>15</v>
      </c>
      <c r="AZ67" t="s">
        <v>539</v>
      </c>
      <c r="BA67" t="s">
        <v>540</v>
      </c>
      <c r="BB67">
        <v>1010</v>
      </c>
      <c r="BC67" t="s">
        <v>62</v>
      </c>
      <c r="BD67" t="s">
        <v>63</v>
      </c>
      <c r="BF67" s="7">
        <v>42585.352118055598</v>
      </c>
      <c r="BG67" s="8" t="s">
        <v>20</v>
      </c>
      <c r="BI67">
        <v>6</v>
      </c>
      <c r="BJ67">
        <v>109706</v>
      </c>
      <c r="BK67">
        <v>110077</v>
      </c>
      <c r="BL67" t="s">
        <v>541</v>
      </c>
      <c r="BX67">
        <v>336106</v>
      </c>
    </row>
    <row r="68" spans="1:76" x14ac:dyDescent="0.25">
      <c r="A68">
        <v>344815</v>
      </c>
      <c r="B68">
        <v>293838</v>
      </c>
      <c r="F68" t="s">
        <v>0</v>
      </c>
      <c r="G68" t="s">
        <v>1</v>
      </c>
      <c r="H68" t="s">
        <v>542</v>
      </c>
      <c r="I68" s="1" t="str">
        <f>HYPERLINK(AT68,"Hb")</f>
        <v>Hb</v>
      </c>
      <c r="K68">
        <v>1</v>
      </c>
      <c r="L68" t="s">
        <v>3</v>
      </c>
      <c r="M68">
        <v>101247</v>
      </c>
      <c r="N68" t="s">
        <v>4</v>
      </c>
      <c r="O68" t="s">
        <v>4</v>
      </c>
      <c r="U68" t="s">
        <v>543</v>
      </c>
      <c r="V68" s="2">
        <v>1</v>
      </c>
      <c r="W68" t="s">
        <v>528</v>
      </c>
      <c r="X68" t="s">
        <v>528</v>
      </c>
      <c r="Y68" s="3" t="s">
        <v>249</v>
      </c>
      <c r="Z68" s="4">
        <v>2</v>
      </c>
      <c r="AA68" s="5">
        <v>301</v>
      </c>
      <c r="AB68" s="5" t="s">
        <v>528</v>
      </c>
      <c r="AC68" t="s">
        <v>544</v>
      </c>
      <c r="AD68">
        <v>1912</v>
      </c>
      <c r="AE68">
        <v>6</v>
      </c>
      <c r="AF68">
        <v>1</v>
      </c>
      <c r="AG68" t="s">
        <v>545</v>
      </c>
      <c r="AH68" t="s">
        <v>545</v>
      </c>
      <c r="AJ68" t="s">
        <v>4</v>
      </c>
      <c r="AK68" t="s">
        <v>11</v>
      </c>
      <c r="AL68">
        <v>258178</v>
      </c>
      <c r="AM68">
        <v>6647695</v>
      </c>
      <c r="AN68" s="5">
        <v>259000</v>
      </c>
      <c r="AO68" s="5">
        <v>6647000</v>
      </c>
      <c r="AP68">
        <v>500</v>
      </c>
      <c r="AR68">
        <v>8</v>
      </c>
      <c r="AS68" t="s">
        <v>12</v>
      </c>
      <c r="AT68" t="s">
        <v>546</v>
      </c>
      <c r="AU68">
        <v>101247</v>
      </c>
      <c r="AW68" s="6" t="s">
        <v>14</v>
      </c>
      <c r="AX68">
        <v>1</v>
      </c>
      <c r="AY68" t="s">
        <v>15</v>
      </c>
      <c r="AZ68" t="s">
        <v>547</v>
      </c>
      <c r="BA68" t="s">
        <v>548</v>
      </c>
      <c r="BB68">
        <v>8</v>
      </c>
      <c r="BC68" t="s">
        <v>18</v>
      </c>
      <c r="BD68" t="s">
        <v>19</v>
      </c>
      <c r="BE68">
        <v>1</v>
      </c>
      <c r="BF68" s="7">
        <v>43989</v>
      </c>
      <c r="BG68" s="8" t="s">
        <v>20</v>
      </c>
      <c r="BI68">
        <v>3</v>
      </c>
      <c r="BJ68">
        <v>466391</v>
      </c>
      <c r="BK68">
        <v>110012</v>
      </c>
      <c r="BL68" t="s">
        <v>549</v>
      </c>
      <c r="BN68" t="s">
        <v>550</v>
      </c>
      <c r="BX68">
        <v>344815</v>
      </c>
    </row>
    <row r="69" spans="1:76" x14ac:dyDescent="0.25">
      <c r="A69">
        <v>350941</v>
      </c>
      <c r="B69">
        <v>309714</v>
      </c>
      <c r="F69" t="s">
        <v>0</v>
      </c>
      <c r="G69" t="s">
        <v>1</v>
      </c>
      <c r="H69" t="s">
        <v>551</v>
      </c>
      <c r="I69" s="1" t="str">
        <f>HYPERLINK(AT69,"Hb")</f>
        <v>Hb</v>
      </c>
      <c r="K69">
        <v>1</v>
      </c>
      <c r="L69" t="s">
        <v>3</v>
      </c>
      <c r="M69">
        <v>101247</v>
      </c>
      <c r="N69" t="s">
        <v>4</v>
      </c>
      <c r="O69" t="s">
        <v>4</v>
      </c>
      <c r="U69" t="s">
        <v>543</v>
      </c>
      <c r="V69" s="2">
        <v>1</v>
      </c>
      <c r="W69" t="s">
        <v>528</v>
      </c>
      <c r="X69" t="s">
        <v>528</v>
      </c>
      <c r="Y69" s="3" t="s">
        <v>249</v>
      </c>
      <c r="Z69" s="4">
        <v>2</v>
      </c>
      <c r="AA69" s="5">
        <v>301</v>
      </c>
      <c r="AB69" s="5" t="s">
        <v>528</v>
      </c>
      <c r="AC69" t="s">
        <v>552</v>
      </c>
      <c r="AD69">
        <v>1981</v>
      </c>
      <c r="AE69">
        <v>6</v>
      </c>
      <c r="AF69">
        <v>5</v>
      </c>
      <c r="AG69" t="s">
        <v>341</v>
      </c>
      <c r="AH69" t="s">
        <v>341</v>
      </c>
      <c r="AJ69" t="s">
        <v>4</v>
      </c>
      <c r="AK69" t="s">
        <v>11</v>
      </c>
      <c r="AL69">
        <v>259257</v>
      </c>
      <c r="AM69">
        <v>6647111</v>
      </c>
      <c r="AN69" s="5">
        <v>259000</v>
      </c>
      <c r="AO69" s="5">
        <v>6647000</v>
      </c>
      <c r="AP69">
        <v>141</v>
      </c>
      <c r="AR69">
        <v>8</v>
      </c>
      <c r="AS69" t="s">
        <v>12</v>
      </c>
      <c r="AT69" t="s">
        <v>553</v>
      </c>
      <c r="AU69">
        <v>101247</v>
      </c>
      <c r="AW69" s="6" t="s">
        <v>14</v>
      </c>
      <c r="AX69">
        <v>1</v>
      </c>
      <c r="AY69" t="s">
        <v>15</v>
      </c>
      <c r="AZ69" t="s">
        <v>554</v>
      </c>
      <c r="BA69" t="s">
        <v>555</v>
      </c>
      <c r="BB69">
        <v>8</v>
      </c>
      <c r="BC69" t="s">
        <v>18</v>
      </c>
      <c r="BD69" t="s">
        <v>19</v>
      </c>
      <c r="BE69">
        <v>1</v>
      </c>
      <c r="BF69" s="7">
        <v>38465</v>
      </c>
      <c r="BG69" s="8" t="s">
        <v>20</v>
      </c>
      <c r="BI69">
        <v>3</v>
      </c>
      <c r="BJ69">
        <v>482115</v>
      </c>
      <c r="BK69">
        <v>110054</v>
      </c>
      <c r="BL69" t="s">
        <v>556</v>
      </c>
      <c r="BN69" t="s">
        <v>557</v>
      </c>
      <c r="BX69">
        <v>350941</v>
      </c>
    </row>
    <row r="70" spans="1:76" x14ac:dyDescent="0.25">
      <c r="A70">
        <v>349981</v>
      </c>
      <c r="B70">
        <v>307581</v>
      </c>
      <c r="F70" t="s">
        <v>0</v>
      </c>
      <c r="G70" t="s">
        <v>1</v>
      </c>
      <c r="H70" t="s">
        <v>558</v>
      </c>
      <c r="I70" s="1" t="str">
        <f>HYPERLINK(AT70,"Hb")</f>
        <v>Hb</v>
      </c>
      <c r="K70">
        <v>1</v>
      </c>
      <c r="L70" t="s">
        <v>3</v>
      </c>
      <c r="M70">
        <v>101247</v>
      </c>
      <c r="N70" t="s">
        <v>4</v>
      </c>
      <c r="O70" t="s">
        <v>4</v>
      </c>
      <c r="U70" t="s">
        <v>543</v>
      </c>
      <c r="V70" s="2">
        <v>1</v>
      </c>
      <c r="W70" t="s">
        <v>528</v>
      </c>
      <c r="X70" t="s">
        <v>528</v>
      </c>
      <c r="Y70" s="3" t="s">
        <v>249</v>
      </c>
      <c r="Z70" s="4">
        <v>2</v>
      </c>
      <c r="AA70" s="5">
        <v>301</v>
      </c>
      <c r="AB70" s="5" t="s">
        <v>528</v>
      </c>
      <c r="AC70" t="s">
        <v>559</v>
      </c>
      <c r="AD70">
        <v>1991</v>
      </c>
      <c r="AE70">
        <v>8</v>
      </c>
      <c r="AF70">
        <v>28</v>
      </c>
      <c r="AG70" t="s">
        <v>560</v>
      </c>
      <c r="AH70" t="s">
        <v>560</v>
      </c>
      <c r="AJ70" t="s">
        <v>4</v>
      </c>
      <c r="AK70" t="s">
        <v>11</v>
      </c>
      <c r="AL70">
        <v>259118</v>
      </c>
      <c r="AM70">
        <v>6647070</v>
      </c>
      <c r="AN70" s="5">
        <v>259000</v>
      </c>
      <c r="AO70" s="5">
        <v>6647000</v>
      </c>
      <c r="AP70">
        <v>71</v>
      </c>
      <c r="AR70">
        <v>8</v>
      </c>
      <c r="AS70" t="s">
        <v>47</v>
      </c>
      <c r="AT70" t="s">
        <v>561</v>
      </c>
      <c r="AU70">
        <v>101247</v>
      </c>
      <c r="AW70" s="6" t="s">
        <v>14</v>
      </c>
      <c r="AX70">
        <v>1</v>
      </c>
      <c r="AY70" t="s">
        <v>15</v>
      </c>
      <c r="AZ70" t="s">
        <v>562</v>
      </c>
      <c r="BA70" t="s">
        <v>563</v>
      </c>
      <c r="BB70">
        <v>8</v>
      </c>
      <c r="BC70" t="s">
        <v>18</v>
      </c>
      <c r="BD70" t="s">
        <v>19</v>
      </c>
      <c r="BE70">
        <v>1</v>
      </c>
      <c r="BF70" s="7">
        <v>33647</v>
      </c>
      <c r="BG70" s="8" t="s">
        <v>20</v>
      </c>
      <c r="BI70">
        <v>3</v>
      </c>
      <c r="BJ70">
        <v>480340</v>
      </c>
      <c r="BK70">
        <v>110058</v>
      </c>
      <c r="BL70" t="s">
        <v>564</v>
      </c>
      <c r="BN70" t="s">
        <v>565</v>
      </c>
      <c r="BX70">
        <v>349981</v>
      </c>
    </row>
    <row r="71" spans="1:76" x14ac:dyDescent="0.25">
      <c r="A71">
        <v>351063</v>
      </c>
      <c r="B71">
        <v>274225</v>
      </c>
      <c r="F71" t="s">
        <v>0</v>
      </c>
      <c r="G71" t="s">
        <v>1</v>
      </c>
      <c r="H71" t="s">
        <v>566</v>
      </c>
      <c r="I71" s="1" t="str">
        <f>HYPERLINK(AT71,"Hb")</f>
        <v>Hb</v>
      </c>
      <c r="K71">
        <v>1</v>
      </c>
      <c r="L71" t="s">
        <v>3</v>
      </c>
      <c r="M71">
        <v>101247</v>
      </c>
      <c r="N71" t="s">
        <v>4</v>
      </c>
      <c r="O71" t="s">
        <v>4</v>
      </c>
      <c r="U71" t="s">
        <v>543</v>
      </c>
      <c r="V71" s="2">
        <v>1</v>
      </c>
      <c r="W71" t="s">
        <v>528</v>
      </c>
      <c r="X71" t="s">
        <v>528</v>
      </c>
      <c r="Y71" s="3" t="s">
        <v>249</v>
      </c>
      <c r="Z71" s="4">
        <v>2</v>
      </c>
      <c r="AA71" s="5">
        <v>301</v>
      </c>
      <c r="AB71" s="5" t="s">
        <v>528</v>
      </c>
      <c r="AC71" t="s">
        <v>567</v>
      </c>
      <c r="AD71">
        <v>1999</v>
      </c>
      <c r="AE71">
        <v>7</v>
      </c>
      <c r="AF71">
        <v>4</v>
      </c>
      <c r="AG71" t="s">
        <v>568</v>
      </c>
      <c r="AH71" t="s">
        <v>568</v>
      </c>
      <c r="AJ71" t="s">
        <v>4</v>
      </c>
      <c r="AK71" t="s">
        <v>11</v>
      </c>
      <c r="AL71">
        <v>259279</v>
      </c>
      <c r="AM71">
        <v>6647970</v>
      </c>
      <c r="AN71" s="5">
        <v>259000</v>
      </c>
      <c r="AO71" s="5">
        <v>6647000</v>
      </c>
      <c r="AP71">
        <v>212</v>
      </c>
      <c r="AR71">
        <v>8</v>
      </c>
      <c r="AS71" t="s">
        <v>12</v>
      </c>
      <c r="AT71" t="s">
        <v>569</v>
      </c>
      <c r="AU71">
        <v>101247</v>
      </c>
      <c r="AW71" s="6" t="s">
        <v>14</v>
      </c>
      <c r="AX71">
        <v>1</v>
      </c>
      <c r="AY71" t="s">
        <v>15</v>
      </c>
      <c r="AZ71" t="s">
        <v>570</v>
      </c>
      <c r="BA71" t="s">
        <v>571</v>
      </c>
      <c r="BB71">
        <v>8</v>
      </c>
      <c r="BC71" t="s">
        <v>18</v>
      </c>
      <c r="BD71" t="s">
        <v>19</v>
      </c>
      <c r="BE71">
        <v>1</v>
      </c>
      <c r="BF71" s="7">
        <v>38465</v>
      </c>
      <c r="BG71" s="8" t="s">
        <v>20</v>
      </c>
      <c r="BI71">
        <v>3</v>
      </c>
      <c r="BJ71">
        <v>444646</v>
      </c>
      <c r="BK71">
        <v>110061</v>
      </c>
      <c r="BL71" t="s">
        <v>572</v>
      </c>
      <c r="BN71" t="s">
        <v>573</v>
      </c>
      <c r="BX71">
        <v>351063</v>
      </c>
    </row>
    <row r="72" spans="1:76" x14ac:dyDescent="0.25">
      <c r="A72">
        <v>349835</v>
      </c>
      <c r="C72">
        <v>1</v>
      </c>
      <c r="F72" t="s">
        <v>0</v>
      </c>
      <c r="G72" t="s">
        <v>293</v>
      </c>
      <c r="H72" t="s">
        <v>574</v>
      </c>
      <c r="I72" t="s">
        <v>221</v>
      </c>
      <c r="K72">
        <v>1</v>
      </c>
      <c r="L72" t="s">
        <v>3</v>
      </c>
      <c r="M72">
        <v>101247</v>
      </c>
      <c r="N72" t="s">
        <v>4</v>
      </c>
      <c r="O72" t="s">
        <v>4</v>
      </c>
      <c r="U72" t="s">
        <v>543</v>
      </c>
      <c r="V72" s="2">
        <v>1</v>
      </c>
      <c r="W72" t="s">
        <v>528</v>
      </c>
      <c r="X72" t="s">
        <v>528</v>
      </c>
      <c r="Y72" s="3" t="s">
        <v>249</v>
      </c>
      <c r="Z72" s="4">
        <v>2</v>
      </c>
      <c r="AA72" s="5">
        <v>301</v>
      </c>
      <c r="AB72" s="5" t="s">
        <v>528</v>
      </c>
      <c r="AC72" t="s">
        <v>575</v>
      </c>
      <c r="AD72">
        <v>2003</v>
      </c>
      <c r="AE72">
        <v>9</v>
      </c>
      <c r="AF72">
        <v>17</v>
      </c>
      <c r="AG72" t="s">
        <v>383</v>
      </c>
      <c r="AH72" t="s">
        <v>383</v>
      </c>
      <c r="AJ72" t="s">
        <v>4</v>
      </c>
      <c r="AK72" t="s">
        <v>11</v>
      </c>
      <c r="AL72">
        <v>259089</v>
      </c>
      <c r="AM72">
        <v>6646981</v>
      </c>
      <c r="AN72" s="5">
        <v>259000</v>
      </c>
      <c r="AO72" s="5">
        <v>6647000</v>
      </c>
      <c r="AP72">
        <v>37</v>
      </c>
      <c r="AR72">
        <v>59</v>
      </c>
      <c r="AU72">
        <v>101247</v>
      </c>
      <c r="AW72" s="6" t="s">
        <v>14</v>
      </c>
      <c r="AX72">
        <v>1</v>
      </c>
      <c r="AY72" t="s">
        <v>15</v>
      </c>
      <c r="AZ72" t="s">
        <v>576</v>
      </c>
      <c r="BA72" t="s">
        <v>574</v>
      </c>
      <c r="BB72">
        <v>59</v>
      </c>
      <c r="BC72" t="s">
        <v>293</v>
      </c>
      <c r="BD72" t="s">
        <v>298</v>
      </c>
      <c r="BF72" s="7">
        <v>43961</v>
      </c>
      <c r="BG72" s="8" t="s">
        <v>20</v>
      </c>
      <c r="BI72">
        <v>4</v>
      </c>
      <c r="BJ72">
        <v>387364</v>
      </c>
      <c r="BL72" t="s">
        <v>577</v>
      </c>
      <c r="BX72">
        <v>349835</v>
      </c>
    </row>
    <row r="73" spans="1:76" x14ac:dyDescent="0.25">
      <c r="A73">
        <v>346879</v>
      </c>
      <c r="B73">
        <v>282964</v>
      </c>
      <c r="F73" t="s">
        <v>0</v>
      </c>
      <c r="G73" t="s">
        <v>1</v>
      </c>
      <c r="H73" t="s">
        <v>578</v>
      </c>
      <c r="I73" s="1" t="str">
        <f t="shared" ref="I73:I78" si="0">HYPERLINK(AT73,"Hb")</f>
        <v>Hb</v>
      </c>
      <c r="K73">
        <v>1</v>
      </c>
      <c r="L73" t="s">
        <v>3</v>
      </c>
      <c r="M73">
        <v>101247</v>
      </c>
      <c r="N73" t="s">
        <v>4</v>
      </c>
      <c r="O73" t="s">
        <v>4</v>
      </c>
      <c r="U73" t="s">
        <v>543</v>
      </c>
      <c r="V73" s="2">
        <v>1</v>
      </c>
      <c r="W73" t="s">
        <v>528</v>
      </c>
      <c r="X73" t="s">
        <v>528</v>
      </c>
      <c r="Y73" s="3" t="s">
        <v>249</v>
      </c>
      <c r="Z73" s="4">
        <v>2</v>
      </c>
      <c r="AA73" s="5">
        <v>301</v>
      </c>
      <c r="AB73" s="5" t="s">
        <v>528</v>
      </c>
      <c r="AC73" t="s">
        <v>579</v>
      </c>
      <c r="AD73">
        <v>2004</v>
      </c>
      <c r="AE73">
        <v>7</v>
      </c>
      <c r="AF73">
        <v>4</v>
      </c>
      <c r="AG73" t="s">
        <v>341</v>
      </c>
      <c r="AH73" t="s">
        <v>341</v>
      </c>
      <c r="AJ73" t="s">
        <v>4</v>
      </c>
      <c r="AK73" t="s">
        <v>11</v>
      </c>
      <c r="AL73">
        <v>258538</v>
      </c>
      <c r="AM73">
        <v>6647783</v>
      </c>
      <c r="AN73" s="5">
        <v>259000</v>
      </c>
      <c r="AO73" s="5">
        <v>6647000</v>
      </c>
      <c r="AP73">
        <v>7</v>
      </c>
      <c r="AR73">
        <v>8</v>
      </c>
      <c r="AS73" t="s">
        <v>47</v>
      </c>
      <c r="AT73" t="s">
        <v>580</v>
      </c>
      <c r="AU73">
        <v>101247</v>
      </c>
      <c r="AW73" s="6" t="s">
        <v>14</v>
      </c>
      <c r="AX73">
        <v>1</v>
      </c>
      <c r="AY73" t="s">
        <v>15</v>
      </c>
      <c r="AZ73" t="s">
        <v>581</v>
      </c>
      <c r="BA73" t="s">
        <v>582</v>
      </c>
      <c r="BB73">
        <v>8</v>
      </c>
      <c r="BC73" t="s">
        <v>18</v>
      </c>
      <c r="BD73" t="s">
        <v>19</v>
      </c>
      <c r="BE73">
        <v>1</v>
      </c>
      <c r="BF73" s="7">
        <v>40140</v>
      </c>
      <c r="BG73" s="8" t="s">
        <v>20</v>
      </c>
      <c r="BI73">
        <v>3</v>
      </c>
      <c r="BJ73">
        <v>456171</v>
      </c>
      <c r="BK73">
        <v>110067</v>
      </c>
      <c r="BL73" t="s">
        <v>583</v>
      </c>
      <c r="BN73" t="s">
        <v>584</v>
      </c>
      <c r="BX73">
        <v>346879</v>
      </c>
    </row>
    <row r="74" spans="1:76" x14ac:dyDescent="0.25">
      <c r="A74">
        <v>351065</v>
      </c>
      <c r="B74">
        <v>284853</v>
      </c>
      <c r="F74" t="s">
        <v>0</v>
      </c>
      <c r="G74" t="s">
        <v>1</v>
      </c>
      <c r="H74" t="s">
        <v>585</v>
      </c>
      <c r="I74" s="1" t="str">
        <f t="shared" si="0"/>
        <v>Hb</v>
      </c>
      <c r="K74">
        <v>1</v>
      </c>
      <c r="L74" t="s">
        <v>3</v>
      </c>
      <c r="M74">
        <v>101247</v>
      </c>
      <c r="N74" t="s">
        <v>4</v>
      </c>
      <c r="O74" t="s">
        <v>4</v>
      </c>
      <c r="U74" t="s">
        <v>543</v>
      </c>
      <c r="V74" s="2">
        <v>1</v>
      </c>
      <c r="W74" t="s">
        <v>528</v>
      </c>
      <c r="X74" t="s">
        <v>528</v>
      </c>
      <c r="Y74" s="3" t="s">
        <v>249</v>
      </c>
      <c r="Z74" s="4">
        <v>2</v>
      </c>
      <c r="AA74" s="5">
        <v>301</v>
      </c>
      <c r="AB74" s="5" t="s">
        <v>528</v>
      </c>
      <c r="AC74" t="s">
        <v>586</v>
      </c>
      <c r="AD74">
        <v>2005</v>
      </c>
      <c r="AE74">
        <v>9</v>
      </c>
      <c r="AF74">
        <v>9</v>
      </c>
      <c r="AG74" t="s">
        <v>318</v>
      </c>
      <c r="AH74" t="s">
        <v>318</v>
      </c>
      <c r="AJ74" t="s">
        <v>4</v>
      </c>
      <c r="AK74" t="s">
        <v>11</v>
      </c>
      <c r="AL74">
        <v>259279</v>
      </c>
      <c r="AM74">
        <v>6647970</v>
      </c>
      <c r="AN74" s="5">
        <v>259000</v>
      </c>
      <c r="AO74" s="5">
        <v>6647000</v>
      </c>
      <c r="AP74">
        <v>71</v>
      </c>
      <c r="AR74">
        <v>8</v>
      </c>
      <c r="AS74" t="s">
        <v>47</v>
      </c>
      <c r="AT74" t="s">
        <v>587</v>
      </c>
      <c r="AU74">
        <v>101247</v>
      </c>
      <c r="AW74" s="6" t="s">
        <v>14</v>
      </c>
      <c r="AX74">
        <v>1</v>
      </c>
      <c r="AY74" t="s">
        <v>15</v>
      </c>
      <c r="AZ74" t="s">
        <v>570</v>
      </c>
      <c r="BA74" t="s">
        <v>588</v>
      </c>
      <c r="BB74">
        <v>8</v>
      </c>
      <c r="BC74" t="s">
        <v>18</v>
      </c>
      <c r="BD74" t="s">
        <v>19</v>
      </c>
      <c r="BE74">
        <v>1</v>
      </c>
      <c r="BF74" s="7">
        <v>38797</v>
      </c>
      <c r="BG74" s="8" t="s">
        <v>20</v>
      </c>
      <c r="BI74">
        <v>3</v>
      </c>
      <c r="BJ74">
        <v>457857</v>
      </c>
      <c r="BK74">
        <v>110070</v>
      </c>
      <c r="BL74" t="s">
        <v>589</v>
      </c>
      <c r="BN74" t="s">
        <v>590</v>
      </c>
      <c r="BX74">
        <v>351065</v>
      </c>
    </row>
    <row r="75" spans="1:76" x14ac:dyDescent="0.25">
      <c r="A75">
        <v>350498</v>
      </c>
      <c r="B75">
        <v>283013</v>
      </c>
      <c r="F75" t="s">
        <v>0</v>
      </c>
      <c r="G75" t="s">
        <v>1</v>
      </c>
      <c r="H75" t="s">
        <v>591</v>
      </c>
      <c r="I75" s="1" t="str">
        <f t="shared" si="0"/>
        <v>Hb</v>
      </c>
      <c r="K75">
        <v>1</v>
      </c>
      <c r="L75" t="s">
        <v>3</v>
      </c>
      <c r="M75">
        <v>101247</v>
      </c>
      <c r="N75" t="s">
        <v>4</v>
      </c>
      <c r="O75" t="s">
        <v>4</v>
      </c>
      <c r="U75" t="s">
        <v>543</v>
      </c>
      <c r="V75" s="2">
        <v>1</v>
      </c>
      <c r="W75" t="s">
        <v>528</v>
      </c>
      <c r="X75" t="s">
        <v>528</v>
      </c>
      <c r="Y75" s="3" t="s">
        <v>249</v>
      </c>
      <c r="Z75" s="4">
        <v>2</v>
      </c>
      <c r="AA75" s="5">
        <v>301</v>
      </c>
      <c r="AB75" s="5" t="s">
        <v>528</v>
      </c>
      <c r="AC75" t="s">
        <v>592</v>
      </c>
      <c r="AD75">
        <v>2005</v>
      </c>
      <c r="AE75">
        <v>11</v>
      </c>
      <c r="AF75">
        <v>14</v>
      </c>
      <c r="AG75" t="s">
        <v>341</v>
      </c>
      <c r="AH75" t="s">
        <v>341</v>
      </c>
      <c r="AJ75" t="s">
        <v>4</v>
      </c>
      <c r="AK75" t="s">
        <v>11</v>
      </c>
      <c r="AL75">
        <v>259194</v>
      </c>
      <c r="AM75">
        <v>6647953</v>
      </c>
      <c r="AN75" s="5">
        <v>259000</v>
      </c>
      <c r="AO75" s="5">
        <v>6647000</v>
      </c>
      <c r="AP75">
        <v>7</v>
      </c>
      <c r="AR75">
        <v>8</v>
      </c>
      <c r="AS75" t="s">
        <v>47</v>
      </c>
      <c r="AT75" t="s">
        <v>593</v>
      </c>
      <c r="AU75">
        <v>101247</v>
      </c>
      <c r="AW75" s="6" t="s">
        <v>14</v>
      </c>
      <c r="AX75">
        <v>1</v>
      </c>
      <c r="AY75" t="s">
        <v>15</v>
      </c>
      <c r="AZ75" t="s">
        <v>594</v>
      </c>
      <c r="BA75" t="s">
        <v>595</v>
      </c>
      <c r="BB75">
        <v>8</v>
      </c>
      <c r="BC75" t="s">
        <v>18</v>
      </c>
      <c r="BD75" t="s">
        <v>19</v>
      </c>
      <c r="BE75">
        <v>1</v>
      </c>
      <c r="BF75" s="7">
        <v>40141</v>
      </c>
      <c r="BG75" s="8" t="s">
        <v>20</v>
      </c>
      <c r="BI75">
        <v>3</v>
      </c>
      <c r="BJ75">
        <v>456214</v>
      </c>
      <c r="BK75">
        <v>110069</v>
      </c>
      <c r="BL75" t="s">
        <v>596</v>
      </c>
      <c r="BN75" t="s">
        <v>597</v>
      </c>
      <c r="BX75">
        <v>350498</v>
      </c>
    </row>
    <row r="76" spans="1:76" x14ac:dyDescent="0.25">
      <c r="A76">
        <v>350505</v>
      </c>
      <c r="B76">
        <v>282998</v>
      </c>
      <c r="F76" t="s">
        <v>0</v>
      </c>
      <c r="G76" t="s">
        <v>1</v>
      </c>
      <c r="H76" t="s">
        <v>598</v>
      </c>
      <c r="I76" s="1" t="str">
        <f t="shared" si="0"/>
        <v>Hb</v>
      </c>
      <c r="K76">
        <v>1</v>
      </c>
      <c r="L76" t="s">
        <v>3</v>
      </c>
      <c r="M76">
        <v>101247</v>
      </c>
      <c r="N76" t="s">
        <v>4</v>
      </c>
      <c r="O76" t="s">
        <v>4</v>
      </c>
      <c r="U76" t="s">
        <v>543</v>
      </c>
      <c r="V76" s="2">
        <v>1</v>
      </c>
      <c r="W76" t="s">
        <v>528</v>
      </c>
      <c r="X76" t="s">
        <v>528</v>
      </c>
      <c r="Y76" s="3" t="s">
        <v>249</v>
      </c>
      <c r="Z76" s="4">
        <v>2</v>
      </c>
      <c r="AA76" s="5">
        <v>301</v>
      </c>
      <c r="AB76" s="5" t="s">
        <v>528</v>
      </c>
      <c r="AC76" t="s">
        <v>599</v>
      </c>
      <c r="AD76">
        <v>2005</v>
      </c>
      <c r="AE76">
        <v>11</v>
      </c>
      <c r="AF76">
        <v>18</v>
      </c>
      <c r="AG76" t="s">
        <v>341</v>
      </c>
      <c r="AH76" t="s">
        <v>341</v>
      </c>
      <c r="AJ76" t="s">
        <v>4</v>
      </c>
      <c r="AK76" t="s">
        <v>11</v>
      </c>
      <c r="AL76">
        <v>259195</v>
      </c>
      <c r="AM76">
        <v>6647964</v>
      </c>
      <c r="AN76" s="5">
        <v>259000</v>
      </c>
      <c r="AO76" s="5">
        <v>6647000</v>
      </c>
      <c r="AP76">
        <v>7</v>
      </c>
      <c r="AR76">
        <v>8</v>
      </c>
      <c r="AS76" t="s">
        <v>47</v>
      </c>
      <c r="AT76" t="s">
        <v>600</v>
      </c>
      <c r="AU76">
        <v>101247</v>
      </c>
      <c r="AW76" s="6" t="s">
        <v>14</v>
      </c>
      <c r="AX76">
        <v>1</v>
      </c>
      <c r="AY76" t="s">
        <v>15</v>
      </c>
      <c r="AZ76" t="s">
        <v>601</v>
      </c>
      <c r="BA76" t="s">
        <v>602</v>
      </c>
      <c r="BB76">
        <v>8</v>
      </c>
      <c r="BC76" t="s">
        <v>18</v>
      </c>
      <c r="BD76" t="s">
        <v>19</v>
      </c>
      <c r="BE76">
        <v>1</v>
      </c>
      <c r="BF76" s="7">
        <v>40144</v>
      </c>
      <c r="BG76" s="8" t="s">
        <v>20</v>
      </c>
      <c r="BI76">
        <v>3</v>
      </c>
      <c r="BJ76">
        <v>456199</v>
      </c>
      <c r="BK76">
        <v>110068</v>
      </c>
      <c r="BL76" t="s">
        <v>603</v>
      </c>
      <c r="BN76" t="s">
        <v>604</v>
      </c>
      <c r="BX76">
        <v>350505</v>
      </c>
    </row>
    <row r="77" spans="1:76" x14ac:dyDescent="0.25">
      <c r="A77">
        <v>350575</v>
      </c>
      <c r="B77">
        <v>301795</v>
      </c>
      <c r="F77" t="s">
        <v>0</v>
      </c>
      <c r="G77" t="s">
        <v>1</v>
      </c>
      <c r="H77" t="s">
        <v>605</v>
      </c>
      <c r="I77" s="1" t="str">
        <f t="shared" si="0"/>
        <v>Hb</v>
      </c>
      <c r="K77">
        <v>1</v>
      </c>
      <c r="L77" t="s">
        <v>3</v>
      </c>
      <c r="M77">
        <v>101247</v>
      </c>
      <c r="N77" t="s">
        <v>4</v>
      </c>
      <c r="O77" t="s">
        <v>4</v>
      </c>
      <c r="U77" t="s">
        <v>543</v>
      </c>
      <c r="V77" s="2">
        <v>1</v>
      </c>
      <c r="W77" t="s">
        <v>528</v>
      </c>
      <c r="X77" t="s">
        <v>528</v>
      </c>
      <c r="Y77" s="3" t="s">
        <v>249</v>
      </c>
      <c r="Z77" s="4">
        <v>2</v>
      </c>
      <c r="AA77" s="5">
        <v>301</v>
      </c>
      <c r="AB77" s="5" t="s">
        <v>528</v>
      </c>
      <c r="AC77" t="s">
        <v>606</v>
      </c>
      <c r="AD77">
        <v>2009</v>
      </c>
      <c r="AE77">
        <v>6</v>
      </c>
      <c r="AF77">
        <v>8</v>
      </c>
      <c r="AG77" t="s">
        <v>341</v>
      </c>
      <c r="AH77" t="s">
        <v>341</v>
      </c>
      <c r="AJ77" t="s">
        <v>4</v>
      </c>
      <c r="AK77" t="s">
        <v>11</v>
      </c>
      <c r="AL77">
        <v>259207</v>
      </c>
      <c r="AM77">
        <v>6646779</v>
      </c>
      <c r="AN77" s="5">
        <v>259000</v>
      </c>
      <c r="AO77" s="5">
        <v>6647000</v>
      </c>
      <c r="AP77">
        <v>7</v>
      </c>
      <c r="AR77">
        <v>8</v>
      </c>
      <c r="AS77" t="s">
        <v>47</v>
      </c>
      <c r="AT77" t="s">
        <v>607</v>
      </c>
      <c r="AU77">
        <v>101247</v>
      </c>
      <c r="AW77" s="6" t="s">
        <v>14</v>
      </c>
      <c r="AX77">
        <v>1</v>
      </c>
      <c r="AY77" t="s">
        <v>15</v>
      </c>
      <c r="AZ77" t="s">
        <v>608</v>
      </c>
      <c r="BA77" t="s">
        <v>609</v>
      </c>
      <c r="BB77">
        <v>8</v>
      </c>
      <c r="BC77" t="s">
        <v>18</v>
      </c>
      <c r="BD77" t="s">
        <v>19</v>
      </c>
      <c r="BE77">
        <v>1</v>
      </c>
      <c r="BF77" s="7">
        <v>41677</v>
      </c>
      <c r="BG77" s="8" t="s">
        <v>20</v>
      </c>
      <c r="BI77">
        <v>3</v>
      </c>
      <c r="BJ77">
        <v>474746</v>
      </c>
      <c r="BK77">
        <v>110074</v>
      </c>
      <c r="BL77" t="s">
        <v>610</v>
      </c>
      <c r="BN77" t="s">
        <v>611</v>
      </c>
      <c r="BX77">
        <v>350575</v>
      </c>
    </row>
    <row r="78" spans="1:76" x14ac:dyDescent="0.25">
      <c r="A78">
        <v>350214</v>
      </c>
      <c r="B78">
        <v>301580</v>
      </c>
      <c r="F78" t="s">
        <v>0</v>
      </c>
      <c r="G78" t="s">
        <v>1</v>
      </c>
      <c r="H78" t="s">
        <v>612</v>
      </c>
      <c r="I78" s="1" t="str">
        <f t="shared" si="0"/>
        <v>Hb</v>
      </c>
      <c r="K78">
        <v>1</v>
      </c>
      <c r="L78" t="s">
        <v>3</v>
      </c>
      <c r="M78">
        <v>101247</v>
      </c>
      <c r="N78" t="s">
        <v>4</v>
      </c>
      <c r="O78" t="s">
        <v>4</v>
      </c>
      <c r="U78" t="s">
        <v>543</v>
      </c>
      <c r="V78" s="2">
        <v>1</v>
      </c>
      <c r="W78" t="s">
        <v>528</v>
      </c>
      <c r="X78" t="s">
        <v>528</v>
      </c>
      <c r="Y78" s="3" t="s">
        <v>249</v>
      </c>
      <c r="Z78" s="4">
        <v>2</v>
      </c>
      <c r="AA78" s="5">
        <v>301</v>
      </c>
      <c r="AB78" s="5" t="s">
        <v>528</v>
      </c>
      <c r="AC78" t="s">
        <v>613</v>
      </c>
      <c r="AD78">
        <v>2009</v>
      </c>
      <c r="AE78">
        <v>11</v>
      </c>
      <c r="AF78">
        <v>29</v>
      </c>
      <c r="AG78" t="s">
        <v>614</v>
      </c>
      <c r="AH78" t="s">
        <v>614</v>
      </c>
      <c r="AJ78" t="s">
        <v>4</v>
      </c>
      <c r="AK78" t="s">
        <v>11</v>
      </c>
      <c r="AL78">
        <v>259151</v>
      </c>
      <c r="AM78">
        <v>6647118</v>
      </c>
      <c r="AN78" s="5">
        <v>259000</v>
      </c>
      <c r="AO78" s="5">
        <v>6647000</v>
      </c>
      <c r="AP78">
        <v>7</v>
      </c>
      <c r="AR78">
        <v>8</v>
      </c>
      <c r="AS78" t="s">
        <v>615</v>
      </c>
      <c r="AT78" t="s">
        <v>616</v>
      </c>
      <c r="AU78">
        <v>101247</v>
      </c>
      <c r="AW78" s="6" t="s">
        <v>14</v>
      </c>
      <c r="AX78">
        <v>1</v>
      </c>
      <c r="AY78" t="s">
        <v>15</v>
      </c>
      <c r="AZ78" t="s">
        <v>617</v>
      </c>
      <c r="BA78" t="s">
        <v>618</v>
      </c>
      <c r="BB78">
        <v>8</v>
      </c>
      <c r="BC78" t="s">
        <v>18</v>
      </c>
      <c r="BD78" t="s">
        <v>19</v>
      </c>
      <c r="BE78">
        <v>1</v>
      </c>
      <c r="BF78" s="7">
        <v>41677</v>
      </c>
      <c r="BG78" s="8" t="s">
        <v>20</v>
      </c>
      <c r="BI78">
        <v>3</v>
      </c>
      <c r="BJ78">
        <v>474546</v>
      </c>
      <c r="BK78">
        <v>110073</v>
      </c>
      <c r="BL78" t="s">
        <v>619</v>
      </c>
      <c r="BN78" t="s">
        <v>620</v>
      </c>
      <c r="BX78">
        <v>350214</v>
      </c>
    </row>
    <row r="79" spans="1:76" x14ac:dyDescent="0.25">
      <c r="A79">
        <v>352604</v>
      </c>
      <c r="B79">
        <v>122761</v>
      </c>
      <c r="F79" t="s">
        <v>0</v>
      </c>
      <c r="G79" t="s">
        <v>53</v>
      </c>
      <c r="H79" t="s">
        <v>621</v>
      </c>
      <c r="I79" s="1" t="str">
        <f>HYPERLINK(AT79,"Foto")</f>
        <v>Foto</v>
      </c>
      <c r="K79">
        <v>1</v>
      </c>
      <c r="L79" t="s">
        <v>3</v>
      </c>
      <c r="M79">
        <v>101247</v>
      </c>
      <c r="N79" t="s">
        <v>4</v>
      </c>
      <c r="O79" t="s">
        <v>4</v>
      </c>
      <c r="U79" t="s">
        <v>543</v>
      </c>
      <c r="V79" s="2">
        <v>1</v>
      </c>
      <c r="W79" t="s">
        <v>528</v>
      </c>
      <c r="X79" t="s">
        <v>528</v>
      </c>
      <c r="Y79" s="3" t="s">
        <v>249</v>
      </c>
      <c r="Z79" s="4">
        <v>2</v>
      </c>
      <c r="AA79" s="5">
        <v>301</v>
      </c>
      <c r="AB79" s="5" t="s">
        <v>528</v>
      </c>
      <c r="AC79" t="s">
        <v>622</v>
      </c>
      <c r="AD79">
        <v>2016</v>
      </c>
      <c r="AE79">
        <v>6</v>
      </c>
      <c r="AF79">
        <v>11</v>
      </c>
      <c r="AG79" t="s">
        <v>623</v>
      </c>
      <c r="AJ79" t="s">
        <v>4</v>
      </c>
      <c r="AK79" t="s">
        <v>11</v>
      </c>
      <c r="AL79">
        <v>259727</v>
      </c>
      <c r="AM79">
        <v>6646656</v>
      </c>
      <c r="AN79" s="5">
        <v>259000</v>
      </c>
      <c r="AO79" s="5">
        <v>6647000</v>
      </c>
      <c r="AP79">
        <v>10</v>
      </c>
      <c r="AR79">
        <v>1010</v>
      </c>
      <c r="AT79" s="7" t="s">
        <v>624</v>
      </c>
      <c r="AU79">
        <v>101247</v>
      </c>
      <c r="AW79" s="6" t="s">
        <v>14</v>
      </c>
      <c r="AX79">
        <v>1</v>
      </c>
      <c r="AY79" t="s">
        <v>15</v>
      </c>
      <c r="AZ79" t="s">
        <v>625</v>
      </c>
      <c r="BA79" t="s">
        <v>626</v>
      </c>
      <c r="BB79">
        <v>1010</v>
      </c>
      <c r="BC79" t="s">
        <v>62</v>
      </c>
      <c r="BD79" t="s">
        <v>63</v>
      </c>
      <c r="BE79">
        <v>1</v>
      </c>
      <c r="BF79" s="7">
        <v>43710.332638888904</v>
      </c>
      <c r="BG79" s="8" t="s">
        <v>20</v>
      </c>
      <c r="BI79">
        <v>6</v>
      </c>
      <c r="BJ79">
        <v>106840</v>
      </c>
      <c r="BK79">
        <v>110076</v>
      </c>
      <c r="BL79" t="s">
        <v>627</v>
      </c>
      <c r="BX79">
        <v>352604</v>
      </c>
    </row>
    <row r="80" spans="1:76" x14ac:dyDescent="0.25">
      <c r="A80">
        <v>350350</v>
      </c>
      <c r="C80">
        <v>1</v>
      </c>
      <c r="F80" t="s">
        <v>0</v>
      </c>
      <c r="G80" t="s">
        <v>53</v>
      </c>
      <c r="H80" t="s">
        <v>628</v>
      </c>
      <c r="I80" t="s">
        <v>221</v>
      </c>
      <c r="K80">
        <v>1</v>
      </c>
      <c r="L80" t="s">
        <v>3</v>
      </c>
      <c r="M80">
        <v>101247</v>
      </c>
      <c r="N80" t="s">
        <v>4</v>
      </c>
      <c r="O80" t="s">
        <v>4</v>
      </c>
      <c r="U80" t="s">
        <v>543</v>
      </c>
      <c r="V80" s="2">
        <v>1</v>
      </c>
      <c r="W80" t="s">
        <v>528</v>
      </c>
      <c r="X80" t="s">
        <v>528</v>
      </c>
      <c r="Y80" s="3" t="s">
        <v>249</v>
      </c>
      <c r="Z80" s="4">
        <v>2</v>
      </c>
      <c r="AA80" s="5">
        <v>301</v>
      </c>
      <c r="AB80" s="5" t="s">
        <v>528</v>
      </c>
      <c r="AC80" t="s">
        <v>629</v>
      </c>
      <c r="AD80">
        <v>2019</v>
      </c>
      <c r="AE80">
        <v>9</v>
      </c>
      <c r="AF80">
        <v>10</v>
      </c>
      <c r="AG80" t="s">
        <v>630</v>
      </c>
      <c r="AJ80" t="s">
        <v>4</v>
      </c>
      <c r="AK80" t="s">
        <v>11</v>
      </c>
      <c r="AL80">
        <v>259178</v>
      </c>
      <c r="AM80">
        <v>6646966</v>
      </c>
      <c r="AN80" s="5">
        <v>259000</v>
      </c>
      <c r="AO80" s="5">
        <v>6647000</v>
      </c>
      <c r="AP80">
        <v>250</v>
      </c>
      <c r="AR80">
        <v>1010</v>
      </c>
      <c r="AT80" s="7" t="s">
        <v>631</v>
      </c>
      <c r="AU80">
        <v>101247</v>
      </c>
      <c r="AW80" s="6" t="s">
        <v>14</v>
      </c>
      <c r="AX80">
        <v>1</v>
      </c>
      <c r="AY80" t="s">
        <v>15</v>
      </c>
      <c r="AZ80" t="s">
        <v>632</v>
      </c>
      <c r="BA80" t="s">
        <v>633</v>
      </c>
      <c r="BB80">
        <v>1010</v>
      </c>
      <c r="BC80" t="s">
        <v>62</v>
      </c>
      <c r="BD80" t="s">
        <v>63</v>
      </c>
      <c r="BF80" s="7">
        <v>43866.437604166698</v>
      </c>
      <c r="BG80" s="8" t="s">
        <v>20</v>
      </c>
      <c r="BI80">
        <v>6</v>
      </c>
      <c r="BJ80">
        <v>230750</v>
      </c>
      <c r="BL80" t="s">
        <v>634</v>
      </c>
      <c r="BX80">
        <v>350350</v>
      </c>
    </row>
    <row r="81" spans="1:76" x14ac:dyDescent="0.25">
      <c r="A81">
        <v>351308</v>
      </c>
      <c r="C81">
        <v>1</v>
      </c>
      <c r="F81" t="s">
        <v>0</v>
      </c>
      <c r="G81" t="s">
        <v>53</v>
      </c>
      <c r="H81" t="s">
        <v>635</v>
      </c>
      <c r="I81" s="1" t="str">
        <f>HYPERLINK(AT81,"Foto")</f>
        <v>Foto</v>
      </c>
      <c r="K81">
        <v>1</v>
      </c>
      <c r="L81" t="s">
        <v>3</v>
      </c>
      <c r="M81">
        <v>101247</v>
      </c>
      <c r="N81" t="s">
        <v>4</v>
      </c>
      <c r="O81" t="s">
        <v>4</v>
      </c>
      <c r="U81" t="s">
        <v>543</v>
      </c>
      <c r="V81" s="2">
        <v>1</v>
      </c>
      <c r="W81" t="s">
        <v>528</v>
      </c>
      <c r="X81" t="s">
        <v>528</v>
      </c>
      <c r="Y81" s="3" t="s">
        <v>249</v>
      </c>
      <c r="Z81" s="4">
        <v>2</v>
      </c>
      <c r="AA81" s="5">
        <v>301</v>
      </c>
      <c r="AB81" s="5" t="s">
        <v>528</v>
      </c>
      <c r="AC81" t="s">
        <v>636</v>
      </c>
      <c r="AD81">
        <v>2021</v>
      </c>
      <c r="AE81">
        <v>9</v>
      </c>
      <c r="AF81">
        <v>26</v>
      </c>
      <c r="AG81" t="s">
        <v>637</v>
      </c>
      <c r="AJ81" t="s">
        <v>4</v>
      </c>
      <c r="AK81" t="s">
        <v>11</v>
      </c>
      <c r="AL81">
        <v>259331</v>
      </c>
      <c r="AM81">
        <v>6646997</v>
      </c>
      <c r="AN81" s="5">
        <v>259000</v>
      </c>
      <c r="AO81" s="5">
        <v>6647000</v>
      </c>
      <c r="AP81">
        <v>10</v>
      </c>
      <c r="AR81">
        <v>1010</v>
      </c>
      <c r="AT81" s="7" t="s">
        <v>638</v>
      </c>
      <c r="AU81">
        <v>101247</v>
      </c>
      <c r="AW81" s="6" t="s">
        <v>14</v>
      </c>
      <c r="AX81">
        <v>1</v>
      </c>
      <c r="AY81" t="s">
        <v>15</v>
      </c>
      <c r="AZ81" t="s">
        <v>639</v>
      </c>
      <c r="BA81" t="s">
        <v>640</v>
      </c>
      <c r="BB81">
        <v>1010</v>
      </c>
      <c r="BC81" t="s">
        <v>62</v>
      </c>
      <c r="BD81" t="s">
        <v>63</v>
      </c>
      <c r="BE81">
        <v>1</v>
      </c>
      <c r="BF81" s="7">
        <v>44471.557777777802</v>
      </c>
      <c r="BG81" s="8" t="s">
        <v>20</v>
      </c>
      <c r="BI81">
        <v>6</v>
      </c>
      <c r="BJ81">
        <v>280864</v>
      </c>
      <c r="BL81" t="s">
        <v>641</v>
      </c>
      <c r="BX81">
        <v>351308</v>
      </c>
    </row>
    <row r="82" spans="1:76" x14ac:dyDescent="0.25">
      <c r="A82">
        <v>347776</v>
      </c>
      <c r="B82">
        <v>151262</v>
      </c>
      <c r="F82" t="s">
        <v>0</v>
      </c>
      <c r="G82" t="s">
        <v>642</v>
      </c>
      <c r="H82" t="s">
        <v>643</v>
      </c>
      <c r="I82" t="s">
        <v>33</v>
      </c>
      <c r="K82">
        <v>1</v>
      </c>
      <c r="L82" t="s">
        <v>3</v>
      </c>
      <c r="M82">
        <v>101247</v>
      </c>
      <c r="N82" t="s">
        <v>4</v>
      </c>
      <c r="O82" t="s">
        <v>4</v>
      </c>
      <c r="U82" t="s">
        <v>644</v>
      </c>
      <c r="V82" s="9">
        <v>2</v>
      </c>
      <c r="W82" t="s">
        <v>528</v>
      </c>
      <c r="X82" t="s">
        <v>528</v>
      </c>
      <c r="Y82" s="3" t="s">
        <v>249</v>
      </c>
      <c r="Z82" s="4">
        <v>2</v>
      </c>
      <c r="AA82" s="5">
        <v>301</v>
      </c>
      <c r="AB82" s="5" t="s">
        <v>528</v>
      </c>
      <c r="AC82" t="s">
        <v>645</v>
      </c>
      <c r="AD82">
        <v>1866</v>
      </c>
      <c r="AE82">
        <v>1</v>
      </c>
      <c r="AF82">
        <v>1</v>
      </c>
      <c r="AG82" t="s">
        <v>646</v>
      </c>
      <c r="AH82" t="s">
        <v>647</v>
      </c>
      <c r="AJ82" t="s">
        <v>4</v>
      </c>
      <c r="AK82" t="s">
        <v>11</v>
      </c>
      <c r="AL82">
        <v>258618</v>
      </c>
      <c r="AM82">
        <v>6648928</v>
      </c>
      <c r="AN82" s="5">
        <v>259000</v>
      </c>
      <c r="AO82" s="5">
        <v>6649000</v>
      </c>
      <c r="AP82">
        <v>1741</v>
      </c>
      <c r="AR82">
        <v>117</v>
      </c>
      <c r="AT82" s="7"/>
      <c r="AU82">
        <v>101247</v>
      </c>
      <c r="AW82" s="6" t="s">
        <v>14</v>
      </c>
      <c r="AX82">
        <v>1</v>
      </c>
      <c r="AY82" t="s">
        <v>15</v>
      </c>
      <c r="AZ82" t="s">
        <v>648</v>
      </c>
      <c r="BA82" t="s">
        <v>649</v>
      </c>
      <c r="BB82">
        <v>117</v>
      </c>
      <c r="BC82" t="s">
        <v>650</v>
      </c>
      <c r="BD82" t="s">
        <v>651</v>
      </c>
      <c r="BF82" s="7">
        <v>39254</v>
      </c>
      <c r="BG82" s="8" t="s">
        <v>20</v>
      </c>
      <c r="BI82">
        <v>5</v>
      </c>
      <c r="BJ82">
        <v>301141</v>
      </c>
      <c r="BK82">
        <v>109965</v>
      </c>
      <c r="BL82" t="s">
        <v>652</v>
      </c>
      <c r="BN82" t="s">
        <v>653</v>
      </c>
      <c r="BX82">
        <v>347776</v>
      </c>
    </row>
    <row r="83" spans="1:76" x14ac:dyDescent="0.25">
      <c r="A83">
        <v>348665</v>
      </c>
      <c r="B83">
        <v>320523</v>
      </c>
      <c r="F83" t="s">
        <v>0</v>
      </c>
      <c r="G83" t="s">
        <v>1</v>
      </c>
      <c r="H83" t="s">
        <v>654</v>
      </c>
      <c r="I83" s="1" t="str">
        <f t="shared" ref="I83:I91" si="1">HYPERLINK(AT83,"Hb")</f>
        <v>Hb</v>
      </c>
      <c r="K83">
        <v>1</v>
      </c>
      <c r="L83" t="s">
        <v>3</v>
      </c>
      <c r="M83">
        <v>101247</v>
      </c>
      <c r="N83" t="s">
        <v>4</v>
      </c>
      <c r="O83" t="s">
        <v>4</v>
      </c>
      <c r="U83" t="s">
        <v>644</v>
      </c>
      <c r="V83" s="2">
        <v>1</v>
      </c>
      <c r="W83" t="s">
        <v>528</v>
      </c>
      <c r="X83" t="s">
        <v>528</v>
      </c>
      <c r="Y83" s="3" t="s">
        <v>249</v>
      </c>
      <c r="Z83" s="4">
        <v>2</v>
      </c>
      <c r="AA83" s="5">
        <v>301</v>
      </c>
      <c r="AB83" s="5" t="s">
        <v>528</v>
      </c>
      <c r="AC83" t="s">
        <v>655</v>
      </c>
      <c r="AD83">
        <v>1879</v>
      </c>
      <c r="AE83">
        <v>6</v>
      </c>
      <c r="AF83">
        <v>1</v>
      </c>
      <c r="AG83" t="s">
        <v>656</v>
      </c>
      <c r="AH83" t="s">
        <v>656</v>
      </c>
      <c r="AJ83" t="s">
        <v>4</v>
      </c>
      <c r="AK83" t="s">
        <v>11</v>
      </c>
      <c r="AL83">
        <v>258857</v>
      </c>
      <c r="AM83">
        <v>6648466</v>
      </c>
      <c r="AN83" s="5">
        <v>259000</v>
      </c>
      <c r="AO83" s="5">
        <v>6649000</v>
      </c>
      <c r="AP83">
        <v>1000</v>
      </c>
      <c r="AR83">
        <v>8</v>
      </c>
      <c r="AS83" t="s">
        <v>12</v>
      </c>
      <c r="AT83" t="s">
        <v>657</v>
      </c>
      <c r="AU83">
        <v>101247</v>
      </c>
      <c r="AW83" s="6" t="s">
        <v>14</v>
      </c>
      <c r="AX83">
        <v>1</v>
      </c>
      <c r="AY83" t="s">
        <v>15</v>
      </c>
      <c r="AZ83" t="s">
        <v>658</v>
      </c>
      <c r="BA83" t="s">
        <v>659</v>
      </c>
      <c r="BB83">
        <v>8</v>
      </c>
      <c r="BC83" t="s">
        <v>18</v>
      </c>
      <c r="BD83" t="s">
        <v>19</v>
      </c>
      <c r="BE83">
        <v>1</v>
      </c>
      <c r="BF83" s="7">
        <v>43833</v>
      </c>
      <c r="BG83" s="8" t="s">
        <v>20</v>
      </c>
      <c r="BI83">
        <v>3</v>
      </c>
      <c r="BJ83">
        <v>491627</v>
      </c>
      <c r="BK83">
        <v>109975</v>
      </c>
      <c r="BL83" t="s">
        <v>660</v>
      </c>
      <c r="BN83" t="s">
        <v>661</v>
      </c>
      <c r="BX83">
        <v>348665</v>
      </c>
    </row>
    <row r="84" spans="1:76" x14ac:dyDescent="0.25">
      <c r="A84">
        <v>348663</v>
      </c>
      <c r="B84">
        <v>320513</v>
      </c>
      <c r="F84" t="s">
        <v>0</v>
      </c>
      <c r="G84" t="s">
        <v>1</v>
      </c>
      <c r="H84" t="s">
        <v>662</v>
      </c>
      <c r="I84" s="1" t="str">
        <f t="shared" si="1"/>
        <v>Hb</v>
      </c>
      <c r="K84">
        <v>1</v>
      </c>
      <c r="L84" t="s">
        <v>3</v>
      </c>
      <c r="M84">
        <v>101247</v>
      </c>
      <c r="N84" t="s">
        <v>4</v>
      </c>
      <c r="O84" t="s">
        <v>4</v>
      </c>
      <c r="U84" t="s">
        <v>644</v>
      </c>
      <c r="V84" s="2">
        <v>1</v>
      </c>
      <c r="W84" t="s">
        <v>528</v>
      </c>
      <c r="X84" t="s">
        <v>528</v>
      </c>
      <c r="Y84" s="3" t="s">
        <v>249</v>
      </c>
      <c r="Z84" s="4">
        <v>2</v>
      </c>
      <c r="AA84" s="5">
        <v>301</v>
      </c>
      <c r="AB84" s="5" t="s">
        <v>528</v>
      </c>
      <c r="AC84" t="s">
        <v>663</v>
      </c>
      <c r="AD84">
        <v>1888</v>
      </c>
      <c r="AE84">
        <v>7</v>
      </c>
      <c r="AF84">
        <v>7</v>
      </c>
      <c r="AG84" t="s">
        <v>664</v>
      </c>
      <c r="AH84" t="s">
        <v>664</v>
      </c>
      <c r="AJ84" t="s">
        <v>4</v>
      </c>
      <c r="AK84" t="s">
        <v>11</v>
      </c>
      <c r="AL84">
        <v>258857</v>
      </c>
      <c r="AM84">
        <v>6648466</v>
      </c>
      <c r="AN84" s="5">
        <v>259000</v>
      </c>
      <c r="AO84" s="5">
        <v>6649000</v>
      </c>
      <c r="AP84">
        <v>1000</v>
      </c>
      <c r="AR84">
        <v>8</v>
      </c>
      <c r="AS84" t="s">
        <v>12</v>
      </c>
      <c r="AT84" t="s">
        <v>665</v>
      </c>
      <c r="AU84">
        <v>101247</v>
      </c>
      <c r="AW84" s="6" t="s">
        <v>14</v>
      </c>
      <c r="AX84">
        <v>1</v>
      </c>
      <c r="AY84" t="s">
        <v>15</v>
      </c>
      <c r="AZ84" t="s">
        <v>658</v>
      </c>
      <c r="BA84" t="s">
        <v>666</v>
      </c>
      <c r="BB84">
        <v>8</v>
      </c>
      <c r="BC84" t="s">
        <v>18</v>
      </c>
      <c r="BD84" t="s">
        <v>19</v>
      </c>
      <c r="BE84">
        <v>1</v>
      </c>
      <c r="BF84" s="7">
        <v>43833</v>
      </c>
      <c r="BG84" s="8" t="s">
        <v>20</v>
      </c>
      <c r="BI84">
        <v>3</v>
      </c>
      <c r="BJ84">
        <v>491617</v>
      </c>
      <c r="BK84">
        <v>109982</v>
      </c>
      <c r="BL84" t="s">
        <v>667</v>
      </c>
      <c r="BN84" t="s">
        <v>668</v>
      </c>
      <c r="BX84">
        <v>348663</v>
      </c>
    </row>
    <row r="85" spans="1:76" x14ac:dyDescent="0.25">
      <c r="A85">
        <v>348662</v>
      </c>
      <c r="B85">
        <v>320506</v>
      </c>
      <c r="F85" t="s">
        <v>0</v>
      </c>
      <c r="G85" t="s">
        <v>1</v>
      </c>
      <c r="H85" t="s">
        <v>669</v>
      </c>
      <c r="I85" s="1" t="str">
        <f t="shared" si="1"/>
        <v>Hb</v>
      </c>
      <c r="K85">
        <v>1</v>
      </c>
      <c r="L85" t="s">
        <v>3</v>
      </c>
      <c r="M85">
        <v>101247</v>
      </c>
      <c r="N85" t="s">
        <v>4</v>
      </c>
      <c r="O85" t="s">
        <v>4</v>
      </c>
      <c r="U85" t="s">
        <v>644</v>
      </c>
      <c r="V85" s="2">
        <v>1</v>
      </c>
      <c r="W85" t="s">
        <v>528</v>
      </c>
      <c r="X85" t="s">
        <v>528</v>
      </c>
      <c r="Y85" s="3" t="s">
        <v>249</v>
      </c>
      <c r="Z85" s="4">
        <v>2</v>
      </c>
      <c r="AA85" s="5">
        <v>301</v>
      </c>
      <c r="AB85" s="5" t="s">
        <v>528</v>
      </c>
      <c r="AC85" t="s">
        <v>670</v>
      </c>
      <c r="AD85">
        <v>1895</v>
      </c>
      <c r="AE85">
        <v>7</v>
      </c>
      <c r="AF85">
        <v>18</v>
      </c>
      <c r="AG85" t="s">
        <v>671</v>
      </c>
      <c r="AH85" t="s">
        <v>671</v>
      </c>
      <c r="AJ85" t="s">
        <v>4</v>
      </c>
      <c r="AK85" t="s">
        <v>11</v>
      </c>
      <c r="AL85">
        <v>258857</v>
      </c>
      <c r="AM85">
        <v>6648466</v>
      </c>
      <c r="AN85" s="5">
        <v>259000</v>
      </c>
      <c r="AO85" s="5">
        <v>6649000</v>
      </c>
      <c r="AP85">
        <v>1000</v>
      </c>
      <c r="AR85">
        <v>8</v>
      </c>
      <c r="AS85" t="s">
        <v>12</v>
      </c>
      <c r="AT85" t="s">
        <v>672</v>
      </c>
      <c r="AU85">
        <v>101247</v>
      </c>
      <c r="AW85" s="6" t="s">
        <v>14</v>
      </c>
      <c r="AX85">
        <v>1</v>
      </c>
      <c r="AY85" t="s">
        <v>15</v>
      </c>
      <c r="AZ85" t="s">
        <v>658</v>
      </c>
      <c r="BA85" t="s">
        <v>673</v>
      </c>
      <c r="BB85">
        <v>8</v>
      </c>
      <c r="BC85" t="s">
        <v>18</v>
      </c>
      <c r="BD85" t="s">
        <v>19</v>
      </c>
      <c r="BE85">
        <v>1</v>
      </c>
      <c r="BF85" s="7">
        <v>43833</v>
      </c>
      <c r="BG85" s="8" t="s">
        <v>20</v>
      </c>
      <c r="BI85">
        <v>3</v>
      </c>
      <c r="BJ85">
        <v>491611</v>
      </c>
      <c r="BK85">
        <v>109987</v>
      </c>
      <c r="BL85" t="s">
        <v>674</v>
      </c>
      <c r="BN85" t="s">
        <v>675</v>
      </c>
      <c r="BX85">
        <v>348662</v>
      </c>
    </row>
    <row r="86" spans="1:76" x14ac:dyDescent="0.25">
      <c r="A86">
        <v>345963</v>
      </c>
      <c r="B86">
        <v>293837</v>
      </c>
      <c r="F86" t="s">
        <v>0</v>
      </c>
      <c r="G86" t="s">
        <v>1</v>
      </c>
      <c r="H86" t="s">
        <v>676</v>
      </c>
      <c r="I86" s="1" t="str">
        <f t="shared" si="1"/>
        <v>Hb</v>
      </c>
      <c r="K86">
        <v>1</v>
      </c>
      <c r="L86" t="s">
        <v>3</v>
      </c>
      <c r="M86">
        <v>101247</v>
      </c>
      <c r="N86" t="s">
        <v>4</v>
      </c>
      <c r="O86" t="s">
        <v>4</v>
      </c>
      <c r="U86" t="s">
        <v>644</v>
      </c>
      <c r="V86" s="2">
        <v>1</v>
      </c>
      <c r="W86" t="s">
        <v>528</v>
      </c>
      <c r="X86" t="s">
        <v>528</v>
      </c>
      <c r="Y86" s="3" t="s">
        <v>249</v>
      </c>
      <c r="Z86" s="4">
        <v>2</v>
      </c>
      <c r="AA86" s="5">
        <v>301</v>
      </c>
      <c r="AB86" s="5" t="s">
        <v>528</v>
      </c>
      <c r="AC86" t="s">
        <v>677</v>
      </c>
      <c r="AD86">
        <v>1898</v>
      </c>
      <c r="AE86">
        <v>9</v>
      </c>
      <c r="AF86">
        <v>1</v>
      </c>
      <c r="AG86" t="s">
        <v>678</v>
      </c>
      <c r="AH86" t="s">
        <v>678</v>
      </c>
      <c r="AJ86" t="s">
        <v>4</v>
      </c>
      <c r="AK86" t="s">
        <v>11</v>
      </c>
      <c r="AL86">
        <v>258379</v>
      </c>
      <c r="AM86">
        <v>6648877</v>
      </c>
      <c r="AN86" s="5">
        <v>259000</v>
      </c>
      <c r="AO86" s="5">
        <v>6649000</v>
      </c>
      <c r="AP86">
        <v>1500</v>
      </c>
      <c r="AR86">
        <v>8</v>
      </c>
      <c r="AS86" t="s">
        <v>12</v>
      </c>
      <c r="AT86" t="s">
        <v>679</v>
      </c>
      <c r="AU86">
        <v>101247</v>
      </c>
      <c r="AW86" s="6" t="s">
        <v>14</v>
      </c>
      <c r="AX86">
        <v>1</v>
      </c>
      <c r="AY86" t="s">
        <v>15</v>
      </c>
      <c r="AZ86" t="s">
        <v>680</v>
      </c>
      <c r="BA86" t="s">
        <v>681</v>
      </c>
      <c r="BB86">
        <v>8</v>
      </c>
      <c r="BC86" t="s">
        <v>18</v>
      </c>
      <c r="BD86" t="s">
        <v>19</v>
      </c>
      <c r="BE86">
        <v>1</v>
      </c>
      <c r="BF86" s="7">
        <v>43838</v>
      </c>
      <c r="BG86" s="8" t="s">
        <v>20</v>
      </c>
      <c r="BI86">
        <v>3</v>
      </c>
      <c r="BJ86">
        <v>466390</v>
      </c>
      <c r="BK86">
        <v>109991</v>
      </c>
      <c r="BL86" t="s">
        <v>682</v>
      </c>
      <c r="BN86" t="s">
        <v>683</v>
      </c>
      <c r="BX86">
        <v>345963</v>
      </c>
    </row>
    <row r="87" spans="1:76" x14ac:dyDescent="0.25">
      <c r="A87">
        <v>348664</v>
      </c>
      <c r="B87">
        <v>320519</v>
      </c>
      <c r="F87" t="s">
        <v>0</v>
      </c>
      <c r="G87" t="s">
        <v>1</v>
      </c>
      <c r="H87" t="s">
        <v>684</v>
      </c>
      <c r="I87" s="1" t="str">
        <f t="shared" si="1"/>
        <v>Hb</v>
      </c>
      <c r="K87">
        <v>1</v>
      </c>
      <c r="L87" t="s">
        <v>3</v>
      </c>
      <c r="M87">
        <v>101247</v>
      </c>
      <c r="N87" t="s">
        <v>4</v>
      </c>
      <c r="O87" t="s">
        <v>4</v>
      </c>
      <c r="U87" t="s">
        <v>644</v>
      </c>
      <c r="V87" s="2">
        <v>1</v>
      </c>
      <c r="W87" t="s">
        <v>528</v>
      </c>
      <c r="X87" t="s">
        <v>528</v>
      </c>
      <c r="Y87" s="3" t="s">
        <v>249</v>
      </c>
      <c r="Z87" s="4">
        <v>2</v>
      </c>
      <c r="AA87" s="5">
        <v>301</v>
      </c>
      <c r="AB87" s="5" t="s">
        <v>528</v>
      </c>
      <c r="AC87" t="s">
        <v>685</v>
      </c>
      <c r="AD87">
        <v>1898</v>
      </c>
      <c r="AE87">
        <v>9</v>
      </c>
      <c r="AF87">
        <v>1</v>
      </c>
      <c r="AG87" t="s">
        <v>686</v>
      </c>
      <c r="AH87" t="s">
        <v>686</v>
      </c>
      <c r="AJ87" t="s">
        <v>4</v>
      </c>
      <c r="AK87" t="s">
        <v>11</v>
      </c>
      <c r="AL87">
        <v>258857</v>
      </c>
      <c r="AM87">
        <v>6648466</v>
      </c>
      <c r="AN87" s="5">
        <v>259000</v>
      </c>
      <c r="AO87" s="5">
        <v>6649000</v>
      </c>
      <c r="AP87">
        <v>1000</v>
      </c>
      <c r="AR87">
        <v>8</v>
      </c>
      <c r="AS87" t="s">
        <v>12</v>
      </c>
      <c r="AT87" t="s">
        <v>687</v>
      </c>
      <c r="AU87">
        <v>101247</v>
      </c>
      <c r="AW87" s="6" t="s">
        <v>14</v>
      </c>
      <c r="AX87">
        <v>1</v>
      </c>
      <c r="AY87" t="s">
        <v>15</v>
      </c>
      <c r="AZ87" t="s">
        <v>658</v>
      </c>
      <c r="BA87" t="s">
        <v>688</v>
      </c>
      <c r="BB87">
        <v>8</v>
      </c>
      <c r="BC87" t="s">
        <v>18</v>
      </c>
      <c r="BD87" t="s">
        <v>19</v>
      </c>
      <c r="BE87">
        <v>1</v>
      </c>
      <c r="BF87" s="7">
        <v>43833</v>
      </c>
      <c r="BG87" s="8" t="s">
        <v>20</v>
      </c>
      <c r="BI87">
        <v>3</v>
      </c>
      <c r="BJ87">
        <v>491623</v>
      </c>
      <c r="BK87">
        <v>109992</v>
      </c>
      <c r="BL87" t="s">
        <v>689</v>
      </c>
      <c r="BN87" t="s">
        <v>690</v>
      </c>
      <c r="BX87">
        <v>348664</v>
      </c>
    </row>
    <row r="88" spans="1:76" x14ac:dyDescent="0.25">
      <c r="A88">
        <v>346052</v>
      </c>
      <c r="B88">
        <v>320518</v>
      </c>
      <c r="F88" t="s">
        <v>0</v>
      </c>
      <c r="G88" t="s">
        <v>1</v>
      </c>
      <c r="H88" t="s">
        <v>691</v>
      </c>
      <c r="I88" s="1" t="str">
        <f t="shared" si="1"/>
        <v>Hb</v>
      </c>
      <c r="K88">
        <v>1</v>
      </c>
      <c r="L88" t="s">
        <v>3</v>
      </c>
      <c r="M88">
        <v>101247</v>
      </c>
      <c r="N88" t="s">
        <v>4</v>
      </c>
      <c r="O88" t="s">
        <v>4</v>
      </c>
      <c r="U88" t="s">
        <v>644</v>
      </c>
      <c r="V88" s="2">
        <v>1</v>
      </c>
      <c r="W88" t="s">
        <v>528</v>
      </c>
      <c r="X88" t="s">
        <v>528</v>
      </c>
      <c r="Y88" s="3" t="s">
        <v>249</v>
      </c>
      <c r="Z88" s="4">
        <v>2</v>
      </c>
      <c r="AA88" s="5">
        <v>301</v>
      </c>
      <c r="AB88" s="5" t="s">
        <v>528</v>
      </c>
      <c r="AC88" t="s">
        <v>677</v>
      </c>
      <c r="AD88">
        <v>1905</v>
      </c>
      <c r="AE88">
        <v>10</v>
      </c>
      <c r="AF88">
        <v>1</v>
      </c>
      <c r="AG88" t="s">
        <v>251</v>
      </c>
      <c r="AH88" t="s">
        <v>251</v>
      </c>
      <c r="AJ88" t="s">
        <v>4</v>
      </c>
      <c r="AK88" t="s">
        <v>11</v>
      </c>
      <c r="AL88">
        <v>258379</v>
      </c>
      <c r="AM88">
        <v>6648877</v>
      </c>
      <c r="AN88" s="5">
        <v>259000</v>
      </c>
      <c r="AO88" s="5">
        <v>6649000</v>
      </c>
      <c r="AP88">
        <v>1500</v>
      </c>
      <c r="AR88">
        <v>8</v>
      </c>
      <c r="AS88" t="s">
        <v>12</v>
      </c>
      <c r="AT88" t="s">
        <v>692</v>
      </c>
      <c r="AU88">
        <v>101247</v>
      </c>
      <c r="AW88" s="6" t="s">
        <v>14</v>
      </c>
      <c r="AX88">
        <v>1</v>
      </c>
      <c r="AY88" t="s">
        <v>15</v>
      </c>
      <c r="AZ88" t="s">
        <v>680</v>
      </c>
      <c r="BA88" t="s">
        <v>693</v>
      </c>
      <c r="BB88">
        <v>8</v>
      </c>
      <c r="BC88" t="s">
        <v>18</v>
      </c>
      <c r="BD88" t="s">
        <v>19</v>
      </c>
      <c r="BE88">
        <v>1</v>
      </c>
      <c r="BF88" s="7">
        <v>43838</v>
      </c>
      <c r="BG88" s="8" t="s">
        <v>20</v>
      </c>
      <c r="BI88">
        <v>3</v>
      </c>
      <c r="BJ88">
        <v>491622</v>
      </c>
      <c r="BK88">
        <v>109998</v>
      </c>
      <c r="BL88" t="s">
        <v>694</v>
      </c>
      <c r="BN88" t="s">
        <v>695</v>
      </c>
      <c r="BX88">
        <v>346052</v>
      </c>
    </row>
    <row r="89" spans="1:76" x14ac:dyDescent="0.25">
      <c r="A89">
        <v>347120</v>
      </c>
      <c r="B89">
        <v>204770</v>
      </c>
      <c r="F89" t="s">
        <v>0</v>
      </c>
      <c r="G89" t="s">
        <v>113</v>
      </c>
      <c r="H89" t="s">
        <v>696</v>
      </c>
      <c r="I89" s="1" t="str">
        <f t="shared" si="1"/>
        <v>Hb</v>
      </c>
      <c r="K89">
        <v>1</v>
      </c>
      <c r="L89" t="s">
        <v>3</v>
      </c>
      <c r="M89">
        <v>101247</v>
      </c>
      <c r="N89" t="s">
        <v>4</v>
      </c>
      <c r="O89" t="s">
        <v>4</v>
      </c>
      <c r="U89" t="s">
        <v>644</v>
      </c>
      <c r="V89" s="9">
        <v>2</v>
      </c>
      <c r="W89" t="s">
        <v>528</v>
      </c>
      <c r="X89" t="s">
        <v>528</v>
      </c>
      <c r="Y89" s="3" t="s">
        <v>249</v>
      </c>
      <c r="Z89" s="4">
        <v>2</v>
      </c>
      <c r="AA89" s="5">
        <v>301</v>
      </c>
      <c r="AB89" s="5" t="s">
        <v>528</v>
      </c>
      <c r="AC89" t="s">
        <v>697</v>
      </c>
      <c r="AD89">
        <v>1906</v>
      </c>
      <c r="AE89">
        <v>8</v>
      </c>
      <c r="AF89">
        <v>1</v>
      </c>
      <c r="AG89" t="s">
        <v>698</v>
      </c>
      <c r="AH89" t="s">
        <v>698</v>
      </c>
      <c r="AJ89" t="s">
        <v>4</v>
      </c>
      <c r="AK89" t="s">
        <v>11</v>
      </c>
      <c r="AL89">
        <v>258578</v>
      </c>
      <c r="AM89">
        <v>6649087</v>
      </c>
      <c r="AN89" s="5">
        <v>259000</v>
      </c>
      <c r="AO89" s="5">
        <v>6649000</v>
      </c>
      <c r="AP89">
        <v>1970</v>
      </c>
      <c r="AR89">
        <v>37</v>
      </c>
      <c r="AT89" t="s">
        <v>699</v>
      </c>
      <c r="AU89">
        <v>101247</v>
      </c>
      <c r="AW89" s="6" t="s">
        <v>14</v>
      </c>
      <c r="AX89">
        <v>1</v>
      </c>
      <c r="AY89" t="s">
        <v>15</v>
      </c>
      <c r="AZ89" t="s">
        <v>700</v>
      </c>
      <c r="BA89" t="s">
        <v>701</v>
      </c>
      <c r="BB89">
        <v>37</v>
      </c>
      <c r="BC89" t="s">
        <v>120</v>
      </c>
      <c r="BD89" t="s">
        <v>19</v>
      </c>
      <c r="BE89">
        <v>1</v>
      </c>
      <c r="BF89" s="7">
        <v>41767</v>
      </c>
      <c r="BG89" s="8" t="s">
        <v>20</v>
      </c>
      <c r="BI89">
        <v>4</v>
      </c>
      <c r="BJ89">
        <v>360250</v>
      </c>
      <c r="BK89">
        <v>110003</v>
      </c>
      <c r="BL89" t="s">
        <v>702</v>
      </c>
      <c r="BN89" t="s">
        <v>703</v>
      </c>
      <c r="BX89">
        <v>347120</v>
      </c>
    </row>
    <row r="90" spans="1:76" x14ac:dyDescent="0.25">
      <c r="A90">
        <v>346054</v>
      </c>
      <c r="B90">
        <v>320524</v>
      </c>
      <c r="F90" t="s">
        <v>0</v>
      </c>
      <c r="G90" t="s">
        <v>1</v>
      </c>
      <c r="H90" t="s">
        <v>704</v>
      </c>
      <c r="I90" s="1" t="str">
        <f t="shared" si="1"/>
        <v>Hb</v>
      </c>
      <c r="K90">
        <v>1</v>
      </c>
      <c r="L90" t="s">
        <v>3</v>
      </c>
      <c r="M90">
        <v>101247</v>
      </c>
      <c r="N90" t="s">
        <v>4</v>
      </c>
      <c r="O90" t="s">
        <v>4</v>
      </c>
      <c r="U90" t="s">
        <v>644</v>
      </c>
      <c r="V90" s="2">
        <v>1</v>
      </c>
      <c r="W90" t="s">
        <v>528</v>
      </c>
      <c r="X90" t="s">
        <v>528</v>
      </c>
      <c r="Y90" s="3" t="s">
        <v>249</v>
      </c>
      <c r="Z90" s="4">
        <v>2</v>
      </c>
      <c r="AA90" s="5">
        <v>301</v>
      </c>
      <c r="AB90" s="5" t="s">
        <v>528</v>
      </c>
      <c r="AC90" t="s">
        <v>677</v>
      </c>
      <c r="AD90">
        <v>1907</v>
      </c>
      <c r="AE90">
        <v>9</v>
      </c>
      <c r="AF90">
        <v>1</v>
      </c>
      <c r="AG90" t="s">
        <v>705</v>
      </c>
      <c r="AH90" t="s">
        <v>705</v>
      </c>
      <c r="AJ90" t="s">
        <v>4</v>
      </c>
      <c r="AK90" t="s">
        <v>11</v>
      </c>
      <c r="AL90">
        <v>258379</v>
      </c>
      <c r="AM90">
        <v>6648877</v>
      </c>
      <c r="AN90" s="5">
        <v>259000</v>
      </c>
      <c r="AO90" s="5">
        <v>6649000</v>
      </c>
      <c r="AP90">
        <v>1500</v>
      </c>
      <c r="AR90">
        <v>8</v>
      </c>
      <c r="AS90" t="s">
        <v>12</v>
      </c>
      <c r="AT90" t="s">
        <v>706</v>
      </c>
      <c r="AU90">
        <v>101247</v>
      </c>
      <c r="AW90" s="6" t="s">
        <v>14</v>
      </c>
      <c r="AX90">
        <v>1</v>
      </c>
      <c r="AY90" t="s">
        <v>15</v>
      </c>
      <c r="AZ90" t="s">
        <v>680</v>
      </c>
      <c r="BA90" t="s">
        <v>707</v>
      </c>
      <c r="BB90">
        <v>8</v>
      </c>
      <c r="BC90" t="s">
        <v>18</v>
      </c>
      <c r="BD90" t="s">
        <v>19</v>
      </c>
      <c r="BE90">
        <v>1</v>
      </c>
      <c r="BF90" s="7">
        <v>43838</v>
      </c>
      <c r="BG90" s="8" t="s">
        <v>20</v>
      </c>
      <c r="BI90">
        <v>3</v>
      </c>
      <c r="BJ90">
        <v>491628</v>
      </c>
      <c r="BK90">
        <v>110004</v>
      </c>
      <c r="BL90" t="s">
        <v>708</v>
      </c>
      <c r="BN90" t="s">
        <v>709</v>
      </c>
      <c r="BX90">
        <v>346054</v>
      </c>
    </row>
    <row r="91" spans="1:76" x14ac:dyDescent="0.25">
      <c r="A91">
        <v>346050</v>
      </c>
      <c r="B91">
        <v>320516</v>
      </c>
      <c r="F91" t="s">
        <v>0</v>
      </c>
      <c r="G91" t="s">
        <v>1</v>
      </c>
      <c r="H91" t="s">
        <v>710</v>
      </c>
      <c r="I91" s="1" t="str">
        <f t="shared" si="1"/>
        <v>Hb</v>
      </c>
      <c r="K91">
        <v>1</v>
      </c>
      <c r="L91" t="s">
        <v>3</v>
      </c>
      <c r="M91">
        <v>101247</v>
      </c>
      <c r="N91" t="s">
        <v>4</v>
      </c>
      <c r="O91" t="s">
        <v>4</v>
      </c>
      <c r="U91" t="s">
        <v>644</v>
      </c>
      <c r="V91" s="2">
        <v>1</v>
      </c>
      <c r="W91" t="s">
        <v>528</v>
      </c>
      <c r="X91" t="s">
        <v>528</v>
      </c>
      <c r="Y91" s="3" t="s">
        <v>249</v>
      </c>
      <c r="Z91" s="4">
        <v>2</v>
      </c>
      <c r="AA91" s="5">
        <v>301</v>
      </c>
      <c r="AB91" s="5" t="s">
        <v>528</v>
      </c>
      <c r="AC91" t="s">
        <v>677</v>
      </c>
      <c r="AD91">
        <v>1908</v>
      </c>
      <c r="AE91">
        <v>1</v>
      </c>
      <c r="AF91">
        <v>1</v>
      </c>
      <c r="AG91" t="s">
        <v>711</v>
      </c>
      <c r="AH91" t="s">
        <v>711</v>
      </c>
      <c r="AJ91" t="s">
        <v>4</v>
      </c>
      <c r="AK91" t="s">
        <v>11</v>
      </c>
      <c r="AL91">
        <v>258379</v>
      </c>
      <c r="AM91">
        <v>6648877</v>
      </c>
      <c r="AN91" s="5">
        <v>259000</v>
      </c>
      <c r="AO91" s="5">
        <v>6649000</v>
      </c>
      <c r="AP91">
        <v>1500</v>
      </c>
      <c r="AR91">
        <v>8</v>
      </c>
      <c r="AS91" t="s">
        <v>12</v>
      </c>
      <c r="AT91" t="s">
        <v>712</v>
      </c>
      <c r="AU91">
        <v>101247</v>
      </c>
      <c r="AW91" s="6" t="s">
        <v>14</v>
      </c>
      <c r="AX91">
        <v>1</v>
      </c>
      <c r="AY91" t="s">
        <v>15</v>
      </c>
      <c r="AZ91" t="s">
        <v>680</v>
      </c>
      <c r="BA91" t="s">
        <v>713</v>
      </c>
      <c r="BB91">
        <v>8</v>
      </c>
      <c r="BC91" t="s">
        <v>18</v>
      </c>
      <c r="BD91" t="s">
        <v>19</v>
      </c>
      <c r="BE91">
        <v>1</v>
      </c>
      <c r="BF91" s="7">
        <v>43838</v>
      </c>
      <c r="BG91" s="8" t="s">
        <v>20</v>
      </c>
      <c r="BI91">
        <v>3</v>
      </c>
      <c r="BJ91">
        <v>491620</v>
      </c>
      <c r="BK91">
        <v>110005</v>
      </c>
      <c r="BL91" t="s">
        <v>714</v>
      </c>
      <c r="BN91" t="s">
        <v>715</v>
      </c>
      <c r="BX91">
        <v>346050</v>
      </c>
    </row>
    <row r="92" spans="1:76" x14ac:dyDescent="0.25">
      <c r="A92">
        <v>539076</v>
      </c>
      <c r="B92">
        <v>451048</v>
      </c>
      <c r="F92" t="s">
        <v>104</v>
      </c>
      <c r="G92" t="s">
        <v>716</v>
      </c>
      <c r="H92" t="s">
        <v>717</v>
      </c>
      <c r="I92" t="s">
        <v>33</v>
      </c>
      <c r="K92">
        <v>1</v>
      </c>
      <c r="L92" t="s">
        <v>3</v>
      </c>
      <c r="M92">
        <v>101247</v>
      </c>
      <c r="N92" t="s">
        <v>4</v>
      </c>
      <c r="O92" t="s">
        <v>4</v>
      </c>
      <c r="U92" t="s">
        <v>644</v>
      </c>
      <c r="V92" s="11">
        <v>3</v>
      </c>
      <c r="W92" t="s">
        <v>528</v>
      </c>
      <c r="X92" t="s">
        <v>528</v>
      </c>
      <c r="Y92" t="s">
        <v>249</v>
      </c>
      <c r="Z92" s="4">
        <v>2</v>
      </c>
      <c r="AA92" s="5">
        <v>301</v>
      </c>
      <c r="AB92" t="s">
        <v>528</v>
      </c>
      <c r="AC92" t="s">
        <v>718</v>
      </c>
      <c r="AD92">
        <v>1910</v>
      </c>
      <c r="AE92">
        <v>6</v>
      </c>
      <c r="AF92">
        <v>22</v>
      </c>
      <c r="AG92" t="s">
        <v>171</v>
      </c>
      <c r="AJ92" t="s">
        <v>4</v>
      </c>
      <c r="AL92">
        <v>258475</v>
      </c>
      <c r="AM92">
        <v>6649118</v>
      </c>
      <c r="AN92" s="5">
        <v>259000</v>
      </c>
      <c r="AO92" s="5">
        <v>6649000</v>
      </c>
      <c r="AP92" s="2">
        <v>99999</v>
      </c>
      <c r="AS92" t="s">
        <v>719</v>
      </c>
      <c r="AT92" t="s">
        <v>720</v>
      </c>
      <c r="AU92">
        <v>101247</v>
      </c>
      <c r="AW92" s="6" t="s">
        <v>14</v>
      </c>
      <c r="AX92">
        <v>1</v>
      </c>
      <c r="AY92" t="s">
        <v>15</v>
      </c>
      <c r="AZ92" t="s">
        <v>721</v>
      </c>
      <c r="BA92" t="s">
        <v>722</v>
      </c>
      <c r="BB92">
        <v>40</v>
      </c>
      <c r="BC92" t="s">
        <v>716</v>
      </c>
      <c r="BG92" s="9" t="s">
        <v>108</v>
      </c>
      <c r="BI92">
        <v>4</v>
      </c>
      <c r="BJ92">
        <v>911</v>
      </c>
      <c r="BK92">
        <v>110008</v>
      </c>
      <c r="BL92" t="s">
        <v>723</v>
      </c>
      <c r="BM92">
        <v>2</v>
      </c>
      <c r="BN92" t="s">
        <v>723</v>
      </c>
      <c r="BO92" s="9">
        <v>9</v>
      </c>
      <c r="BT92" t="s">
        <v>724</v>
      </c>
      <c r="BU92" t="s">
        <v>725</v>
      </c>
      <c r="BV92" t="s">
        <v>112</v>
      </c>
      <c r="BX92">
        <v>539076</v>
      </c>
    </row>
    <row r="93" spans="1:76" x14ac:dyDescent="0.25">
      <c r="A93">
        <v>346051</v>
      </c>
      <c r="B93">
        <v>320517</v>
      </c>
      <c r="F93" t="s">
        <v>0</v>
      </c>
      <c r="G93" t="s">
        <v>1</v>
      </c>
      <c r="H93" t="s">
        <v>726</v>
      </c>
      <c r="I93" s="1" t="str">
        <f>HYPERLINK(AT93,"Hb")</f>
        <v>Hb</v>
      </c>
      <c r="K93">
        <v>1</v>
      </c>
      <c r="L93" t="s">
        <v>3</v>
      </c>
      <c r="M93">
        <v>101247</v>
      </c>
      <c r="N93" t="s">
        <v>4</v>
      </c>
      <c r="O93" t="s">
        <v>4</v>
      </c>
      <c r="U93" t="s">
        <v>644</v>
      </c>
      <c r="V93" s="2">
        <v>1</v>
      </c>
      <c r="W93" t="s">
        <v>528</v>
      </c>
      <c r="X93" t="s">
        <v>528</v>
      </c>
      <c r="Y93" s="3" t="s">
        <v>249</v>
      </c>
      <c r="Z93" s="4">
        <v>2</v>
      </c>
      <c r="AA93" s="5">
        <v>301</v>
      </c>
      <c r="AB93" s="5" t="s">
        <v>528</v>
      </c>
      <c r="AC93" t="s">
        <v>677</v>
      </c>
      <c r="AD93">
        <v>1910</v>
      </c>
      <c r="AE93">
        <v>6</v>
      </c>
      <c r="AF93">
        <v>22</v>
      </c>
      <c r="AG93" t="s">
        <v>171</v>
      </c>
      <c r="AH93" t="s">
        <v>171</v>
      </c>
      <c r="AJ93" t="s">
        <v>4</v>
      </c>
      <c r="AK93" t="s">
        <v>11</v>
      </c>
      <c r="AL93">
        <v>258379</v>
      </c>
      <c r="AM93">
        <v>6648877</v>
      </c>
      <c r="AN93" s="5">
        <v>259000</v>
      </c>
      <c r="AO93" s="5">
        <v>6649000</v>
      </c>
      <c r="AP93">
        <v>1500</v>
      </c>
      <c r="AR93">
        <v>8</v>
      </c>
      <c r="AS93" t="s">
        <v>12</v>
      </c>
      <c r="AT93" t="s">
        <v>727</v>
      </c>
      <c r="AU93">
        <v>101247</v>
      </c>
      <c r="AW93" s="6" t="s">
        <v>14</v>
      </c>
      <c r="AX93">
        <v>1</v>
      </c>
      <c r="AY93" t="s">
        <v>15</v>
      </c>
      <c r="AZ93" t="s">
        <v>680</v>
      </c>
      <c r="BA93" t="s">
        <v>728</v>
      </c>
      <c r="BB93">
        <v>8</v>
      </c>
      <c r="BC93" t="s">
        <v>18</v>
      </c>
      <c r="BD93" t="s">
        <v>19</v>
      </c>
      <c r="BE93">
        <v>1</v>
      </c>
      <c r="BF93" s="7">
        <v>43838</v>
      </c>
      <c r="BG93" s="8" t="s">
        <v>20</v>
      </c>
      <c r="BI93">
        <v>3</v>
      </c>
      <c r="BJ93">
        <v>491621</v>
      </c>
      <c r="BK93">
        <v>110010</v>
      </c>
      <c r="BL93" t="s">
        <v>729</v>
      </c>
      <c r="BN93" t="s">
        <v>730</v>
      </c>
      <c r="BX93">
        <v>346051</v>
      </c>
    </row>
    <row r="94" spans="1:76" x14ac:dyDescent="0.25">
      <c r="A94">
        <v>347137</v>
      </c>
      <c r="B94">
        <v>268161</v>
      </c>
      <c r="F94" t="s">
        <v>0</v>
      </c>
      <c r="G94" t="s">
        <v>1</v>
      </c>
      <c r="H94" t="s">
        <v>731</v>
      </c>
      <c r="I94" s="1" t="str">
        <f>HYPERLINK(AT94,"Hb")</f>
        <v>Hb</v>
      </c>
      <c r="K94">
        <v>1</v>
      </c>
      <c r="L94" t="s">
        <v>3</v>
      </c>
      <c r="M94">
        <v>101247</v>
      </c>
      <c r="N94" t="s">
        <v>4</v>
      </c>
      <c r="O94" t="s">
        <v>4</v>
      </c>
      <c r="U94" t="s">
        <v>644</v>
      </c>
      <c r="V94" s="9">
        <v>2</v>
      </c>
      <c r="W94" t="s">
        <v>528</v>
      </c>
      <c r="X94" t="s">
        <v>528</v>
      </c>
      <c r="Y94" s="3" t="s">
        <v>249</v>
      </c>
      <c r="Z94" s="4">
        <v>2</v>
      </c>
      <c r="AA94" s="5">
        <v>301</v>
      </c>
      <c r="AB94" s="5" t="s">
        <v>528</v>
      </c>
      <c r="AC94" t="s">
        <v>677</v>
      </c>
      <c r="AD94">
        <v>1910</v>
      </c>
      <c r="AE94">
        <v>10</v>
      </c>
      <c r="AF94">
        <v>15</v>
      </c>
      <c r="AG94" t="s">
        <v>732</v>
      </c>
      <c r="AH94" t="s">
        <v>732</v>
      </c>
      <c r="AJ94" t="s">
        <v>4</v>
      </c>
      <c r="AK94" t="s">
        <v>11</v>
      </c>
      <c r="AL94">
        <v>258578</v>
      </c>
      <c r="AM94">
        <v>6649087</v>
      </c>
      <c r="AN94" s="5">
        <v>259000</v>
      </c>
      <c r="AO94" s="5">
        <v>6649000</v>
      </c>
      <c r="AP94">
        <v>1970</v>
      </c>
      <c r="AR94">
        <v>8</v>
      </c>
      <c r="AS94" t="s">
        <v>12</v>
      </c>
      <c r="AT94" t="s">
        <v>733</v>
      </c>
      <c r="AU94">
        <v>101247</v>
      </c>
      <c r="AW94" s="6" t="s">
        <v>14</v>
      </c>
      <c r="AX94">
        <v>1</v>
      </c>
      <c r="AY94" t="s">
        <v>15</v>
      </c>
      <c r="AZ94" t="s">
        <v>700</v>
      </c>
      <c r="BA94" t="s">
        <v>734</v>
      </c>
      <c r="BB94">
        <v>8</v>
      </c>
      <c r="BC94" t="s">
        <v>18</v>
      </c>
      <c r="BD94" t="s">
        <v>19</v>
      </c>
      <c r="BE94">
        <v>1</v>
      </c>
      <c r="BF94" s="7">
        <v>38465</v>
      </c>
      <c r="BG94" s="8" t="s">
        <v>20</v>
      </c>
      <c r="BI94">
        <v>3</v>
      </c>
      <c r="BJ94">
        <v>439281</v>
      </c>
      <c r="BK94">
        <v>110009</v>
      </c>
      <c r="BL94" t="s">
        <v>735</v>
      </c>
      <c r="BN94" t="s">
        <v>736</v>
      </c>
      <c r="BX94">
        <v>347137</v>
      </c>
    </row>
    <row r="95" spans="1:76" x14ac:dyDescent="0.25">
      <c r="A95">
        <v>346053</v>
      </c>
      <c r="B95">
        <v>320522</v>
      </c>
      <c r="F95" t="s">
        <v>0</v>
      </c>
      <c r="G95" t="s">
        <v>1</v>
      </c>
      <c r="H95" t="s">
        <v>737</v>
      </c>
      <c r="I95" s="1" t="str">
        <f>HYPERLINK(AT95,"Hb")</f>
        <v>Hb</v>
      </c>
      <c r="K95">
        <v>1</v>
      </c>
      <c r="L95" t="s">
        <v>3</v>
      </c>
      <c r="M95">
        <v>101247</v>
      </c>
      <c r="N95" t="s">
        <v>4</v>
      </c>
      <c r="O95" t="s">
        <v>4</v>
      </c>
      <c r="U95" t="s">
        <v>644</v>
      </c>
      <c r="V95" s="2">
        <v>1</v>
      </c>
      <c r="W95" t="s">
        <v>528</v>
      </c>
      <c r="X95" t="s">
        <v>528</v>
      </c>
      <c r="Y95" s="3" t="s">
        <v>249</v>
      </c>
      <c r="Z95" s="4">
        <v>2</v>
      </c>
      <c r="AA95" s="5">
        <v>301</v>
      </c>
      <c r="AB95" s="5" t="s">
        <v>528</v>
      </c>
      <c r="AC95" t="s">
        <v>677</v>
      </c>
      <c r="AD95">
        <v>1912</v>
      </c>
      <c r="AE95">
        <v>8</v>
      </c>
      <c r="AF95">
        <v>29</v>
      </c>
      <c r="AG95" t="s">
        <v>738</v>
      </c>
      <c r="AH95" t="s">
        <v>738</v>
      </c>
      <c r="AJ95" t="s">
        <v>4</v>
      </c>
      <c r="AK95" t="s">
        <v>11</v>
      </c>
      <c r="AL95">
        <v>258379</v>
      </c>
      <c r="AM95">
        <v>6648877</v>
      </c>
      <c r="AN95" s="5">
        <v>259000</v>
      </c>
      <c r="AO95" s="5">
        <v>6649000</v>
      </c>
      <c r="AP95">
        <v>1500</v>
      </c>
      <c r="AR95">
        <v>8</v>
      </c>
      <c r="AS95" t="s">
        <v>12</v>
      </c>
      <c r="AT95" t="s">
        <v>739</v>
      </c>
      <c r="AU95">
        <v>101247</v>
      </c>
      <c r="AW95" s="6" t="s">
        <v>14</v>
      </c>
      <c r="AX95">
        <v>1</v>
      </c>
      <c r="AY95" t="s">
        <v>15</v>
      </c>
      <c r="AZ95" t="s">
        <v>680</v>
      </c>
      <c r="BA95" t="s">
        <v>740</v>
      </c>
      <c r="BB95">
        <v>8</v>
      </c>
      <c r="BC95" t="s">
        <v>18</v>
      </c>
      <c r="BD95" t="s">
        <v>19</v>
      </c>
      <c r="BE95">
        <v>1</v>
      </c>
      <c r="BF95" s="7">
        <v>43838</v>
      </c>
      <c r="BG95" s="8" t="s">
        <v>20</v>
      </c>
      <c r="BI95">
        <v>3</v>
      </c>
      <c r="BJ95">
        <v>491626</v>
      </c>
      <c r="BK95">
        <v>110013</v>
      </c>
      <c r="BL95" t="s">
        <v>741</v>
      </c>
      <c r="BN95" t="s">
        <v>742</v>
      </c>
      <c r="BX95">
        <v>346053</v>
      </c>
    </row>
    <row r="96" spans="1:76" x14ac:dyDescent="0.25">
      <c r="A96">
        <v>346049</v>
      </c>
      <c r="B96">
        <v>320515</v>
      </c>
      <c r="F96" t="s">
        <v>0</v>
      </c>
      <c r="G96" t="s">
        <v>1</v>
      </c>
      <c r="H96" t="s">
        <v>743</v>
      </c>
      <c r="I96" s="1" t="str">
        <f>HYPERLINK(AT96,"Hb")</f>
        <v>Hb</v>
      </c>
      <c r="K96">
        <v>1</v>
      </c>
      <c r="L96" t="s">
        <v>3</v>
      </c>
      <c r="M96">
        <v>101247</v>
      </c>
      <c r="N96" t="s">
        <v>4</v>
      </c>
      <c r="O96" t="s">
        <v>4</v>
      </c>
      <c r="U96" t="s">
        <v>644</v>
      </c>
      <c r="V96" s="2">
        <v>1</v>
      </c>
      <c r="W96" t="s">
        <v>528</v>
      </c>
      <c r="X96" t="s">
        <v>528</v>
      </c>
      <c r="Y96" s="3" t="s">
        <v>249</v>
      </c>
      <c r="Z96" s="4">
        <v>2</v>
      </c>
      <c r="AA96" s="5">
        <v>301</v>
      </c>
      <c r="AB96" s="5" t="s">
        <v>528</v>
      </c>
      <c r="AC96" t="s">
        <v>744</v>
      </c>
      <c r="AD96">
        <v>1913</v>
      </c>
      <c r="AE96">
        <v>6</v>
      </c>
      <c r="AF96">
        <v>9</v>
      </c>
      <c r="AG96" t="s">
        <v>745</v>
      </c>
      <c r="AH96" t="s">
        <v>745</v>
      </c>
      <c r="AJ96" t="s">
        <v>4</v>
      </c>
      <c r="AK96" t="s">
        <v>11</v>
      </c>
      <c r="AL96">
        <v>258379</v>
      </c>
      <c r="AM96">
        <v>6648877</v>
      </c>
      <c r="AN96" s="5">
        <v>259000</v>
      </c>
      <c r="AO96" s="5">
        <v>6649000</v>
      </c>
      <c r="AP96">
        <v>1500</v>
      </c>
      <c r="AR96">
        <v>8</v>
      </c>
      <c r="AS96" t="s">
        <v>12</v>
      </c>
      <c r="AT96" t="s">
        <v>746</v>
      </c>
      <c r="AU96">
        <v>101247</v>
      </c>
      <c r="AW96" s="6" t="s">
        <v>14</v>
      </c>
      <c r="AX96">
        <v>1</v>
      </c>
      <c r="AY96" t="s">
        <v>15</v>
      </c>
      <c r="AZ96" t="s">
        <v>680</v>
      </c>
      <c r="BA96" t="s">
        <v>747</v>
      </c>
      <c r="BB96">
        <v>8</v>
      </c>
      <c r="BC96" t="s">
        <v>18</v>
      </c>
      <c r="BD96" t="s">
        <v>19</v>
      </c>
      <c r="BE96">
        <v>1</v>
      </c>
      <c r="BF96" s="7">
        <v>43838</v>
      </c>
      <c r="BG96" s="8" t="s">
        <v>20</v>
      </c>
      <c r="BI96">
        <v>3</v>
      </c>
      <c r="BJ96">
        <v>491619</v>
      </c>
      <c r="BK96">
        <v>110015</v>
      </c>
      <c r="BL96" t="s">
        <v>748</v>
      </c>
      <c r="BN96" t="s">
        <v>749</v>
      </c>
      <c r="BX96">
        <v>346049</v>
      </c>
    </row>
    <row r="97" spans="1:76" x14ac:dyDescent="0.25">
      <c r="A97">
        <v>345965</v>
      </c>
      <c r="B97">
        <v>293842</v>
      </c>
      <c r="F97" t="s">
        <v>0</v>
      </c>
      <c r="G97" t="s">
        <v>1</v>
      </c>
      <c r="H97" t="s">
        <v>750</v>
      </c>
      <c r="I97" s="1" t="str">
        <f>HYPERLINK(AT97,"Hb")</f>
        <v>Hb</v>
      </c>
      <c r="K97">
        <v>1</v>
      </c>
      <c r="L97" t="s">
        <v>3</v>
      </c>
      <c r="M97">
        <v>101247</v>
      </c>
      <c r="N97" t="s">
        <v>4</v>
      </c>
      <c r="O97" t="s">
        <v>4</v>
      </c>
      <c r="U97" t="s">
        <v>644</v>
      </c>
      <c r="V97" s="2">
        <v>1</v>
      </c>
      <c r="W97" t="s">
        <v>528</v>
      </c>
      <c r="X97" t="s">
        <v>528</v>
      </c>
      <c r="Y97" s="3" t="s">
        <v>249</v>
      </c>
      <c r="Z97" s="4">
        <v>2</v>
      </c>
      <c r="AA97" s="5">
        <v>301</v>
      </c>
      <c r="AB97" s="5" t="s">
        <v>528</v>
      </c>
      <c r="AC97" t="s">
        <v>677</v>
      </c>
      <c r="AD97">
        <v>1913</v>
      </c>
      <c r="AE97">
        <v>8</v>
      </c>
      <c r="AF97">
        <v>4</v>
      </c>
      <c r="AG97" t="s">
        <v>751</v>
      </c>
      <c r="AH97" t="s">
        <v>751</v>
      </c>
      <c r="AJ97" t="s">
        <v>4</v>
      </c>
      <c r="AK97" t="s">
        <v>11</v>
      </c>
      <c r="AL97">
        <v>258379</v>
      </c>
      <c r="AM97">
        <v>6648877</v>
      </c>
      <c r="AN97" s="5">
        <v>259000</v>
      </c>
      <c r="AO97" s="5">
        <v>6649000</v>
      </c>
      <c r="AP97">
        <v>1500</v>
      </c>
      <c r="AR97">
        <v>8</v>
      </c>
      <c r="AS97" t="s">
        <v>12</v>
      </c>
      <c r="AT97" t="s">
        <v>752</v>
      </c>
      <c r="AU97">
        <v>101247</v>
      </c>
      <c r="AW97" s="6" t="s">
        <v>14</v>
      </c>
      <c r="AX97">
        <v>1</v>
      </c>
      <c r="AY97" t="s">
        <v>15</v>
      </c>
      <c r="AZ97" t="s">
        <v>680</v>
      </c>
      <c r="BA97" t="s">
        <v>753</v>
      </c>
      <c r="BB97">
        <v>8</v>
      </c>
      <c r="BC97" t="s">
        <v>18</v>
      </c>
      <c r="BD97" t="s">
        <v>19</v>
      </c>
      <c r="BE97">
        <v>1</v>
      </c>
      <c r="BF97" s="7">
        <v>43838</v>
      </c>
      <c r="BG97" s="8" t="s">
        <v>20</v>
      </c>
      <c r="BI97">
        <v>3</v>
      </c>
      <c r="BJ97">
        <v>466395</v>
      </c>
      <c r="BK97">
        <v>110014</v>
      </c>
      <c r="BL97" t="s">
        <v>754</v>
      </c>
      <c r="BN97" t="s">
        <v>755</v>
      </c>
      <c r="BX97">
        <v>345965</v>
      </c>
    </row>
    <row r="98" spans="1:76" x14ac:dyDescent="0.25">
      <c r="A98">
        <v>347100</v>
      </c>
      <c r="B98">
        <v>187047</v>
      </c>
      <c r="F98" t="s">
        <v>0</v>
      </c>
      <c r="G98" t="s">
        <v>756</v>
      </c>
      <c r="H98" t="s">
        <v>757</v>
      </c>
      <c r="I98" t="s">
        <v>33</v>
      </c>
      <c r="K98">
        <v>1</v>
      </c>
      <c r="L98" t="s">
        <v>3</v>
      </c>
      <c r="M98">
        <v>101247</v>
      </c>
      <c r="N98" t="s">
        <v>4</v>
      </c>
      <c r="O98" t="s">
        <v>4</v>
      </c>
      <c r="U98" t="s">
        <v>644</v>
      </c>
      <c r="V98" s="9">
        <v>2</v>
      </c>
      <c r="W98" t="s">
        <v>528</v>
      </c>
      <c r="X98" t="s">
        <v>528</v>
      </c>
      <c r="Y98" s="3" t="s">
        <v>249</v>
      </c>
      <c r="Z98" s="4">
        <v>2</v>
      </c>
      <c r="AA98" s="5">
        <v>301</v>
      </c>
      <c r="AB98" s="5" t="s">
        <v>528</v>
      </c>
      <c r="AC98" t="s">
        <v>758</v>
      </c>
      <c r="AD98">
        <v>1914</v>
      </c>
      <c r="AE98">
        <v>6</v>
      </c>
      <c r="AF98">
        <v>20</v>
      </c>
      <c r="AG98" t="s">
        <v>759</v>
      </c>
      <c r="AH98" t="s">
        <v>759</v>
      </c>
      <c r="AJ98" t="s">
        <v>4</v>
      </c>
      <c r="AK98" t="s">
        <v>11</v>
      </c>
      <c r="AL98">
        <v>258578</v>
      </c>
      <c r="AM98">
        <v>6649087</v>
      </c>
      <c r="AN98" s="5">
        <v>259000</v>
      </c>
      <c r="AO98" s="5">
        <v>6649000</v>
      </c>
      <c r="AP98">
        <v>1970</v>
      </c>
      <c r="AR98">
        <v>33</v>
      </c>
      <c r="AT98" s="7"/>
      <c r="AU98">
        <v>101247</v>
      </c>
      <c r="AW98" s="6" t="s">
        <v>14</v>
      </c>
      <c r="AX98">
        <v>1</v>
      </c>
      <c r="AY98" t="s">
        <v>15</v>
      </c>
      <c r="AZ98" t="s">
        <v>700</v>
      </c>
      <c r="BA98" t="s">
        <v>760</v>
      </c>
      <c r="BB98">
        <v>33</v>
      </c>
      <c r="BC98" t="s">
        <v>761</v>
      </c>
      <c r="BD98" t="s">
        <v>19</v>
      </c>
      <c r="BF98" s="7">
        <v>41689</v>
      </c>
      <c r="BG98" s="8" t="s">
        <v>20</v>
      </c>
      <c r="BI98">
        <v>4</v>
      </c>
      <c r="BJ98">
        <v>338930</v>
      </c>
      <c r="BK98">
        <v>110017</v>
      </c>
      <c r="BL98" t="s">
        <v>762</v>
      </c>
      <c r="BN98" t="s">
        <v>763</v>
      </c>
      <c r="BX98">
        <v>347100</v>
      </c>
    </row>
    <row r="99" spans="1:76" x14ac:dyDescent="0.25">
      <c r="A99">
        <v>347119</v>
      </c>
      <c r="B99">
        <v>204769</v>
      </c>
      <c r="F99" t="s">
        <v>0</v>
      </c>
      <c r="G99" t="s">
        <v>113</v>
      </c>
      <c r="H99" t="s">
        <v>764</v>
      </c>
      <c r="I99" s="1" t="str">
        <f t="shared" ref="I99:I112" si="2">HYPERLINK(AT99,"Hb")</f>
        <v>Hb</v>
      </c>
      <c r="K99">
        <v>1</v>
      </c>
      <c r="L99" t="s">
        <v>3</v>
      </c>
      <c r="M99">
        <v>101247</v>
      </c>
      <c r="N99" t="s">
        <v>4</v>
      </c>
      <c r="O99" t="s">
        <v>4</v>
      </c>
      <c r="U99" t="s">
        <v>644</v>
      </c>
      <c r="V99" s="9">
        <v>2</v>
      </c>
      <c r="W99" t="s">
        <v>528</v>
      </c>
      <c r="X99" t="s">
        <v>528</v>
      </c>
      <c r="Y99" s="3" t="s">
        <v>249</v>
      </c>
      <c r="Z99" s="4">
        <v>2</v>
      </c>
      <c r="AA99" s="5">
        <v>301</v>
      </c>
      <c r="AB99" s="5" t="s">
        <v>528</v>
      </c>
      <c r="AC99" t="s">
        <v>677</v>
      </c>
      <c r="AD99">
        <v>1920</v>
      </c>
      <c r="AE99">
        <v>6</v>
      </c>
      <c r="AF99">
        <v>16</v>
      </c>
      <c r="AG99" t="s">
        <v>765</v>
      </c>
      <c r="AH99" t="s">
        <v>765</v>
      </c>
      <c r="AJ99" t="s">
        <v>4</v>
      </c>
      <c r="AK99" t="s">
        <v>11</v>
      </c>
      <c r="AL99">
        <v>258578</v>
      </c>
      <c r="AM99">
        <v>6649087</v>
      </c>
      <c r="AN99" s="5">
        <v>259000</v>
      </c>
      <c r="AO99" s="5">
        <v>6649000</v>
      </c>
      <c r="AP99">
        <v>1970</v>
      </c>
      <c r="AR99">
        <v>37</v>
      </c>
      <c r="AT99" t="s">
        <v>766</v>
      </c>
      <c r="AU99">
        <v>101247</v>
      </c>
      <c r="AW99" s="6" t="s">
        <v>14</v>
      </c>
      <c r="AX99">
        <v>1</v>
      </c>
      <c r="AY99" t="s">
        <v>15</v>
      </c>
      <c r="AZ99" t="s">
        <v>700</v>
      </c>
      <c r="BA99" t="s">
        <v>767</v>
      </c>
      <c r="BB99">
        <v>37</v>
      </c>
      <c r="BC99" t="s">
        <v>120</v>
      </c>
      <c r="BD99" t="s">
        <v>19</v>
      </c>
      <c r="BE99">
        <v>1</v>
      </c>
      <c r="BF99" s="7">
        <v>41767</v>
      </c>
      <c r="BG99" s="8" t="s">
        <v>20</v>
      </c>
      <c r="BI99">
        <v>4</v>
      </c>
      <c r="BJ99">
        <v>360249</v>
      </c>
      <c r="BK99">
        <v>110023</v>
      </c>
      <c r="BL99" t="s">
        <v>768</v>
      </c>
      <c r="BN99" t="s">
        <v>769</v>
      </c>
      <c r="BX99">
        <v>347119</v>
      </c>
    </row>
    <row r="100" spans="1:76" x14ac:dyDescent="0.25">
      <c r="A100">
        <v>347121</v>
      </c>
      <c r="B100">
        <v>204772</v>
      </c>
      <c r="F100" t="s">
        <v>0</v>
      </c>
      <c r="G100" t="s">
        <v>113</v>
      </c>
      <c r="H100" t="s">
        <v>770</v>
      </c>
      <c r="I100" s="1" t="str">
        <f t="shared" si="2"/>
        <v>Hb</v>
      </c>
      <c r="K100">
        <v>1</v>
      </c>
      <c r="L100" t="s">
        <v>3</v>
      </c>
      <c r="M100">
        <v>101247</v>
      </c>
      <c r="N100" t="s">
        <v>4</v>
      </c>
      <c r="O100" t="s">
        <v>4</v>
      </c>
      <c r="U100" t="s">
        <v>644</v>
      </c>
      <c r="V100" s="9">
        <v>2</v>
      </c>
      <c r="W100" t="s">
        <v>528</v>
      </c>
      <c r="X100" t="s">
        <v>528</v>
      </c>
      <c r="Y100" s="3" t="s">
        <v>249</v>
      </c>
      <c r="Z100" s="4">
        <v>2</v>
      </c>
      <c r="AA100" s="5">
        <v>301</v>
      </c>
      <c r="AB100" s="5" t="s">
        <v>528</v>
      </c>
      <c r="AC100" t="s">
        <v>758</v>
      </c>
      <c r="AD100">
        <v>1920</v>
      </c>
      <c r="AE100">
        <v>6</v>
      </c>
      <c r="AF100">
        <v>16</v>
      </c>
      <c r="AG100" t="s">
        <v>765</v>
      </c>
      <c r="AH100" t="s">
        <v>765</v>
      </c>
      <c r="AJ100" t="s">
        <v>4</v>
      </c>
      <c r="AK100" t="s">
        <v>11</v>
      </c>
      <c r="AL100">
        <v>258578</v>
      </c>
      <c r="AM100">
        <v>6649087</v>
      </c>
      <c r="AN100" s="5">
        <v>259000</v>
      </c>
      <c r="AO100" s="5">
        <v>6649000</v>
      </c>
      <c r="AP100">
        <v>1970</v>
      </c>
      <c r="AR100">
        <v>37</v>
      </c>
      <c r="AT100" t="s">
        <v>771</v>
      </c>
      <c r="AU100">
        <v>101247</v>
      </c>
      <c r="AW100" s="6" t="s">
        <v>14</v>
      </c>
      <c r="AX100">
        <v>1</v>
      </c>
      <c r="AY100" t="s">
        <v>15</v>
      </c>
      <c r="AZ100" t="s">
        <v>700</v>
      </c>
      <c r="BA100" t="s">
        <v>772</v>
      </c>
      <c r="BB100">
        <v>37</v>
      </c>
      <c r="BC100" t="s">
        <v>120</v>
      </c>
      <c r="BD100" t="s">
        <v>19</v>
      </c>
      <c r="BE100">
        <v>1</v>
      </c>
      <c r="BF100" s="7">
        <v>41767</v>
      </c>
      <c r="BG100" s="8" t="s">
        <v>20</v>
      </c>
      <c r="BI100">
        <v>4</v>
      </c>
      <c r="BJ100">
        <v>360252</v>
      </c>
      <c r="BK100">
        <v>110024</v>
      </c>
      <c r="BL100" t="s">
        <v>773</v>
      </c>
      <c r="BN100" t="s">
        <v>774</v>
      </c>
      <c r="BX100">
        <v>347121</v>
      </c>
    </row>
    <row r="101" spans="1:76" x14ac:dyDescent="0.25">
      <c r="A101">
        <v>349287</v>
      </c>
      <c r="B101">
        <v>204773</v>
      </c>
      <c r="F101" t="s">
        <v>0</v>
      </c>
      <c r="G101" t="s">
        <v>113</v>
      </c>
      <c r="H101" t="s">
        <v>775</v>
      </c>
      <c r="I101" s="1" t="str">
        <f t="shared" si="2"/>
        <v>Hb</v>
      </c>
      <c r="K101">
        <v>1</v>
      </c>
      <c r="L101" t="s">
        <v>3</v>
      </c>
      <c r="M101">
        <v>101247</v>
      </c>
      <c r="N101" t="s">
        <v>4</v>
      </c>
      <c r="O101" t="s">
        <v>4</v>
      </c>
      <c r="U101" t="s">
        <v>644</v>
      </c>
      <c r="V101" s="2">
        <v>1</v>
      </c>
      <c r="W101" t="s">
        <v>528</v>
      </c>
      <c r="X101" t="s">
        <v>528</v>
      </c>
      <c r="Y101" s="3" t="s">
        <v>249</v>
      </c>
      <c r="Z101" s="4">
        <v>2</v>
      </c>
      <c r="AA101" s="5">
        <v>301</v>
      </c>
      <c r="AB101" s="5" t="s">
        <v>528</v>
      </c>
      <c r="AC101" t="s">
        <v>776</v>
      </c>
      <c r="AD101">
        <v>1921</v>
      </c>
      <c r="AE101">
        <v>7</v>
      </c>
      <c r="AF101">
        <v>22</v>
      </c>
      <c r="AG101" t="s">
        <v>765</v>
      </c>
      <c r="AH101" t="s">
        <v>765</v>
      </c>
      <c r="AJ101" t="s">
        <v>4</v>
      </c>
      <c r="AK101" t="s">
        <v>11</v>
      </c>
      <c r="AL101">
        <v>258992</v>
      </c>
      <c r="AM101">
        <v>6648647</v>
      </c>
      <c r="AN101" s="5">
        <v>259000</v>
      </c>
      <c r="AO101" s="5">
        <v>6649000</v>
      </c>
      <c r="AP101">
        <v>1118</v>
      </c>
      <c r="AR101">
        <v>37</v>
      </c>
      <c r="AT101" t="s">
        <v>777</v>
      </c>
      <c r="AU101">
        <v>101247</v>
      </c>
      <c r="AW101" s="6" t="s">
        <v>14</v>
      </c>
      <c r="AX101">
        <v>1</v>
      </c>
      <c r="AY101" t="s">
        <v>15</v>
      </c>
      <c r="AZ101" t="s">
        <v>778</v>
      </c>
      <c r="BA101" t="s">
        <v>779</v>
      </c>
      <c r="BB101">
        <v>37</v>
      </c>
      <c r="BC101" t="s">
        <v>120</v>
      </c>
      <c r="BD101" t="s">
        <v>19</v>
      </c>
      <c r="BE101">
        <v>1</v>
      </c>
      <c r="BF101" s="7">
        <v>41767</v>
      </c>
      <c r="BG101" s="8" t="s">
        <v>20</v>
      </c>
      <c r="BI101">
        <v>4</v>
      </c>
      <c r="BJ101">
        <v>360253</v>
      </c>
      <c r="BK101">
        <v>110025</v>
      </c>
      <c r="BL101" t="s">
        <v>780</v>
      </c>
      <c r="BN101" t="s">
        <v>781</v>
      </c>
      <c r="BX101">
        <v>349287</v>
      </c>
    </row>
    <row r="102" spans="1:76" x14ac:dyDescent="0.25">
      <c r="A102">
        <v>345966</v>
      </c>
      <c r="B102">
        <v>293844</v>
      </c>
      <c r="F102" t="s">
        <v>0</v>
      </c>
      <c r="G102" t="s">
        <v>1</v>
      </c>
      <c r="H102" t="s">
        <v>782</v>
      </c>
      <c r="I102" s="1" t="str">
        <f t="shared" si="2"/>
        <v>Hb</v>
      </c>
      <c r="K102">
        <v>1</v>
      </c>
      <c r="L102" t="s">
        <v>3</v>
      </c>
      <c r="M102">
        <v>101247</v>
      </c>
      <c r="N102" t="s">
        <v>4</v>
      </c>
      <c r="O102" t="s">
        <v>4</v>
      </c>
      <c r="U102" t="s">
        <v>644</v>
      </c>
      <c r="V102" s="2">
        <v>1</v>
      </c>
      <c r="W102" t="s">
        <v>528</v>
      </c>
      <c r="X102" t="s">
        <v>528</v>
      </c>
      <c r="Y102" s="3" t="s">
        <v>249</v>
      </c>
      <c r="Z102" s="4">
        <v>2</v>
      </c>
      <c r="AA102" s="5">
        <v>301</v>
      </c>
      <c r="AB102" s="5" t="s">
        <v>528</v>
      </c>
      <c r="AC102" t="s">
        <v>783</v>
      </c>
      <c r="AD102">
        <v>1923</v>
      </c>
      <c r="AE102">
        <v>6</v>
      </c>
      <c r="AF102">
        <v>1</v>
      </c>
      <c r="AG102" t="s">
        <v>271</v>
      </c>
      <c r="AH102" t="s">
        <v>271</v>
      </c>
      <c r="AJ102" t="s">
        <v>4</v>
      </c>
      <c r="AK102" t="s">
        <v>11</v>
      </c>
      <c r="AL102">
        <v>258379</v>
      </c>
      <c r="AM102">
        <v>6648877</v>
      </c>
      <c r="AN102" s="5">
        <v>259000</v>
      </c>
      <c r="AO102" s="5">
        <v>6649000</v>
      </c>
      <c r="AP102">
        <v>1500</v>
      </c>
      <c r="AR102">
        <v>8</v>
      </c>
      <c r="AS102" t="s">
        <v>12</v>
      </c>
      <c r="AT102" t="s">
        <v>784</v>
      </c>
      <c r="AU102">
        <v>101247</v>
      </c>
      <c r="AW102" s="6" t="s">
        <v>14</v>
      </c>
      <c r="AX102">
        <v>1</v>
      </c>
      <c r="AY102" t="s">
        <v>15</v>
      </c>
      <c r="AZ102" t="s">
        <v>680</v>
      </c>
      <c r="BA102" t="s">
        <v>785</v>
      </c>
      <c r="BB102">
        <v>8</v>
      </c>
      <c r="BC102" t="s">
        <v>18</v>
      </c>
      <c r="BD102" t="s">
        <v>19</v>
      </c>
      <c r="BE102">
        <v>1</v>
      </c>
      <c r="BF102" s="7">
        <v>43838</v>
      </c>
      <c r="BG102" s="8" t="s">
        <v>20</v>
      </c>
      <c r="BI102">
        <v>3</v>
      </c>
      <c r="BJ102">
        <v>466397</v>
      </c>
      <c r="BK102">
        <v>110026</v>
      </c>
      <c r="BL102" t="s">
        <v>786</v>
      </c>
      <c r="BN102" t="s">
        <v>787</v>
      </c>
      <c r="BX102">
        <v>345966</v>
      </c>
    </row>
    <row r="103" spans="1:76" x14ac:dyDescent="0.25">
      <c r="A103">
        <v>347170</v>
      </c>
      <c r="B103">
        <v>269732</v>
      </c>
      <c r="F103" t="s">
        <v>0</v>
      </c>
      <c r="G103" t="s">
        <v>1</v>
      </c>
      <c r="H103" t="s">
        <v>788</v>
      </c>
      <c r="I103" s="1" t="str">
        <f t="shared" si="2"/>
        <v>Hb</v>
      </c>
      <c r="K103">
        <v>1</v>
      </c>
      <c r="L103" t="s">
        <v>3</v>
      </c>
      <c r="M103">
        <v>101247</v>
      </c>
      <c r="N103" t="s">
        <v>4</v>
      </c>
      <c r="O103" t="s">
        <v>4</v>
      </c>
      <c r="U103" t="s">
        <v>644</v>
      </c>
      <c r="V103" s="9">
        <v>2</v>
      </c>
      <c r="W103" t="s">
        <v>528</v>
      </c>
      <c r="X103" t="s">
        <v>528</v>
      </c>
      <c r="Y103" s="3" t="s">
        <v>249</v>
      </c>
      <c r="Z103" s="4">
        <v>2</v>
      </c>
      <c r="AA103" s="5">
        <v>301</v>
      </c>
      <c r="AB103" s="5" t="s">
        <v>528</v>
      </c>
      <c r="AC103" t="s">
        <v>677</v>
      </c>
      <c r="AD103">
        <v>1929</v>
      </c>
      <c r="AE103">
        <v>6</v>
      </c>
      <c r="AF103">
        <v>12</v>
      </c>
      <c r="AG103" t="s">
        <v>789</v>
      </c>
      <c r="AH103" t="s">
        <v>789</v>
      </c>
      <c r="AJ103" t="s">
        <v>4</v>
      </c>
      <c r="AK103" t="s">
        <v>11</v>
      </c>
      <c r="AL103">
        <v>258578</v>
      </c>
      <c r="AM103">
        <v>6649087</v>
      </c>
      <c r="AN103" s="5">
        <v>259000</v>
      </c>
      <c r="AO103" s="5">
        <v>6649000</v>
      </c>
      <c r="AP103">
        <v>1970</v>
      </c>
      <c r="AR103">
        <v>8</v>
      </c>
      <c r="AS103" t="s">
        <v>12</v>
      </c>
      <c r="AT103" t="s">
        <v>790</v>
      </c>
      <c r="AU103">
        <v>101247</v>
      </c>
      <c r="AW103" s="6" t="s">
        <v>14</v>
      </c>
      <c r="AX103">
        <v>1</v>
      </c>
      <c r="AY103" t="s">
        <v>15</v>
      </c>
      <c r="AZ103" t="s">
        <v>700</v>
      </c>
      <c r="BA103" t="s">
        <v>791</v>
      </c>
      <c r="BB103">
        <v>8</v>
      </c>
      <c r="BC103" t="s">
        <v>18</v>
      </c>
      <c r="BD103" t="s">
        <v>19</v>
      </c>
      <c r="BE103">
        <v>1</v>
      </c>
      <c r="BF103" s="7">
        <v>38465</v>
      </c>
      <c r="BG103" s="8" t="s">
        <v>20</v>
      </c>
      <c r="BI103">
        <v>3</v>
      </c>
      <c r="BJ103">
        <v>440619</v>
      </c>
      <c r="BK103">
        <v>110029</v>
      </c>
      <c r="BL103" t="s">
        <v>792</v>
      </c>
      <c r="BN103" t="s">
        <v>793</v>
      </c>
      <c r="BX103">
        <v>347170</v>
      </c>
    </row>
    <row r="104" spans="1:76" x14ac:dyDescent="0.25">
      <c r="A104">
        <v>345964</v>
      </c>
      <c r="B104">
        <v>293841</v>
      </c>
      <c r="F104" t="s">
        <v>0</v>
      </c>
      <c r="G104" t="s">
        <v>1</v>
      </c>
      <c r="H104" t="s">
        <v>794</v>
      </c>
      <c r="I104" s="1" t="str">
        <f t="shared" si="2"/>
        <v>Hb</v>
      </c>
      <c r="K104">
        <v>1</v>
      </c>
      <c r="L104" t="s">
        <v>3</v>
      </c>
      <c r="M104">
        <v>101247</v>
      </c>
      <c r="N104" t="s">
        <v>4</v>
      </c>
      <c r="O104" t="s">
        <v>4</v>
      </c>
      <c r="U104" t="s">
        <v>644</v>
      </c>
      <c r="V104" s="2">
        <v>1</v>
      </c>
      <c r="W104" t="s">
        <v>528</v>
      </c>
      <c r="X104" t="s">
        <v>528</v>
      </c>
      <c r="Y104" s="3" t="s">
        <v>249</v>
      </c>
      <c r="Z104" s="4">
        <v>2</v>
      </c>
      <c r="AA104" s="5">
        <v>301</v>
      </c>
      <c r="AB104" s="5" t="s">
        <v>528</v>
      </c>
      <c r="AC104" t="s">
        <v>758</v>
      </c>
      <c r="AD104">
        <v>1933</v>
      </c>
      <c r="AE104">
        <v>7</v>
      </c>
      <c r="AF104">
        <v>18</v>
      </c>
      <c r="AG104" t="s">
        <v>795</v>
      </c>
      <c r="AH104" t="s">
        <v>795</v>
      </c>
      <c r="AJ104" t="s">
        <v>4</v>
      </c>
      <c r="AK104" t="s">
        <v>11</v>
      </c>
      <c r="AL104">
        <v>258379</v>
      </c>
      <c r="AM104">
        <v>6648877</v>
      </c>
      <c r="AN104" s="5">
        <v>259000</v>
      </c>
      <c r="AO104" s="5">
        <v>6649000</v>
      </c>
      <c r="AP104">
        <v>1500</v>
      </c>
      <c r="AR104">
        <v>8</v>
      </c>
      <c r="AS104" t="s">
        <v>12</v>
      </c>
      <c r="AT104" t="s">
        <v>796</v>
      </c>
      <c r="AU104">
        <v>101247</v>
      </c>
      <c r="AW104" s="6" t="s">
        <v>14</v>
      </c>
      <c r="AX104">
        <v>1</v>
      </c>
      <c r="AY104" t="s">
        <v>15</v>
      </c>
      <c r="AZ104" t="s">
        <v>680</v>
      </c>
      <c r="BA104" t="s">
        <v>797</v>
      </c>
      <c r="BB104">
        <v>8</v>
      </c>
      <c r="BC104" t="s">
        <v>18</v>
      </c>
      <c r="BD104" t="s">
        <v>19</v>
      </c>
      <c r="BE104">
        <v>1</v>
      </c>
      <c r="BF104" s="7">
        <v>43838</v>
      </c>
      <c r="BG104" s="8" t="s">
        <v>20</v>
      </c>
      <c r="BI104">
        <v>3</v>
      </c>
      <c r="BJ104">
        <v>466394</v>
      </c>
      <c r="BK104">
        <v>110032</v>
      </c>
      <c r="BL104" t="s">
        <v>798</v>
      </c>
      <c r="BN104" t="s">
        <v>799</v>
      </c>
      <c r="BX104">
        <v>345964</v>
      </c>
    </row>
    <row r="105" spans="1:76" x14ac:dyDescent="0.25">
      <c r="A105">
        <v>349331</v>
      </c>
      <c r="B105">
        <v>320509</v>
      </c>
      <c r="F105" t="s">
        <v>0</v>
      </c>
      <c r="G105" t="s">
        <v>1</v>
      </c>
      <c r="H105" t="s">
        <v>800</v>
      </c>
      <c r="I105" s="1" t="str">
        <f t="shared" si="2"/>
        <v>Hb</v>
      </c>
      <c r="K105">
        <v>1</v>
      </c>
      <c r="L105" t="s">
        <v>3</v>
      </c>
      <c r="M105">
        <v>101247</v>
      </c>
      <c r="N105" t="s">
        <v>4</v>
      </c>
      <c r="O105" t="s">
        <v>4</v>
      </c>
      <c r="U105" t="s">
        <v>644</v>
      </c>
      <c r="V105" s="2">
        <v>1</v>
      </c>
      <c r="W105" t="s">
        <v>528</v>
      </c>
      <c r="X105" t="s">
        <v>528</v>
      </c>
      <c r="Y105" s="3" t="s">
        <v>249</v>
      </c>
      <c r="Z105" s="4">
        <v>2</v>
      </c>
      <c r="AA105" s="5">
        <v>301</v>
      </c>
      <c r="AB105" s="5" t="s">
        <v>528</v>
      </c>
      <c r="AC105" t="s">
        <v>801</v>
      </c>
      <c r="AD105">
        <v>1935</v>
      </c>
      <c r="AE105">
        <v>6</v>
      </c>
      <c r="AF105">
        <v>30</v>
      </c>
      <c r="AG105" t="s">
        <v>802</v>
      </c>
      <c r="AH105" t="s">
        <v>802</v>
      </c>
      <c r="AJ105" t="s">
        <v>4</v>
      </c>
      <c r="AK105" t="s">
        <v>11</v>
      </c>
      <c r="AL105">
        <v>258992</v>
      </c>
      <c r="AM105">
        <v>6648647</v>
      </c>
      <c r="AN105" s="5">
        <v>259000</v>
      </c>
      <c r="AO105" s="5">
        <v>6649000</v>
      </c>
      <c r="AP105">
        <v>1118</v>
      </c>
      <c r="AR105">
        <v>8</v>
      </c>
      <c r="AS105" t="s">
        <v>12</v>
      </c>
      <c r="AT105" t="s">
        <v>803</v>
      </c>
      <c r="AU105">
        <v>101247</v>
      </c>
      <c r="AW105" s="6" t="s">
        <v>14</v>
      </c>
      <c r="AX105">
        <v>1</v>
      </c>
      <c r="AY105" t="s">
        <v>15</v>
      </c>
      <c r="AZ105" t="s">
        <v>778</v>
      </c>
      <c r="BA105" t="s">
        <v>804</v>
      </c>
      <c r="BB105">
        <v>8</v>
      </c>
      <c r="BC105" t="s">
        <v>18</v>
      </c>
      <c r="BD105" t="s">
        <v>19</v>
      </c>
      <c r="BE105">
        <v>1</v>
      </c>
      <c r="BF105" s="7">
        <v>44005</v>
      </c>
      <c r="BG105" s="8" t="s">
        <v>20</v>
      </c>
      <c r="BI105">
        <v>3</v>
      </c>
      <c r="BJ105">
        <v>491614</v>
      </c>
      <c r="BK105">
        <v>110035</v>
      </c>
      <c r="BL105" t="s">
        <v>805</v>
      </c>
      <c r="BN105" t="s">
        <v>806</v>
      </c>
      <c r="BX105">
        <v>349331</v>
      </c>
    </row>
    <row r="106" spans="1:76" x14ac:dyDescent="0.25">
      <c r="A106">
        <v>350943</v>
      </c>
      <c r="B106">
        <v>320510</v>
      </c>
      <c r="F106" t="s">
        <v>0</v>
      </c>
      <c r="G106" t="s">
        <v>1</v>
      </c>
      <c r="H106" t="s">
        <v>807</v>
      </c>
      <c r="I106" s="1" t="str">
        <f t="shared" si="2"/>
        <v>Hb</v>
      </c>
      <c r="K106">
        <v>1</v>
      </c>
      <c r="L106" t="s">
        <v>3</v>
      </c>
      <c r="M106">
        <v>101247</v>
      </c>
      <c r="N106" t="s">
        <v>4</v>
      </c>
      <c r="O106" t="s">
        <v>4</v>
      </c>
      <c r="U106" t="s">
        <v>644</v>
      </c>
      <c r="V106" s="2">
        <v>1</v>
      </c>
      <c r="W106" t="s">
        <v>528</v>
      </c>
      <c r="X106" t="s">
        <v>528</v>
      </c>
      <c r="Y106" s="3" t="s">
        <v>249</v>
      </c>
      <c r="Z106" s="4">
        <v>2</v>
      </c>
      <c r="AA106" s="5">
        <v>301</v>
      </c>
      <c r="AB106" s="5" t="s">
        <v>528</v>
      </c>
      <c r="AC106" t="s">
        <v>808</v>
      </c>
      <c r="AD106">
        <v>1936</v>
      </c>
      <c r="AE106">
        <v>6</v>
      </c>
      <c r="AF106">
        <v>7</v>
      </c>
      <c r="AG106" t="s">
        <v>802</v>
      </c>
      <c r="AH106" t="s">
        <v>802</v>
      </c>
      <c r="AJ106" t="s">
        <v>4</v>
      </c>
      <c r="AK106" t="s">
        <v>11</v>
      </c>
      <c r="AL106">
        <v>259258</v>
      </c>
      <c r="AM106">
        <v>6648585</v>
      </c>
      <c r="AN106" s="5">
        <v>259000</v>
      </c>
      <c r="AO106" s="5">
        <v>6649000</v>
      </c>
      <c r="AP106">
        <v>1000</v>
      </c>
      <c r="AR106">
        <v>8</v>
      </c>
      <c r="AS106" t="s">
        <v>12</v>
      </c>
      <c r="AT106" t="s">
        <v>809</v>
      </c>
      <c r="AU106">
        <v>101247</v>
      </c>
      <c r="AW106" s="6" t="s">
        <v>14</v>
      </c>
      <c r="AX106">
        <v>1</v>
      </c>
      <c r="AY106" t="s">
        <v>15</v>
      </c>
      <c r="AZ106" t="s">
        <v>810</v>
      </c>
      <c r="BA106" t="s">
        <v>811</v>
      </c>
      <c r="BB106">
        <v>8</v>
      </c>
      <c r="BC106" t="s">
        <v>18</v>
      </c>
      <c r="BD106" t="s">
        <v>19</v>
      </c>
      <c r="BE106">
        <v>1</v>
      </c>
      <c r="BF106" s="7">
        <v>43837</v>
      </c>
      <c r="BG106" s="8" t="s">
        <v>20</v>
      </c>
      <c r="BI106">
        <v>3</v>
      </c>
      <c r="BJ106">
        <v>491615</v>
      </c>
      <c r="BK106">
        <v>110041</v>
      </c>
      <c r="BL106" t="s">
        <v>812</v>
      </c>
      <c r="BN106" t="s">
        <v>813</v>
      </c>
      <c r="BX106">
        <v>350943</v>
      </c>
    </row>
    <row r="107" spans="1:76" x14ac:dyDescent="0.25">
      <c r="A107">
        <v>346048</v>
      </c>
      <c r="B107">
        <v>320507</v>
      </c>
      <c r="F107" t="s">
        <v>0</v>
      </c>
      <c r="G107" t="s">
        <v>1</v>
      </c>
      <c r="H107" t="s">
        <v>814</v>
      </c>
      <c r="I107" s="1" t="str">
        <f t="shared" si="2"/>
        <v>Hb</v>
      </c>
      <c r="K107">
        <v>1</v>
      </c>
      <c r="L107" t="s">
        <v>3</v>
      </c>
      <c r="M107">
        <v>101247</v>
      </c>
      <c r="N107" t="s">
        <v>4</v>
      </c>
      <c r="O107" t="s">
        <v>4</v>
      </c>
      <c r="U107" t="s">
        <v>644</v>
      </c>
      <c r="V107" s="2">
        <v>1</v>
      </c>
      <c r="W107" t="s">
        <v>528</v>
      </c>
      <c r="X107" t="s">
        <v>528</v>
      </c>
      <c r="Y107" s="3" t="s">
        <v>249</v>
      </c>
      <c r="Z107" s="4">
        <v>2</v>
      </c>
      <c r="AA107" s="5">
        <v>301</v>
      </c>
      <c r="AB107" s="5" t="s">
        <v>528</v>
      </c>
      <c r="AC107" t="s">
        <v>815</v>
      </c>
      <c r="AD107">
        <v>1936</v>
      </c>
      <c r="AE107">
        <v>6</v>
      </c>
      <c r="AF107">
        <v>11</v>
      </c>
      <c r="AG107" t="s">
        <v>802</v>
      </c>
      <c r="AH107" t="s">
        <v>802</v>
      </c>
      <c r="AJ107" t="s">
        <v>4</v>
      </c>
      <c r="AK107" t="s">
        <v>11</v>
      </c>
      <c r="AL107">
        <v>258379</v>
      </c>
      <c r="AM107">
        <v>6648877</v>
      </c>
      <c r="AN107" s="5">
        <v>259000</v>
      </c>
      <c r="AO107" s="5">
        <v>6649000</v>
      </c>
      <c r="AP107">
        <v>1500</v>
      </c>
      <c r="AR107">
        <v>8</v>
      </c>
      <c r="AS107" t="s">
        <v>12</v>
      </c>
      <c r="AT107" t="s">
        <v>816</v>
      </c>
      <c r="AU107">
        <v>101247</v>
      </c>
      <c r="AW107" s="6" t="s">
        <v>14</v>
      </c>
      <c r="AX107">
        <v>1</v>
      </c>
      <c r="AY107" t="s">
        <v>15</v>
      </c>
      <c r="AZ107" t="s">
        <v>680</v>
      </c>
      <c r="BA107" t="s">
        <v>817</v>
      </c>
      <c r="BB107">
        <v>8</v>
      </c>
      <c r="BC107" t="s">
        <v>18</v>
      </c>
      <c r="BD107" t="s">
        <v>19</v>
      </c>
      <c r="BE107">
        <v>1</v>
      </c>
      <c r="BF107" s="7">
        <v>43838</v>
      </c>
      <c r="BG107" s="8" t="s">
        <v>20</v>
      </c>
      <c r="BI107">
        <v>3</v>
      </c>
      <c r="BJ107">
        <v>491612</v>
      </c>
      <c r="BK107">
        <v>110040</v>
      </c>
      <c r="BL107" t="s">
        <v>818</v>
      </c>
      <c r="BN107" t="s">
        <v>819</v>
      </c>
      <c r="BX107">
        <v>346048</v>
      </c>
    </row>
    <row r="108" spans="1:76" x14ac:dyDescent="0.25">
      <c r="A108">
        <v>346886</v>
      </c>
      <c r="B108">
        <v>209891</v>
      </c>
      <c r="F108" t="s">
        <v>0</v>
      </c>
      <c r="G108" t="s">
        <v>113</v>
      </c>
      <c r="H108" t="s">
        <v>820</v>
      </c>
      <c r="I108" s="1" t="str">
        <f t="shared" si="2"/>
        <v>Hb</v>
      </c>
      <c r="K108">
        <v>1</v>
      </c>
      <c r="L108" t="s">
        <v>3</v>
      </c>
      <c r="M108">
        <v>101247</v>
      </c>
      <c r="N108" t="s">
        <v>4</v>
      </c>
      <c r="O108" t="s">
        <v>4</v>
      </c>
      <c r="U108" t="s">
        <v>644</v>
      </c>
      <c r="V108" s="9">
        <v>2</v>
      </c>
      <c r="W108" t="s">
        <v>528</v>
      </c>
      <c r="X108" t="s">
        <v>528</v>
      </c>
      <c r="Y108" s="3" t="s">
        <v>249</v>
      </c>
      <c r="Z108" s="4">
        <v>2</v>
      </c>
      <c r="AA108" s="5">
        <v>301</v>
      </c>
      <c r="AB108" s="5" t="s">
        <v>528</v>
      </c>
      <c r="AC108" t="s">
        <v>677</v>
      </c>
      <c r="AD108">
        <v>1937</v>
      </c>
      <c r="AE108">
        <v>6</v>
      </c>
      <c r="AF108">
        <v>1</v>
      </c>
      <c r="AG108" t="s">
        <v>821</v>
      </c>
      <c r="AH108" t="s">
        <v>821</v>
      </c>
      <c r="AJ108" t="s">
        <v>4</v>
      </c>
      <c r="AK108" t="s">
        <v>11</v>
      </c>
      <c r="AL108">
        <v>258540</v>
      </c>
      <c r="AM108">
        <v>6649190</v>
      </c>
      <c r="AN108" s="5">
        <v>259000</v>
      </c>
      <c r="AO108" s="5">
        <v>6649000</v>
      </c>
      <c r="AP108">
        <v>1803</v>
      </c>
      <c r="AR108">
        <v>37</v>
      </c>
      <c r="AT108" t="s">
        <v>822</v>
      </c>
      <c r="AU108">
        <v>101247</v>
      </c>
      <c r="AW108" s="6" t="s">
        <v>14</v>
      </c>
      <c r="AX108">
        <v>1</v>
      </c>
      <c r="AY108" t="s">
        <v>15</v>
      </c>
      <c r="AZ108" t="s">
        <v>823</v>
      </c>
      <c r="BA108" t="s">
        <v>824</v>
      </c>
      <c r="BB108">
        <v>37</v>
      </c>
      <c r="BC108" t="s">
        <v>120</v>
      </c>
      <c r="BD108" t="s">
        <v>19</v>
      </c>
      <c r="BE108">
        <v>1</v>
      </c>
      <c r="BF108" s="7">
        <v>41767</v>
      </c>
      <c r="BG108" s="8" t="s">
        <v>20</v>
      </c>
      <c r="BI108">
        <v>4</v>
      </c>
      <c r="BJ108">
        <v>364693</v>
      </c>
      <c r="BK108">
        <v>110044</v>
      </c>
      <c r="BL108" t="s">
        <v>825</v>
      </c>
      <c r="BN108" t="s">
        <v>826</v>
      </c>
      <c r="BX108">
        <v>346886</v>
      </c>
    </row>
    <row r="109" spans="1:76" x14ac:dyDescent="0.25">
      <c r="A109">
        <v>345960</v>
      </c>
      <c r="B109">
        <v>292945</v>
      </c>
      <c r="F109" t="s">
        <v>0</v>
      </c>
      <c r="G109" t="s">
        <v>1</v>
      </c>
      <c r="H109" t="s">
        <v>827</v>
      </c>
      <c r="I109" s="1" t="str">
        <f t="shared" si="2"/>
        <v>Hb</v>
      </c>
      <c r="K109">
        <v>1</v>
      </c>
      <c r="L109" t="s">
        <v>3</v>
      </c>
      <c r="M109">
        <v>101247</v>
      </c>
      <c r="N109" t="s">
        <v>4</v>
      </c>
      <c r="O109" t="s">
        <v>4</v>
      </c>
      <c r="U109" t="s">
        <v>644</v>
      </c>
      <c r="V109" s="2">
        <v>1</v>
      </c>
      <c r="W109" t="s">
        <v>528</v>
      </c>
      <c r="X109" t="s">
        <v>528</v>
      </c>
      <c r="Y109" s="3" t="s">
        <v>249</v>
      </c>
      <c r="Z109" s="4">
        <v>2</v>
      </c>
      <c r="AA109" s="5">
        <v>301</v>
      </c>
      <c r="AB109" s="5" t="s">
        <v>528</v>
      </c>
      <c r="AC109" t="s">
        <v>828</v>
      </c>
      <c r="AD109">
        <v>1941</v>
      </c>
      <c r="AE109">
        <v>8</v>
      </c>
      <c r="AF109">
        <v>20</v>
      </c>
      <c r="AG109" t="s">
        <v>829</v>
      </c>
      <c r="AH109" t="s">
        <v>829</v>
      </c>
      <c r="AJ109" t="s">
        <v>4</v>
      </c>
      <c r="AK109" t="s">
        <v>11</v>
      </c>
      <c r="AL109">
        <v>258379</v>
      </c>
      <c r="AM109">
        <v>6648877</v>
      </c>
      <c r="AN109" s="5">
        <v>259000</v>
      </c>
      <c r="AO109" s="5">
        <v>6649000</v>
      </c>
      <c r="AP109">
        <v>1500</v>
      </c>
      <c r="AR109">
        <v>8</v>
      </c>
      <c r="AS109" t="s">
        <v>12</v>
      </c>
      <c r="AT109" t="s">
        <v>830</v>
      </c>
      <c r="AU109">
        <v>101247</v>
      </c>
      <c r="AW109" s="6" t="s">
        <v>14</v>
      </c>
      <c r="AX109">
        <v>1</v>
      </c>
      <c r="AY109" t="s">
        <v>15</v>
      </c>
      <c r="AZ109" t="s">
        <v>680</v>
      </c>
      <c r="BA109" t="s">
        <v>831</v>
      </c>
      <c r="BB109">
        <v>8</v>
      </c>
      <c r="BC109" t="s">
        <v>18</v>
      </c>
      <c r="BD109" t="s">
        <v>19</v>
      </c>
      <c r="BE109">
        <v>1</v>
      </c>
      <c r="BF109" s="7">
        <v>43838</v>
      </c>
      <c r="BG109" s="8" t="s">
        <v>20</v>
      </c>
      <c r="BI109">
        <v>3</v>
      </c>
      <c r="BJ109">
        <v>465541</v>
      </c>
      <c r="BK109">
        <v>110046</v>
      </c>
      <c r="BL109" t="s">
        <v>832</v>
      </c>
      <c r="BN109" t="s">
        <v>833</v>
      </c>
      <c r="BX109">
        <v>345960</v>
      </c>
    </row>
    <row r="110" spans="1:76" x14ac:dyDescent="0.25">
      <c r="A110">
        <v>348765</v>
      </c>
      <c r="B110">
        <v>295188</v>
      </c>
      <c r="F110" t="s">
        <v>0</v>
      </c>
      <c r="G110" t="s">
        <v>1</v>
      </c>
      <c r="H110" t="s">
        <v>834</v>
      </c>
      <c r="I110" s="1" t="str">
        <f t="shared" si="2"/>
        <v>Hb</v>
      </c>
      <c r="K110">
        <v>1</v>
      </c>
      <c r="L110" t="s">
        <v>3</v>
      </c>
      <c r="M110">
        <v>101247</v>
      </c>
      <c r="N110" t="s">
        <v>4</v>
      </c>
      <c r="O110" t="s">
        <v>4</v>
      </c>
      <c r="U110" t="s">
        <v>644</v>
      </c>
      <c r="V110" s="2">
        <v>1</v>
      </c>
      <c r="W110" t="s">
        <v>528</v>
      </c>
      <c r="X110" t="s">
        <v>528</v>
      </c>
      <c r="Y110" s="3" t="s">
        <v>249</v>
      </c>
      <c r="Z110" s="4">
        <v>2</v>
      </c>
      <c r="AA110" s="5">
        <v>301</v>
      </c>
      <c r="AB110" s="5" t="s">
        <v>528</v>
      </c>
      <c r="AC110" t="s">
        <v>835</v>
      </c>
      <c r="AD110">
        <v>2007</v>
      </c>
      <c r="AE110">
        <v>8</v>
      </c>
      <c r="AF110">
        <v>1</v>
      </c>
      <c r="AG110" t="s">
        <v>836</v>
      </c>
      <c r="AH110" t="s">
        <v>836</v>
      </c>
      <c r="AJ110" t="s">
        <v>4</v>
      </c>
      <c r="AK110" t="s">
        <v>11</v>
      </c>
      <c r="AL110">
        <v>258872</v>
      </c>
      <c r="AM110">
        <v>6648264</v>
      </c>
      <c r="AN110" s="5">
        <v>259000</v>
      </c>
      <c r="AO110" s="5">
        <v>6649000</v>
      </c>
      <c r="AP110">
        <v>7</v>
      </c>
      <c r="AR110">
        <v>8</v>
      </c>
      <c r="AS110" t="s">
        <v>47</v>
      </c>
      <c r="AT110" t="s">
        <v>837</v>
      </c>
      <c r="AU110">
        <v>101247</v>
      </c>
      <c r="AW110" s="6" t="s">
        <v>14</v>
      </c>
      <c r="AX110">
        <v>1</v>
      </c>
      <c r="AY110" t="s">
        <v>15</v>
      </c>
      <c r="AZ110" t="s">
        <v>838</v>
      </c>
      <c r="BA110" t="s">
        <v>839</v>
      </c>
      <c r="BB110">
        <v>8</v>
      </c>
      <c r="BC110" t="s">
        <v>18</v>
      </c>
      <c r="BD110" t="s">
        <v>19</v>
      </c>
      <c r="BE110">
        <v>1</v>
      </c>
      <c r="BF110" s="7">
        <v>39520</v>
      </c>
      <c r="BG110" s="8" t="s">
        <v>20</v>
      </c>
      <c r="BI110">
        <v>3</v>
      </c>
      <c r="BJ110">
        <v>467760</v>
      </c>
      <c r="BK110">
        <v>110072</v>
      </c>
      <c r="BL110" t="s">
        <v>840</v>
      </c>
      <c r="BN110" t="s">
        <v>841</v>
      </c>
      <c r="BX110">
        <v>348765</v>
      </c>
    </row>
    <row r="111" spans="1:76" x14ac:dyDescent="0.25">
      <c r="A111">
        <v>355256</v>
      </c>
      <c r="B111">
        <v>309715</v>
      </c>
      <c r="F111" t="s">
        <v>0</v>
      </c>
      <c r="G111" t="s">
        <v>1</v>
      </c>
      <c r="H111" t="s">
        <v>842</v>
      </c>
      <c r="I111" s="1" t="str">
        <f t="shared" si="2"/>
        <v>Hb</v>
      </c>
      <c r="K111">
        <v>1</v>
      </c>
      <c r="L111" t="s">
        <v>3</v>
      </c>
      <c r="M111">
        <v>101247</v>
      </c>
      <c r="N111" t="s">
        <v>4</v>
      </c>
      <c r="O111" t="s">
        <v>4</v>
      </c>
      <c r="U111" t="s">
        <v>339</v>
      </c>
      <c r="V111" s="2">
        <v>1</v>
      </c>
      <c r="W111" t="s">
        <v>528</v>
      </c>
      <c r="X111" t="s">
        <v>528</v>
      </c>
      <c r="Y111" s="3" t="s">
        <v>249</v>
      </c>
      <c r="Z111" s="4">
        <v>2</v>
      </c>
      <c r="AA111" s="5">
        <v>301</v>
      </c>
      <c r="AB111" s="5" t="s">
        <v>528</v>
      </c>
      <c r="AC111" t="s">
        <v>843</v>
      </c>
      <c r="AD111">
        <v>1972</v>
      </c>
      <c r="AE111">
        <v>6</v>
      </c>
      <c r="AF111">
        <v>3</v>
      </c>
      <c r="AG111" t="s">
        <v>341</v>
      </c>
      <c r="AH111" t="s">
        <v>341</v>
      </c>
      <c r="AJ111" t="s">
        <v>4</v>
      </c>
      <c r="AK111" t="s">
        <v>11</v>
      </c>
      <c r="AL111">
        <v>260254</v>
      </c>
      <c r="AM111">
        <v>6645963</v>
      </c>
      <c r="AN111" s="5">
        <v>261000</v>
      </c>
      <c r="AO111" s="5">
        <v>6645000</v>
      </c>
      <c r="AP111">
        <v>180</v>
      </c>
      <c r="AR111">
        <v>8</v>
      </c>
      <c r="AS111" t="s">
        <v>12</v>
      </c>
      <c r="AT111" t="s">
        <v>844</v>
      </c>
      <c r="AU111">
        <v>101247</v>
      </c>
      <c r="AW111" s="6" t="s">
        <v>14</v>
      </c>
      <c r="AX111">
        <v>1</v>
      </c>
      <c r="AY111" t="s">
        <v>15</v>
      </c>
      <c r="AZ111" t="s">
        <v>845</v>
      </c>
      <c r="BA111" t="s">
        <v>846</v>
      </c>
      <c r="BB111">
        <v>8</v>
      </c>
      <c r="BC111" t="s">
        <v>18</v>
      </c>
      <c r="BD111" t="s">
        <v>19</v>
      </c>
      <c r="BE111">
        <v>1</v>
      </c>
      <c r="BF111" s="7">
        <v>38465</v>
      </c>
      <c r="BG111" s="8" t="s">
        <v>20</v>
      </c>
      <c r="BI111">
        <v>3</v>
      </c>
      <c r="BJ111">
        <v>482116</v>
      </c>
      <c r="BK111">
        <v>110052</v>
      </c>
      <c r="BL111" t="s">
        <v>847</v>
      </c>
      <c r="BN111" t="s">
        <v>848</v>
      </c>
      <c r="BX111">
        <v>355256</v>
      </c>
    </row>
    <row r="112" spans="1:76" x14ac:dyDescent="0.25">
      <c r="A112">
        <v>356814</v>
      </c>
      <c r="B112">
        <v>287590</v>
      </c>
      <c r="F112" t="s">
        <v>0</v>
      </c>
      <c r="G112" t="s">
        <v>1</v>
      </c>
      <c r="H112" t="s">
        <v>849</v>
      </c>
      <c r="I112" s="1" t="str">
        <f t="shared" si="2"/>
        <v>Hb</v>
      </c>
      <c r="K112">
        <v>1</v>
      </c>
      <c r="L112" t="s">
        <v>3</v>
      </c>
      <c r="M112">
        <v>101247</v>
      </c>
      <c r="N112" t="s">
        <v>4</v>
      </c>
      <c r="O112" t="s">
        <v>4</v>
      </c>
      <c r="U112" t="s">
        <v>339</v>
      </c>
      <c r="V112" s="2">
        <v>1</v>
      </c>
      <c r="W112" t="s">
        <v>528</v>
      </c>
      <c r="X112" t="s">
        <v>528</v>
      </c>
      <c r="Y112" s="3" t="s">
        <v>249</v>
      </c>
      <c r="Z112" s="4">
        <v>2</v>
      </c>
      <c r="AA112" s="5">
        <v>301</v>
      </c>
      <c r="AB112" s="5" t="s">
        <v>528</v>
      </c>
      <c r="AC112" t="s">
        <v>850</v>
      </c>
      <c r="AD112">
        <v>2000</v>
      </c>
      <c r="AE112">
        <v>5</v>
      </c>
      <c r="AF112">
        <v>14</v>
      </c>
      <c r="AG112" t="s">
        <v>851</v>
      </c>
      <c r="AH112" t="s">
        <v>851</v>
      </c>
      <c r="AJ112" t="s">
        <v>4</v>
      </c>
      <c r="AK112" t="s">
        <v>11</v>
      </c>
      <c r="AL112">
        <v>260494</v>
      </c>
      <c r="AM112">
        <v>6645847</v>
      </c>
      <c r="AN112" s="5">
        <v>261000</v>
      </c>
      <c r="AO112" s="5">
        <v>6645000</v>
      </c>
      <c r="AP112">
        <v>430</v>
      </c>
      <c r="AR112">
        <v>8</v>
      </c>
      <c r="AS112" t="s">
        <v>12</v>
      </c>
      <c r="AT112" t="s">
        <v>852</v>
      </c>
      <c r="AU112">
        <v>101247</v>
      </c>
      <c r="AW112" s="6" t="s">
        <v>14</v>
      </c>
      <c r="AX112">
        <v>1</v>
      </c>
      <c r="AY112" t="s">
        <v>15</v>
      </c>
      <c r="AZ112" t="s">
        <v>853</v>
      </c>
      <c r="BA112" t="s">
        <v>854</v>
      </c>
      <c r="BB112">
        <v>8</v>
      </c>
      <c r="BC112" t="s">
        <v>18</v>
      </c>
      <c r="BD112" t="s">
        <v>19</v>
      </c>
      <c r="BE112">
        <v>1</v>
      </c>
      <c r="BF112" s="7">
        <v>38465</v>
      </c>
      <c r="BG112" s="8" t="s">
        <v>20</v>
      </c>
      <c r="BI112">
        <v>3</v>
      </c>
      <c r="BJ112">
        <v>460427</v>
      </c>
      <c r="BK112">
        <v>110062</v>
      </c>
      <c r="BL112" t="s">
        <v>855</v>
      </c>
      <c r="BN112" t="s">
        <v>856</v>
      </c>
      <c r="BX112">
        <v>356814</v>
      </c>
    </row>
    <row r="113" spans="1:76" x14ac:dyDescent="0.25">
      <c r="A113">
        <v>353968</v>
      </c>
      <c r="B113">
        <v>223881</v>
      </c>
      <c r="F113" t="s">
        <v>0</v>
      </c>
      <c r="G113" t="s">
        <v>293</v>
      </c>
      <c r="H113" t="s">
        <v>857</v>
      </c>
      <c r="I113" t="s">
        <v>221</v>
      </c>
      <c r="K113">
        <v>1</v>
      </c>
      <c r="L113" t="s">
        <v>3</v>
      </c>
      <c r="M113">
        <v>101247</v>
      </c>
      <c r="N113" t="s">
        <v>4</v>
      </c>
      <c r="O113" t="s">
        <v>4</v>
      </c>
      <c r="U113" t="s">
        <v>339</v>
      </c>
      <c r="V113" s="2">
        <v>1</v>
      </c>
      <c r="W113" t="s">
        <v>528</v>
      </c>
      <c r="X113" t="s">
        <v>528</v>
      </c>
      <c r="Y113" s="3" t="s">
        <v>249</v>
      </c>
      <c r="Z113" s="4">
        <v>2</v>
      </c>
      <c r="AA113" s="5">
        <v>301</v>
      </c>
      <c r="AB113" s="5" t="s">
        <v>528</v>
      </c>
      <c r="AC113" t="s">
        <v>858</v>
      </c>
      <c r="AD113">
        <v>2001</v>
      </c>
      <c r="AE113">
        <v>1</v>
      </c>
      <c r="AF113">
        <v>1</v>
      </c>
      <c r="AG113" t="s">
        <v>859</v>
      </c>
      <c r="AH113" t="s">
        <v>859</v>
      </c>
      <c r="AJ113" t="s">
        <v>4</v>
      </c>
      <c r="AK113" t="s">
        <v>11</v>
      </c>
      <c r="AL113">
        <v>260047</v>
      </c>
      <c r="AM113">
        <v>6645974</v>
      </c>
      <c r="AN113" s="5">
        <v>261000</v>
      </c>
      <c r="AO113" s="5">
        <v>6645000</v>
      </c>
      <c r="AP113">
        <v>50</v>
      </c>
      <c r="AR113">
        <v>59</v>
      </c>
      <c r="AS113" t="s">
        <v>860</v>
      </c>
      <c r="AU113">
        <v>101247</v>
      </c>
      <c r="AW113" s="6" t="s">
        <v>14</v>
      </c>
      <c r="AX113">
        <v>1</v>
      </c>
      <c r="AY113" t="s">
        <v>15</v>
      </c>
      <c r="AZ113" t="s">
        <v>861</v>
      </c>
      <c r="BA113" t="s">
        <v>857</v>
      </c>
      <c r="BB113">
        <v>59</v>
      </c>
      <c r="BC113" t="s">
        <v>293</v>
      </c>
      <c r="BD113" t="s">
        <v>298</v>
      </c>
      <c r="BF113" s="7">
        <v>43961</v>
      </c>
      <c r="BG113" s="8" t="s">
        <v>20</v>
      </c>
      <c r="BI113">
        <v>4</v>
      </c>
      <c r="BJ113">
        <v>384356</v>
      </c>
      <c r="BK113">
        <v>110063</v>
      </c>
      <c r="BL113" t="s">
        <v>862</v>
      </c>
      <c r="BX113">
        <v>353968</v>
      </c>
    </row>
    <row r="114" spans="1:76" x14ac:dyDescent="0.25">
      <c r="A114">
        <v>362067</v>
      </c>
      <c r="B114">
        <v>204768</v>
      </c>
      <c r="F114" t="s">
        <v>0</v>
      </c>
      <c r="G114" t="s">
        <v>113</v>
      </c>
      <c r="H114" t="s">
        <v>863</v>
      </c>
      <c r="I114" s="1" t="str">
        <f>HYPERLINK(AT114,"Hb")</f>
        <v>Hb</v>
      </c>
      <c r="K114">
        <v>1</v>
      </c>
      <c r="L114" t="s">
        <v>3</v>
      </c>
      <c r="M114">
        <v>101247</v>
      </c>
      <c r="N114" t="s">
        <v>4</v>
      </c>
      <c r="O114" t="s">
        <v>4</v>
      </c>
      <c r="U114" t="s">
        <v>864</v>
      </c>
      <c r="V114" s="2">
        <v>1</v>
      </c>
      <c r="W114" t="s">
        <v>528</v>
      </c>
      <c r="X114" t="s">
        <v>528</v>
      </c>
      <c r="Y114" s="3" t="s">
        <v>249</v>
      </c>
      <c r="Z114" s="4">
        <v>2</v>
      </c>
      <c r="AA114" s="5">
        <v>301</v>
      </c>
      <c r="AB114" s="5" t="s">
        <v>528</v>
      </c>
      <c r="AC114" t="s">
        <v>865</v>
      </c>
      <c r="AD114">
        <v>1924</v>
      </c>
      <c r="AE114">
        <v>7</v>
      </c>
      <c r="AF114">
        <v>3</v>
      </c>
      <c r="AG114" t="s">
        <v>866</v>
      </c>
      <c r="AH114" t="s">
        <v>866</v>
      </c>
      <c r="AJ114" t="s">
        <v>4</v>
      </c>
      <c r="AK114" t="s">
        <v>11</v>
      </c>
      <c r="AL114">
        <v>261292</v>
      </c>
      <c r="AM114">
        <v>6647426</v>
      </c>
      <c r="AN114" s="5">
        <v>261000</v>
      </c>
      <c r="AO114" s="5">
        <v>6647000</v>
      </c>
      <c r="AP114">
        <v>781</v>
      </c>
      <c r="AR114">
        <v>37</v>
      </c>
      <c r="AT114" t="s">
        <v>867</v>
      </c>
      <c r="AU114">
        <v>101247</v>
      </c>
      <c r="AW114" s="6" t="s">
        <v>14</v>
      </c>
      <c r="AX114">
        <v>1</v>
      </c>
      <c r="AY114" t="s">
        <v>15</v>
      </c>
      <c r="AZ114" t="s">
        <v>868</v>
      </c>
      <c r="BA114" t="s">
        <v>869</v>
      </c>
      <c r="BB114">
        <v>37</v>
      </c>
      <c r="BC114" t="s">
        <v>120</v>
      </c>
      <c r="BD114" t="s">
        <v>19</v>
      </c>
      <c r="BE114">
        <v>1</v>
      </c>
      <c r="BF114" s="7">
        <v>41767</v>
      </c>
      <c r="BG114" s="8" t="s">
        <v>20</v>
      </c>
      <c r="BI114">
        <v>4</v>
      </c>
      <c r="BJ114">
        <v>360248</v>
      </c>
      <c r="BK114">
        <v>110027</v>
      </c>
      <c r="BL114" t="s">
        <v>870</v>
      </c>
      <c r="BN114" t="s">
        <v>871</v>
      </c>
      <c r="BX114">
        <v>362067</v>
      </c>
    </row>
    <row r="115" spans="1:76" x14ac:dyDescent="0.25">
      <c r="A115">
        <v>355676</v>
      </c>
      <c r="B115">
        <v>332451</v>
      </c>
      <c r="F115" t="s">
        <v>0</v>
      </c>
      <c r="G115" t="s">
        <v>1</v>
      </c>
      <c r="H115" t="s">
        <v>872</v>
      </c>
      <c r="I115" s="1" t="str">
        <f>HYPERLINK(AT115,"Hb")</f>
        <v>Hb</v>
      </c>
      <c r="K115">
        <v>1</v>
      </c>
      <c r="L115" t="s">
        <v>3</v>
      </c>
      <c r="M115">
        <v>101247</v>
      </c>
      <c r="N115" t="s">
        <v>4</v>
      </c>
      <c r="O115" t="s">
        <v>4</v>
      </c>
      <c r="U115" t="s">
        <v>864</v>
      </c>
      <c r="V115" s="2">
        <v>1</v>
      </c>
      <c r="W115" t="s">
        <v>528</v>
      </c>
      <c r="X115" t="s">
        <v>528</v>
      </c>
      <c r="Y115" s="3" t="s">
        <v>249</v>
      </c>
      <c r="Z115" s="4">
        <v>2</v>
      </c>
      <c r="AA115" s="5">
        <v>301</v>
      </c>
      <c r="AB115" s="5" t="s">
        <v>528</v>
      </c>
      <c r="AC115" t="s">
        <v>873</v>
      </c>
      <c r="AD115">
        <v>1993</v>
      </c>
      <c r="AE115">
        <v>6</v>
      </c>
      <c r="AF115">
        <v>6</v>
      </c>
      <c r="AG115" t="s">
        <v>262</v>
      </c>
      <c r="AH115" t="s">
        <v>262</v>
      </c>
      <c r="AJ115" t="s">
        <v>4</v>
      </c>
      <c r="AK115" t="s">
        <v>11</v>
      </c>
      <c r="AL115">
        <v>260331</v>
      </c>
      <c r="AM115">
        <v>6646053</v>
      </c>
      <c r="AN115" s="5">
        <v>261000</v>
      </c>
      <c r="AO115" s="5">
        <v>6647000</v>
      </c>
      <c r="AP115">
        <v>71</v>
      </c>
      <c r="AR115">
        <v>8</v>
      </c>
      <c r="AS115" t="s">
        <v>47</v>
      </c>
      <c r="AT115" t="s">
        <v>874</v>
      </c>
      <c r="AU115">
        <v>101247</v>
      </c>
      <c r="AW115" s="6" t="s">
        <v>14</v>
      </c>
      <c r="AX115">
        <v>1</v>
      </c>
      <c r="AY115" t="s">
        <v>15</v>
      </c>
      <c r="AZ115" t="s">
        <v>875</v>
      </c>
      <c r="BA115" t="s">
        <v>876</v>
      </c>
      <c r="BB115">
        <v>8</v>
      </c>
      <c r="BC115" t="s">
        <v>18</v>
      </c>
      <c r="BD115" t="s">
        <v>19</v>
      </c>
      <c r="BE115">
        <v>1</v>
      </c>
      <c r="BF115" s="7">
        <v>34447</v>
      </c>
      <c r="BG115" s="8" t="s">
        <v>20</v>
      </c>
      <c r="BI115">
        <v>3</v>
      </c>
      <c r="BJ115">
        <v>502702</v>
      </c>
      <c r="BK115">
        <v>110059</v>
      </c>
      <c r="BL115" t="s">
        <v>877</v>
      </c>
      <c r="BN115" t="s">
        <v>878</v>
      </c>
      <c r="BX115">
        <v>355676</v>
      </c>
    </row>
    <row r="116" spans="1:76" x14ac:dyDescent="0.25">
      <c r="A116">
        <v>354204</v>
      </c>
      <c r="B116">
        <v>289128</v>
      </c>
      <c r="F116" t="s">
        <v>0</v>
      </c>
      <c r="G116" t="s">
        <v>1</v>
      </c>
      <c r="H116" t="s">
        <v>879</v>
      </c>
      <c r="I116" s="1" t="str">
        <f>HYPERLINK(AT116,"Hb")</f>
        <v>Hb</v>
      </c>
      <c r="K116">
        <v>1</v>
      </c>
      <c r="L116" t="s">
        <v>3</v>
      </c>
      <c r="M116">
        <v>101247</v>
      </c>
      <c r="N116" t="s">
        <v>4</v>
      </c>
      <c r="O116" t="s">
        <v>4</v>
      </c>
      <c r="U116" t="s">
        <v>864</v>
      </c>
      <c r="V116" s="2">
        <v>1</v>
      </c>
      <c r="W116" t="s">
        <v>528</v>
      </c>
      <c r="X116" t="s">
        <v>528</v>
      </c>
      <c r="Y116" s="3" t="s">
        <v>249</v>
      </c>
      <c r="Z116" s="4">
        <v>2</v>
      </c>
      <c r="AA116" s="5">
        <v>301</v>
      </c>
      <c r="AB116" s="5" t="s">
        <v>528</v>
      </c>
      <c r="AC116" t="s">
        <v>880</v>
      </c>
      <c r="AD116">
        <v>2001</v>
      </c>
      <c r="AE116">
        <v>5</v>
      </c>
      <c r="AF116">
        <v>24</v>
      </c>
      <c r="AG116" t="s">
        <v>287</v>
      </c>
      <c r="AH116" t="s">
        <v>136</v>
      </c>
      <c r="AJ116" t="s">
        <v>4</v>
      </c>
      <c r="AK116" t="s">
        <v>11</v>
      </c>
      <c r="AL116">
        <v>260090</v>
      </c>
      <c r="AM116">
        <v>6646889</v>
      </c>
      <c r="AN116" s="5">
        <v>261000</v>
      </c>
      <c r="AO116" s="5">
        <v>6647000</v>
      </c>
      <c r="AP116">
        <v>71</v>
      </c>
      <c r="AR116">
        <v>8</v>
      </c>
      <c r="AS116" t="s">
        <v>47</v>
      </c>
      <c r="AT116" t="s">
        <v>881</v>
      </c>
      <c r="AU116">
        <v>101247</v>
      </c>
      <c r="AW116" s="6" t="s">
        <v>14</v>
      </c>
      <c r="AX116">
        <v>1</v>
      </c>
      <c r="AY116" t="s">
        <v>15</v>
      </c>
      <c r="AZ116" t="s">
        <v>882</v>
      </c>
      <c r="BA116" t="s">
        <v>883</v>
      </c>
      <c r="BB116">
        <v>8</v>
      </c>
      <c r="BC116" t="s">
        <v>18</v>
      </c>
      <c r="BD116" t="s">
        <v>19</v>
      </c>
      <c r="BE116">
        <v>1</v>
      </c>
      <c r="BF116" s="7">
        <v>37244</v>
      </c>
      <c r="BG116" s="8" t="s">
        <v>20</v>
      </c>
      <c r="BI116">
        <v>3</v>
      </c>
      <c r="BJ116">
        <v>461879</v>
      </c>
      <c r="BK116">
        <v>110064</v>
      </c>
      <c r="BL116" t="s">
        <v>884</v>
      </c>
      <c r="BN116" t="s">
        <v>885</v>
      </c>
      <c r="BX116">
        <v>354204</v>
      </c>
    </row>
    <row r="117" spans="1:76" x14ac:dyDescent="0.25">
      <c r="A117">
        <v>354611</v>
      </c>
      <c r="B117">
        <v>289129</v>
      </c>
      <c r="F117" t="s">
        <v>0</v>
      </c>
      <c r="G117" t="s">
        <v>1</v>
      </c>
      <c r="H117" t="s">
        <v>886</v>
      </c>
      <c r="I117" s="1" t="str">
        <f>HYPERLINK(AT117,"Hb")</f>
        <v>Hb</v>
      </c>
      <c r="K117">
        <v>1</v>
      </c>
      <c r="L117" t="s">
        <v>3</v>
      </c>
      <c r="M117">
        <v>101247</v>
      </c>
      <c r="N117" t="s">
        <v>4</v>
      </c>
      <c r="O117" t="s">
        <v>4</v>
      </c>
      <c r="U117" t="s">
        <v>864</v>
      </c>
      <c r="V117" s="2">
        <v>1</v>
      </c>
      <c r="W117" t="s">
        <v>528</v>
      </c>
      <c r="X117" t="s">
        <v>528</v>
      </c>
      <c r="Y117" s="3" t="s">
        <v>249</v>
      </c>
      <c r="Z117" s="4">
        <v>2</v>
      </c>
      <c r="AA117" s="5">
        <v>301</v>
      </c>
      <c r="AB117" s="5" t="s">
        <v>528</v>
      </c>
      <c r="AC117" t="s">
        <v>887</v>
      </c>
      <c r="AD117">
        <v>2001</v>
      </c>
      <c r="AE117">
        <v>6</v>
      </c>
      <c r="AF117">
        <v>5</v>
      </c>
      <c r="AG117" t="s">
        <v>287</v>
      </c>
      <c r="AH117" t="s">
        <v>287</v>
      </c>
      <c r="AJ117" t="s">
        <v>4</v>
      </c>
      <c r="AK117" t="s">
        <v>11</v>
      </c>
      <c r="AL117">
        <v>260135</v>
      </c>
      <c r="AM117">
        <v>6646283</v>
      </c>
      <c r="AN117" s="5">
        <v>261000</v>
      </c>
      <c r="AO117" s="5">
        <v>6647000</v>
      </c>
      <c r="AP117">
        <v>71</v>
      </c>
      <c r="AR117">
        <v>8</v>
      </c>
      <c r="AS117" t="s">
        <v>47</v>
      </c>
      <c r="AT117" t="s">
        <v>888</v>
      </c>
      <c r="AU117">
        <v>101247</v>
      </c>
      <c r="AW117" s="6" t="s">
        <v>14</v>
      </c>
      <c r="AX117">
        <v>1</v>
      </c>
      <c r="AY117" t="s">
        <v>15</v>
      </c>
      <c r="AZ117" t="s">
        <v>889</v>
      </c>
      <c r="BA117" t="s">
        <v>890</v>
      </c>
      <c r="BB117">
        <v>8</v>
      </c>
      <c r="BC117" t="s">
        <v>18</v>
      </c>
      <c r="BD117" t="s">
        <v>19</v>
      </c>
      <c r="BE117">
        <v>1</v>
      </c>
      <c r="BF117" s="7">
        <v>37244</v>
      </c>
      <c r="BG117" s="8" t="s">
        <v>20</v>
      </c>
      <c r="BI117">
        <v>3</v>
      </c>
      <c r="BJ117">
        <v>461880</v>
      </c>
      <c r="BK117">
        <v>110065</v>
      </c>
      <c r="BL117" t="s">
        <v>891</v>
      </c>
      <c r="BN117" t="s">
        <v>892</v>
      </c>
      <c r="BX117">
        <v>354611</v>
      </c>
    </row>
    <row r="118" spans="1:76" x14ac:dyDescent="0.25">
      <c r="A118">
        <v>355666</v>
      </c>
      <c r="B118">
        <v>289189</v>
      </c>
      <c r="F118" t="s">
        <v>0</v>
      </c>
      <c r="G118" t="s">
        <v>1</v>
      </c>
      <c r="H118" t="s">
        <v>893</v>
      </c>
      <c r="I118" s="1" t="str">
        <f>HYPERLINK(AT118,"Hb")</f>
        <v>Hb</v>
      </c>
      <c r="K118">
        <v>1</v>
      </c>
      <c r="L118" t="s">
        <v>3</v>
      </c>
      <c r="M118">
        <v>101247</v>
      </c>
      <c r="N118" t="s">
        <v>4</v>
      </c>
      <c r="O118" t="s">
        <v>4</v>
      </c>
      <c r="U118" t="s">
        <v>864</v>
      </c>
      <c r="V118" s="2">
        <v>1</v>
      </c>
      <c r="W118" t="s">
        <v>528</v>
      </c>
      <c r="X118" t="s">
        <v>528</v>
      </c>
      <c r="Y118" s="3" t="s">
        <v>249</v>
      </c>
      <c r="Z118" s="4">
        <v>2</v>
      </c>
      <c r="AA118" s="5">
        <v>301</v>
      </c>
      <c r="AB118" s="5" t="s">
        <v>528</v>
      </c>
      <c r="AC118" t="s">
        <v>894</v>
      </c>
      <c r="AD118">
        <v>2001</v>
      </c>
      <c r="AE118">
        <v>7</v>
      </c>
      <c r="AF118">
        <v>29</v>
      </c>
      <c r="AG118" t="s">
        <v>287</v>
      </c>
      <c r="AH118" t="s">
        <v>287</v>
      </c>
      <c r="AJ118" t="s">
        <v>4</v>
      </c>
      <c r="AK118" t="s">
        <v>11</v>
      </c>
      <c r="AL118">
        <v>260330</v>
      </c>
      <c r="AM118">
        <v>6646260</v>
      </c>
      <c r="AN118" s="5">
        <v>261000</v>
      </c>
      <c r="AO118" s="5">
        <v>6647000</v>
      </c>
      <c r="AP118">
        <v>71</v>
      </c>
      <c r="AR118">
        <v>8</v>
      </c>
      <c r="AS118" t="s">
        <v>47</v>
      </c>
      <c r="AT118" t="s">
        <v>895</v>
      </c>
      <c r="AU118">
        <v>101247</v>
      </c>
      <c r="AW118" s="6" t="s">
        <v>14</v>
      </c>
      <c r="AX118">
        <v>1</v>
      </c>
      <c r="AY118" t="s">
        <v>15</v>
      </c>
      <c r="AZ118" t="s">
        <v>896</v>
      </c>
      <c r="BA118" t="s">
        <v>897</v>
      </c>
      <c r="BB118">
        <v>8</v>
      </c>
      <c r="BC118" t="s">
        <v>18</v>
      </c>
      <c r="BD118" t="s">
        <v>19</v>
      </c>
      <c r="BE118">
        <v>1</v>
      </c>
      <c r="BF118" s="7">
        <v>37244</v>
      </c>
      <c r="BG118" s="8" t="s">
        <v>20</v>
      </c>
      <c r="BI118">
        <v>3</v>
      </c>
      <c r="BJ118">
        <v>461932</v>
      </c>
      <c r="BK118">
        <v>110066</v>
      </c>
      <c r="BL118" t="s">
        <v>898</v>
      </c>
      <c r="BN118" t="s">
        <v>899</v>
      </c>
      <c r="BX118">
        <v>355666</v>
      </c>
    </row>
    <row r="119" spans="1:76" x14ac:dyDescent="0.25">
      <c r="A119">
        <v>369256</v>
      </c>
      <c r="C119">
        <v>1</v>
      </c>
      <c r="F119" t="s">
        <v>0</v>
      </c>
      <c r="G119" t="s">
        <v>53</v>
      </c>
      <c r="H119" t="s">
        <v>900</v>
      </c>
      <c r="I119" s="1" t="str">
        <f>HYPERLINK(AT119,"Foto")</f>
        <v>Foto</v>
      </c>
      <c r="K119">
        <v>1</v>
      </c>
      <c r="L119" t="s">
        <v>3</v>
      </c>
      <c r="M119">
        <v>101247</v>
      </c>
      <c r="N119" t="s">
        <v>4</v>
      </c>
      <c r="O119" t="s">
        <v>4</v>
      </c>
      <c r="U119" t="s">
        <v>864</v>
      </c>
      <c r="V119" s="2">
        <v>1</v>
      </c>
      <c r="W119" t="s">
        <v>528</v>
      </c>
      <c r="X119" t="s">
        <v>528</v>
      </c>
      <c r="Y119" s="3" t="s">
        <v>249</v>
      </c>
      <c r="Z119" s="4">
        <v>2</v>
      </c>
      <c r="AA119" s="5">
        <v>301</v>
      </c>
      <c r="AB119" s="5" t="s">
        <v>528</v>
      </c>
      <c r="AC119" t="s">
        <v>901</v>
      </c>
      <c r="AD119">
        <v>2021</v>
      </c>
      <c r="AE119">
        <v>6</v>
      </c>
      <c r="AF119">
        <v>8</v>
      </c>
      <c r="AG119" t="s">
        <v>470</v>
      </c>
      <c r="AJ119" t="s">
        <v>4</v>
      </c>
      <c r="AK119" t="s">
        <v>11</v>
      </c>
      <c r="AL119">
        <v>261340</v>
      </c>
      <c r="AM119">
        <v>6647726</v>
      </c>
      <c r="AN119" s="5">
        <v>261000</v>
      </c>
      <c r="AO119" s="5">
        <v>6647000</v>
      </c>
      <c r="AP119">
        <v>25</v>
      </c>
      <c r="AR119">
        <v>1010</v>
      </c>
      <c r="AS119" t="s">
        <v>902</v>
      </c>
      <c r="AT119" s="7" t="s">
        <v>903</v>
      </c>
      <c r="AU119">
        <v>101247</v>
      </c>
      <c r="AW119" s="6" t="s">
        <v>14</v>
      </c>
      <c r="AX119">
        <v>1</v>
      </c>
      <c r="AY119" t="s">
        <v>15</v>
      </c>
      <c r="AZ119" t="s">
        <v>904</v>
      </c>
      <c r="BA119" t="s">
        <v>905</v>
      </c>
      <c r="BB119">
        <v>1010</v>
      </c>
      <c r="BC119" t="s">
        <v>62</v>
      </c>
      <c r="BD119" t="s">
        <v>63</v>
      </c>
      <c r="BE119">
        <v>1</v>
      </c>
      <c r="BF119" s="7">
        <v>44376.492557870399</v>
      </c>
      <c r="BG119" s="8" t="s">
        <v>20</v>
      </c>
      <c r="BI119">
        <v>6</v>
      </c>
      <c r="BJ119">
        <v>273033</v>
      </c>
      <c r="BL119" t="s">
        <v>906</v>
      </c>
      <c r="BX119">
        <v>369256</v>
      </c>
    </row>
    <row r="120" spans="1:76" x14ac:dyDescent="0.25">
      <c r="A120">
        <v>360169</v>
      </c>
      <c r="B120">
        <v>187046</v>
      </c>
      <c r="F120" t="s">
        <v>0</v>
      </c>
      <c r="G120" t="s">
        <v>756</v>
      </c>
      <c r="H120" t="s">
        <v>907</v>
      </c>
      <c r="I120" t="s">
        <v>33</v>
      </c>
      <c r="K120">
        <v>1</v>
      </c>
      <c r="L120" t="s">
        <v>3</v>
      </c>
      <c r="M120">
        <v>101247</v>
      </c>
      <c r="N120" t="s">
        <v>4</v>
      </c>
      <c r="O120" t="s">
        <v>4</v>
      </c>
      <c r="U120" t="s">
        <v>908</v>
      </c>
      <c r="V120" s="2">
        <v>1</v>
      </c>
      <c r="W120" t="s">
        <v>528</v>
      </c>
      <c r="X120" t="s">
        <v>528</v>
      </c>
      <c r="Y120" s="3" t="s">
        <v>249</v>
      </c>
      <c r="Z120" s="4">
        <v>2</v>
      </c>
      <c r="AA120" s="5">
        <v>301</v>
      </c>
      <c r="AB120" s="5" t="s">
        <v>528</v>
      </c>
      <c r="AC120" t="s">
        <v>909</v>
      </c>
      <c r="AD120">
        <v>1841</v>
      </c>
      <c r="AE120">
        <v>7</v>
      </c>
      <c r="AF120">
        <v>12</v>
      </c>
      <c r="AG120" t="s">
        <v>910</v>
      </c>
      <c r="AH120" t="s">
        <v>910</v>
      </c>
      <c r="AJ120" t="s">
        <v>4</v>
      </c>
      <c r="AK120" t="s">
        <v>11</v>
      </c>
      <c r="AL120">
        <v>261020</v>
      </c>
      <c r="AM120">
        <v>6649761</v>
      </c>
      <c r="AN120" s="5">
        <v>261000</v>
      </c>
      <c r="AO120" s="5">
        <v>6649000</v>
      </c>
      <c r="AP120">
        <v>707</v>
      </c>
      <c r="AR120">
        <v>33</v>
      </c>
      <c r="AT120" s="7"/>
      <c r="AU120">
        <v>101247</v>
      </c>
      <c r="AW120" s="6" t="s">
        <v>14</v>
      </c>
      <c r="AX120">
        <v>1</v>
      </c>
      <c r="AY120" t="s">
        <v>15</v>
      </c>
      <c r="AZ120" t="s">
        <v>911</v>
      </c>
      <c r="BA120" t="s">
        <v>912</v>
      </c>
      <c r="BB120">
        <v>33</v>
      </c>
      <c r="BC120" t="s">
        <v>761</v>
      </c>
      <c r="BD120" t="s">
        <v>19</v>
      </c>
      <c r="BF120" s="7">
        <v>41689</v>
      </c>
      <c r="BG120" s="8" t="s">
        <v>20</v>
      </c>
      <c r="BI120">
        <v>4</v>
      </c>
      <c r="BJ120">
        <v>338929</v>
      </c>
      <c r="BK120">
        <v>109961</v>
      </c>
      <c r="BL120" t="s">
        <v>913</v>
      </c>
      <c r="BN120" t="s">
        <v>914</v>
      </c>
      <c r="BX120">
        <v>360169</v>
      </c>
    </row>
    <row r="121" spans="1:76" x14ac:dyDescent="0.25">
      <c r="A121">
        <v>371389</v>
      </c>
      <c r="B121">
        <v>293867</v>
      </c>
      <c r="F121" t="s">
        <v>123</v>
      </c>
      <c r="G121" t="s">
        <v>1</v>
      </c>
      <c r="H121">
        <v>338276</v>
      </c>
      <c r="I121" s="1" t="str">
        <f>HYPERLINK(AT121,"Hb")</f>
        <v>Hb</v>
      </c>
      <c r="K121">
        <v>1</v>
      </c>
      <c r="L121" t="s">
        <v>3</v>
      </c>
      <c r="M121">
        <v>101247</v>
      </c>
      <c r="N121" t="s">
        <v>4</v>
      </c>
      <c r="O121" t="s">
        <v>4</v>
      </c>
      <c r="U121" t="s">
        <v>908</v>
      </c>
      <c r="V121" s="2">
        <v>1</v>
      </c>
      <c r="W121" t="s">
        <v>915</v>
      </c>
      <c r="X121" t="s">
        <v>528</v>
      </c>
      <c r="Y121" t="s">
        <v>249</v>
      </c>
      <c r="Z121" s="4">
        <v>2</v>
      </c>
      <c r="AA121" s="5">
        <v>301</v>
      </c>
      <c r="AB121" s="5" t="s">
        <v>528</v>
      </c>
      <c r="AC121" t="s">
        <v>916</v>
      </c>
      <c r="AD121" s="8">
        <v>1850</v>
      </c>
      <c r="AG121" t="s">
        <v>917</v>
      </c>
      <c r="AH121" t="s">
        <v>917</v>
      </c>
      <c r="AJ121" t="s">
        <v>4</v>
      </c>
      <c r="AK121" t="s">
        <v>11</v>
      </c>
      <c r="AL121">
        <v>261715</v>
      </c>
      <c r="AM121">
        <v>6648759</v>
      </c>
      <c r="AN121" s="5">
        <v>261000</v>
      </c>
      <c r="AO121" s="5">
        <v>6649000</v>
      </c>
      <c r="AP121">
        <v>1000</v>
      </c>
      <c r="AR121" t="s">
        <v>125</v>
      </c>
      <c r="AT121" t="s">
        <v>918</v>
      </c>
      <c r="AU121">
        <v>101247</v>
      </c>
      <c r="AW121" s="9" t="s">
        <v>127</v>
      </c>
      <c r="BD121" t="s">
        <v>125</v>
      </c>
      <c r="BE121">
        <v>1</v>
      </c>
      <c r="BF121" s="7">
        <v>43837</v>
      </c>
      <c r="BG121" s="6" t="s">
        <v>129</v>
      </c>
      <c r="BI121">
        <v>3</v>
      </c>
      <c r="BJ121">
        <v>4884</v>
      </c>
      <c r="BL121" t="s">
        <v>919</v>
      </c>
      <c r="BN121" t="s">
        <v>919</v>
      </c>
      <c r="BP121" t="s">
        <v>920</v>
      </c>
      <c r="BQ121" t="s">
        <v>132</v>
      </c>
      <c r="BX121">
        <v>371389</v>
      </c>
    </row>
    <row r="122" spans="1:76" x14ac:dyDescent="0.25">
      <c r="A122">
        <v>354391</v>
      </c>
      <c r="B122">
        <v>307300</v>
      </c>
      <c r="F122" t="s">
        <v>123</v>
      </c>
      <c r="G122" t="s">
        <v>1</v>
      </c>
      <c r="H122">
        <v>43675</v>
      </c>
      <c r="I122" s="1" t="str">
        <f>HYPERLINK(AT122,"Hb")</f>
        <v>Hb</v>
      </c>
      <c r="K122">
        <v>1</v>
      </c>
      <c r="L122" t="s">
        <v>3</v>
      </c>
      <c r="M122">
        <v>101247</v>
      </c>
      <c r="N122" t="s">
        <v>4</v>
      </c>
      <c r="O122" t="s">
        <v>4</v>
      </c>
      <c r="U122" t="s">
        <v>921</v>
      </c>
      <c r="V122" s="2">
        <v>1</v>
      </c>
      <c r="W122" t="s">
        <v>915</v>
      </c>
      <c r="X122" t="s">
        <v>528</v>
      </c>
      <c r="Y122" t="s">
        <v>249</v>
      </c>
      <c r="Z122" s="4">
        <v>2</v>
      </c>
      <c r="AA122" s="5">
        <v>301</v>
      </c>
      <c r="AB122" s="5" t="s">
        <v>528</v>
      </c>
      <c r="AC122" t="s">
        <v>922</v>
      </c>
      <c r="AG122" t="s">
        <v>923</v>
      </c>
      <c r="AH122" t="s">
        <v>923</v>
      </c>
      <c r="AJ122" t="s">
        <v>4</v>
      </c>
      <c r="AK122" t="s">
        <v>11</v>
      </c>
      <c r="AL122">
        <v>260124</v>
      </c>
      <c r="AM122">
        <v>6650048</v>
      </c>
      <c r="AN122" s="5">
        <v>261000</v>
      </c>
      <c r="AO122" s="5">
        <v>6651000</v>
      </c>
      <c r="AP122">
        <v>707</v>
      </c>
      <c r="AR122" t="s">
        <v>125</v>
      </c>
      <c r="AT122" t="s">
        <v>924</v>
      </c>
      <c r="AU122">
        <v>101247</v>
      </c>
      <c r="AW122" s="9" t="s">
        <v>127</v>
      </c>
      <c r="BA122" t="s">
        <v>925</v>
      </c>
      <c r="BD122" t="s">
        <v>125</v>
      </c>
      <c r="BE122">
        <v>1</v>
      </c>
      <c r="BF122" s="7">
        <v>38465</v>
      </c>
      <c r="BG122" s="6" t="s">
        <v>129</v>
      </c>
      <c r="BI122">
        <v>3</v>
      </c>
      <c r="BJ122">
        <v>5955</v>
      </c>
      <c r="BL122" t="s">
        <v>926</v>
      </c>
      <c r="BN122" t="s">
        <v>926</v>
      </c>
      <c r="BP122" t="s">
        <v>927</v>
      </c>
      <c r="BQ122" t="s">
        <v>132</v>
      </c>
      <c r="BX122">
        <v>354391</v>
      </c>
    </row>
    <row r="123" spans="1:76" x14ac:dyDescent="0.25">
      <c r="A123">
        <v>365254</v>
      </c>
      <c r="B123">
        <v>293870</v>
      </c>
      <c r="F123" t="s">
        <v>0</v>
      </c>
      <c r="G123" t="s">
        <v>1</v>
      </c>
      <c r="H123" t="s">
        <v>928</v>
      </c>
      <c r="I123" s="1" t="str">
        <f>HYPERLINK(AT123,"Hb")</f>
        <v>Hb</v>
      </c>
      <c r="K123">
        <v>1</v>
      </c>
      <c r="L123" t="s">
        <v>3</v>
      </c>
      <c r="M123">
        <v>101247</v>
      </c>
      <c r="N123" t="s">
        <v>4</v>
      </c>
      <c r="O123" t="s">
        <v>4</v>
      </c>
      <c r="U123" t="s">
        <v>929</v>
      </c>
      <c r="V123" s="11">
        <v>3</v>
      </c>
      <c r="W123" t="s">
        <v>528</v>
      </c>
      <c r="X123" t="s">
        <v>528</v>
      </c>
      <c r="Y123" s="3" t="s">
        <v>249</v>
      </c>
      <c r="Z123" s="4">
        <v>2</v>
      </c>
      <c r="AA123" s="5">
        <v>301</v>
      </c>
      <c r="AB123" s="5" t="s">
        <v>528</v>
      </c>
      <c r="AC123" t="s">
        <v>930</v>
      </c>
      <c r="AD123">
        <v>1836</v>
      </c>
      <c r="AE123">
        <v>1</v>
      </c>
      <c r="AF123">
        <v>1</v>
      </c>
      <c r="AG123" t="s">
        <v>917</v>
      </c>
      <c r="AH123" t="s">
        <v>917</v>
      </c>
      <c r="AJ123" t="s">
        <v>4</v>
      </c>
      <c r="AK123" t="s">
        <v>11</v>
      </c>
      <c r="AL123">
        <v>261317</v>
      </c>
      <c r="AM123">
        <v>6656077</v>
      </c>
      <c r="AN123" s="5">
        <v>261000</v>
      </c>
      <c r="AO123" s="5">
        <v>6657000</v>
      </c>
      <c r="AP123">
        <v>20057</v>
      </c>
      <c r="AR123">
        <v>8</v>
      </c>
      <c r="AT123" t="s">
        <v>931</v>
      </c>
      <c r="AU123">
        <v>101247</v>
      </c>
      <c r="AW123" s="6" t="s">
        <v>14</v>
      </c>
      <c r="AX123">
        <v>1</v>
      </c>
      <c r="AY123" t="s">
        <v>15</v>
      </c>
      <c r="AZ123" t="s">
        <v>932</v>
      </c>
      <c r="BA123" t="s">
        <v>933</v>
      </c>
      <c r="BB123">
        <v>8</v>
      </c>
      <c r="BC123" t="s">
        <v>18</v>
      </c>
      <c r="BD123" t="s">
        <v>19</v>
      </c>
      <c r="BE123">
        <v>1</v>
      </c>
      <c r="BF123" s="7">
        <v>41677</v>
      </c>
      <c r="BG123" s="8" t="s">
        <v>20</v>
      </c>
      <c r="BI123">
        <v>3</v>
      </c>
      <c r="BJ123">
        <v>466418</v>
      </c>
      <c r="BK123">
        <v>109960</v>
      </c>
      <c r="BL123" t="s">
        <v>934</v>
      </c>
      <c r="BN123" t="s">
        <v>935</v>
      </c>
      <c r="BX123">
        <v>365254</v>
      </c>
    </row>
    <row r="124" spans="1:76" x14ac:dyDescent="0.25">
      <c r="A124">
        <v>369111</v>
      </c>
      <c r="B124">
        <v>151258</v>
      </c>
      <c r="F124" t="s">
        <v>123</v>
      </c>
      <c r="G124" t="s">
        <v>642</v>
      </c>
      <c r="H124">
        <v>145603</v>
      </c>
      <c r="I124" t="s">
        <v>33</v>
      </c>
      <c r="K124">
        <v>1</v>
      </c>
      <c r="L124" t="s">
        <v>3</v>
      </c>
      <c r="M124">
        <v>101247</v>
      </c>
      <c r="N124" t="s">
        <v>4</v>
      </c>
      <c r="O124" t="s">
        <v>4</v>
      </c>
      <c r="U124" t="s">
        <v>929</v>
      </c>
      <c r="V124" s="11">
        <v>3</v>
      </c>
      <c r="W124" t="s">
        <v>915</v>
      </c>
      <c r="X124" t="s">
        <v>528</v>
      </c>
      <c r="Y124" t="s">
        <v>249</v>
      </c>
      <c r="Z124" s="4">
        <v>2</v>
      </c>
      <c r="AA124" s="5">
        <v>301</v>
      </c>
      <c r="AB124" s="5" t="s">
        <v>528</v>
      </c>
      <c r="AC124" t="s">
        <v>936</v>
      </c>
      <c r="AD124" s="8">
        <v>1850</v>
      </c>
      <c r="AG124" t="s">
        <v>937</v>
      </c>
      <c r="AH124" t="s">
        <v>937</v>
      </c>
      <c r="AJ124" t="s">
        <v>4</v>
      </c>
      <c r="AK124" t="s">
        <v>11</v>
      </c>
      <c r="AL124">
        <v>261317</v>
      </c>
      <c r="AM124">
        <v>6656077</v>
      </c>
      <c r="AN124" s="5">
        <v>261000</v>
      </c>
      <c r="AO124" s="5">
        <v>6657000</v>
      </c>
      <c r="AP124">
        <v>20057</v>
      </c>
      <c r="AR124" t="s">
        <v>125</v>
      </c>
      <c r="AU124">
        <v>101247</v>
      </c>
      <c r="AW124" s="9" t="s">
        <v>127</v>
      </c>
      <c r="BD124" t="s">
        <v>125</v>
      </c>
      <c r="BF124" s="7">
        <v>36999</v>
      </c>
      <c r="BG124" s="6" t="s">
        <v>129</v>
      </c>
      <c r="BI124">
        <v>6</v>
      </c>
      <c r="BJ124">
        <v>8966</v>
      </c>
      <c r="BL124" t="s">
        <v>938</v>
      </c>
      <c r="BN124" t="s">
        <v>938</v>
      </c>
      <c r="BX124">
        <v>369111</v>
      </c>
    </row>
    <row r="125" spans="1:76" x14ac:dyDescent="0.25">
      <c r="A125">
        <v>365253</v>
      </c>
      <c r="B125">
        <v>293866</v>
      </c>
      <c r="F125" t="s">
        <v>0</v>
      </c>
      <c r="G125" t="s">
        <v>1</v>
      </c>
      <c r="H125" t="s">
        <v>939</v>
      </c>
      <c r="I125" s="1" t="str">
        <f>HYPERLINK(AT125,"Hb")</f>
        <v>Hb</v>
      </c>
      <c r="K125">
        <v>1</v>
      </c>
      <c r="L125" t="s">
        <v>3</v>
      </c>
      <c r="M125">
        <v>101247</v>
      </c>
      <c r="N125" t="s">
        <v>4</v>
      </c>
      <c r="O125" t="s">
        <v>4</v>
      </c>
      <c r="U125" t="s">
        <v>929</v>
      </c>
      <c r="V125" s="11">
        <v>3</v>
      </c>
      <c r="W125" t="s">
        <v>528</v>
      </c>
      <c r="X125" t="s">
        <v>528</v>
      </c>
      <c r="Y125" s="3" t="s">
        <v>249</v>
      </c>
      <c r="Z125" s="4">
        <v>2</v>
      </c>
      <c r="AA125" s="5">
        <v>301</v>
      </c>
      <c r="AB125" s="5" t="s">
        <v>528</v>
      </c>
      <c r="AC125" t="s">
        <v>940</v>
      </c>
      <c r="AD125">
        <v>1862</v>
      </c>
      <c r="AE125">
        <v>8</v>
      </c>
      <c r="AF125">
        <v>17</v>
      </c>
      <c r="AG125" t="s">
        <v>941</v>
      </c>
      <c r="AH125" t="s">
        <v>941</v>
      </c>
      <c r="AJ125" t="s">
        <v>4</v>
      </c>
      <c r="AK125" t="s">
        <v>11</v>
      </c>
      <c r="AL125">
        <v>261317</v>
      </c>
      <c r="AM125">
        <v>6656077</v>
      </c>
      <c r="AN125" s="5">
        <v>261000</v>
      </c>
      <c r="AO125" s="5">
        <v>6657000</v>
      </c>
      <c r="AP125">
        <v>20057</v>
      </c>
      <c r="AR125">
        <v>8</v>
      </c>
      <c r="AT125" t="s">
        <v>942</v>
      </c>
      <c r="AU125">
        <v>101247</v>
      </c>
      <c r="AW125" s="6" t="s">
        <v>14</v>
      </c>
      <c r="AX125">
        <v>1</v>
      </c>
      <c r="AY125" t="s">
        <v>15</v>
      </c>
      <c r="AZ125" t="s">
        <v>932</v>
      </c>
      <c r="BA125" t="s">
        <v>943</v>
      </c>
      <c r="BB125">
        <v>8</v>
      </c>
      <c r="BC125" t="s">
        <v>18</v>
      </c>
      <c r="BD125" t="s">
        <v>19</v>
      </c>
      <c r="BE125">
        <v>1</v>
      </c>
      <c r="BF125" s="7">
        <v>41677</v>
      </c>
      <c r="BG125" s="8" t="s">
        <v>20</v>
      </c>
      <c r="BI125">
        <v>3</v>
      </c>
      <c r="BJ125">
        <v>466417</v>
      </c>
      <c r="BK125">
        <v>109963</v>
      </c>
      <c r="BL125" t="s">
        <v>944</v>
      </c>
      <c r="BN125" t="s">
        <v>945</v>
      </c>
      <c r="BX125">
        <v>365253</v>
      </c>
    </row>
    <row r="126" spans="1:76" x14ac:dyDescent="0.25">
      <c r="A126">
        <v>365252</v>
      </c>
      <c r="B126">
        <v>293865</v>
      </c>
      <c r="F126" t="s">
        <v>0</v>
      </c>
      <c r="G126" t="s">
        <v>1</v>
      </c>
      <c r="H126" t="s">
        <v>946</v>
      </c>
      <c r="I126" s="1" t="str">
        <f>HYPERLINK(AT126,"Hb")</f>
        <v>Hb</v>
      </c>
      <c r="K126">
        <v>1</v>
      </c>
      <c r="L126" t="s">
        <v>3</v>
      </c>
      <c r="M126">
        <v>101247</v>
      </c>
      <c r="N126" t="s">
        <v>4</v>
      </c>
      <c r="O126" t="s">
        <v>4</v>
      </c>
      <c r="U126" t="s">
        <v>929</v>
      </c>
      <c r="V126" s="11">
        <v>3</v>
      </c>
      <c r="W126" t="s">
        <v>528</v>
      </c>
      <c r="X126" t="s">
        <v>528</v>
      </c>
      <c r="Y126" s="3" t="s">
        <v>249</v>
      </c>
      <c r="Z126" s="4">
        <v>2</v>
      </c>
      <c r="AA126" s="5">
        <v>301</v>
      </c>
      <c r="AB126" s="5" t="s">
        <v>528</v>
      </c>
      <c r="AC126" t="s">
        <v>947</v>
      </c>
      <c r="AD126">
        <v>1862</v>
      </c>
      <c r="AE126">
        <v>8</v>
      </c>
      <c r="AF126">
        <v>20</v>
      </c>
      <c r="AG126" t="s">
        <v>948</v>
      </c>
      <c r="AH126" t="s">
        <v>948</v>
      </c>
      <c r="AJ126" t="s">
        <v>4</v>
      </c>
      <c r="AK126" t="s">
        <v>11</v>
      </c>
      <c r="AL126">
        <v>261317</v>
      </c>
      <c r="AM126">
        <v>6656077</v>
      </c>
      <c r="AN126" s="5">
        <v>261000</v>
      </c>
      <c r="AO126" s="5">
        <v>6657000</v>
      </c>
      <c r="AP126">
        <v>20057</v>
      </c>
      <c r="AR126">
        <v>8</v>
      </c>
      <c r="AT126" t="s">
        <v>949</v>
      </c>
      <c r="AU126">
        <v>101247</v>
      </c>
      <c r="AW126" s="6" t="s">
        <v>14</v>
      </c>
      <c r="AX126">
        <v>1</v>
      </c>
      <c r="AY126" t="s">
        <v>15</v>
      </c>
      <c r="AZ126" t="s">
        <v>932</v>
      </c>
      <c r="BA126" t="s">
        <v>950</v>
      </c>
      <c r="BB126">
        <v>8</v>
      </c>
      <c r="BC126" t="s">
        <v>18</v>
      </c>
      <c r="BD126" t="s">
        <v>19</v>
      </c>
      <c r="BE126">
        <v>1</v>
      </c>
      <c r="BF126" s="7">
        <v>41677</v>
      </c>
      <c r="BG126" s="8" t="s">
        <v>20</v>
      </c>
      <c r="BI126">
        <v>3</v>
      </c>
      <c r="BJ126">
        <v>466416</v>
      </c>
      <c r="BK126">
        <v>109962</v>
      </c>
      <c r="BL126" t="s">
        <v>951</v>
      </c>
      <c r="BN126" t="s">
        <v>952</v>
      </c>
      <c r="BX126">
        <v>365252</v>
      </c>
    </row>
    <row r="127" spans="1:76" x14ac:dyDescent="0.25">
      <c r="A127">
        <v>367262</v>
      </c>
      <c r="B127">
        <v>320527</v>
      </c>
      <c r="F127" t="s">
        <v>0</v>
      </c>
      <c r="G127" t="s">
        <v>1</v>
      </c>
      <c r="H127" t="s">
        <v>953</v>
      </c>
      <c r="I127" s="1" t="str">
        <f>HYPERLINK(AT127,"Hb")</f>
        <v>Hb</v>
      </c>
      <c r="K127">
        <v>1</v>
      </c>
      <c r="L127" t="s">
        <v>3</v>
      </c>
      <c r="M127">
        <v>101247</v>
      </c>
      <c r="N127" t="s">
        <v>4</v>
      </c>
      <c r="O127" t="s">
        <v>4</v>
      </c>
      <c r="U127" t="s">
        <v>929</v>
      </c>
      <c r="V127" s="11">
        <v>3</v>
      </c>
      <c r="W127" t="s">
        <v>528</v>
      </c>
      <c r="X127" t="s">
        <v>528</v>
      </c>
      <c r="Y127" s="3" t="s">
        <v>249</v>
      </c>
      <c r="Z127" s="4">
        <v>2</v>
      </c>
      <c r="AA127" s="5">
        <v>301</v>
      </c>
      <c r="AB127" s="5" t="s">
        <v>528</v>
      </c>
      <c r="AC127" t="s">
        <v>954</v>
      </c>
      <c r="AD127">
        <v>1866</v>
      </c>
      <c r="AE127">
        <v>1</v>
      </c>
      <c r="AF127">
        <v>1</v>
      </c>
      <c r="AG127" t="s">
        <v>955</v>
      </c>
      <c r="AH127" t="s">
        <v>955</v>
      </c>
      <c r="AJ127" t="s">
        <v>4</v>
      </c>
      <c r="AK127" t="s">
        <v>11</v>
      </c>
      <c r="AL127">
        <v>261317</v>
      </c>
      <c r="AM127">
        <v>6656077</v>
      </c>
      <c r="AN127" s="5">
        <v>261000</v>
      </c>
      <c r="AO127" s="5">
        <v>6657000</v>
      </c>
      <c r="AP127">
        <v>20057</v>
      </c>
      <c r="AR127">
        <v>8</v>
      </c>
      <c r="AT127" t="s">
        <v>956</v>
      </c>
      <c r="AU127">
        <v>101247</v>
      </c>
      <c r="AW127" s="6" t="s">
        <v>14</v>
      </c>
      <c r="AX127">
        <v>1</v>
      </c>
      <c r="AY127" t="s">
        <v>15</v>
      </c>
      <c r="AZ127" t="s">
        <v>932</v>
      </c>
      <c r="BA127" t="s">
        <v>957</v>
      </c>
      <c r="BB127">
        <v>8</v>
      </c>
      <c r="BC127" t="s">
        <v>18</v>
      </c>
      <c r="BD127" t="s">
        <v>19</v>
      </c>
      <c r="BE127">
        <v>1</v>
      </c>
      <c r="BF127" s="7">
        <v>41677</v>
      </c>
      <c r="BG127" s="8" t="s">
        <v>20</v>
      </c>
      <c r="BI127">
        <v>3</v>
      </c>
      <c r="BJ127">
        <v>491631</v>
      </c>
      <c r="BK127">
        <v>109964</v>
      </c>
      <c r="BL127" t="s">
        <v>958</v>
      </c>
      <c r="BN127" t="s">
        <v>959</v>
      </c>
      <c r="BX127">
        <v>367262</v>
      </c>
    </row>
    <row r="128" spans="1:76" x14ac:dyDescent="0.25">
      <c r="A128">
        <v>367261</v>
      </c>
      <c r="B128">
        <v>320526</v>
      </c>
      <c r="F128" t="s">
        <v>0</v>
      </c>
      <c r="G128" t="s">
        <v>1</v>
      </c>
      <c r="H128" t="s">
        <v>960</v>
      </c>
      <c r="I128" s="1" t="str">
        <f>HYPERLINK(AT128,"Hb")</f>
        <v>Hb</v>
      </c>
      <c r="K128">
        <v>1</v>
      </c>
      <c r="L128" t="s">
        <v>3</v>
      </c>
      <c r="M128">
        <v>101247</v>
      </c>
      <c r="N128" t="s">
        <v>4</v>
      </c>
      <c r="O128" t="s">
        <v>4</v>
      </c>
      <c r="U128" t="s">
        <v>929</v>
      </c>
      <c r="V128" s="11">
        <v>3</v>
      </c>
      <c r="W128" t="s">
        <v>528</v>
      </c>
      <c r="X128" t="s">
        <v>528</v>
      </c>
      <c r="Y128" s="3" t="s">
        <v>249</v>
      </c>
      <c r="Z128" s="4">
        <v>2</v>
      </c>
      <c r="AA128" s="5">
        <v>301</v>
      </c>
      <c r="AB128" s="5" t="s">
        <v>528</v>
      </c>
      <c r="AC128" t="s">
        <v>961</v>
      </c>
      <c r="AD128">
        <v>1867</v>
      </c>
      <c r="AE128">
        <v>1</v>
      </c>
      <c r="AF128">
        <v>15</v>
      </c>
      <c r="AG128" t="s">
        <v>962</v>
      </c>
      <c r="AH128" t="s">
        <v>962</v>
      </c>
      <c r="AJ128" t="s">
        <v>4</v>
      </c>
      <c r="AK128" t="s">
        <v>11</v>
      </c>
      <c r="AL128">
        <v>261317</v>
      </c>
      <c r="AM128">
        <v>6656077</v>
      </c>
      <c r="AN128" s="5">
        <v>261000</v>
      </c>
      <c r="AO128" s="5">
        <v>6657000</v>
      </c>
      <c r="AP128">
        <v>20057</v>
      </c>
      <c r="AR128">
        <v>8</v>
      </c>
      <c r="AT128" t="s">
        <v>963</v>
      </c>
      <c r="AU128">
        <v>101247</v>
      </c>
      <c r="AW128" s="6" t="s">
        <v>14</v>
      </c>
      <c r="AX128">
        <v>1</v>
      </c>
      <c r="AY128" t="s">
        <v>15</v>
      </c>
      <c r="AZ128" t="s">
        <v>932</v>
      </c>
      <c r="BA128" t="s">
        <v>964</v>
      </c>
      <c r="BB128">
        <v>8</v>
      </c>
      <c r="BC128" t="s">
        <v>18</v>
      </c>
      <c r="BD128" t="s">
        <v>19</v>
      </c>
      <c r="BE128">
        <v>1</v>
      </c>
      <c r="BF128" s="7">
        <v>41677</v>
      </c>
      <c r="BG128" s="8" t="s">
        <v>20</v>
      </c>
      <c r="BI128">
        <v>3</v>
      </c>
      <c r="BJ128">
        <v>491630</v>
      </c>
      <c r="BK128">
        <v>109966</v>
      </c>
      <c r="BL128" t="s">
        <v>965</v>
      </c>
      <c r="BN128" t="s">
        <v>966</v>
      </c>
      <c r="BX128">
        <v>367261</v>
      </c>
    </row>
    <row r="129" spans="1:76" x14ac:dyDescent="0.25">
      <c r="A129">
        <v>365251</v>
      </c>
      <c r="B129">
        <v>293864</v>
      </c>
      <c r="F129" t="s">
        <v>0</v>
      </c>
      <c r="G129" t="s">
        <v>1</v>
      </c>
      <c r="H129" t="s">
        <v>967</v>
      </c>
      <c r="I129" s="1" t="str">
        <f>HYPERLINK(AT129,"Hb")</f>
        <v>Hb</v>
      </c>
      <c r="K129">
        <v>1</v>
      </c>
      <c r="L129" t="s">
        <v>3</v>
      </c>
      <c r="M129">
        <v>101247</v>
      </c>
      <c r="N129" t="s">
        <v>4</v>
      </c>
      <c r="O129" t="s">
        <v>4</v>
      </c>
      <c r="U129" t="s">
        <v>929</v>
      </c>
      <c r="V129" s="11">
        <v>3</v>
      </c>
      <c r="W129" t="s">
        <v>528</v>
      </c>
      <c r="X129" t="s">
        <v>528</v>
      </c>
      <c r="Y129" s="3" t="s">
        <v>249</v>
      </c>
      <c r="Z129" s="4">
        <v>2</v>
      </c>
      <c r="AA129" s="5">
        <v>301</v>
      </c>
      <c r="AB129" s="5" t="s">
        <v>528</v>
      </c>
      <c r="AC129" t="s">
        <v>909</v>
      </c>
      <c r="AD129">
        <v>1873</v>
      </c>
      <c r="AE129">
        <v>1</v>
      </c>
      <c r="AF129">
        <v>1</v>
      </c>
      <c r="AG129" t="s">
        <v>968</v>
      </c>
      <c r="AH129" t="s">
        <v>968</v>
      </c>
      <c r="AJ129" t="s">
        <v>4</v>
      </c>
      <c r="AK129" t="s">
        <v>11</v>
      </c>
      <c r="AL129">
        <v>261317</v>
      </c>
      <c r="AM129">
        <v>6656077</v>
      </c>
      <c r="AN129" s="5">
        <v>261000</v>
      </c>
      <c r="AO129" s="5">
        <v>6657000</v>
      </c>
      <c r="AP129">
        <v>20057</v>
      </c>
      <c r="AR129">
        <v>8</v>
      </c>
      <c r="AT129" t="s">
        <v>969</v>
      </c>
      <c r="AU129">
        <v>101247</v>
      </c>
      <c r="AW129" s="6" t="s">
        <v>14</v>
      </c>
      <c r="AX129">
        <v>1</v>
      </c>
      <c r="AY129" t="s">
        <v>15</v>
      </c>
      <c r="AZ129" t="s">
        <v>932</v>
      </c>
      <c r="BA129" t="s">
        <v>970</v>
      </c>
      <c r="BB129">
        <v>8</v>
      </c>
      <c r="BC129" t="s">
        <v>18</v>
      </c>
      <c r="BD129" t="s">
        <v>19</v>
      </c>
      <c r="BE129">
        <v>1</v>
      </c>
      <c r="BF129" s="7">
        <v>41677</v>
      </c>
      <c r="BG129" s="8" t="s">
        <v>20</v>
      </c>
      <c r="BI129">
        <v>3</v>
      </c>
      <c r="BJ129">
        <v>466415</v>
      </c>
      <c r="BK129">
        <v>109967</v>
      </c>
      <c r="BL129" t="s">
        <v>971</v>
      </c>
      <c r="BN129" t="s">
        <v>972</v>
      </c>
      <c r="BX129">
        <v>365251</v>
      </c>
    </row>
    <row r="130" spans="1:76" x14ac:dyDescent="0.25">
      <c r="A130">
        <v>363808</v>
      </c>
      <c r="B130">
        <v>151260</v>
      </c>
      <c r="F130" t="s">
        <v>0</v>
      </c>
      <c r="G130" t="s">
        <v>642</v>
      </c>
      <c r="H130" t="s">
        <v>973</v>
      </c>
      <c r="I130" t="s">
        <v>33</v>
      </c>
      <c r="K130">
        <v>1</v>
      </c>
      <c r="L130" t="s">
        <v>3</v>
      </c>
      <c r="M130">
        <v>101247</v>
      </c>
      <c r="N130" t="s">
        <v>4</v>
      </c>
      <c r="O130" t="s">
        <v>4</v>
      </c>
      <c r="U130" t="s">
        <v>929</v>
      </c>
      <c r="V130" s="11">
        <v>3</v>
      </c>
      <c r="W130" t="s">
        <v>528</v>
      </c>
      <c r="X130" t="s">
        <v>528</v>
      </c>
      <c r="Y130" s="3" t="s">
        <v>249</v>
      </c>
      <c r="Z130" s="4">
        <v>2</v>
      </c>
      <c r="AA130" s="5">
        <v>301</v>
      </c>
      <c r="AB130" s="5" t="s">
        <v>528</v>
      </c>
      <c r="AC130" t="s">
        <v>936</v>
      </c>
      <c r="AD130">
        <v>1873</v>
      </c>
      <c r="AE130">
        <v>1</v>
      </c>
      <c r="AF130">
        <v>1</v>
      </c>
      <c r="AG130" t="s">
        <v>968</v>
      </c>
      <c r="AH130" t="s">
        <v>647</v>
      </c>
      <c r="AJ130" t="s">
        <v>4</v>
      </c>
      <c r="AK130" t="s">
        <v>11</v>
      </c>
      <c r="AL130">
        <v>261317</v>
      </c>
      <c r="AM130">
        <v>6656077</v>
      </c>
      <c r="AN130" s="5">
        <v>261000</v>
      </c>
      <c r="AO130" s="5">
        <v>6657000</v>
      </c>
      <c r="AP130">
        <v>20057</v>
      </c>
      <c r="AR130">
        <v>117</v>
      </c>
      <c r="AT130" s="7"/>
      <c r="AU130">
        <v>101247</v>
      </c>
      <c r="AW130" s="6" t="s">
        <v>14</v>
      </c>
      <c r="AX130">
        <v>1</v>
      </c>
      <c r="AY130" t="s">
        <v>15</v>
      </c>
      <c r="AZ130" t="s">
        <v>932</v>
      </c>
      <c r="BA130" t="s">
        <v>974</v>
      </c>
      <c r="BB130">
        <v>117</v>
      </c>
      <c r="BC130" t="s">
        <v>650</v>
      </c>
      <c r="BD130" t="s">
        <v>651</v>
      </c>
      <c r="BF130" s="7">
        <v>36999</v>
      </c>
      <c r="BG130" s="8" t="s">
        <v>20</v>
      </c>
      <c r="BI130">
        <v>5</v>
      </c>
      <c r="BJ130">
        <v>301139</v>
      </c>
      <c r="BK130">
        <v>109968</v>
      </c>
      <c r="BL130" t="s">
        <v>975</v>
      </c>
      <c r="BN130" t="s">
        <v>976</v>
      </c>
      <c r="BX130">
        <v>363808</v>
      </c>
    </row>
    <row r="131" spans="1:76" x14ac:dyDescent="0.25">
      <c r="A131">
        <v>362634</v>
      </c>
      <c r="B131">
        <v>139181</v>
      </c>
      <c r="F131" t="s">
        <v>0</v>
      </c>
      <c r="G131" t="s">
        <v>278</v>
      </c>
      <c r="H131" t="s">
        <v>977</v>
      </c>
      <c r="I131" s="1" t="str">
        <f t="shared" ref="I131:I151" si="3">HYPERLINK(AT131,"Hb")</f>
        <v>Hb</v>
      </c>
      <c r="K131">
        <v>1</v>
      </c>
      <c r="L131" t="s">
        <v>3</v>
      </c>
      <c r="M131">
        <v>101247</v>
      </c>
      <c r="N131" t="s">
        <v>4</v>
      </c>
      <c r="O131" t="s">
        <v>4</v>
      </c>
      <c r="U131" t="s">
        <v>929</v>
      </c>
      <c r="V131" s="11">
        <v>3</v>
      </c>
      <c r="W131" t="s">
        <v>528</v>
      </c>
      <c r="X131" t="s">
        <v>528</v>
      </c>
      <c r="Y131" s="3" t="s">
        <v>249</v>
      </c>
      <c r="Z131" s="4">
        <v>2</v>
      </c>
      <c r="AA131" s="5">
        <v>301</v>
      </c>
      <c r="AB131" s="5" t="s">
        <v>528</v>
      </c>
      <c r="AC131" t="s">
        <v>528</v>
      </c>
      <c r="AD131">
        <v>1874</v>
      </c>
      <c r="AE131">
        <v>1</v>
      </c>
      <c r="AF131">
        <v>1</v>
      </c>
      <c r="AG131" t="s">
        <v>978</v>
      </c>
      <c r="AH131" t="s">
        <v>978</v>
      </c>
      <c r="AJ131" t="s">
        <v>4</v>
      </c>
      <c r="AK131" t="s">
        <v>11</v>
      </c>
      <c r="AL131">
        <v>261317</v>
      </c>
      <c r="AM131">
        <v>6656077</v>
      </c>
      <c r="AN131" s="5">
        <v>261000</v>
      </c>
      <c r="AO131" s="5">
        <v>6657000</v>
      </c>
      <c r="AP131">
        <v>20057</v>
      </c>
      <c r="AR131">
        <v>105</v>
      </c>
      <c r="AT131" t="s">
        <v>979</v>
      </c>
      <c r="AU131">
        <v>101247</v>
      </c>
      <c r="AW131" s="6" t="s">
        <v>14</v>
      </c>
      <c r="AX131">
        <v>1</v>
      </c>
      <c r="AY131" t="s">
        <v>15</v>
      </c>
      <c r="AZ131" t="s">
        <v>932</v>
      </c>
      <c r="BA131" t="s">
        <v>980</v>
      </c>
      <c r="BB131">
        <v>105</v>
      </c>
      <c r="BC131" t="s">
        <v>981</v>
      </c>
      <c r="BD131" t="s">
        <v>982</v>
      </c>
      <c r="BE131">
        <v>1</v>
      </c>
      <c r="BF131" s="7">
        <v>40150</v>
      </c>
      <c r="BG131" s="8" t="s">
        <v>20</v>
      </c>
      <c r="BI131">
        <v>5</v>
      </c>
      <c r="BJ131">
        <v>290951</v>
      </c>
      <c r="BK131">
        <v>109969</v>
      </c>
      <c r="BL131" t="s">
        <v>983</v>
      </c>
      <c r="BN131" t="s">
        <v>984</v>
      </c>
      <c r="BX131">
        <v>362634</v>
      </c>
    </row>
    <row r="132" spans="1:76" x14ac:dyDescent="0.25">
      <c r="A132">
        <v>362635</v>
      </c>
      <c r="B132">
        <v>139182</v>
      </c>
      <c r="F132" t="s">
        <v>0</v>
      </c>
      <c r="G132" t="s">
        <v>278</v>
      </c>
      <c r="H132" t="s">
        <v>985</v>
      </c>
      <c r="I132" s="1" t="str">
        <f t="shared" si="3"/>
        <v>Hb</v>
      </c>
      <c r="K132">
        <v>1</v>
      </c>
      <c r="L132" t="s">
        <v>3</v>
      </c>
      <c r="M132">
        <v>101247</v>
      </c>
      <c r="N132" t="s">
        <v>4</v>
      </c>
      <c r="O132" t="s">
        <v>4</v>
      </c>
      <c r="U132" t="s">
        <v>929</v>
      </c>
      <c r="V132" s="11">
        <v>3</v>
      </c>
      <c r="W132" t="s">
        <v>528</v>
      </c>
      <c r="X132" t="s">
        <v>528</v>
      </c>
      <c r="Y132" s="3" t="s">
        <v>249</v>
      </c>
      <c r="Z132" s="4">
        <v>2</v>
      </c>
      <c r="AA132" s="5">
        <v>301</v>
      </c>
      <c r="AB132" s="5" t="s">
        <v>528</v>
      </c>
      <c r="AC132" t="s">
        <v>986</v>
      </c>
      <c r="AD132">
        <v>1874</v>
      </c>
      <c r="AE132">
        <v>1</v>
      </c>
      <c r="AF132">
        <v>1</v>
      </c>
      <c r="AG132" t="s">
        <v>987</v>
      </c>
      <c r="AH132" t="s">
        <v>987</v>
      </c>
      <c r="AJ132" t="s">
        <v>4</v>
      </c>
      <c r="AK132" t="s">
        <v>11</v>
      </c>
      <c r="AL132">
        <v>261317</v>
      </c>
      <c r="AM132">
        <v>6656077</v>
      </c>
      <c r="AN132" s="5">
        <v>261000</v>
      </c>
      <c r="AO132" s="5">
        <v>6657000</v>
      </c>
      <c r="AP132">
        <v>20057</v>
      </c>
      <c r="AR132">
        <v>105</v>
      </c>
      <c r="AT132" t="s">
        <v>988</v>
      </c>
      <c r="AU132">
        <v>101247</v>
      </c>
      <c r="AW132" s="6" t="s">
        <v>14</v>
      </c>
      <c r="AX132">
        <v>1</v>
      </c>
      <c r="AY132" t="s">
        <v>15</v>
      </c>
      <c r="AZ132" t="s">
        <v>932</v>
      </c>
      <c r="BA132" t="s">
        <v>989</v>
      </c>
      <c r="BB132">
        <v>105</v>
      </c>
      <c r="BC132" t="s">
        <v>981</v>
      </c>
      <c r="BD132" t="s">
        <v>982</v>
      </c>
      <c r="BE132">
        <v>1</v>
      </c>
      <c r="BF132" s="7">
        <v>40150</v>
      </c>
      <c r="BG132" s="8" t="s">
        <v>20</v>
      </c>
      <c r="BI132">
        <v>5</v>
      </c>
      <c r="BJ132">
        <v>290952</v>
      </c>
      <c r="BK132">
        <v>109970</v>
      </c>
      <c r="BL132" t="s">
        <v>990</v>
      </c>
      <c r="BN132" t="s">
        <v>991</v>
      </c>
      <c r="BX132">
        <v>362635</v>
      </c>
    </row>
    <row r="133" spans="1:76" x14ac:dyDescent="0.25">
      <c r="A133">
        <v>362636</v>
      </c>
      <c r="B133">
        <v>139184</v>
      </c>
      <c r="F133" t="s">
        <v>0</v>
      </c>
      <c r="G133" t="s">
        <v>278</v>
      </c>
      <c r="H133" t="s">
        <v>992</v>
      </c>
      <c r="I133" s="1" t="str">
        <f t="shared" si="3"/>
        <v>Hb</v>
      </c>
      <c r="K133">
        <v>1</v>
      </c>
      <c r="L133" t="s">
        <v>3</v>
      </c>
      <c r="M133">
        <v>101247</v>
      </c>
      <c r="N133" t="s">
        <v>4</v>
      </c>
      <c r="O133" t="s">
        <v>4</v>
      </c>
      <c r="U133" t="s">
        <v>929</v>
      </c>
      <c r="V133" s="11">
        <v>3</v>
      </c>
      <c r="W133" t="s">
        <v>528</v>
      </c>
      <c r="X133" t="s">
        <v>528</v>
      </c>
      <c r="Y133" s="3" t="s">
        <v>249</v>
      </c>
      <c r="Z133" s="4">
        <v>2</v>
      </c>
      <c r="AA133" s="5">
        <v>301</v>
      </c>
      <c r="AB133" s="5" t="s">
        <v>528</v>
      </c>
      <c r="AC133" t="s">
        <v>986</v>
      </c>
      <c r="AD133">
        <v>1874</v>
      </c>
      <c r="AE133">
        <v>1</v>
      </c>
      <c r="AF133">
        <v>1</v>
      </c>
      <c r="AG133" t="s">
        <v>993</v>
      </c>
      <c r="AH133" t="s">
        <v>993</v>
      </c>
      <c r="AJ133" t="s">
        <v>4</v>
      </c>
      <c r="AK133" t="s">
        <v>11</v>
      </c>
      <c r="AL133">
        <v>261317</v>
      </c>
      <c r="AM133">
        <v>6656077</v>
      </c>
      <c r="AN133" s="5">
        <v>261000</v>
      </c>
      <c r="AO133" s="5">
        <v>6657000</v>
      </c>
      <c r="AP133">
        <v>20057</v>
      </c>
      <c r="AR133">
        <v>105</v>
      </c>
      <c r="AT133" t="s">
        <v>994</v>
      </c>
      <c r="AU133">
        <v>101247</v>
      </c>
      <c r="AW133" s="6" t="s">
        <v>14</v>
      </c>
      <c r="AX133">
        <v>1</v>
      </c>
      <c r="AY133" t="s">
        <v>15</v>
      </c>
      <c r="AZ133" t="s">
        <v>932</v>
      </c>
      <c r="BA133" t="s">
        <v>995</v>
      </c>
      <c r="BB133">
        <v>105</v>
      </c>
      <c r="BC133" t="s">
        <v>981</v>
      </c>
      <c r="BD133" t="s">
        <v>982</v>
      </c>
      <c r="BE133">
        <v>1</v>
      </c>
      <c r="BF133" s="7">
        <v>42503</v>
      </c>
      <c r="BG133" s="8" t="s">
        <v>20</v>
      </c>
      <c r="BI133">
        <v>5</v>
      </c>
      <c r="BJ133">
        <v>290953</v>
      </c>
      <c r="BK133">
        <v>109971</v>
      </c>
      <c r="BL133" t="s">
        <v>996</v>
      </c>
      <c r="BN133" t="s">
        <v>997</v>
      </c>
      <c r="BX133">
        <v>362636</v>
      </c>
    </row>
    <row r="134" spans="1:76" x14ac:dyDescent="0.25">
      <c r="A134">
        <v>362629</v>
      </c>
      <c r="B134">
        <v>139171</v>
      </c>
      <c r="F134" t="s">
        <v>0</v>
      </c>
      <c r="G134" t="s">
        <v>278</v>
      </c>
      <c r="H134" t="s">
        <v>998</v>
      </c>
      <c r="I134" s="1" t="str">
        <f t="shared" si="3"/>
        <v>Hb</v>
      </c>
      <c r="K134">
        <v>1</v>
      </c>
      <c r="L134" t="s">
        <v>3</v>
      </c>
      <c r="M134">
        <v>101247</v>
      </c>
      <c r="N134" t="s">
        <v>4</v>
      </c>
      <c r="O134" t="s">
        <v>4</v>
      </c>
      <c r="U134" t="s">
        <v>929</v>
      </c>
      <c r="V134" s="11">
        <v>3</v>
      </c>
      <c r="W134" t="s">
        <v>528</v>
      </c>
      <c r="X134" t="s">
        <v>528</v>
      </c>
      <c r="Y134" s="3" t="s">
        <v>249</v>
      </c>
      <c r="Z134" s="4">
        <v>2</v>
      </c>
      <c r="AA134" s="5">
        <v>301</v>
      </c>
      <c r="AB134" s="5" t="s">
        <v>528</v>
      </c>
      <c r="AC134" t="s">
        <v>999</v>
      </c>
      <c r="AD134">
        <v>1878</v>
      </c>
      <c r="AE134">
        <v>6</v>
      </c>
      <c r="AF134">
        <v>18</v>
      </c>
      <c r="AG134" t="s">
        <v>978</v>
      </c>
      <c r="AH134" t="s">
        <v>978</v>
      </c>
      <c r="AJ134" t="s">
        <v>4</v>
      </c>
      <c r="AK134" t="s">
        <v>11</v>
      </c>
      <c r="AL134">
        <v>261317</v>
      </c>
      <c r="AM134">
        <v>6656077</v>
      </c>
      <c r="AN134" s="5">
        <v>261000</v>
      </c>
      <c r="AO134" s="5">
        <v>6657000</v>
      </c>
      <c r="AP134">
        <v>20057</v>
      </c>
      <c r="AR134">
        <v>105</v>
      </c>
      <c r="AT134" t="s">
        <v>1000</v>
      </c>
      <c r="AU134">
        <v>101247</v>
      </c>
      <c r="AW134" s="6" t="s">
        <v>14</v>
      </c>
      <c r="AX134">
        <v>1</v>
      </c>
      <c r="AY134" t="s">
        <v>15</v>
      </c>
      <c r="AZ134" t="s">
        <v>932</v>
      </c>
      <c r="BA134" t="s">
        <v>1001</v>
      </c>
      <c r="BB134">
        <v>105</v>
      </c>
      <c r="BC134" t="s">
        <v>981</v>
      </c>
      <c r="BD134" t="s">
        <v>982</v>
      </c>
      <c r="BE134">
        <v>1</v>
      </c>
      <c r="BF134" s="7">
        <v>40150</v>
      </c>
      <c r="BG134" s="8" t="s">
        <v>20</v>
      </c>
      <c r="BI134">
        <v>5</v>
      </c>
      <c r="BJ134">
        <v>290945</v>
      </c>
      <c r="BK134">
        <v>109973</v>
      </c>
      <c r="BL134" t="s">
        <v>1002</v>
      </c>
      <c r="BN134" t="s">
        <v>1003</v>
      </c>
      <c r="BX134">
        <v>362629</v>
      </c>
    </row>
    <row r="135" spans="1:76" x14ac:dyDescent="0.25">
      <c r="A135">
        <v>362638</v>
      </c>
      <c r="B135">
        <v>139187</v>
      </c>
      <c r="F135" t="s">
        <v>0</v>
      </c>
      <c r="G135" t="s">
        <v>278</v>
      </c>
      <c r="H135" t="s">
        <v>1004</v>
      </c>
      <c r="I135" s="1" t="str">
        <f t="shared" si="3"/>
        <v>Hb</v>
      </c>
      <c r="K135">
        <v>1</v>
      </c>
      <c r="L135" t="s">
        <v>3</v>
      </c>
      <c r="M135">
        <v>101247</v>
      </c>
      <c r="N135" t="s">
        <v>4</v>
      </c>
      <c r="O135" t="s">
        <v>4</v>
      </c>
      <c r="U135" t="s">
        <v>929</v>
      </c>
      <c r="V135" s="11">
        <v>3</v>
      </c>
      <c r="W135" t="s">
        <v>528</v>
      </c>
      <c r="X135" t="s">
        <v>528</v>
      </c>
      <c r="Y135" s="3" t="s">
        <v>249</v>
      </c>
      <c r="Z135" s="4">
        <v>2</v>
      </c>
      <c r="AA135" s="5">
        <v>301</v>
      </c>
      <c r="AB135" s="5" t="s">
        <v>528</v>
      </c>
      <c r="AC135" t="s">
        <v>1005</v>
      </c>
      <c r="AD135">
        <v>1879</v>
      </c>
      <c r="AE135">
        <v>6</v>
      </c>
      <c r="AF135">
        <v>1</v>
      </c>
      <c r="AG135" t="s">
        <v>1006</v>
      </c>
      <c r="AH135" t="s">
        <v>656</v>
      </c>
      <c r="AJ135" t="s">
        <v>4</v>
      </c>
      <c r="AK135" t="s">
        <v>11</v>
      </c>
      <c r="AL135">
        <v>261317</v>
      </c>
      <c r="AM135">
        <v>6656077</v>
      </c>
      <c r="AN135" s="5">
        <v>261000</v>
      </c>
      <c r="AO135" s="5">
        <v>6657000</v>
      </c>
      <c r="AP135">
        <v>20057</v>
      </c>
      <c r="AR135">
        <v>105</v>
      </c>
      <c r="AT135" t="s">
        <v>1007</v>
      </c>
      <c r="AU135">
        <v>101247</v>
      </c>
      <c r="AW135" s="6" t="s">
        <v>14</v>
      </c>
      <c r="AX135">
        <v>1</v>
      </c>
      <c r="AY135" t="s">
        <v>15</v>
      </c>
      <c r="AZ135" t="s">
        <v>932</v>
      </c>
      <c r="BA135" t="s">
        <v>1008</v>
      </c>
      <c r="BB135">
        <v>105</v>
      </c>
      <c r="BC135" t="s">
        <v>981</v>
      </c>
      <c r="BD135" t="s">
        <v>982</v>
      </c>
      <c r="BE135">
        <v>1</v>
      </c>
      <c r="BF135" s="7">
        <v>40150</v>
      </c>
      <c r="BG135" s="8" t="s">
        <v>20</v>
      </c>
      <c r="BI135">
        <v>5</v>
      </c>
      <c r="BJ135">
        <v>290955</v>
      </c>
      <c r="BK135">
        <v>109974</v>
      </c>
      <c r="BL135" t="s">
        <v>1009</v>
      </c>
      <c r="BN135" t="s">
        <v>1010</v>
      </c>
      <c r="BX135">
        <v>362638</v>
      </c>
    </row>
    <row r="136" spans="1:76" x14ac:dyDescent="0.25">
      <c r="A136">
        <v>365246</v>
      </c>
      <c r="B136">
        <v>293859</v>
      </c>
      <c r="F136" t="s">
        <v>0</v>
      </c>
      <c r="G136" t="s">
        <v>1</v>
      </c>
      <c r="H136" t="s">
        <v>1011</v>
      </c>
      <c r="I136" s="1" t="str">
        <f t="shared" si="3"/>
        <v>Hb</v>
      </c>
      <c r="K136">
        <v>1</v>
      </c>
      <c r="L136" t="s">
        <v>3</v>
      </c>
      <c r="M136">
        <v>101247</v>
      </c>
      <c r="N136" t="s">
        <v>4</v>
      </c>
      <c r="O136" t="s">
        <v>4</v>
      </c>
      <c r="U136" t="s">
        <v>929</v>
      </c>
      <c r="V136" s="11">
        <v>3</v>
      </c>
      <c r="W136" t="s">
        <v>528</v>
      </c>
      <c r="X136" t="s">
        <v>528</v>
      </c>
      <c r="Y136" s="3" t="s">
        <v>249</v>
      </c>
      <c r="Z136" s="4">
        <v>2</v>
      </c>
      <c r="AA136" s="5">
        <v>301</v>
      </c>
      <c r="AB136" s="5" t="s">
        <v>528</v>
      </c>
      <c r="AC136" t="s">
        <v>1012</v>
      </c>
      <c r="AD136">
        <v>1882</v>
      </c>
      <c r="AE136">
        <v>6</v>
      </c>
      <c r="AF136">
        <v>2</v>
      </c>
      <c r="AG136" t="s">
        <v>1013</v>
      </c>
      <c r="AH136" t="s">
        <v>1013</v>
      </c>
      <c r="AJ136" t="s">
        <v>4</v>
      </c>
      <c r="AK136" t="s">
        <v>11</v>
      </c>
      <c r="AL136">
        <v>261317</v>
      </c>
      <c r="AM136">
        <v>6656077</v>
      </c>
      <c r="AN136" s="5">
        <v>261000</v>
      </c>
      <c r="AO136" s="5">
        <v>6657000</v>
      </c>
      <c r="AP136">
        <v>20057</v>
      </c>
      <c r="AR136">
        <v>8</v>
      </c>
      <c r="AT136" t="s">
        <v>1014</v>
      </c>
      <c r="AU136">
        <v>101247</v>
      </c>
      <c r="AW136" s="6" t="s">
        <v>14</v>
      </c>
      <c r="AX136">
        <v>1</v>
      </c>
      <c r="AY136" t="s">
        <v>15</v>
      </c>
      <c r="AZ136" t="s">
        <v>932</v>
      </c>
      <c r="BA136" t="s">
        <v>1015</v>
      </c>
      <c r="BB136">
        <v>8</v>
      </c>
      <c r="BC136" t="s">
        <v>18</v>
      </c>
      <c r="BD136" t="s">
        <v>19</v>
      </c>
      <c r="BE136">
        <v>1</v>
      </c>
      <c r="BF136" s="7">
        <v>41677</v>
      </c>
      <c r="BG136" s="8" t="s">
        <v>20</v>
      </c>
      <c r="BI136">
        <v>3</v>
      </c>
      <c r="BJ136">
        <v>466410</v>
      </c>
      <c r="BK136">
        <v>109978</v>
      </c>
      <c r="BL136" t="s">
        <v>1016</v>
      </c>
      <c r="BN136" t="s">
        <v>1017</v>
      </c>
      <c r="BX136">
        <v>365246</v>
      </c>
    </row>
    <row r="137" spans="1:76" x14ac:dyDescent="0.25">
      <c r="A137">
        <v>365249</v>
      </c>
      <c r="B137">
        <v>293862</v>
      </c>
      <c r="F137" t="s">
        <v>0</v>
      </c>
      <c r="G137" t="s">
        <v>1</v>
      </c>
      <c r="H137" t="s">
        <v>1018</v>
      </c>
      <c r="I137" s="1" t="str">
        <f t="shared" si="3"/>
        <v>Hb</v>
      </c>
      <c r="K137">
        <v>1</v>
      </c>
      <c r="L137" t="s">
        <v>3</v>
      </c>
      <c r="M137">
        <v>101247</v>
      </c>
      <c r="N137" t="s">
        <v>4</v>
      </c>
      <c r="O137" t="s">
        <v>4</v>
      </c>
      <c r="U137" t="s">
        <v>929</v>
      </c>
      <c r="V137" s="11">
        <v>3</v>
      </c>
      <c r="W137" t="s">
        <v>528</v>
      </c>
      <c r="X137" t="s">
        <v>528</v>
      </c>
      <c r="Y137" s="3" t="s">
        <v>249</v>
      </c>
      <c r="Z137" s="4">
        <v>2</v>
      </c>
      <c r="AA137" s="5">
        <v>301</v>
      </c>
      <c r="AB137" s="5" t="s">
        <v>528</v>
      </c>
      <c r="AC137" t="s">
        <v>1019</v>
      </c>
      <c r="AD137">
        <v>1888</v>
      </c>
      <c r="AE137">
        <v>10</v>
      </c>
      <c r="AF137">
        <v>5</v>
      </c>
      <c r="AG137" t="s">
        <v>1020</v>
      </c>
      <c r="AH137" t="s">
        <v>1020</v>
      </c>
      <c r="AJ137" t="s">
        <v>4</v>
      </c>
      <c r="AK137" t="s">
        <v>11</v>
      </c>
      <c r="AL137">
        <v>261317</v>
      </c>
      <c r="AM137">
        <v>6656077</v>
      </c>
      <c r="AN137" s="5">
        <v>261000</v>
      </c>
      <c r="AO137" s="5">
        <v>6657000</v>
      </c>
      <c r="AP137">
        <v>20057</v>
      </c>
      <c r="AR137">
        <v>8</v>
      </c>
      <c r="AT137" t="s">
        <v>1021</v>
      </c>
      <c r="AU137">
        <v>101247</v>
      </c>
      <c r="AW137" s="6" t="s">
        <v>14</v>
      </c>
      <c r="AX137">
        <v>1</v>
      </c>
      <c r="AY137" t="s">
        <v>15</v>
      </c>
      <c r="AZ137" t="s">
        <v>932</v>
      </c>
      <c r="BA137" t="s">
        <v>1022</v>
      </c>
      <c r="BB137">
        <v>8</v>
      </c>
      <c r="BC137" t="s">
        <v>18</v>
      </c>
      <c r="BD137" t="s">
        <v>19</v>
      </c>
      <c r="BE137">
        <v>1</v>
      </c>
      <c r="BF137" s="7">
        <v>41677</v>
      </c>
      <c r="BG137" s="8" t="s">
        <v>20</v>
      </c>
      <c r="BI137">
        <v>3</v>
      </c>
      <c r="BJ137">
        <v>466413</v>
      </c>
      <c r="BK137">
        <v>109981</v>
      </c>
      <c r="BL137" t="s">
        <v>1023</v>
      </c>
      <c r="BN137" t="s">
        <v>1024</v>
      </c>
      <c r="BX137">
        <v>365249</v>
      </c>
    </row>
    <row r="138" spans="1:76" x14ac:dyDescent="0.25">
      <c r="A138">
        <v>365250</v>
      </c>
      <c r="B138">
        <v>293863</v>
      </c>
      <c r="F138" t="s">
        <v>0</v>
      </c>
      <c r="G138" t="s">
        <v>1</v>
      </c>
      <c r="H138" t="s">
        <v>1025</v>
      </c>
      <c r="I138" s="1" t="str">
        <f t="shared" si="3"/>
        <v>Hb</v>
      </c>
      <c r="K138">
        <v>1</v>
      </c>
      <c r="L138" t="s">
        <v>3</v>
      </c>
      <c r="M138">
        <v>101247</v>
      </c>
      <c r="N138" t="s">
        <v>4</v>
      </c>
      <c r="O138" t="s">
        <v>4</v>
      </c>
      <c r="U138" t="s">
        <v>929</v>
      </c>
      <c r="V138" s="11">
        <v>3</v>
      </c>
      <c r="W138" t="s">
        <v>528</v>
      </c>
      <c r="X138" t="s">
        <v>528</v>
      </c>
      <c r="Y138" s="3" t="s">
        <v>249</v>
      </c>
      <c r="Z138" s="4">
        <v>2</v>
      </c>
      <c r="AA138" s="5">
        <v>301</v>
      </c>
      <c r="AB138" s="5" t="s">
        <v>528</v>
      </c>
      <c r="AC138" t="s">
        <v>1026</v>
      </c>
      <c r="AD138">
        <v>1889</v>
      </c>
      <c r="AE138">
        <v>5</v>
      </c>
      <c r="AF138">
        <v>28</v>
      </c>
      <c r="AG138" t="s">
        <v>1027</v>
      </c>
      <c r="AH138" t="s">
        <v>1027</v>
      </c>
      <c r="AJ138" t="s">
        <v>4</v>
      </c>
      <c r="AK138" t="s">
        <v>11</v>
      </c>
      <c r="AL138">
        <v>261317</v>
      </c>
      <c r="AM138">
        <v>6656077</v>
      </c>
      <c r="AN138" s="5">
        <v>261000</v>
      </c>
      <c r="AO138" s="5">
        <v>6657000</v>
      </c>
      <c r="AP138">
        <v>20057</v>
      </c>
      <c r="AR138">
        <v>8</v>
      </c>
      <c r="AT138" t="s">
        <v>1021</v>
      </c>
      <c r="AU138">
        <v>101247</v>
      </c>
      <c r="AW138" s="6" t="s">
        <v>14</v>
      </c>
      <c r="AX138">
        <v>1</v>
      </c>
      <c r="AY138" t="s">
        <v>15</v>
      </c>
      <c r="AZ138" t="s">
        <v>932</v>
      </c>
      <c r="BA138" t="s">
        <v>1028</v>
      </c>
      <c r="BB138">
        <v>8</v>
      </c>
      <c r="BC138" t="s">
        <v>18</v>
      </c>
      <c r="BD138" t="s">
        <v>19</v>
      </c>
      <c r="BE138">
        <v>1</v>
      </c>
      <c r="BF138" s="7">
        <v>41677</v>
      </c>
      <c r="BG138" s="8" t="s">
        <v>20</v>
      </c>
      <c r="BI138">
        <v>3</v>
      </c>
      <c r="BJ138">
        <v>466414</v>
      </c>
      <c r="BK138">
        <v>109984</v>
      </c>
      <c r="BL138" t="s">
        <v>1029</v>
      </c>
      <c r="BN138" t="s">
        <v>1030</v>
      </c>
      <c r="BX138">
        <v>365250</v>
      </c>
    </row>
    <row r="139" spans="1:76" x14ac:dyDescent="0.25">
      <c r="A139">
        <v>365248</v>
      </c>
      <c r="B139">
        <v>293861</v>
      </c>
      <c r="F139" t="s">
        <v>0</v>
      </c>
      <c r="G139" t="s">
        <v>1</v>
      </c>
      <c r="H139" t="s">
        <v>1031</v>
      </c>
      <c r="I139" s="1" t="str">
        <f t="shared" si="3"/>
        <v>Hb</v>
      </c>
      <c r="K139">
        <v>1</v>
      </c>
      <c r="L139" t="s">
        <v>3</v>
      </c>
      <c r="M139">
        <v>101247</v>
      </c>
      <c r="N139" t="s">
        <v>4</v>
      </c>
      <c r="O139" t="s">
        <v>4</v>
      </c>
      <c r="U139" t="s">
        <v>929</v>
      </c>
      <c r="V139" s="11">
        <v>3</v>
      </c>
      <c r="W139" t="s">
        <v>528</v>
      </c>
      <c r="X139" t="s">
        <v>528</v>
      </c>
      <c r="Y139" s="3" t="s">
        <v>249</v>
      </c>
      <c r="Z139" s="4">
        <v>2</v>
      </c>
      <c r="AA139" s="5">
        <v>301</v>
      </c>
      <c r="AB139" s="5" t="s">
        <v>528</v>
      </c>
      <c r="AC139" t="s">
        <v>1032</v>
      </c>
      <c r="AD139">
        <v>1889</v>
      </c>
      <c r="AE139">
        <v>6</v>
      </c>
      <c r="AF139">
        <v>14</v>
      </c>
      <c r="AG139" t="s">
        <v>1020</v>
      </c>
      <c r="AH139" t="s">
        <v>1020</v>
      </c>
      <c r="AJ139" t="s">
        <v>4</v>
      </c>
      <c r="AK139" t="s">
        <v>11</v>
      </c>
      <c r="AL139">
        <v>261317</v>
      </c>
      <c r="AM139">
        <v>6656077</v>
      </c>
      <c r="AN139" s="5">
        <v>261000</v>
      </c>
      <c r="AO139" s="5">
        <v>6657000</v>
      </c>
      <c r="AP139">
        <v>20057</v>
      </c>
      <c r="AR139">
        <v>8</v>
      </c>
      <c r="AT139" t="s">
        <v>1033</v>
      </c>
      <c r="AU139">
        <v>101247</v>
      </c>
      <c r="AW139" s="6" t="s">
        <v>14</v>
      </c>
      <c r="AX139">
        <v>1</v>
      </c>
      <c r="AY139" t="s">
        <v>15</v>
      </c>
      <c r="AZ139" t="s">
        <v>932</v>
      </c>
      <c r="BA139" t="s">
        <v>1034</v>
      </c>
      <c r="BB139">
        <v>8</v>
      </c>
      <c r="BC139" t="s">
        <v>18</v>
      </c>
      <c r="BD139" t="s">
        <v>19</v>
      </c>
      <c r="BE139">
        <v>1</v>
      </c>
      <c r="BF139" s="7">
        <v>41677</v>
      </c>
      <c r="BG139" s="8" t="s">
        <v>20</v>
      </c>
      <c r="BI139">
        <v>3</v>
      </c>
      <c r="BJ139">
        <v>466412</v>
      </c>
      <c r="BK139">
        <v>109983</v>
      </c>
      <c r="BL139" t="s">
        <v>1035</v>
      </c>
      <c r="BN139" t="s">
        <v>1036</v>
      </c>
      <c r="BX139">
        <v>365248</v>
      </c>
    </row>
    <row r="140" spans="1:76" x14ac:dyDescent="0.25">
      <c r="A140">
        <v>362631</v>
      </c>
      <c r="B140">
        <v>139177</v>
      </c>
      <c r="F140" t="s">
        <v>0</v>
      </c>
      <c r="G140" t="s">
        <v>278</v>
      </c>
      <c r="H140" t="s">
        <v>1037</v>
      </c>
      <c r="I140" s="1" t="str">
        <f t="shared" si="3"/>
        <v>Hb</v>
      </c>
      <c r="K140">
        <v>1</v>
      </c>
      <c r="L140" t="s">
        <v>3</v>
      </c>
      <c r="M140">
        <v>101247</v>
      </c>
      <c r="N140" t="s">
        <v>4</v>
      </c>
      <c r="O140" t="s">
        <v>4</v>
      </c>
      <c r="U140" t="s">
        <v>929</v>
      </c>
      <c r="V140" s="11">
        <v>3</v>
      </c>
      <c r="W140" t="s">
        <v>528</v>
      </c>
      <c r="X140" t="s">
        <v>528</v>
      </c>
      <c r="Y140" s="3" t="s">
        <v>249</v>
      </c>
      <c r="Z140" s="4">
        <v>2</v>
      </c>
      <c r="AA140" s="5">
        <v>301</v>
      </c>
      <c r="AB140" s="5" t="s">
        <v>528</v>
      </c>
      <c r="AC140" t="s">
        <v>1038</v>
      </c>
      <c r="AD140">
        <v>1895</v>
      </c>
      <c r="AE140">
        <v>8</v>
      </c>
      <c r="AF140">
        <v>30</v>
      </c>
      <c r="AG140" t="s">
        <v>1039</v>
      </c>
      <c r="AH140" t="s">
        <v>1039</v>
      </c>
      <c r="AJ140" t="s">
        <v>4</v>
      </c>
      <c r="AK140" t="s">
        <v>11</v>
      </c>
      <c r="AL140">
        <v>261317</v>
      </c>
      <c r="AM140">
        <v>6656077</v>
      </c>
      <c r="AN140" s="5">
        <v>261000</v>
      </c>
      <c r="AO140" s="5">
        <v>6657000</v>
      </c>
      <c r="AP140">
        <v>20057</v>
      </c>
      <c r="AR140">
        <v>105</v>
      </c>
      <c r="AT140" t="s">
        <v>1040</v>
      </c>
      <c r="AU140">
        <v>101247</v>
      </c>
      <c r="AW140" s="6" t="s">
        <v>14</v>
      </c>
      <c r="AX140">
        <v>1</v>
      </c>
      <c r="AY140" t="s">
        <v>15</v>
      </c>
      <c r="AZ140" t="s">
        <v>932</v>
      </c>
      <c r="BA140" t="s">
        <v>1041</v>
      </c>
      <c r="BB140">
        <v>105</v>
      </c>
      <c r="BC140" t="s">
        <v>981</v>
      </c>
      <c r="BD140" t="s">
        <v>982</v>
      </c>
      <c r="BE140">
        <v>1</v>
      </c>
      <c r="BF140" s="7">
        <v>42503</v>
      </c>
      <c r="BG140" s="8" t="s">
        <v>20</v>
      </c>
      <c r="BI140">
        <v>5</v>
      </c>
      <c r="BJ140">
        <v>290948</v>
      </c>
      <c r="BK140">
        <v>109985</v>
      </c>
      <c r="BL140" t="s">
        <v>1042</v>
      </c>
      <c r="BN140" t="s">
        <v>1043</v>
      </c>
      <c r="BX140">
        <v>362631</v>
      </c>
    </row>
    <row r="141" spans="1:76" x14ac:dyDescent="0.25">
      <c r="A141">
        <v>362633</v>
      </c>
      <c r="B141">
        <v>139179</v>
      </c>
      <c r="F141" t="s">
        <v>0</v>
      </c>
      <c r="G141" t="s">
        <v>278</v>
      </c>
      <c r="H141" t="s">
        <v>1044</v>
      </c>
      <c r="I141" s="1" t="str">
        <f t="shared" si="3"/>
        <v>Hb</v>
      </c>
      <c r="K141">
        <v>1</v>
      </c>
      <c r="L141" t="s">
        <v>3</v>
      </c>
      <c r="M141">
        <v>101247</v>
      </c>
      <c r="N141" t="s">
        <v>4</v>
      </c>
      <c r="O141" t="s">
        <v>4</v>
      </c>
      <c r="U141" t="s">
        <v>929</v>
      </c>
      <c r="V141" s="11">
        <v>3</v>
      </c>
      <c r="W141" t="s">
        <v>528</v>
      </c>
      <c r="X141" t="s">
        <v>528</v>
      </c>
      <c r="Y141" s="3" t="s">
        <v>249</v>
      </c>
      <c r="Z141" s="4">
        <v>2</v>
      </c>
      <c r="AA141" s="5">
        <v>301</v>
      </c>
      <c r="AB141" s="5" t="s">
        <v>528</v>
      </c>
      <c r="AC141" t="s">
        <v>1038</v>
      </c>
      <c r="AD141">
        <v>1895</v>
      </c>
      <c r="AE141">
        <v>8</v>
      </c>
      <c r="AF141">
        <v>30</v>
      </c>
      <c r="AG141" t="s">
        <v>1039</v>
      </c>
      <c r="AH141" t="s">
        <v>1039</v>
      </c>
      <c r="AJ141" t="s">
        <v>4</v>
      </c>
      <c r="AK141" t="s">
        <v>11</v>
      </c>
      <c r="AL141">
        <v>261317</v>
      </c>
      <c r="AM141">
        <v>6656077</v>
      </c>
      <c r="AN141" s="5">
        <v>261000</v>
      </c>
      <c r="AO141" s="5">
        <v>6657000</v>
      </c>
      <c r="AP141">
        <v>20057</v>
      </c>
      <c r="AR141">
        <v>105</v>
      </c>
      <c r="AT141" t="s">
        <v>1045</v>
      </c>
      <c r="AU141">
        <v>101247</v>
      </c>
      <c r="AW141" s="6" t="s">
        <v>14</v>
      </c>
      <c r="AX141">
        <v>1</v>
      </c>
      <c r="AY141" t="s">
        <v>15</v>
      </c>
      <c r="AZ141" t="s">
        <v>932</v>
      </c>
      <c r="BA141" t="s">
        <v>1046</v>
      </c>
      <c r="BB141">
        <v>105</v>
      </c>
      <c r="BC141" t="s">
        <v>981</v>
      </c>
      <c r="BD141" t="s">
        <v>982</v>
      </c>
      <c r="BE141">
        <v>1</v>
      </c>
      <c r="BF141" s="7">
        <v>42503</v>
      </c>
      <c r="BG141" s="8" t="s">
        <v>20</v>
      </c>
      <c r="BI141">
        <v>5</v>
      </c>
      <c r="BJ141">
        <v>290950</v>
      </c>
      <c r="BK141">
        <v>109986</v>
      </c>
      <c r="BL141" t="s">
        <v>1047</v>
      </c>
      <c r="BN141" t="s">
        <v>1048</v>
      </c>
      <c r="BX141">
        <v>362633</v>
      </c>
    </row>
    <row r="142" spans="1:76" x14ac:dyDescent="0.25">
      <c r="A142">
        <v>362630</v>
      </c>
      <c r="B142">
        <v>139176</v>
      </c>
      <c r="F142" t="s">
        <v>0</v>
      </c>
      <c r="G142" t="s">
        <v>278</v>
      </c>
      <c r="H142" t="s">
        <v>1049</v>
      </c>
      <c r="I142" s="1" t="str">
        <f t="shared" si="3"/>
        <v>Hb</v>
      </c>
      <c r="K142">
        <v>1</v>
      </c>
      <c r="L142" t="s">
        <v>3</v>
      </c>
      <c r="M142">
        <v>101247</v>
      </c>
      <c r="N142" t="s">
        <v>4</v>
      </c>
      <c r="O142" t="s">
        <v>4</v>
      </c>
      <c r="U142" t="s">
        <v>929</v>
      </c>
      <c r="V142" s="11">
        <v>3</v>
      </c>
      <c r="W142" t="s">
        <v>528</v>
      </c>
      <c r="X142" t="s">
        <v>528</v>
      </c>
      <c r="Y142" s="3" t="s">
        <v>249</v>
      </c>
      <c r="Z142" s="4">
        <v>2</v>
      </c>
      <c r="AA142" s="5">
        <v>301</v>
      </c>
      <c r="AB142" s="5" t="s">
        <v>528</v>
      </c>
      <c r="AC142" t="s">
        <v>1050</v>
      </c>
      <c r="AD142">
        <v>1896</v>
      </c>
      <c r="AE142">
        <v>6</v>
      </c>
      <c r="AF142">
        <v>1</v>
      </c>
      <c r="AG142" t="s">
        <v>1039</v>
      </c>
      <c r="AH142" t="s">
        <v>1039</v>
      </c>
      <c r="AJ142" t="s">
        <v>4</v>
      </c>
      <c r="AK142" t="s">
        <v>11</v>
      </c>
      <c r="AL142">
        <v>261317</v>
      </c>
      <c r="AM142">
        <v>6656077</v>
      </c>
      <c r="AN142" s="5">
        <v>261000</v>
      </c>
      <c r="AO142" s="5">
        <v>6657000</v>
      </c>
      <c r="AP142">
        <v>20057</v>
      </c>
      <c r="AR142">
        <v>105</v>
      </c>
      <c r="AT142" t="s">
        <v>1051</v>
      </c>
      <c r="AU142">
        <v>101247</v>
      </c>
      <c r="AW142" s="6" t="s">
        <v>14</v>
      </c>
      <c r="AX142">
        <v>1</v>
      </c>
      <c r="AY142" t="s">
        <v>15</v>
      </c>
      <c r="AZ142" t="s">
        <v>932</v>
      </c>
      <c r="BA142" t="s">
        <v>1052</v>
      </c>
      <c r="BB142">
        <v>105</v>
      </c>
      <c r="BC142" t="s">
        <v>981</v>
      </c>
      <c r="BD142" t="s">
        <v>982</v>
      </c>
      <c r="BE142">
        <v>1</v>
      </c>
      <c r="BF142" s="7">
        <v>42503</v>
      </c>
      <c r="BG142" s="8" t="s">
        <v>20</v>
      </c>
      <c r="BI142">
        <v>5</v>
      </c>
      <c r="BJ142">
        <v>290947</v>
      </c>
      <c r="BK142">
        <v>109990</v>
      </c>
      <c r="BL142" t="s">
        <v>1053</v>
      </c>
      <c r="BN142" t="s">
        <v>1054</v>
      </c>
      <c r="BX142">
        <v>362630</v>
      </c>
    </row>
    <row r="143" spans="1:76" x14ac:dyDescent="0.25">
      <c r="A143">
        <v>365247</v>
      </c>
      <c r="B143">
        <v>293860</v>
      </c>
      <c r="F143" t="s">
        <v>0</v>
      </c>
      <c r="G143" t="s">
        <v>1</v>
      </c>
      <c r="H143" t="s">
        <v>1055</v>
      </c>
      <c r="I143" s="1" t="str">
        <f t="shared" si="3"/>
        <v>Hb</v>
      </c>
      <c r="K143">
        <v>1</v>
      </c>
      <c r="L143" t="s">
        <v>3</v>
      </c>
      <c r="M143">
        <v>101247</v>
      </c>
      <c r="N143" t="s">
        <v>4</v>
      </c>
      <c r="O143" t="s">
        <v>4</v>
      </c>
      <c r="U143" t="s">
        <v>929</v>
      </c>
      <c r="V143" s="11">
        <v>3</v>
      </c>
      <c r="W143" t="s">
        <v>528</v>
      </c>
      <c r="X143" t="s">
        <v>528</v>
      </c>
      <c r="Y143" s="3" t="s">
        <v>249</v>
      </c>
      <c r="Z143" s="4">
        <v>2</v>
      </c>
      <c r="AA143" s="5">
        <v>301</v>
      </c>
      <c r="AB143" s="5" t="s">
        <v>528</v>
      </c>
      <c r="AC143" t="s">
        <v>1056</v>
      </c>
      <c r="AD143">
        <v>1900</v>
      </c>
      <c r="AE143">
        <v>6</v>
      </c>
      <c r="AF143">
        <v>12</v>
      </c>
      <c r="AG143" t="s">
        <v>1020</v>
      </c>
      <c r="AH143" t="s">
        <v>1020</v>
      </c>
      <c r="AJ143" t="s">
        <v>4</v>
      </c>
      <c r="AK143" t="s">
        <v>11</v>
      </c>
      <c r="AL143">
        <v>261317</v>
      </c>
      <c r="AM143">
        <v>6656077</v>
      </c>
      <c r="AN143" s="5">
        <v>261000</v>
      </c>
      <c r="AO143" s="5">
        <v>6657000</v>
      </c>
      <c r="AP143">
        <v>20057</v>
      </c>
      <c r="AR143">
        <v>8</v>
      </c>
      <c r="AT143" t="s">
        <v>1057</v>
      </c>
      <c r="AU143">
        <v>101247</v>
      </c>
      <c r="AW143" s="6" t="s">
        <v>14</v>
      </c>
      <c r="AX143">
        <v>1</v>
      </c>
      <c r="AY143" t="s">
        <v>15</v>
      </c>
      <c r="AZ143" t="s">
        <v>932</v>
      </c>
      <c r="BA143" t="s">
        <v>1058</v>
      </c>
      <c r="BB143">
        <v>8</v>
      </c>
      <c r="BC143" t="s">
        <v>18</v>
      </c>
      <c r="BD143" t="s">
        <v>19</v>
      </c>
      <c r="BE143">
        <v>1</v>
      </c>
      <c r="BF143" s="7">
        <v>41677</v>
      </c>
      <c r="BG143" s="8" t="s">
        <v>20</v>
      </c>
      <c r="BI143">
        <v>3</v>
      </c>
      <c r="BJ143">
        <v>466411</v>
      </c>
      <c r="BK143">
        <v>109995</v>
      </c>
      <c r="BL143" t="s">
        <v>1059</v>
      </c>
      <c r="BN143" t="s">
        <v>1060</v>
      </c>
      <c r="BX143">
        <v>365247</v>
      </c>
    </row>
    <row r="144" spans="1:76" x14ac:dyDescent="0.25">
      <c r="A144">
        <v>365241</v>
      </c>
      <c r="B144">
        <v>293854</v>
      </c>
      <c r="F144" t="s">
        <v>0</v>
      </c>
      <c r="G144" t="s">
        <v>1</v>
      </c>
      <c r="H144" t="s">
        <v>1061</v>
      </c>
      <c r="I144" s="1" t="str">
        <f t="shared" si="3"/>
        <v>Hb</v>
      </c>
      <c r="K144">
        <v>1</v>
      </c>
      <c r="L144" t="s">
        <v>3</v>
      </c>
      <c r="M144">
        <v>101247</v>
      </c>
      <c r="N144" t="s">
        <v>4</v>
      </c>
      <c r="O144" t="s">
        <v>4</v>
      </c>
      <c r="U144" t="s">
        <v>929</v>
      </c>
      <c r="V144" s="11">
        <v>3</v>
      </c>
      <c r="W144" t="s">
        <v>528</v>
      </c>
      <c r="X144" t="s">
        <v>528</v>
      </c>
      <c r="Y144" s="3" t="s">
        <v>249</v>
      </c>
      <c r="Z144" s="4">
        <v>2</v>
      </c>
      <c r="AA144" s="5">
        <v>301</v>
      </c>
      <c r="AB144" s="5" t="s">
        <v>528</v>
      </c>
      <c r="AC144" t="s">
        <v>1062</v>
      </c>
      <c r="AD144">
        <v>1900</v>
      </c>
      <c r="AE144">
        <v>6</v>
      </c>
      <c r="AF144">
        <v>14</v>
      </c>
      <c r="AG144" t="s">
        <v>1039</v>
      </c>
      <c r="AH144" t="s">
        <v>1039</v>
      </c>
      <c r="AJ144" t="s">
        <v>4</v>
      </c>
      <c r="AK144" t="s">
        <v>11</v>
      </c>
      <c r="AL144">
        <v>261317</v>
      </c>
      <c r="AM144">
        <v>6656077</v>
      </c>
      <c r="AN144" s="5">
        <v>261000</v>
      </c>
      <c r="AO144" s="5">
        <v>6657000</v>
      </c>
      <c r="AP144">
        <v>20057</v>
      </c>
      <c r="AR144">
        <v>8</v>
      </c>
      <c r="AT144" t="s">
        <v>1063</v>
      </c>
      <c r="AU144">
        <v>101247</v>
      </c>
      <c r="AW144" s="6" t="s">
        <v>14</v>
      </c>
      <c r="AX144">
        <v>1</v>
      </c>
      <c r="AY144" t="s">
        <v>15</v>
      </c>
      <c r="AZ144" t="s">
        <v>932</v>
      </c>
      <c r="BA144" t="s">
        <v>1064</v>
      </c>
      <c r="BB144">
        <v>8</v>
      </c>
      <c r="BC144" t="s">
        <v>18</v>
      </c>
      <c r="BD144" t="s">
        <v>19</v>
      </c>
      <c r="BE144">
        <v>1</v>
      </c>
      <c r="BF144" s="7">
        <v>41677</v>
      </c>
      <c r="BG144" s="8" t="s">
        <v>20</v>
      </c>
      <c r="BI144">
        <v>3</v>
      </c>
      <c r="BJ144">
        <v>466405</v>
      </c>
      <c r="BK144">
        <v>109993</v>
      </c>
      <c r="BL144" t="s">
        <v>1065</v>
      </c>
      <c r="BN144" t="s">
        <v>1066</v>
      </c>
      <c r="BX144">
        <v>365241</v>
      </c>
    </row>
    <row r="145" spans="1:76" x14ac:dyDescent="0.25">
      <c r="A145">
        <v>365242</v>
      </c>
      <c r="B145">
        <v>293855</v>
      </c>
      <c r="F145" t="s">
        <v>0</v>
      </c>
      <c r="G145" t="s">
        <v>1</v>
      </c>
      <c r="H145" t="s">
        <v>1067</v>
      </c>
      <c r="I145" s="1" t="str">
        <f t="shared" si="3"/>
        <v>Hb</v>
      </c>
      <c r="K145">
        <v>1</v>
      </c>
      <c r="L145" t="s">
        <v>3</v>
      </c>
      <c r="M145">
        <v>101247</v>
      </c>
      <c r="N145" t="s">
        <v>4</v>
      </c>
      <c r="O145" t="s">
        <v>4</v>
      </c>
      <c r="U145" t="s">
        <v>929</v>
      </c>
      <c r="V145" s="11">
        <v>3</v>
      </c>
      <c r="W145" t="s">
        <v>528</v>
      </c>
      <c r="X145" t="s">
        <v>528</v>
      </c>
      <c r="Y145" s="3" t="s">
        <v>249</v>
      </c>
      <c r="Z145" s="4">
        <v>2</v>
      </c>
      <c r="AA145" s="5">
        <v>301</v>
      </c>
      <c r="AB145" s="5" t="s">
        <v>528</v>
      </c>
      <c r="AC145" t="s">
        <v>1068</v>
      </c>
      <c r="AD145">
        <v>1900</v>
      </c>
      <c r="AE145">
        <v>6</v>
      </c>
      <c r="AF145">
        <v>14</v>
      </c>
      <c r="AG145" t="s">
        <v>1039</v>
      </c>
      <c r="AH145" t="s">
        <v>1039</v>
      </c>
      <c r="AJ145" t="s">
        <v>4</v>
      </c>
      <c r="AK145" t="s">
        <v>11</v>
      </c>
      <c r="AL145">
        <v>261317</v>
      </c>
      <c r="AM145">
        <v>6656077</v>
      </c>
      <c r="AN145" s="5">
        <v>261000</v>
      </c>
      <c r="AO145" s="5">
        <v>6657000</v>
      </c>
      <c r="AP145">
        <v>20057</v>
      </c>
      <c r="AR145">
        <v>8</v>
      </c>
      <c r="AT145" t="s">
        <v>1069</v>
      </c>
      <c r="AU145">
        <v>101247</v>
      </c>
      <c r="AW145" s="6" t="s">
        <v>14</v>
      </c>
      <c r="AX145">
        <v>1</v>
      </c>
      <c r="AY145" t="s">
        <v>15</v>
      </c>
      <c r="AZ145" t="s">
        <v>932</v>
      </c>
      <c r="BA145" t="s">
        <v>1070</v>
      </c>
      <c r="BB145">
        <v>8</v>
      </c>
      <c r="BC145" t="s">
        <v>18</v>
      </c>
      <c r="BD145" t="s">
        <v>19</v>
      </c>
      <c r="BE145">
        <v>1</v>
      </c>
      <c r="BF145" s="7">
        <v>41677</v>
      </c>
      <c r="BG145" s="8" t="s">
        <v>20</v>
      </c>
      <c r="BI145">
        <v>3</v>
      </c>
      <c r="BJ145">
        <v>466406</v>
      </c>
      <c r="BK145">
        <v>109994</v>
      </c>
      <c r="BL145" t="s">
        <v>1071</v>
      </c>
      <c r="BN145" t="s">
        <v>1072</v>
      </c>
      <c r="BX145">
        <v>365242</v>
      </c>
    </row>
    <row r="146" spans="1:76" x14ac:dyDescent="0.25">
      <c r="A146">
        <v>365243</v>
      </c>
      <c r="B146">
        <v>293856</v>
      </c>
      <c r="F146" t="s">
        <v>0</v>
      </c>
      <c r="G146" t="s">
        <v>1</v>
      </c>
      <c r="H146" t="s">
        <v>1073</v>
      </c>
      <c r="I146" s="1" t="str">
        <f t="shared" si="3"/>
        <v>Hb</v>
      </c>
      <c r="K146">
        <v>1</v>
      </c>
      <c r="L146" t="s">
        <v>3</v>
      </c>
      <c r="M146">
        <v>101247</v>
      </c>
      <c r="N146" t="s">
        <v>4</v>
      </c>
      <c r="O146" t="s">
        <v>4</v>
      </c>
      <c r="U146" t="s">
        <v>929</v>
      </c>
      <c r="V146" s="11">
        <v>3</v>
      </c>
      <c r="W146" t="s">
        <v>528</v>
      </c>
      <c r="X146" t="s">
        <v>528</v>
      </c>
      <c r="Y146" s="3" t="s">
        <v>249</v>
      </c>
      <c r="Z146" s="4">
        <v>2</v>
      </c>
      <c r="AA146" s="5">
        <v>301</v>
      </c>
      <c r="AB146" s="5" t="s">
        <v>528</v>
      </c>
      <c r="AC146" t="s">
        <v>1074</v>
      </c>
      <c r="AD146">
        <v>1901</v>
      </c>
      <c r="AE146">
        <v>6</v>
      </c>
      <c r="AF146">
        <v>5</v>
      </c>
      <c r="AG146" t="s">
        <v>1039</v>
      </c>
      <c r="AH146" t="s">
        <v>1039</v>
      </c>
      <c r="AJ146" t="s">
        <v>4</v>
      </c>
      <c r="AK146" t="s">
        <v>11</v>
      </c>
      <c r="AL146">
        <v>261317</v>
      </c>
      <c r="AM146">
        <v>6656077</v>
      </c>
      <c r="AN146" s="5">
        <v>261000</v>
      </c>
      <c r="AO146" s="5">
        <v>6657000</v>
      </c>
      <c r="AP146">
        <v>20057</v>
      </c>
      <c r="AR146">
        <v>8</v>
      </c>
      <c r="AT146" t="s">
        <v>1075</v>
      </c>
      <c r="AU146">
        <v>101247</v>
      </c>
      <c r="AW146" s="6" t="s">
        <v>14</v>
      </c>
      <c r="AX146">
        <v>1</v>
      </c>
      <c r="AY146" t="s">
        <v>15</v>
      </c>
      <c r="AZ146" t="s">
        <v>932</v>
      </c>
      <c r="BA146" t="s">
        <v>1076</v>
      </c>
      <c r="BB146">
        <v>8</v>
      </c>
      <c r="BC146" t="s">
        <v>18</v>
      </c>
      <c r="BD146" t="s">
        <v>19</v>
      </c>
      <c r="BE146">
        <v>1</v>
      </c>
      <c r="BF146" s="7">
        <v>41677</v>
      </c>
      <c r="BG146" s="8" t="s">
        <v>20</v>
      </c>
      <c r="BI146">
        <v>3</v>
      </c>
      <c r="BJ146">
        <v>466407</v>
      </c>
      <c r="BK146">
        <v>109997</v>
      </c>
      <c r="BL146" t="s">
        <v>1077</v>
      </c>
      <c r="BN146" t="s">
        <v>1078</v>
      </c>
      <c r="BX146">
        <v>365243</v>
      </c>
    </row>
    <row r="147" spans="1:76" x14ac:dyDescent="0.25">
      <c r="A147">
        <v>362632</v>
      </c>
      <c r="B147">
        <v>139178</v>
      </c>
      <c r="F147" t="s">
        <v>0</v>
      </c>
      <c r="G147" t="s">
        <v>278</v>
      </c>
      <c r="H147" t="s">
        <v>1079</v>
      </c>
      <c r="I147" s="1" t="str">
        <f t="shared" si="3"/>
        <v>Hb</v>
      </c>
      <c r="K147">
        <v>1</v>
      </c>
      <c r="L147" t="s">
        <v>3</v>
      </c>
      <c r="M147">
        <v>101247</v>
      </c>
      <c r="N147" t="s">
        <v>4</v>
      </c>
      <c r="O147" t="s">
        <v>4</v>
      </c>
      <c r="U147" t="s">
        <v>929</v>
      </c>
      <c r="V147" s="11">
        <v>3</v>
      </c>
      <c r="W147" t="s">
        <v>528</v>
      </c>
      <c r="X147" t="s">
        <v>528</v>
      </c>
      <c r="Y147" s="3" t="s">
        <v>249</v>
      </c>
      <c r="Z147" s="4">
        <v>2</v>
      </c>
      <c r="AA147" s="5">
        <v>301</v>
      </c>
      <c r="AB147" s="5" t="s">
        <v>528</v>
      </c>
      <c r="AC147" t="s">
        <v>677</v>
      </c>
      <c r="AD147">
        <v>1901</v>
      </c>
      <c r="AE147">
        <v>6</v>
      </c>
      <c r="AF147">
        <v>6</v>
      </c>
      <c r="AG147" t="s">
        <v>1080</v>
      </c>
      <c r="AH147" t="s">
        <v>1080</v>
      </c>
      <c r="AJ147" t="s">
        <v>4</v>
      </c>
      <c r="AK147" t="s">
        <v>11</v>
      </c>
      <c r="AL147">
        <v>261317</v>
      </c>
      <c r="AM147">
        <v>6656077</v>
      </c>
      <c r="AN147" s="5">
        <v>261000</v>
      </c>
      <c r="AO147" s="5">
        <v>6657000</v>
      </c>
      <c r="AP147">
        <v>20057</v>
      </c>
      <c r="AR147">
        <v>105</v>
      </c>
      <c r="AT147" t="s">
        <v>1081</v>
      </c>
      <c r="AU147">
        <v>101247</v>
      </c>
      <c r="AW147" s="6" t="s">
        <v>14</v>
      </c>
      <c r="AX147">
        <v>1</v>
      </c>
      <c r="AY147" t="s">
        <v>15</v>
      </c>
      <c r="AZ147" t="s">
        <v>932</v>
      </c>
      <c r="BA147" t="s">
        <v>1082</v>
      </c>
      <c r="BB147">
        <v>105</v>
      </c>
      <c r="BC147" t="s">
        <v>981</v>
      </c>
      <c r="BD147" t="s">
        <v>982</v>
      </c>
      <c r="BE147">
        <v>1</v>
      </c>
      <c r="BF147" s="7">
        <v>40150</v>
      </c>
      <c r="BG147" s="8" t="s">
        <v>20</v>
      </c>
      <c r="BI147">
        <v>5</v>
      </c>
      <c r="BJ147">
        <v>290949</v>
      </c>
      <c r="BK147">
        <v>109996</v>
      </c>
      <c r="BL147" t="s">
        <v>1083</v>
      </c>
      <c r="BN147" t="s">
        <v>1084</v>
      </c>
      <c r="BX147">
        <v>362632</v>
      </c>
    </row>
    <row r="148" spans="1:76" x14ac:dyDescent="0.25">
      <c r="A148">
        <v>365245</v>
      </c>
      <c r="B148">
        <v>293858</v>
      </c>
      <c r="F148" t="s">
        <v>0</v>
      </c>
      <c r="G148" t="s">
        <v>1</v>
      </c>
      <c r="H148" t="s">
        <v>1085</v>
      </c>
      <c r="I148" s="1" t="str">
        <f t="shared" si="3"/>
        <v>Hb</v>
      </c>
      <c r="K148">
        <v>1</v>
      </c>
      <c r="L148" t="s">
        <v>3</v>
      </c>
      <c r="M148">
        <v>101247</v>
      </c>
      <c r="N148" t="s">
        <v>4</v>
      </c>
      <c r="O148" t="s">
        <v>4</v>
      </c>
      <c r="U148" t="s">
        <v>929</v>
      </c>
      <c r="V148" s="11">
        <v>3</v>
      </c>
      <c r="W148" t="s">
        <v>528</v>
      </c>
      <c r="X148" t="s">
        <v>528</v>
      </c>
      <c r="Y148" s="3" t="s">
        <v>249</v>
      </c>
      <c r="Z148" s="4">
        <v>2</v>
      </c>
      <c r="AA148" s="5">
        <v>301</v>
      </c>
      <c r="AB148" s="5" t="s">
        <v>528</v>
      </c>
      <c r="AC148" t="s">
        <v>1086</v>
      </c>
      <c r="AD148">
        <v>1906</v>
      </c>
      <c r="AE148">
        <v>5</v>
      </c>
      <c r="AF148">
        <v>27</v>
      </c>
      <c r="AG148" t="s">
        <v>1087</v>
      </c>
      <c r="AH148" t="s">
        <v>1087</v>
      </c>
      <c r="AJ148" t="s">
        <v>4</v>
      </c>
      <c r="AK148" t="s">
        <v>11</v>
      </c>
      <c r="AL148">
        <v>261317</v>
      </c>
      <c r="AM148">
        <v>6656077</v>
      </c>
      <c r="AN148" s="5">
        <v>261000</v>
      </c>
      <c r="AO148" s="5">
        <v>6657000</v>
      </c>
      <c r="AP148">
        <v>20057</v>
      </c>
      <c r="AR148">
        <v>8</v>
      </c>
      <c r="AT148" t="s">
        <v>1088</v>
      </c>
      <c r="AU148">
        <v>101247</v>
      </c>
      <c r="AW148" s="6" t="s">
        <v>14</v>
      </c>
      <c r="AX148">
        <v>1</v>
      </c>
      <c r="AY148" t="s">
        <v>15</v>
      </c>
      <c r="AZ148" t="s">
        <v>932</v>
      </c>
      <c r="BA148" t="s">
        <v>1089</v>
      </c>
      <c r="BB148">
        <v>8</v>
      </c>
      <c r="BC148" t="s">
        <v>18</v>
      </c>
      <c r="BD148" t="s">
        <v>19</v>
      </c>
      <c r="BE148">
        <v>1</v>
      </c>
      <c r="BF148" s="7">
        <v>41677</v>
      </c>
      <c r="BG148" s="8" t="s">
        <v>20</v>
      </c>
      <c r="BI148">
        <v>3</v>
      </c>
      <c r="BJ148">
        <v>466409</v>
      </c>
      <c r="BK148">
        <v>110001</v>
      </c>
      <c r="BL148" t="s">
        <v>1090</v>
      </c>
      <c r="BN148" t="s">
        <v>1091</v>
      </c>
      <c r="BX148">
        <v>365245</v>
      </c>
    </row>
    <row r="149" spans="1:76" x14ac:dyDescent="0.25">
      <c r="A149">
        <v>367257</v>
      </c>
      <c r="B149">
        <v>320514</v>
      </c>
      <c r="F149" t="s">
        <v>0</v>
      </c>
      <c r="G149" t="s">
        <v>1</v>
      </c>
      <c r="H149" t="s">
        <v>1092</v>
      </c>
      <c r="I149" s="1" t="str">
        <f t="shared" si="3"/>
        <v>Hb</v>
      </c>
      <c r="K149">
        <v>1</v>
      </c>
      <c r="L149" t="s">
        <v>3</v>
      </c>
      <c r="M149">
        <v>101247</v>
      </c>
      <c r="N149" t="s">
        <v>4</v>
      </c>
      <c r="O149" t="s">
        <v>4</v>
      </c>
      <c r="U149" t="s">
        <v>929</v>
      </c>
      <c r="V149" s="11">
        <v>3</v>
      </c>
      <c r="W149" t="s">
        <v>528</v>
      </c>
      <c r="X149" t="s">
        <v>528</v>
      </c>
      <c r="Y149" s="3" t="s">
        <v>249</v>
      </c>
      <c r="Z149" s="4">
        <v>2</v>
      </c>
      <c r="AA149" s="5">
        <v>301</v>
      </c>
      <c r="AB149" s="5" t="s">
        <v>528</v>
      </c>
      <c r="AC149" t="s">
        <v>1093</v>
      </c>
      <c r="AD149">
        <v>1906</v>
      </c>
      <c r="AE149">
        <v>6</v>
      </c>
      <c r="AF149">
        <v>9</v>
      </c>
      <c r="AG149" t="s">
        <v>1094</v>
      </c>
      <c r="AH149" t="s">
        <v>1094</v>
      </c>
      <c r="AJ149" t="s">
        <v>4</v>
      </c>
      <c r="AK149" t="s">
        <v>11</v>
      </c>
      <c r="AL149">
        <v>261317</v>
      </c>
      <c r="AM149">
        <v>6656077</v>
      </c>
      <c r="AN149" s="5">
        <v>261000</v>
      </c>
      <c r="AO149" s="5">
        <v>6657000</v>
      </c>
      <c r="AP149">
        <v>20057</v>
      </c>
      <c r="AR149">
        <v>8</v>
      </c>
      <c r="AT149" t="s">
        <v>1095</v>
      </c>
      <c r="AU149">
        <v>101247</v>
      </c>
      <c r="AW149" s="6" t="s">
        <v>14</v>
      </c>
      <c r="AX149">
        <v>1</v>
      </c>
      <c r="AY149" t="s">
        <v>15</v>
      </c>
      <c r="AZ149" t="s">
        <v>932</v>
      </c>
      <c r="BA149" t="s">
        <v>1096</v>
      </c>
      <c r="BB149">
        <v>8</v>
      </c>
      <c r="BC149" t="s">
        <v>18</v>
      </c>
      <c r="BD149" t="s">
        <v>19</v>
      </c>
      <c r="BE149">
        <v>1</v>
      </c>
      <c r="BF149" s="7">
        <v>41677</v>
      </c>
      <c r="BG149" s="8" t="s">
        <v>20</v>
      </c>
      <c r="BI149">
        <v>3</v>
      </c>
      <c r="BJ149">
        <v>491618</v>
      </c>
      <c r="BK149">
        <v>110002</v>
      </c>
      <c r="BL149" t="s">
        <v>1097</v>
      </c>
      <c r="BN149" t="s">
        <v>1098</v>
      </c>
      <c r="BX149">
        <v>367257</v>
      </c>
    </row>
    <row r="150" spans="1:76" x14ac:dyDescent="0.25">
      <c r="A150">
        <v>365236</v>
      </c>
      <c r="B150">
        <v>293839</v>
      </c>
      <c r="F150" t="s">
        <v>0</v>
      </c>
      <c r="G150" t="s">
        <v>1</v>
      </c>
      <c r="H150" t="s">
        <v>1099</v>
      </c>
      <c r="I150" s="1" t="str">
        <f t="shared" si="3"/>
        <v>Hb</v>
      </c>
      <c r="K150">
        <v>1</v>
      </c>
      <c r="L150" t="s">
        <v>3</v>
      </c>
      <c r="M150">
        <v>101247</v>
      </c>
      <c r="N150" t="s">
        <v>4</v>
      </c>
      <c r="O150" t="s">
        <v>4</v>
      </c>
      <c r="U150" t="s">
        <v>929</v>
      </c>
      <c r="V150" s="11">
        <v>3</v>
      </c>
      <c r="W150" t="s">
        <v>528</v>
      </c>
      <c r="X150" t="s">
        <v>528</v>
      </c>
      <c r="Y150" s="3" t="s">
        <v>249</v>
      </c>
      <c r="Z150" s="4">
        <v>2</v>
      </c>
      <c r="AA150" s="5">
        <v>301</v>
      </c>
      <c r="AB150" s="5" t="s">
        <v>528</v>
      </c>
      <c r="AC150" t="s">
        <v>1100</v>
      </c>
      <c r="AD150">
        <v>1906</v>
      </c>
      <c r="AE150">
        <v>6</v>
      </c>
      <c r="AF150">
        <v>26</v>
      </c>
      <c r="AG150" t="s">
        <v>545</v>
      </c>
      <c r="AH150" t="s">
        <v>545</v>
      </c>
      <c r="AJ150" t="s">
        <v>4</v>
      </c>
      <c r="AK150" t="s">
        <v>11</v>
      </c>
      <c r="AL150">
        <v>261317</v>
      </c>
      <c r="AM150">
        <v>6656077</v>
      </c>
      <c r="AN150" s="5">
        <v>261000</v>
      </c>
      <c r="AO150" s="5">
        <v>6657000</v>
      </c>
      <c r="AP150">
        <v>20057</v>
      </c>
      <c r="AR150">
        <v>8</v>
      </c>
      <c r="AT150" t="s">
        <v>1101</v>
      </c>
      <c r="AU150">
        <v>101247</v>
      </c>
      <c r="AW150" s="6" t="s">
        <v>14</v>
      </c>
      <c r="AX150">
        <v>1</v>
      </c>
      <c r="AY150" t="s">
        <v>15</v>
      </c>
      <c r="AZ150" t="s">
        <v>932</v>
      </c>
      <c r="BA150" t="s">
        <v>1102</v>
      </c>
      <c r="BB150">
        <v>8</v>
      </c>
      <c r="BC150" t="s">
        <v>18</v>
      </c>
      <c r="BD150" t="s">
        <v>19</v>
      </c>
      <c r="BE150">
        <v>1</v>
      </c>
      <c r="BF150" s="7">
        <v>41677</v>
      </c>
      <c r="BG150" s="8" t="s">
        <v>20</v>
      </c>
      <c r="BI150">
        <v>3</v>
      </c>
      <c r="BJ150">
        <v>466392</v>
      </c>
      <c r="BK150">
        <v>109999</v>
      </c>
      <c r="BL150" t="s">
        <v>1103</v>
      </c>
      <c r="BN150" t="s">
        <v>1104</v>
      </c>
      <c r="BX150">
        <v>365236</v>
      </c>
    </row>
    <row r="151" spans="1:76" x14ac:dyDescent="0.25">
      <c r="A151">
        <v>365240</v>
      </c>
      <c r="B151">
        <v>293853</v>
      </c>
      <c r="F151" t="s">
        <v>0</v>
      </c>
      <c r="G151" t="s">
        <v>1</v>
      </c>
      <c r="H151" t="s">
        <v>1105</v>
      </c>
      <c r="I151" s="1" t="str">
        <f t="shared" si="3"/>
        <v>Hb</v>
      </c>
      <c r="K151">
        <v>1</v>
      </c>
      <c r="L151" t="s">
        <v>3</v>
      </c>
      <c r="M151">
        <v>101247</v>
      </c>
      <c r="N151" t="s">
        <v>4</v>
      </c>
      <c r="O151" t="s">
        <v>4</v>
      </c>
      <c r="U151" t="s">
        <v>929</v>
      </c>
      <c r="V151" s="11">
        <v>3</v>
      </c>
      <c r="W151" t="s">
        <v>528</v>
      </c>
      <c r="X151" t="s">
        <v>528</v>
      </c>
      <c r="Y151" s="3" t="s">
        <v>249</v>
      </c>
      <c r="Z151" s="4">
        <v>2</v>
      </c>
      <c r="AA151" s="5">
        <v>301</v>
      </c>
      <c r="AB151" s="5" t="s">
        <v>528</v>
      </c>
      <c r="AC151" t="s">
        <v>1106</v>
      </c>
      <c r="AD151">
        <v>1906</v>
      </c>
      <c r="AE151">
        <v>7</v>
      </c>
      <c r="AF151">
        <v>4</v>
      </c>
      <c r="AG151" t="s">
        <v>1039</v>
      </c>
      <c r="AH151" t="s">
        <v>1039</v>
      </c>
      <c r="AJ151" t="s">
        <v>4</v>
      </c>
      <c r="AK151" t="s">
        <v>11</v>
      </c>
      <c r="AL151">
        <v>261317</v>
      </c>
      <c r="AM151">
        <v>6656077</v>
      </c>
      <c r="AN151" s="5">
        <v>261000</v>
      </c>
      <c r="AO151" s="5">
        <v>6657000</v>
      </c>
      <c r="AP151">
        <v>20057</v>
      </c>
      <c r="AR151">
        <v>8</v>
      </c>
      <c r="AT151" t="s">
        <v>1107</v>
      </c>
      <c r="AU151">
        <v>101247</v>
      </c>
      <c r="AW151" s="6" t="s">
        <v>14</v>
      </c>
      <c r="AX151">
        <v>1</v>
      </c>
      <c r="AY151" t="s">
        <v>15</v>
      </c>
      <c r="AZ151" t="s">
        <v>932</v>
      </c>
      <c r="BA151" t="s">
        <v>1108</v>
      </c>
      <c r="BB151">
        <v>8</v>
      </c>
      <c r="BC151" t="s">
        <v>18</v>
      </c>
      <c r="BD151" t="s">
        <v>19</v>
      </c>
      <c r="BE151">
        <v>1</v>
      </c>
      <c r="BF151" s="7">
        <v>41677</v>
      </c>
      <c r="BG151" s="8" t="s">
        <v>20</v>
      </c>
      <c r="BI151">
        <v>3</v>
      </c>
      <c r="BJ151">
        <v>466404</v>
      </c>
      <c r="BK151">
        <v>110000</v>
      </c>
      <c r="BL151" t="s">
        <v>1109</v>
      </c>
      <c r="BN151" t="s">
        <v>1110</v>
      </c>
      <c r="BX151">
        <v>365240</v>
      </c>
    </row>
    <row r="152" spans="1:76" x14ac:dyDescent="0.25">
      <c r="A152">
        <v>539074</v>
      </c>
      <c r="B152">
        <v>450343</v>
      </c>
      <c r="F152" t="s">
        <v>104</v>
      </c>
      <c r="G152" t="s">
        <v>105</v>
      </c>
      <c r="H152" t="s">
        <v>1111</v>
      </c>
      <c r="I152" t="s">
        <v>33</v>
      </c>
      <c r="K152">
        <v>1</v>
      </c>
      <c r="L152" t="s">
        <v>3</v>
      </c>
      <c r="M152">
        <v>101247</v>
      </c>
      <c r="N152" t="s">
        <v>4</v>
      </c>
      <c r="O152" t="s">
        <v>4</v>
      </c>
      <c r="U152" t="s">
        <v>929</v>
      </c>
      <c r="V152" s="11">
        <v>3</v>
      </c>
      <c r="W152" t="s">
        <v>528</v>
      </c>
      <c r="X152" t="s">
        <v>528</v>
      </c>
      <c r="Y152" t="s">
        <v>249</v>
      </c>
      <c r="Z152" s="4">
        <v>2</v>
      </c>
      <c r="AA152" s="5">
        <v>301</v>
      </c>
      <c r="AB152" t="s">
        <v>528</v>
      </c>
      <c r="AC152" t="s">
        <v>1112</v>
      </c>
      <c r="AD152">
        <v>1910</v>
      </c>
      <c r="AE152">
        <v>6</v>
      </c>
      <c r="AF152">
        <v>22</v>
      </c>
      <c r="AG152" t="s">
        <v>1113</v>
      </c>
      <c r="AJ152" t="s">
        <v>4</v>
      </c>
      <c r="AL152">
        <v>261317</v>
      </c>
      <c r="AM152">
        <v>6656077</v>
      </c>
      <c r="AN152" s="5">
        <v>261000</v>
      </c>
      <c r="AO152" s="5">
        <v>6657000</v>
      </c>
      <c r="AP152" s="2">
        <v>99999</v>
      </c>
      <c r="AT152" s="7" t="s">
        <v>1114</v>
      </c>
      <c r="AU152">
        <v>101247</v>
      </c>
      <c r="AW152" s="6" t="s">
        <v>14</v>
      </c>
      <c r="AX152">
        <v>1</v>
      </c>
      <c r="AY152" t="s">
        <v>15</v>
      </c>
      <c r="AZ152" t="s">
        <v>932</v>
      </c>
      <c r="BA152" t="s">
        <v>1111</v>
      </c>
      <c r="BB152">
        <v>40</v>
      </c>
      <c r="BC152" t="s">
        <v>105</v>
      </c>
      <c r="BG152" s="9" t="s">
        <v>108</v>
      </c>
      <c r="BI152">
        <v>4</v>
      </c>
      <c r="BJ152">
        <v>908</v>
      </c>
      <c r="BK152">
        <v>110006</v>
      </c>
      <c r="BL152" t="s">
        <v>1115</v>
      </c>
      <c r="BM152">
        <v>1</v>
      </c>
      <c r="BN152" t="s">
        <v>1115</v>
      </c>
      <c r="BO152" s="9">
        <v>9</v>
      </c>
      <c r="BT152" t="s">
        <v>1116</v>
      </c>
      <c r="BU152" t="s">
        <v>1117</v>
      </c>
      <c r="BV152" t="s">
        <v>112</v>
      </c>
      <c r="BW152" t="s">
        <v>528</v>
      </c>
      <c r="BX152">
        <v>539074</v>
      </c>
    </row>
    <row r="153" spans="1:76" x14ac:dyDescent="0.25">
      <c r="A153">
        <v>365244</v>
      </c>
      <c r="B153">
        <v>293857</v>
      </c>
      <c r="F153" t="s">
        <v>0</v>
      </c>
      <c r="G153" t="s">
        <v>1</v>
      </c>
      <c r="H153" t="s">
        <v>1118</v>
      </c>
      <c r="I153" s="1" t="str">
        <f>HYPERLINK(AT153,"Hb")</f>
        <v>Hb</v>
      </c>
      <c r="K153">
        <v>1</v>
      </c>
      <c r="L153" t="s">
        <v>3</v>
      </c>
      <c r="M153">
        <v>101247</v>
      </c>
      <c r="N153" t="s">
        <v>4</v>
      </c>
      <c r="O153" t="s">
        <v>4</v>
      </c>
      <c r="U153" t="s">
        <v>929</v>
      </c>
      <c r="V153" s="11">
        <v>3</v>
      </c>
      <c r="W153" t="s">
        <v>528</v>
      </c>
      <c r="X153" t="s">
        <v>528</v>
      </c>
      <c r="Y153" s="3" t="s">
        <v>249</v>
      </c>
      <c r="Z153" s="4">
        <v>2</v>
      </c>
      <c r="AA153" s="5">
        <v>301</v>
      </c>
      <c r="AB153" s="5" t="s">
        <v>528</v>
      </c>
      <c r="AC153" t="s">
        <v>1086</v>
      </c>
      <c r="AD153">
        <v>1911</v>
      </c>
      <c r="AE153">
        <v>5</v>
      </c>
      <c r="AF153">
        <v>1</v>
      </c>
      <c r="AG153" t="s">
        <v>1094</v>
      </c>
      <c r="AH153" t="s">
        <v>1094</v>
      </c>
      <c r="AJ153" t="s">
        <v>4</v>
      </c>
      <c r="AK153" t="s">
        <v>11</v>
      </c>
      <c r="AL153">
        <v>261317</v>
      </c>
      <c r="AM153">
        <v>6656077</v>
      </c>
      <c r="AN153" s="5">
        <v>261000</v>
      </c>
      <c r="AO153" s="5">
        <v>6657000</v>
      </c>
      <c r="AP153">
        <v>20057</v>
      </c>
      <c r="AR153">
        <v>8</v>
      </c>
      <c r="AT153" t="s">
        <v>1119</v>
      </c>
      <c r="AU153">
        <v>101247</v>
      </c>
      <c r="AW153" s="6" t="s">
        <v>14</v>
      </c>
      <c r="AX153">
        <v>1</v>
      </c>
      <c r="AY153" t="s">
        <v>15</v>
      </c>
      <c r="AZ153" t="s">
        <v>932</v>
      </c>
      <c r="BA153" t="s">
        <v>1120</v>
      </c>
      <c r="BB153">
        <v>8</v>
      </c>
      <c r="BC153" t="s">
        <v>18</v>
      </c>
      <c r="BD153" t="s">
        <v>19</v>
      </c>
      <c r="BE153">
        <v>1</v>
      </c>
      <c r="BF153" s="7">
        <v>41677</v>
      </c>
      <c r="BG153" s="8" t="s">
        <v>20</v>
      </c>
      <c r="BI153">
        <v>3</v>
      </c>
      <c r="BJ153">
        <v>466408</v>
      </c>
      <c r="BK153">
        <v>110011</v>
      </c>
      <c r="BL153" t="s">
        <v>1121</v>
      </c>
      <c r="BN153" t="s">
        <v>1122</v>
      </c>
      <c r="BX153">
        <v>365244</v>
      </c>
    </row>
    <row r="154" spans="1:76" x14ac:dyDescent="0.25">
      <c r="A154">
        <v>362637</v>
      </c>
      <c r="B154">
        <v>139186</v>
      </c>
      <c r="F154" t="s">
        <v>0</v>
      </c>
      <c r="G154" t="s">
        <v>278</v>
      </c>
      <c r="H154" t="s">
        <v>1123</v>
      </c>
      <c r="I154" s="1" t="str">
        <f>HYPERLINK(AT154,"Hb")</f>
        <v>Hb</v>
      </c>
      <c r="K154">
        <v>1</v>
      </c>
      <c r="L154" t="s">
        <v>3</v>
      </c>
      <c r="M154">
        <v>101247</v>
      </c>
      <c r="N154" t="s">
        <v>4</v>
      </c>
      <c r="O154" t="s">
        <v>4</v>
      </c>
      <c r="U154" t="s">
        <v>929</v>
      </c>
      <c r="V154" s="11">
        <v>3</v>
      </c>
      <c r="W154" t="s">
        <v>528</v>
      </c>
      <c r="X154" t="s">
        <v>528</v>
      </c>
      <c r="Y154" s="3" t="s">
        <v>249</v>
      </c>
      <c r="Z154" s="4">
        <v>2</v>
      </c>
      <c r="AA154" s="5">
        <v>301</v>
      </c>
      <c r="AB154" s="5" t="s">
        <v>528</v>
      </c>
      <c r="AC154" t="s">
        <v>1124</v>
      </c>
      <c r="AD154">
        <v>1914</v>
      </c>
      <c r="AE154">
        <v>9</v>
      </c>
      <c r="AF154">
        <v>14</v>
      </c>
      <c r="AG154" t="s">
        <v>1125</v>
      </c>
      <c r="AH154" t="s">
        <v>1125</v>
      </c>
      <c r="AJ154" t="s">
        <v>4</v>
      </c>
      <c r="AK154" t="s">
        <v>11</v>
      </c>
      <c r="AL154">
        <v>261317</v>
      </c>
      <c r="AM154">
        <v>6656077</v>
      </c>
      <c r="AN154" s="5">
        <v>261000</v>
      </c>
      <c r="AO154" s="5">
        <v>6657000</v>
      </c>
      <c r="AP154">
        <v>20057</v>
      </c>
      <c r="AR154">
        <v>105</v>
      </c>
      <c r="AT154" t="s">
        <v>1126</v>
      </c>
      <c r="AU154">
        <v>101247</v>
      </c>
      <c r="AW154" s="6" t="s">
        <v>14</v>
      </c>
      <c r="AX154">
        <v>1</v>
      </c>
      <c r="AY154" t="s">
        <v>15</v>
      </c>
      <c r="AZ154" t="s">
        <v>932</v>
      </c>
      <c r="BA154" t="s">
        <v>1127</v>
      </c>
      <c r="BB154">
        <v>105</v>
      </c>
      <c r="BC154" t="s">
        <v>981</v>
      </c>
      <c r="BD154" t="s">
        <v>982</v>
      </c>
      <c r="BE154">
        <v>1</v>
      </c>
      <c r="BF154" s="7">
        <v>40150</v>
      </c>
      <c r="BG154" s="8" t="s">
        <v>20</v>
      </c>
      <c r="BI154">
        <v>5</v>
      </c>
      <c r="BJ154">
        <v>290954</v>
      </c>
      <c r="BK154">
        <v>110016</v>
      </c>
      <c r="BL154" t="s">
        <v>1128</v>
      </c>
      <c r="BN154" t="s">
        <v>1129</v>
      </c>
      <c r="BX154">
        <v>362637</v>
      </c>
    </row>
    <row r="155" spans="1:76" x14ac:dyDescent="0.25">
      <c r="A155">
        <v>363807</v>
      </c>
      <c r="B155">
        <v>151257</v>
      </c>
      <c r="F155" t="s">
        <v>0</v>
      </c>
      <c r="G155" t="s">
        <v>642</v>
      </c>
      <c r="H155" t="s">
        <v>1130</v>
      </c>
      <c r="I155" t="s">
        <v>33</v>
      </c>
      <c r="K155">
        <v>1</v>
      </c>
      <c r="L155" t="s">
        <v>3</v>
      </c>
      <c r="M155">
        <v>101247</v>
      </c>
      <c r="N155" t="s">
        <v>4</v>
      </c>
      <c r="O155" t="s">
        <v>4</v>
      </c>
      <c r="U155" t="s">
        <v>929</v>
      </c>
      <c r="V155" s="11">
        <v>3</v>
      </c>
      <c r="W155" t="s">
        <v>528</v>
      </c>
      <c r="X155" t="s">
        <v>528</v>
      </c>
      <c r="Y155" s="3" t="s">
        <v>249</v>
      </c>
      <c r="Z155" s="4">
        <v>2</v>
      </c>
      <c r="AA155" s="5">
        <v>301</v>
      </c>
      <c r="AB155" s="5" t="s">
        <v>528</v>
      </c>
      <c r="AC155" t="s">
        <v>1131</v>
      </c>
      <c r="AD155">
        <v>1925</v>
      </c>
      <c r="AE155">
        <v>7</v>
      </c>
      <c r="AF155">
        <v>11</v>
      </c>
      <c r="AG155" t="s">
        <v>1132</v>
      </c>
      <c r="AH155" t="s">
        <v>647</v>
      </c>
      <c r="AJ155" t="s">
        <v>4</v>
      </c>
      <c r="AK155" t="s">
        <v>11</v>
      </c>
      <c r="AL155">
        <v>261317</v>
      </c>
      <c r="AM155">
        <v>6656077</v>
      </c>
      <c r="AN155" s="5">
        <v>261000</v>
      </c>
      <c r="AO155" s="5">
        <v>6657000</v>
      </c>
      <c r="AP155">
        <v>20057</v>
      </c>
      <c r="AR155">
        <v>117</v>
      </c>
      <c r="AT155" s="7"/>
      <c r="AU155">
        <v>101247</v>
      </c>
      <c r="AW155" s="6" t="s">
        <v>14</v>
      </c>
      <c r="AX155">
        <v>1</v>
      </c>
      <c r="AY155" t="s">
        <v>15</v>
      </c>
      <c r="AZ155" t="s">
        <v>932</v>
      </c>
      <c r="BA155" t="s">
        <v>1133</v>
      </c>
      <c r="BB155">
        <v>117</v>
      </c>
      <c r="BC155" t="s">
        <v>650</v>
      </c>
      <c r="BD155" t="s">
        <v>651</v>
      </c>
      <c r="BF155" s="7">
        <v>36999</v>
      </c>
      <c r="BG155" s="8" t="s">
        <v>20</v>
      </c>
      <c r="BI155">
        <v>5</v>
      </c>
      <c r="BJ155">
        <v>301137</v>
      </c>
      <c r="BK155">
        <v>110028</v>
      </c>
      <c r="BL155" t="s">
        <v>1134</v>
      </c>
      <c r="BN155" t="s">
        <v>1135</v>
      </c>
      <c r="BX155">
        <v>363807</v>
      </c>
    </row>
    <row r="156" spans="1:76" x14ac:dyDescent="0.25">
      <c r="A156">
        <v>365238</v>
      </c>
      <c r="B156">
        <v>293843</v>
      </c>
      <c r="F156" t="s">
        <v>0</v>
      </c>
      <c r="G156" t="s">
        <v>1</v>
      </c>
      <c r="H156" t="s">
        <v>1136</v>
      </c>
      <c r="I156" s="1" t="str">
        <f t="shared" ref="I156:I177" si="4">HYPERLINK(AT156,"Hb")</f>
        <v>Hb</v>
      </c>
      <c r="K156">
        <v>1</v>
      </c>
      <c r="L156" t="s">
        <v>3</v>
      </c>
      <c r="M156">
        <v>101247</v>
      </c>
      <c r="N156" t="s">
        <v>4</v>
      </c>
      <c r="O156" t="s">
        <v>4</v>
      </c>
      <c r="U156" t="s">
        <v>929</v>
      </c>
      <c r="V156" s="11">
        <v>3</v>
      </c>
      <c r="W156" t="s">
        <v>528</v>
      </c>
      <c r="X156" t="s">
        <v>528</v>
      </c>
      <c r="Y156" s="3" t="s">
        <v>249</v>
      </c>
      <c r="Z156" s="4">
        <v>2</v>
      </c>
      <c r="AA156" s="5">
        <v>301</v>
      </c>
      <c r="AB156" s="5" t="s">
        <v>528</v>
      </c>
      <c r="AC156" t="s">
        <v>1137</v>
      </c>
      <c r="AD156">
        <v>1930</v>
      </c>
      <c r="AE156">
        <v>7</v>
      </c>
      <c r="AF156">
        <v>21</v>
      </c>
      <c r="AG156" t="s">
        <v>271</v>
      </c>
      <c r="AH156" t="s">
        <v>271</v>
      </c>
      <c r="AJ156" t="s">
        <v>4</v>
      </c>
      <c r="AK156" t="s">
        <v>11</v>
      </c>
      <c r="AL156">
        <v>261317</v>
      </c>
      <c r="AM156">
        <v>6656077</v>
      </c>
      <c r="AN156" s="5">
        <v>261000</v>
      </c>
      <c r="AO156" s="5">
        <v>6657000</v>
      </c>
      <c r="AP156">
        <v>20057</v>
      </c>
      <c r="AR156">
        <v>8</v>
      </c>
      <c r="AT156" t="s">
        <v>1138</v>
      </c>
      <c r="AU156">
        <v>101247</v>
      </c>
      <c r="AW156" s="6" t="s">
        <v>14</v>
      </c>
      <c r="AX156">
        <v>1</v>
      </c>
      <c r="AY156" t="s">
        <v>15</v>
      </c>
      <c r="AZ156" t="s">
        <v>932</v>
      </c>
      <c r="BA156" t="s">
        <v>1139</v>
      </c>
      <c r="BB156">
        <v>8</v>
      </c>
      <c r="BC156" t="s">
        <v>18</v>
      </c>
      <c r="BD156" t="s">
        <v>19</v>
      </c>
      <c r="BE156">
        <v>1</v>
      </c>
      <c r="BF156" s="7">
        <v>41677</v>
      </c>
      <c r="BG156" s="8" t="s">
        <v>20</v>
      </c>
      <c r="BI156">
        <v>3</v>
      </c>
      <c r="BJ156">
        <v>466396</v>
      </c>
      <c r="BK156">
        <v>110030</v>
      </c>
      <c r="BL156" t="s">
        <v>1140</v>
      </c>
      <c r="BN156" t="s">
        <v>1141</v>
      </c>
      <c r="BX156">
        <v>365238</v>
      </c>
    </row>
    <row r="157" spans="1:76" x14ac:dyDescent="0.25">
      <c r="A157">
        <v>365237</v>
      </c>
      <c r="B157">
        <v>293840</v>
      </c>
      <c r="F157" t="s">
        <v>0</v>
      </c>
      <c r="G157" t="s">
        <v>1</v>
      </c>
      <c r="H157" t="s">
        <v>1142</v>
      </c>
      <c r="I157" s="1" t="str">
        <f t="shared" si="4"/>
        <v>Hb</v>
      </c>
      <c r="K157">
        <v>1</v>
      </c>
      <c r="L157" t="s">
        <v>3</v>
      </c>
      <c r="M157">
        <v>101247</v>
      </c>
      <c r="N157" t="s">
        <v>4</v>
      </c>
      <c r="O157" t="s">
        <v>4</v>
      </c>
      <c r="U157" t="s">
        <v>929</v>
      </c>
      <c r="V157" s="11">
        <v>3</v>
      </c>
      <c r="W157" t="s">
        <v>528</v>
      </c>
      <c r="X157" t="s">
        <v>528</v>
      </c>
      <c r="Y157" s="3" t="s">
        <v>249</v>
      </c>
      <c r="Z157" s="4">
        <v>2</v>
      </c>
      <c r="AA157" s="5">
        <v>301</v>
      </c>
      <c r="AB157" s="5" t="s">
        <v>528</v>
      </c>
      <c r="AC157" t="s">
        <v>1143</v>
      </c>
      <c r="AD157">
        <v>1933</v>
      </c>
      <c r="AE157">
        <v>5</v>
      </c>
      <c r="AF157">
        <v>18</v>
      </c>
      <c r="AG157" t="s">
        <v>1144</v>
      </c>
      <c r="AH157" t="s">
        <v>1144</v>
      </c>
      <c r="AJ157" t="s">
        <v>4</v>
      </c>
      <c r="AK157" t="s">
        <v>11</v>
      </c>
      <c r="AL157">
        <v>261317</v>
      </c>
      <c r="AM157">
        <v>6656077</v>
      </c>
      <c r="AN157" s="5">
        <v>261000</v>
      </c>
      <c r="AO157" s="5">
        <v>6657000</v>
      </c>
      <c r="AP157">
        <v>20057</v>
      </c>
      <c r="AR157">
        <v>8</v>
      </c>
      <c r="AT157" t="s">
        <v>1145</v>
      </c>
      <c r="AU157">
        <v>101247</v>
      </c>
      <c r="AW157" s="6" t="s">
        <v>14</v>
      </c>
      <c r="AX157">
        <v>1</v>
      </c>
      <c r="AY157" t="s">
        <v>15</v>
      </c>
      <c r="AZ157" t="s">
        <v>932</v>
      </c>
      <c r="BA157" t="s">
        <v>1146</v>
      </c>
      <c r="BB157">
        <v>8</v>
      </c>
      <c r="BC157" t="s">
        <v>18</v>
      </c>
      <c r="BD157" t="s">
        <v>19</v>
      </c>
      <c r="BE157">
        <v>1</v>
      </c>
      <c r="BF157" s="7">
        <v>41677</v>
      </c>
      <c r="BG157" s="8" t="s">
        <v>20</v>
      </c>
      <c r="BI157">
        <v>3</v>
      </c>
      <c r="BJ157">
        <v>466393</v>
      </c>
      <c r="BK157">
        <v>110031</v>
      </c>
      <c r="BL157" t="s">
        <v>1147</v>
      </c>
      <c r="BN157" t="s">
        <v>1148</v>
      </c>
      <c r="BX157">
        <v>365237</v>
      </c>
    </row>
    <row r="158" spans="1:76" x14ac:dyDescent="0.25">
      <c r="A158">
        <v>367256</v>
      </c>
      <c r="B158">
        <v>320511</v>
      </c>
      <c r="F158" t="s">
        <v>0</v>
      </c>
      <c r="G158" t="s">
        <v>1</v>
      </c>
      <c r="H158" t="s">
        <v>1149</v>
      </c>
      <c r="I158" s="1" t="str">
        <f t="shared" si="4"/>
        <v>Hb</v>
      </c>
      <c r="K158">
        <v>1</v>
      </c>
      <c r="L158" t="s">
        <v>3</v>
      </c>
      <c r="M158">
        <v>101247</v>
      </c>
      <c r="N158" t="s">
        <v>4</v>
      </c>
      <c r="O158" t="s">
        <v>4</v>
      </c>
      <c r="U158" t="s">
        <v>929</v>
      </c>
      <c r="V158" s="11">
        <v>3</v>
      </c>
      <c r="W158" t="s">
        <v>528</v>
      </c>
      <c r="X158" t="s">
        <v>528</v>
      </c>
      <c r="Y158" s="3" t="s">
        <v>249</v>
      </c>
      <c r="Z158" s="4">
        <v>2</v>
      </c>
      <c r="AA158" s="5">
        <v>301</v>
      </c>
      <c r="AB158" s="5" t="s">
        <v>528</v>
      </c>
      <c r="AC158" t="s">
        <v>1150</v>
      </c>
      <c r="AD158">
        <v>1935</v>
      </c>
      <c r="AE158">
        <v>6</v>
      </c>
      <c r="AF158">
        <v>29</v>
      </c>
      <c r="AG158" t="s">
        <v>802</v>
      </c>
      <c r="AH158" t="s">
        <v>802</v>
      </c>
      <c r="AJ158" t="s">
        <v>4</v>
      </c>
      <c r="AK158" t="s">
        <v>11</v>
      </c>
      <c r="AL158">
        <v>261317</v>
      </c>
      <c r="AM158">
        <v>6656077</v>
      </c>
      <c r="AN158" s="5">
        <v>261000</v>
      </c>
      <c r="AO158" s="5">
        <v>6657000</v>
      </c>
      <c r="AP158">
        <v>20057</v>
      </c>
      <c r="AR158">
        <v>8</v>
      </c>
      <c r="AT158" t="s">
        <v>809</v>
      </c>
      <c r="AU158">
        <v>101247</v>
      </c>
      <c r="AW158" s="6" t="s">
        <v>14</v>
      </c>
      <c r="AX158">
        <v>1</v>
      </c>
      <c r="AY158" t="s">
        <v>15</v>
      </c>
      <c r="AZ158" t="s">
        <v>932</v>
      </c>
      <c r="BA158" t="s">
        <v>1151</v>
      </c>
      <c r="BB158">
        <v>8</v>
      </c>
      <c r="BC158" t="s">
        <v>18</v>
      </c>
      <c r="BD158" t="s">
        <v>19</v>
      </c>
      <c r="BE158">
        <v>1</v>
      </c>
      <c r="BF158" s="7">
        <v>41677</v>
      </c>
      <c r="BG158" s="8" t="s">
        <v>20</v>
      </c>
      <c r="BI158">
        <v>3</v>
      </c>
      <c r="BJ158">
        <v>491616</v>
      </c>
      <c r="BK158">
        <v>110036</v>
      </c>
      <c r="BL158" t="s">
        <v>1152</v>
      </c>
      <c r="BN158" t="s">
        <v>1153</v>
      </c>
      <c r="BX158">
        <v>367256</v>
      </c>
    </row>
    <row r="159" spans="1:76" x14ac:dyDescent="0.25">
      <c r="A159">
        <v>367255</v>
      </c>
      <c r="B159">
        <v>320508</v>
      </c>
      <c r="F159" t="s">
        <v>0</v>
      </c>
      <c r="G159" t="s">
        <v>1</v>
      </c>
      <c r="H159" t="s">
        <v>1154</v>
      </c>
      <c r="I159" s="1" t="str">
        <f t="shared" si="4"/>
        <v>Hb</v>
      </c>
      <c r="K159">
        <v>1</v>
      </c>
      <c r="L159" t="s">
        <v>3</v>
      </c>
      <c r="M159">
        <v>101247</v>
      </c>
      <c r="N159" t="s">
        <v>4</v>
      </c>
      <c r="O159" t="s">
        <v>4</v>
      </c>
      <c r="U159" t="s">
        <v>929</v>
      </c>
      <c r="V159" s="11">
        <v>3</v>
      </c>
      <c r="W159" t="s">
        <v>528</v>
      </c>
      <c r="X159" t="s">
        <v>528</v>
      </c>
      <c r="Y159" s="3" t="s">
        <v>249</v>
      </c>
      <c r="Z159" s="4">
        <v>2</v>
      </c>
      <c r="AA159" s="5">
        <v>301</v>
      </c>
      <c r="AB159" s="5" t="s">
        <v>528</v>
      </c>
      <c r="AC159" t="s">
        <v>1155</v>
      </c>
      <c r="AD159">
        <v>1935</v>
      </c>
      <c r="AE159">
        <v>7</v>
      </c>
      <c r="AF159">
        <v>6</v>
      </c>
      <c r="AG159" t="s">
        <v>802</v>
      </c>
      <c r="AH159" t="s">
        <v>802</v>
      </c>
      <c r="AJ159" t="s">
        <v>4</v>
      </c>
      <c r="AK159" t="s">
        <v>11</v>
      </c>
      <c r="AL159">
        <v>261317</v>
      </c>
      <c r="AM159">
        <v>6656077</v>
      </c>
      <c r="AN159" s="5">
        <v>261000</v>
      </c>
      <c r="AO159" s="5">
        <v>6657000</v>
      </c>
      <c r="AP159">
        <v>20057</v>
      </c>
      <c r="AR159">
        <v>8</v>
      </c>
      <c r="AT159" t="s">
        <v>1156</v>
      </c>
      <c r="AU159">
        <v>101247</v>
      </c>
      <c r="AW159" s="6" t="s">
        <v>14</v>
      </c>
      <c r="AX159">
        <v>1</v>
      </c>
      <c r="AY159" t="s">
        <v>15</v>
      </c>
      <c r="AZ159" t="s">
        <v>932</v>
      </c>
      <c r="BA159" t="s">
        <v>1157</v>
      </c>
      <c r="BB159">
        <v>8</v>
      </c>
      <c r="BC159" t="s">
        <v>18</v>
      </c>
      <c r="BD159" t="s">
        <v>19</v>
      </c>
      <c r="BE159">
        <v>1</v>
      </c>
      <c r="BF159" s="7">
        <v>41677</v>
      </c>
      <c r="BG159" s="8" t="s">
        <v>20</v>
      </c>
      <c r="BI159">
        <v>3</v>
      </c>
      <c r="BJ159">
        <v>491613</v>
      </c>
      <c r="BK159">
        <v>110034</v>
      </c>
      <c r="BL159" t="s">
        <v>1158</v>
      </c>
      <c r="BN159" t="s">
        <v>1159</v>
      </c>
      <c r="BX159">
        <v>367255</v>
      </c>
    </row>
    <row r="160" spans="1:76" x14ac:dyDescent="0.25">
      <c r="A160">
        <v>367258</v>
      </c>
      <c r="B160">
        <v>320520</v>
      </c>
      <c r="F160" t="s">
        <v>0</v>
      </c>
      <c r="G160" t="s">
        <v>1</v>
      </c>
      <c r="H160" t="s">
        <v>1160</v>
      </c>
      <c r="I160" s="1" t="str">
        <f t="shared" si="4"/>
        <v>Hb</v>
      </c>
      <c r="K160">
        <v>1</v>
      </c>
      <c r="L160" t="s">
        <v>3</v>
      </c>
      <c r="M160">
        <v>101247</v>
      </c>
      <c r="N160" t="s">
        <v>4</v>
      </c>
      <c r="O160" t="s">
        <v>4</v>
      </c>
      <c r="U160" t="s">
        <v>929</v>
      </c>
      <c r="V160" s="11">
        <v>3</v>
      </c>
      <c r="W160" t="s">
        <v>528</v>
      </c>
      <c r="X160" t="s">
        <v>528</v>
      </c>
      <c r="Y160" s="3" t="s">
        <v>249</v>
      </c>
      <c r="Z160" s="4">
        <v>2</v>
      </c>
      <c r="AA160" s="5">
        <v>301</v>
      </c>
      <c r="AB160" s="5" t="s">
        <v>528</v>
      </c>
      <c r="AC160" t="s">
        <v>1161</v>
      </c>
      <c r="AD160">
        <v>1936</v>
      </c>
      <c r="AE160">
        <v>6</v>
      </c>
      <c r="AF160">
        <v>9</v>
      </c>
      <c r="AG160" t="s">
        <v>1162</v>
      </c>
      <c r="AH160" t="s">
        <v>1162</v>
      </c>
      <c r="AJ160" t="s">
        <v>4</v>
      </c>
      <c r="AK160" t="s">
        <v>11</v>
      </c>
      <c r="AL160">
        <v>261317</v>
      </c>
      <c r="AM160">
        <v>6656077</v>
      </c>
      <c r="AN160" s="5">
        <v>261000</v>
      </c>
      <c r="AO160" s="5">
        <v>6657000</v>
      </c>
      <c r="AP160">
        <v>20057</v>
      </c>
      <c r="AR160">
        <v>8</v>
      </c>
      <c r="AT160" t="s">
        <v>1163</v>
      </c>
      <c r="AU160">
        <v>101247</v>
      </c>
      <c r="AW160" s="6" t="s">
        <v>14</v>
      </c>
      <c r="AX160">
        <v>1</v>
      </c>
      <c r="AY160" t="s">
        <v>15</v>
      </c>
      <c r="AZ160" t="s">
        <v>932</v>
      </c>
      <c r="BA160" t="s">
        <v>1164</v>
      </c>
      <c r="BB160">
        <v>8</v>
      </c>
      <c r="BC160" t="s">
        <v>18</v>
      </c>
      <c r="BD160" t="s">
        <v>19</v>
      </c>
      <c r="BE160">
        <v>1</v>
      </c>
      <c r="BF160" s="7">
        <v>41677</v>
      </c>
      <c r="BG160" s="8" t="s">
        <v>20</v>
      </c>
      <c r="BI160">
        <v>3</v>
      </c>
      <c r="BJ160">
        <v>491624</v>
      </c>
      <c r="BK160">
        <v>110042</v>
      </c>
      <c r="BL160" t="s">
        <v>1165</v>
      </c>
      <c r="BN160" t="s">
        <v>1166</v>
      </c>
      <c r="BX160">
        <v>367258</v>
      </c>
    </row>
    <row r="161" spans="1:76" x14ac:dyDescent="0.25">
      <c r="A161">
        <v>365239</v>
      </c>
      <c r="B161">
        <v>293850</v>
      </c>
      <c r="F161" t="s">
        <v>0</v>
      </c>
      <c r="G161" t="s">
        <v>1</v>
      </c>
      <c r="H161" t="s">
        <v>1167</v>
      </c>
      <c r="I161" s="1" t="str">
        <f t="shared" si="4"/>
        <v>Hb</v>
      </c>
      <c r="K161">
        <v>1</v>
      </c>
      <c r="L161" t="s">
        <v>3</v>
      </c>
      <c r="M161">
        <v>101247</v>
      </c>
      <c r="N161" t="s">
        <v>4</v>
      </c>
      <c r="O161" t="s">
        <v>4</v>
      </c>
      <c r="U161" t="s">
        <v>929</v>
      </c>
      <c r="V161" s="11">
        <v>3</v>
      </c>
      <c r="W161" t="s">
        <v>528</v>
      </c>
      <c r="X161" t="s">
        <v>528</v>
      </c>
      <c r="Y161" s="3" t="s">
        <v>249</v>
      </c>
      <c r="Z161" s="4">
        <v>2</v>
      </c>
      <c r="AA161" s="5">
        <v>301</v>
      </c>
      <c r="AB161" s="5" t="s">
        <v>528</v>
      </c>
      <c r="AC161" t="s">
        <v>1168</v>
      </c>
      <c r="AD161">
        <v>1936</v>
      </c>
      <c r="AE161">
        <v>6</v>
      </c>
      <c r="AF161">
        <v>26</v>
      </c>
      <c r="AG161" t="s">
        <v>802</v>
      </c>
      <c r="AH161" t="s">
        <v>802</v>
      </c>
      <c r="AJ161" t="s">
        <v>4</v>
      </c>
      <c r="AK161" t="s">
        <v>11</v>
      </c>
      <c r="AL161">
        <v>261317</v>
      </c>
      <c r="AM161">
        <v>6656077</v>
      </c>
      <c r="AN161" s="5">
        <v>261000</v>
      </c>
      <c r="AO161" s="5">
        <v>6657000</v>
      </c>
      <c r="AP161">
        <v>20057</v>
      </c>
      <c r="AR161">
        <v>8</v>
      </c>
      <c r="AT161" t="s">
        <v>1169</v>
      </c>
      <c r="AU161">
        <v>101247</v>
      </c>
      <c r="AW161" s="6" t="s">
        <v>14</v>
      </c>
      <c r="AX161">
        <v>1</v>
      </c>
      <c r="AY161" t="s">
        <v>15</v>
      </c>
      <c r="AZ161" t="s">
        <v>932</v>
      </c>
      <c r="BA161" t="s">
        <v>1170</v>
      </c>
      <c r="BB161">
        <v>8</v>
      </c>
      <c r="BC161" t="s">
        <v>18</v>
      </c>
      <c r="BD161" t="s">
        <v>19</v>
      </c>
      <c r="BE161">
        <v>1</v>
      </c>
      <c r="BF161" s="7">
        <v>41677</v>
      </c>
      <c r="BG161" s="8" t="s">
        <v>20</v>
      </c>
      <c r="BI161">
        <v>3</v>
      </c>
      <c r="BJ161">
        <v>466403</v>
      </c>
      <c r="BK161">
        <v>110039</v>
      </c>
      <c r="BL161" t="s">
        <v>1171</v>
      </c>
      <c r="BN161" t="s">
        <v>1172</v>
      </c>
      <c r="BX161">
        <v>365239</v>
      </c>
    </row>
    <row r="162" spans="1:76" x14ac:dyDescent="0.25">
      <c r="A162">
        <v>362639</v>
      </c>
      <c r="B162">
        <v>139188</v>
      </c>
      <c r="F162" t="s">
        <v>0</v>
      </c>
      <c r="G162" t="s">
        <v>278</v>
      </c>
      <c r="H162" t="s">
        <v>1173</v>
      </c>
      <c r="I162" s="1" t="str">
        <f t="shared" si="4"/>
        <v>Hb</v>
      </c>
      <c r="K162">
        <v>1</v>
      </c>
      <c r="L162" t="s">
        <v>3</v>
      </c>
      <c r="M162">
        <v>101247</v>
      </c>
      <c r="N162" t="s">
        <v>4</v>
      </c>
      <c r="O162" t="s">
        <v>4</v>
      </c>
      <c r="U162" t="s">
        <v>929</v>
      </c>
      <c r="V162" s="11">
        <v>3</v>
      </c>
      <c r="W162" t="s">
        <v>528</v>
      </c>
      <c r="X162" t="s">
        <v>528</v>
      </c>
      <c r="Y162" s="3" t="s">
        <v>249</v>
      </c>
      <c r="Z162" s="4">
        <v>2</v>
      </c>
      <c r="AA162" s="5">
        <v>301</v>
      </c>
      <c r="AB162" s="5" t="s">
        <v>528</v>
      </c>
      <c r="AC162" t="s">
        <v>1161</v>
      </c>
      <c r="AD162">
        <v>1936</v>
      </c>
      <c r="AE162">
        <v>7</v>
      </c>
      <c r="AF162">
        <v>7</v>
      </c>
      <c r="AG162" t="s">
        <v>1162</v>
      </c>
      <c r="AH162" t="s">
        <v>1162</v>
      </c>
      <c r="AJ162" t="s">
        <v>4</v>
      </c>
      <c r="AK162" t="s">
        <v>11</v>
      </c>
      <c r="AL162">
        <v>261317</v>
      </c>
      <c r="AM162">
        <v>6656077</v>
      </c>
      <c r="AN162" s="5">
        <v>261000</v>
      </c>
      <c r="AO162" s="5">
        <v>6657000</v>
      </c>
      <c r="AP162">
        <v>20057</v>
      </c>
      <c r="AR162">
        <v>105</v>
      </c>
      <c r="AT162" t="s">
        <v>1174</v>
      </c>
      <c r="AU162">
        <v>101247</v>
      </c>
      <c r="AW162" s="6" t="s">
        <v>14</v>
      </c>
      <c r="AX162">
        <v>1</v>
      </c>
      <c r="AY162" t="s">
        <v>15</v>
      </c>
      <c r="AZ162" t="s">
        <v>932</v>
      </c>
      <c r="BA162" t="s">
        <v>1175</v>
      </c>
      <c r="BB162">
        <v>105</v>
      </c>
      <c r="BC162" t="s">
        <v>981</v>
      </c>
      <c r="BD162" t="s">
        <v>982</v>
      </c>
      <c r="BE162">
        <v>1</v>
      </c>
      <c r="BF162" s="7">
        <v>42503</v>
      </c>
      <c r="BG162" s="8" t="s">
        <v>20</v>
      </c>
      <c r="BI162">
        <v>5</v>
      </c>
      <c r="BJ162">
        <v>290956</v>
      </c>
      <c r="BK162">
        <v>110038</v>
      </c>
      <c r="BL162" t="s">
        <v>1176</v>
      </c>
      <c r="BN162" t="s">
        <v>1177</v>
      </c>
      <c r="BX162">
        <v>362639</v>
      </c>
    </row>
    <row r="163" spans="1:76" x14ac:dyDescent="0.25">
      <c r="A163">
        <v>367259</v>
      </c>
      <c r="B163">
        <v>320521</v>
      </c>
      <c r="F163" t="s">
        <v>0</v>
      </c>
      <c r="G163" t="s">
        <v>1</v>
      </c>
      <c r="H163" t="s">
        <v>1178</v>
      </c>
      <c r="I163" s="1" t="str">
        <f t="shared" si="4"/>
        <v>Hb</v>
      </c>
      <c r="K163">
        <v>1</v>
      </c>
      <c r="L163" t="s">
        <v>3</v>
      </c>
      <c r="M163">
        <v>101247</v>
      </c>
      <c r="N163" t="s">
        <v>4</v>
      </c>
      <c r="O163" t="s">
        <v>4</v>
      </c>
      <c r="U163" t="s">
        <v>929</v>
      </c>
      <c r="V163" s="11">
        <v>3</v>
      </c>
      <c r="W163" t="s">
        <v>528</v>
      </c>
      <c r="X163" t="s">
        <v>528</v>
      </c>
      <c r="Y163" s="3" t="s">
        <v>249</v>
      </c>
      <c r="Z163" s="4">
        <v>2</v>
      </c>
      <c r="AA163" s="5">
        <v>301</v>
      </c>
      <c r="AB163" s="5" t="s">
        <v>528</v>
      </c>
      <c r="AC163" t="s">
        <v>1161</v>
      </c>
      <c r="AD163">
        <v>1936</v>
      </c>
      <c r="AE163">
        <v>7</v>
      </c>
      <c r="AF163">
        <v>7</v>
      </c>
      <c r="AG163" t="s">
        <v>1162</v>
      </c>
      <c r="AH163" t="s">
        <v>1162</v>
      </c>
      <c r="AJ163" t="s">
        <v>4</v>
      </c>
      <c r="AK163" t="s">
        <v>11</v>
      </c>
      <c r="AL163">
        <v>261317</v>
      </c>
      <c r="AM163">
        <v>6656077</v>
      </c>
      <c r="AN163" s="5">
        <v>261000</v>
      </c>
      <c r="AO163" s="5">
        <v>6657000</v>
      </c>
      <c r="AP163">
        <v>20057</v>
      </c>
      <c r="AR163">
        <v>8</v>
      </c>
      <c r="AT163" t="s">
        <v>1179</v>
      </c>
      <c r="AU163">
        <v>101247</v>
      </c>
      <c r="AW163" s="6" t="s">
        <v>14</v>
      </c>
      <c r="AX163">
        <v>1</v>
      </c>
      <c r="AY163" t="s">
        <v>15</v>
      </c>
      <c r="AZ163" t="s">
        <v>932</v>
      </c>
      <c r="BA163" t="s">
        <v>1180</v>
      </c>
      <c r="BB163">
        <v>8</v>
      </c>
      <c r="BC163" t="s">
        <v>18</v>
      </c>
      <c r="BD163" t="s">
        <v>19</v>
      </c>
      <c r="BE163">
        <v>1</v>
      </c>
      <c r="BF163" s="7">
        <v>41677</v>
      </c>
      <c r="BG163" s="8" t="s">
        <v>20</v>
      </c>
      <c r="BI163">
        <v>3</v>
      </c>
      <c r="BJ163">
        <v>491625</v>
      </c>
      <c r="BK163">
        <v>110043</v>
      </c>
      <c r="BL163" t="s">
        <v>1181</v>
      </c>
      <c r="BN163" t="s">
        <v>1182</v>
      </c>
      <c r="BX163">
        <v>367259</v>
      </c>
    </row>
    <row r="164" spans="1:76" x14ac:dyDescent="0.25">
      <c r="A164">
        <v>367263</v>
      </c>
      <c r="B164">
        <v>320528</v>
      </c>
      <c r="F164" t="s">
        <v>0</v>
      </c>
      <c r="G164" t="s">
        <v>1</v>
      </c>
      <c r="H164" t="s">
        <v>1183</v>
      </c>
      <c r="I164" s="1" t="str">
        <f t="shared" si="4"/>
        <v>Hb</v>
      </c>
      <c r="K164">
        <v>1</v>
      </c>
      <c r="L164" t="s">
        <v>3</v>
      </c>
      <c r="M164">
        <v>101247</v>
      </c>
      <c r="N164" t="s">
        <v>4</v>
      </c>
      <c r="O164" t="s">
        <v>4</v>
      </c>
      <c r="U164" t="s">
        <v>929</v>
      </c>
      <c r="V164" s="11">
        <v>3</v>
      </c>
      <c r="W164" t="s">
        <v>528</v>
      </c>
      <c r="X164" t="s">
        <v>528</v>
      </c>
      <c r="Y164" s="3" t="s">
        <v>249</v>
      </c>
      <c r="Z164" s="4">
        <v>2</v>
      </c>
      <c r="AA164" s="5">
        <v>301</v>
      </c>
      <c r="AB164" s="5" t="s">
        <v>528</v>
      </c>
      <c r="AC164" t="s">
        <v>1184</v>
      </c>
      <c r="AD164">
        <v>1940</v>
      </c>
      <c r="AE164">
        <v>7</v>
      </c>
      <c r="AF164">
        <v>4</v>
      </c>
      <c r="AG164" t="s">
        <v>1185</v>
      </c>
      <c r="AH164" t="s">
        <v>1185</v>
      </c>
      <c r="AJ164" t="s">
        <v>4</v>
      </c>
      <c r="AK164" t="s">
        <v>11</v>
      </c>
      <c r="AL164">
        <v>261317</v>
      </c>
      <c r="AM164">
        <v>6656077</v>
      </c>
      <c r="AN164" s="5">
        <v>261000</v>
      </c>
      <c r="AO164" s="5">
        <v>6657000</v>
      </c>
      <c r="AP164">
        <v>20057</v>
      </c>
      <c r="AR164">
        <v>8</v>
      </c>
      <c r="AT164" t="s">
        <v>1186</v>
      </c>
      <c r="AU164">
        <v>101247</v>
      </c>
      <c r="AW164" s="6" t="s">
        <v>14</v>
      </c>
      <c r="AX164">
        <v>1</v>
      </c>
      <c r="AY164" t="s">
        <v>15</v>
      </c>
      <c r="AZ164" t="s">
        <v>932</v>
      </c>
      <c r="BA164" t="s">
        <v>1187</v>
      </c>
      <c r="BB164">
        <v>8</v>
      </c>
      <c r="BC164" t="s">
        <v>18</v>
      </c>
      <c r="BD164" t="s">
        <v>19</v>
      </c>
      <c r="BE164">
        <v>1</v>
      </c>
      <c r="BF164" s="7">
        <v>41677</v>
      </c>
      <c r="BG164" s="8" t="s">
        <v>20</v>
      </c>
      <c r="BI164">
        <v>3</v>
      </c>
      <c r="BJ164">
        <v>491632</v>
      </c>
      <c r="BK164">
        <v>110045</v>
      </c>
      <c r="BL164" t="s">
        <v>1188</v>
      </c>
      <c r="BN164" t="s">
        <v>1189</v>
      </c>
      <c r="BX164">
        <v>367263</v>
      </c>
    </row>
    <row r="165" spans="1:76" x14ac:dyDescent="0.25">
      <c r="A165">
        <v>367260</v>
      </c>
      <c r="B165">
        <v>320525</v>
      </c>
      <c r="F165" t="s">
        <v>0</v>
      </c>
      <c r="G165" t="s">
        <v>1</v>
      </c>
      <c r="H165" t="s">
        <v>1190</v>
      </c>
      <c r="I165" s="1" t="str">
        <f t="shared" si="4"/>
        <v>Hb</v>
      </c>
      <c r="K165">
        <v>1</v>
      </c>
      <c r="L165" t="s">
        <v>3</v>
      </c>
      <c r="M165">
        <v>101247</v>
      </c>
      <c r="N165" t="s">
        <v>4</v>
      </c>
      <c r="O165" t="s">
        <v>4</v>
      </c>
      <c r="U165" t="s">
        <v>929</v>
      </c>
      <c r="V165" s="11">
        <v>3</v>
      </c>
      <c r="W165" t="s">
        <v>528</v>
      </c>
      <c r="X165" t="s">
        <v>528</v>
      </c>
      <c r="Y165" s="3" t="s">
        <v>249</v>
      </c>
      <c r="Z165" s="4">
        <v>2</v>
      </c>
      <c r="AA165" s="5">
        <v>301</v>
      </c>
      <c r="AB165" s="5" t="s">
        <v>528</v>
      </c>
      <c r="AC165" t="s">
        <v>1191</v>
      </c>
      <c r="AD165">
        <v>1941</v>
      </c>
      <c r="AE165">
        <v>8</v>
      </c>
      <c r="AF165">
        <v>22</v>
      </c>
      <c r="AG165" t="s">
        <v>829</v>
      </c>
      <c r="AH165" t="s">
        <v>829</v>
      </c>
      <c r="AJ165" t="s">
        <v>4</v>
      </c>
      <c r="AK165" t="s">
        <v>11</v>
      </c>
      <c r="AL165">
        <v>261317</v>
      </c>
      <c r="AM165">
        <v>6656077</v>
      </c>
      <c r="AN165" s="5">
        <v>261000</v>
      </c>
      <c r="AO165" s="5">
        <v>6657000</v>
      </c>
      <c r="AP165">
        <v>20057</v>
      </c>
      <c r="AR165">
        <v>8</v>
      </c>
      <c r="AT165" t="s">
        <v>1192</v>
      </c>
      <c r="AU165">
        <v>101247</v>
      </c>
      <c r="AW165" s="6" t="s">
        <v>14</v>
      </c>
      <c r="AX165">
        <v>1</v>
      </c>
      <c r="AY165" t="s">
        <v>15</v>
      </c>
      <c r="AZ165" t="s">
        <v>932</v>
      </c>
      <c r="BA165" t="s">
        <v>1193</v>
      </c>
      <c r="BB165">
        <v>8</v>
      </c>
      <c r="BC165" t="s">
        <v>18</v>
      </c>
      <c r="BD165" t="s">
        <v>19</v>
      </c>
      <c r="BE165">
        <v>1</v>
      </c>
      <c r="BF165" s="7">
        <v>41677</v>
      </c>
      <c r="BG165" s="8" t="s">
        <v>20</v>
      </c>
      <c r="BI165">
        <v>3</v>
      </c>
      <c r="BJ165">
        <v>491629</v>
      </c>
      <c r="BK165">
        <v>110047</v>
      </c>
      <c r="BL165" t="s">
        <v>1194</v>
      </c>
      <c r="BN165" t="s">
        <v>1195</v>
      </c>
      <c r="BX165">
        <v>367260</v>
      </c>
    </row>
    <row r="166" spans="1:76" x14ac:dyDescent="0.25">
      <c r="A166">
        <v>367264</v>
      </c>
      <c r="B166">
        <v>320529</v>
      </c>
      <c r="F166" t="s">
        <v>0</v>
      </c>
      <c r="G166" t="s">
        <v>1</v>
      </c>
      <c r="H166" t="s">
        <v>1196</v>
      </c>
      <c r="I166" s="1" t="str">
        <f t="shared" si="4"/>
        <v>Hb</v>
      </c>
      <c r="K166">
        <v>1</v>
      </c>
      <c r="L166" t="s">
        <v>3</v>
      </c>
      <c r="M166">
        <v>101247</v>
      </c>
      <c r="N166" t="s">
        <v>4</v>
      </c>
      <c r="O166" t="s">
        <v>4</v>
      </c>
      <c r="U166" t="s">
        <v>929</v>
      </c>
      <c r="V166" s="11">
        <v>3</v>
      </c>
      <c r="W166" t="s">
        <v>528</v>
      </c>
      <c r="X166" t="s">
        <v>528</v>
      </c>
      <c r="Y166" s="3" t="s">
        <v>249</v>
      </c>
      <c r="Z166" s="4">
        <v>2</v>
      </c>
      <c r="AA166" s="5">
        <v>301</v>
      </c>
      <c r="AB166" s="5" t="s">
        <v>528</v>
      </c>
      <c r="AC166" t="s">
        <v>1197</v>
      </c>
      <c r="AD166">
        <v>1957</v>
      </c>
      <c r="AE166">
        <v>9</v>
      </c>
      <c r="AF166">
        <v>12</v>
      </c>
      <c r="AG166" t="s">
        <v>194</v>
      </c>
      <c r="AH166" t="s">
        <v>194</v>
      </c>
      <c r="AJ166" t="s">
        <v>4</v>
      </c>
      <c r="AK166" t="s">
        <v>11</v>
      </c>
      <c r="AL166">
        <v>261317</v>
      </c>
      <c r="AM166">
        <v>6656077</v>
      </c>
      <c r="AN166" s="5">
        <v>261000</v>
      </c>
      <c r="AO166" s="5">
        <v>6657000</v>
      </c>
      <c r="AP166">
        <v>20057</v>
      </c>
      <c r="AR166">
        <v>8</v>
      </c>
      <c r="AT166" t="s">
        <v>1198</v>
      </c>
      <c r="AU166">
        <v>101247</v>
      </c>
      <c r="AW166" s="6" t="s">
        <v>14</v>
      </c>
      <c r="AX166">
        <v>1</v>
      </c>
      <c r="AY166" t="s">
        <v>15</v>
      </c>
      <c r="AZ166" t="s">
        <v>932</v>
      </c>
      <c r="BA166" t="s">
        <v>1199</v>
      </c>
      <c r="BB166">
        <v>8</v>
      </c>
      <c r="BC166" t="s">
        <v>18</v>
      </c>
      <c r="BD166" t="s">
        <v>19</v>
      </c>
      <c r="BE166">
        <v>1</v>
      </c>
      <c r="BF166" s="7">
        <v>41677</v>
      </c>
      <c r="BG166" s="8" t="s">
        <v>20</v>
      </c>
      <c r="BI166">
        <v>3</v>
      </c>
      <c r="BJ166">
        <v>491633</v>
      </c>
      <c r="BK166">
        <v>110048</v>
      </c>
      <c r="BL166" t="s">
        <v>1200</v>
      </c>
      <c r="BN166" t="s">
        <v>1201</v>
      </c>
      <c r="BX166">
        <v>367264</v>
      </c>
    </row>
    <row r="167" spans="1:76" x14ac:dyDescent="0.25">
      <c r="A167">
        <v>367254</v>
      </c>
      <c r="B167">
        <v>320505</v>
      </c>
      <c r="F167" t="s">
        <v>0</v>
      </c>
      <c r="G167" t="s">
        <v>1</v>
      </c>
      <c r="H167" t="s">
        <v>1202</v>
      </c>
      <c r="I167" s="1" t="str">
        <f t="shared" si="4"/>
        <v>Hb</v>
      </c>
      <c r="K167">
        <v>1</v>
      </c>
      <c r="L167" t="s">
        <v>3</v>
      </c>
      <c r="M167">
        <v>101247</v>
      </c>
      <c r="N167" t="s">
        <v>4</v>
      </c>
      <c r="O167" t="s">
        <v>4</v>
      </c>
      <c r="U167" t="s">
        <v>929</v>
      </c>
      <c r="V167" s="11">
        <v>3</v>
      </c>
      <c r="W167" t="s">
        <v>528</v>
      </c>
      <c r="X167" t="s">
        <v>528</v>
      </c>
      <c r="Y167" s="3" t="s">
        <v>249</v>
      </c>
      <c r="Z167" s="4">
        <v>2</v>
      </c>
      <c r="AA167" s="5">
        <v>301</v>
      </c>
      <c r="AB167" s="5" t="s">
        <v>528</v>
      </c>
      <c r="AC167" t="s">
        <v>1203</v>
      </c>
      <c r="AD167">
        <v>1975</v>
      </c>
      <c r="AE167">
        <v>6</v>
      </c>
      <c r="AF167">
        <v>25</v>
      </c>
      <c r="AG167" t="s">
        <v>179</v>
      </c>
      <c r="AH167" t="s">
        <v>179</v>
      </c>
      <c r="AJ167" t="s">
        <v>4</v>
      </c>
      <c r="AK167" t="s">
        <v>11</v>
      </c>
      <c r="AL167">
        <v>261317</v>
      </c>
      <c r="AM167">
        <v>6656077</v>
      </c>
      <c r="AN167" s="5">
        <v>261000</v>
      </c>
      <c r="AO167" s="5">
        <v>6657000</v>
      </c>
      <c r="AP167">
        <v>20057</v>
      </c>
      <c r="AR167">
        <v>8</v>
      </c>
      <c r="AT167" t="s">
        <v>1204</v>
      </c>
      <c r="AU167">
        <v>101247</v>
      </c>
      <c r="AW167" s="6" t="s">
        <v>14</v>
      </c>
      <c r="AX167">
        <v>1</v>
      </c>
      <c r="AY167" t="s">
        <v>15</v>
      </c>
      <c r="AZ167" t="s">
        <v>932</v>
      </c>
      <c r="BA167" t="s">
        <v>1205</v>
      </c>
      <c r="BB167">
        <v>8</v>
      </c>
      <c r="BC167" t="s">
        <v>18</v>
      </c>
      <c r="BD167" t="s">
        <v>19</v>
      </c>
      <c r="BE167">
        <v>1</v>
      </c>
      <c r="BF167" s="7">
        <v>41677</v>
      </c>
      <c r="BG167" s="8" t="s">
        <v>20</v>
      </c>
      <c r="BI167">
        <v>3</v>
      </c>
      <c r="BJ167">
        <v>491610</v>
      </c>
      <c r="BK167">
        <v>110053</v>
      </c>
      <c r="BL167" t="s">
        <v>1206</v>
      </c>
      <c r="BN167" t="s">
        <v>1207</v>
      </c>
      <c r="BX167">
        <v>367254</v>
      </c>
    </row>
    <row r="168" spans="1:76" x14ac:dyDescent="0.25">
      <c r="A168">
        <v>366541</v>
      </c>
      <c r="B168">
        <v>314889</v>
      </c>
      <c r="F168" t="s">
        <v>0</v>
      </c>
      <c r="G168" t="s">
        <v>1</v>
      </c>
      <c r="H168" t="s">
        <v>1208</v>
      </c>
      <c r="I168" s="1" t="str">
        <f t="shared" si="4"/>
        <v>Hb</v>
      </c>
      <c r="K168">
        <v>1</v>
      </c>
      <c r="L168" t="s">
        <v>3</v>
      </c>
      <c r="M168">
        <v>101247</v>
      </c>
      <c r="N168" t="s">
        <v>4</v>
      </c>
      <c r="O168" t="s">
        <v>4</v>
      </c>
      <c r="U168" t="s">
        <v>929</v>
      </c>
      <c r="V168" s="11">
        <v>3</v>
      </c>
      <c r="W168" t="s">
        <v>528</v>
      </c>
      <c r="X168" t="s">
        <v>528</v>
      </c>
      <c r="Y168" s="3" t="s">
        <v>249</v>
      </c>
      <c r="Z168" s="4">
        <v>2</v>
      </c>
      <c r="AA168" s="5">
        <v>301</v>
      </c>
      <c r="AB168" s="5" t="s">
        <v>528</v>
      </c>
      <c r="AC168" t="s">
        <v>1209</v>
      </c>
      <c r="AD168">
        <v>1987</v>
      </c>
      <c r="AE168">
        <v>7</v>
      </c>
      <c r="AF168">
        <v>18</v>
      </c>
      <c r="AG168" t="s">
        <v>341</v>
      </c>
      <c r="AH168" t="s">
        <v>341</v>
      </c>
      <c r="AJ168" t="s">
        <v>4</v>
      </c>
      <c r="AK168" t="s">
        <v>11</v>
      </c>
      <c r="AL168">
        <v>261317</v>
      </c>
      <c r="AM168">
        <v>6656077</v>
      </c>
      <c r="AN168" s="5">
        <v>261000</v>
      </c>
      <c r="AO168" s="5">
        <v>6657000</v>
      </c>
      <c r="AP168">
        <v>20057</v>
      </c>
      <c r="AR168">
        <v>8</v>
      </c>
      <c r="AT168" t="s">
        <v>1210</v>
      </c>
      <c r="AU168">
        <v>101247</v>
      </c>
      <c r="AW168" s="6" t="s">
        <v>14</v>
      </c>
      <c r="AX168">
        <v>1</v>
      </c>
      <c r="AY168" t="s">
        <v>15</v>
      </c>
      <c r="AZ168" t="s">
        <v>932</v>
      </c>
      <c r="BA168" t="s">
        <v>1211</v>
      </c>
      <c r="BB168">
        <v>8</v>
      </c>
      <c r="BC168" t="s">
        <v>18</v>
      </c>
      <c r="BD168" t="s">
        <v>19</v>
      </c>
      <c r="BE168">
        <v>1</v>
      </c>
      <c r="BF168" s="7">
        <v>37991</v>
      </c>
      <c r="BG168" s="8" t="s">
        <v>20</v>
      </c>
      <c r="BI168">
        <v>3</v>
      </c>
      <c r="BJ168">
        <v>486728</v>
      </c>
      <c r="BK168">
        <v>110056</v>
      </c>
      <c r="BL168" t="s">
        <v>1212</v>
      </c>
      <c r="BN168" t="s">
        <v>1213</v>
      </c>
      <c r="BX168">
        <v>366541</v>
      </c>
    </row>
    <row r="169" spans="1:76" x14ac:dyDescent="0.25">
      <c r="A169">
        <v>368400</v>
      </c>
      <c r="B169">
        <v>139175</v>
      </c>
      <c r="F169" t="s">
        <v>123</v>
      </c>
      <c r="G169" t="s">
        <v>278</v>
      </c>
      <c r="H169">
        <v>209063</v>
      </c>
      <c r="I169" s="1" t="str">
        <f t="shared" si="4"/>
        <v>Hb</v>
      </c>
      <c r="K169">
        <v>1</v>
      </c>
      <c r="L169" t="s">
        <v>3</v>
      </c>
      <c r="M169">
        <v>101247</v>
      </c>
      <c r="N169" t="s">
        <v>4</v>
      </c>
      <c r="O169" t="s">
        <v>4</v>
      </c>
      <c r="U169" t="s">
        <v>929</v>
      </c>
      <c r="V169" s="11">
        <v>3</v>
      </c>
      <c r="W169" t="s">
        <v>915</v>
      </c>
      <c r="X169" t="s">
        <v>528</v>
      </c>
      <c r="Y169" t="s">
        <v>249</v>
      </c>
      <c r="Z169" s="4">
        <v>2</v>
      </c>
      <c r="AA169" s="5">
        <v>301</v>
      </c>
      <c r="AB169" s="5" t="s">
        <v>528</v>
      </c>
      <c r="AC169" t="s">
        <v>1214</v>
      </c>
      <c r="AG169" t="s">
        <v>1020</v>
      </c>
      <c r="AH169" t="s">
        <v>1020</v>
      </c>
      <c r="AJ169" t="s">
        <v>4</v>
      </c>
      <c r="AK169" t="s">
        <v>11</v>
      </c>
      <c r="AL169">
        <v>261317</v>
      </c>
      <c r="AM169">
        <v>6656077</v>
      </c>
      <c r="AN169" s="5">
        <v>261000</v>
      </c>
      <c r="AO169" s="5">
        <v>6657000</v>
      </c>
      <c r="AP169">
        <v>20057</v>
      </c>
      <c r="AR169" t="s">
        <v>104</v>
      </c>
      <c r="AT169" t="s">
        <v>1215</v>
      </c>
      <c r="AU169">
        <v>101247</v>
      </c>
      <c r="AW169" s="9" t="s">
        <v>127</v>
      </c>
      <c r="BD169" t="s">
        <v>104</v>
      </c>
      <c r="BE169">
        <v>1</v>
      </c>
      <c r="BF169" s="7">
        <v>42503</v>
      </c>
      <c r="BG169" s="6" t="s">
        <v>129</v>
      </c>
      <c r="BI169">
        <v>4</v>
      </c>
      <c r="BJ169">
        <v>170</v>
      </c>
      <c r="BL169" t="s">
        <v>1216</v>
      </c>
      <c r="BN169" t="s">
        <v>1216</v>
      </c>
      <c r="BX169">
        <v>368400</v>
      </c>
    </row>
    <row r="170" spans="1:76" x14ac:dyDescent="0.25">
      <c r="A170">
        <v>368401</v>
      </c>
      <c r="B170">
        <v>139180</v>
      </c>
      <c r="F170" t="s">
        <v>123</v>
      </c>
      <c r="G170" t="s">
        <v>278</v>
      </c>
      <c r="H170">
        <v>209068</v>
      </c>
      <c r="I170" s="1" t="str">
        <f t="shared" si="4"/>
        <v>Hb</v>
      </c>
      <c r="K170">
        <v>1</v>
      </c>
      <c r="L170" t="s">
        <v>3</v>
      </c>
      <c r="M170">
        <v>101247</v>
      </c>
      <c r="N170" t="s">
        <v>4</v>
      </c>
      <c r="O170" t="s">
        <v>4</v>
      </c>
      <c r="U170" t="s">
        <v>929</v>
      </c>
      <c r="V170" s="11">
        <v>3</v>
      </c>
      <c r="W170" t="s">
        <v>915</v>
      </c>
      <c r="X170" t="s">
        <v>528</v>
      </c>
      <c r="Y170" t="s">
        <v>249</v>
      </c>
      <c r="Z170" s="4">
        <v>2</v>
      </c>
      <c r="AA170" s="5">
        <v>301</v>
      </c>
      <c r="AB170" s="5" t="s">
        <v>528</v>
      </c>
      <c r="AC170" t="s">
        <v>1217</v>
      </c>
      <c r="AG170" t="s">
        <v>1218</v>
      </c>
      <c r="AH170" t="s">
        <v>1218</v>
      </c>
      <c r="AJ170" t="s">
        <v>4</v>
      </c>
      <c r="AK170" t="s">
        <v>11</v>
      </c>
      <c r="AL170">
        <v>261317</v>
      </c>
      <c r="AM170">
        <v>6656077</v>
      </c>
      <c r="AN170" s="5">
        <v>261000</v>
      </c>
      <c r="AO170" s="5">
        <v>6657000</v>
      </c>
      <c r="AP170">
        <v>20057</v>
      </c>
      <c r="AR170" t="s">
        <v>104</v>
      </c>
      <c r="AT170" t="s">
        <v>1219</v>
      </c>
      <c r="AU170">
        <v>101247</v>
      </c>
      <c r="AW170" s="9" t="s">
        <v>127</v>
      </c>
      <c r="BD170" t="s">
        <v>104</v>
      </c>
      <c r="BE170">
        <v>1</v>
      </c>
      <c r="BF170" s="7">
        <v>42503</v>
      </c>
      <c r="BG170" s="6" t="s">
        <v>129</v>
      </c>
      <c r="BI170">
        <v>4</v>
      </c>
      <c r="BJ170">
        <v>171</v>
      </c>
      <c r="BL170" t="s">
        <v>1220</v>
      </c>
      <c r="BN170" t="s">
        <v>1220</v>
      </c>
      <c r="BX170">
        <v>368401</v>
      </c>
    </row>
    <row r="171" spans="1:76" x14ac:dyDescent="0.25">
      <c r="A171">
        <v>368402</v>
      </c>
      <c r="B171">
        <v>139183</v>
      </c>
      <c r="F171" t="s">
        <v>123</v>
      </c>
      <c r="G171" t="s">
        <v>278</v>
      </c>
      <c r="H171">
        <v>209071</v>
      </c>
      <c r="I171" s="1" t="str">
        <f t="shared" si="4"/>
        <v>Hb</v>
      </c>
      <c r="K171">
        <v>1</v>
      </c>
      <c r="L171" t="s">
        <v>3</v>
      </c>
      <c r="M171">
        <v>101247</v>
      </c>
      <c r="N171" t="s">
        <v>4</v>
      </c>
      <c r="O171" t="s">
        <v>4</v>
      </c>
      <c r="U171" t="s">
        <v>929</v>
      </c>
      <c r="V171" s="11">
        <v>3</v>
      </c>
      <c r="W171" t="s">
        <v>915</v>
      </c>
      <c r="X171" t="s">
        <v>528</v>
      </c>
      <c r="Y171" t="s">
        <v>249</v>
      </c>
      <c r="Z171" s="4">
        <v>2</v>
      </c>
      <c r="AA171" s="5">
        <v>301</v>
      </c>
      <c r="AB171" s="5" t="s">
        <v>528</v>
      </c>
      <c r="AC171" t="s">
        <v>1214</v>
      </c>
      <c r="AG171" t="s">
        <v>1221</v>
      </c>
      <c r="AH171" t="s">
        <v>1221</v>
      </c>
      <c r="AJ171" t="s">
        <v>4</v>
      </c>
      <c r="AK171" t="s">
        <v>11</v>
      </c>
      <c r="AL171">
        <v>261317</v>
      </c>
      <c r="AM171">
        <v>6656077</v>
      </c>
      <c r="AN171" s="5">
        <v>261000</v>
      </c>
      <c r="AO171" s="5">
        <v>6657000</v>
      </c>
      <c r="AP171">
        <v>20057</v>
      </c>
      <c r="AR171" t="s">
        <v>104</v>
      </c>
      <c r="AT171" t="s">
        <v>1222</v>
      </c>
      <c r="AU171">
        <v>101247</v>
      </c>
      <c r="AW171" s="9" t="s">
        <v>127</v>
      </c>
      <c r="BD171" t="s">
        <v>104</v>
      </c>
      <c r="BE171">
        <v>1</v>
      </c>
      <c r="BF171" s="7">
        <v>40150</v>
      </c>
      <c r="BG171" s="6" t="s">
        <v>129</v>
      </c>
      <c r="BI171">
        <v>4</v>
      </c>
      <c r="BJ171">
        <v>172</v>
      </c>
      <c r="BL171" t="s">
        <v>1223</v>
      </c>
      <c r="BN171" t="s">
        <v>1223</v>
      </c>
      <c r="BX171">
        <v>368402</v>
      </c>
    </row>
    <row r="172" spans="1:76" x14ac:dyDescent="0.25">
      <c r="A172">
        <v>368403</v>
      </c>
      <c r="B172">
        <v>139185</v>
      </c>
      <c r="F172" t="s">
        <v>123</v>
      </c>
      <c r="G172" t="s">
        <v>278</v>
      </c>
      <c r="H172">
        <v>209073</v>
      </c>
      <c r="I172" s="1" t="str">
        <f t="shared" si="4"/>
        <v>Hb</v>
      </c>
      <c r="K172">
        <v>1</v>
      </c>
      <c r="L172" t="s">
        <v>3</v>
      </c>
      <c r="M172">
        <v>101247</v>
      </c>
      <c r="N172" t="s">
        <v>4</v>
      </c>
      <c r="O172" t="s">
        <v>4</v>
      </c>
      <c r="U172" t="s">
        <v>929</v>
      </c>
      <c r="V172" s="11">
        <v>3</v>
      </c>
      <c r="W172" t="s">
        <v>915</v>
      </c>
      <c r="X172" t="s">
        <v>528</v>
      </c>
      <c r="Y172" t="s">
        <v>249</v>
      </c>
      <c r="Z172" s="4">
        <v>2</v>
      </c>
      <c r="AA172" s="5">
        <v>301</v>
      </c>
      <c r="AB172" s="5" t="s">
        <v>528</v>
      </c>
      <c r="AC172" t="s">
        <v>1224</v>
      </c>
      <c r="AG172" t="s">
        <v>1020</v>
      </c>
      <c r="AH172" t="s">
        <v>1020</v>
      </c>
      <c r="AJ172" t="s">
        <v>4</v>
      </c>
      <c r="AK172" t="s">
        <v>11</v>
      </c>
      <c r="AL172">
        <v>261317</v>
      </c>
      <c r="AM172">
        <v>6656077</v>
      </c>
      <c r="AN172" s="5">
        <v>261000</v>
      </c>
      <c r="AO172" s="5">
        <v>6657000</v>
      </c>
      <c r="AP172">
        <v>20057</v>
      </c>
      <c r="AR172" t="s">
        <v>104</v>
      </c>
      <c r="AT172" t="s">
        <v>1225</v>
      </c>
      <c r="AU172">
        <v>101247</v>
      </c>
      <c r="AW172" s="9" t="s">
        <v>127</v>
      </c>
      <c r="BD172" t="s">
        <v>104</v>
      </c>
      <c r="BE172">
        <v>1</v>
      </c>
      <c r="BF172" s="7">
        <v>42503</v>
      </c>
      <c r="BG172" s="6" t="s">
        <v>129</v>
      </c>
      <c r="BI172">
        <v>4</v>
      </c>
      <c r="BJ172">
        <v>173</v>
      </c>
      <c r="BL172" t="s">
        <v>1226</v>
      </c>
      <c r="BN172" t="s">
        <v>1226</v>
      </c>
      <c r="BX172">
        <v>368403</v>
      </c>
    </row>
    <row r="173" spans="1:76" x14ac:dyDescent="0.25">
      <c r="A173">
        <v>368664</v>
      </c>
      <c r="B173">
        <v>293851</v>
      </c>
      <c r="F173" t="s">
        <v>123</v>
      </c>
      <c r="G173" t="s">
        <v>1</v>
      </c>
      <c r="H173">
        <v>338260</v>
      </c>
      <c r="I173" s="1" t="str">
        <f t="shared" si="4"/>
        <v>Hb</v>
      </c>
      <c r="K173">
        <v>1</v>
      </c>
      <c r="L173" t="s">
        <v>3</v>
      </c>
      <c r="M173">
        <v>101247</v>
      </c>
      <c r="N173" t="s">
        <v>4</v>
      </c>
      <c r="O173" t="s">
        <v>4</v>
      </c>
      <c r="U173" t="s">
        <v>929</v>
      </c>
      <c r="V173" s="11">
        <v>3</v>
      </c>
      <c r="W173" t="s">
        <v>915</v>
      </c>
      <c r="X173" t="s">
        <v>528</v>
      </c>
      <c r="Y173" t="s">
        <v>249</v>
      </c>
      <c r="Z173" s="4">
        <v>2</v>
      </c>
      <c r="AA173" s="5">
        <v>301</v>
      </c>
      <c r="AB173" s="5" t="s">
        <v>528</v>
      </c>
      <c r="AC173" t="s">
        <v>1227</v>
      </c>
      <c r="AG173" t="s">
        <v>910</v>
      </c>
      <c r="AH173" t="s">
        <v>910</v>
      </c>
      <c r="AJ173" t="s">
        <v>4</v>
      </c>
      <c r="AK173" t="s">
        <v>11</v>
      </c>
      <c r="AL173">
        <v>261317</v>
      </c>
      <c r="AM173">
        <v>6656077</v>
      </c>
      <c r="AN173" s="5">
        <v>261000</v>
      </c>
      <c r="AO173" s="5">
        <v>6657000</v>
      </c>
      <c r="AP173">
        <v>20057</v>
      </c>
      <c r="AR173" t="s">
        <v>125</v>
      </c>
      <c r="AT173" t="s">
        <v>1228</v>
      </c>
      <c r="AU173">
        <v>101247</v>
      </c>
      <c r="AW173" s="9" t="s">
        <v>127</v>
      </c>
      <c r="BD173" t="s">
        <v>125</v>
      </c>
      <c r="BE173">
        <v>1</v>
      </c>
      <c r="BF173" s="7">
        <v>41677</v>
      </c>
      <c r="BG173" s="6" t="s">
        <v>129</v>
      </c>
      <c r="BI173">
        <v>3</v>
      </c>
      <c r="BJ173">
        <v>4882</v>
      </c>
      <c r="BL173" t="s">
        <v>1229</v>
      </c>
      <c r="BN173" t="s">
        <v>1229</v>
      </c>
      <c r="BX173">
        <v>368664</v>
      </c>
    </row>
    <row r="174" spans="1:76" x14ac:dyDescent="0.25">
      <c r="A174">
        <v>368665</v>
      </c>
      <c r="B174">
        <v>293852</v>
      </c>
      <c r="F174" t="s">
        <v>123</v>
      </c>
      <c r="G174" t="s">
        <v>1</v>
      </c>
      <c r="H174">
        <v>338261</v>
      </c>
      <c r="I174" s="1" t="str">
        <f t="shared" si="4"/>
        <v>Hb</v>
      </c>
      <c r="K174">
        <v>1</v>
      </c>
      <c r="L174" t="s">
        <v>3</v>
      </c>
      <c r="M174">
        <v>101247</v>
      </c>
      <c r="N174" t="s">
        <v>4</v>
      </c>
      <c r="O174" t="s">
        <v>4</v>
      </c>
      <c r="U174" t="s">
        <v>929</v>
      </c>
      <c r="V174" s="11">
        <v>3</v>
      </c>
      <c r="W174" t="s">
        <v>915</v>
      </c>
      <c r="X174" t="s">
        <v>528</v>
      </c>
      <c r="Y174" t="s">
        <v>249</v>
      </c>
      <c r="Z174" s="4">
        <v>2</v>
      </c>
      <c r="AA174" s="5">
        <v>301</v>
      </c>
      <c r="AB174" s="5" t="s">
        <v>528</v>
      </c>
      <c r="AC174" t="s">
        <v>1230</v>
      </c>
      <c r="AG174" t="s">
        <v>1231</v>
      </c>
      <c r="AH174" t="s">
        <v>1231</v>
      </c>
      <c r="AJ174" t="s">
        <v>4</v>
      </c>
      <c r="AK174" t="s">
        <v>11</v>
      </c>
      <c r="AL174">
        <v>261317</v>
      </c>
      <c r="AM174">
        <v>6656077</v>
      </c>
      <c r="AN174" s="5">
        <v>261000</v>
      </c>
      <c r="AO174" s="5">
        <v>6657000</v>
      </c>
      <c r="AP174">
        <v>20057</v>
      </c>
      <c r="AR174" t="s">
        <v>125</v>
      </c>
      <c r="AT174" t="s">
        <v>1232</v>
      </c>
      <c r="AU174">
        <v>101247</v>
      </c>
      <c r="AW174" s="9" t="s">
        <v>127</v>
      </c>
      <c r="BD174" t="s">
        <v>125</v>
      </c>
      <c r="BE174">
        <v>1</v>
      </c>
      <c r="BF174" s="7">
        <v>41677</v>
      </c>
      <c r="BG174" s="6" t="s">
        <v>129</v>
      </c>
      <c r="BI174">
        <v>3</v>
      </c>
      <c r="BJ174">
        <v>4883</v>
      </c>
      <c r="BL174" t="s">
        <v>1233</v>
      </c>
      <c r="BN174" t="s">
        <v>1233</v>
      </c>
      <c r="BX174">
        <v>368665</v>
      </c>
    </row>
    <row r="175" spans="1:76" x14ac:dyDescent="0.25">
      <c r="A175">
        <v>368666</v>
      </c>
      <c r="B175">
        <v>293868</v>
      </c>
      <c r="F175" t="s">
        <v>123</v>
      </c>
      <c r="G175" t="s">
        <v>1</v>
      </c>
      <c r="H175">
        <v>338277</v>
      </c>
      <c r="I175" s="1" t="str">
        <f t="shared" si="4"/>
        <v>Hb</v>
      </c>
      <c r="K175">
        <v>1</v>
      </c>
      <c r="L175" t="s">
        <v>3</v>
      </c>
      <c r="M175">
        <v>101247</v>
      </c>
      <c r="N175" t="s">
        <v>4</v>
      </c>
      <c r="O175" t="s">
        <v>4</v>
      </c>
      <c r="U175" t="s">
        <v>929</v>
      </c>
      <c r="V175" s="11">
        <v>3</v>
      </c>
      <c r="W175" t="s">
        <v>915</v>
      </c>
      <c r="X175" t="s">
        <v>528</v>
      </c>
      <c r="Y175" t="s">
        <v>249</v>
      </c>
      <c r="Z175" s="4">
        <v>2</v>
      </c>
      <c r="AA175" s="5">
        <v>301</v>
      </c>
      <c r="AB175" s="5" t="s">
        <v>528</v>
      </c>
      <c r="AC175" t="s">
        <v>1234</v>
      </c>
      <c r="AG175" t="s">
        <v>955</v>
      </c>
      <c r="AH175" t="s">
        <v>955</v>
      </c>
      <c r="AJ175" t="s">
        <v>4</v>
      </c>
      <c r="AK175" t="s">
        <v>11</v>
      </c>
      <c r="AL175">
        <v>261317</v>
      </c>
      <c r="AM175">
        <v>6656077</v>
      </c>
      <c r="AN175" s="5">
        <v>261000</v>
      </c>
      <c r="AO175" s="5">
        <v>6657000</v>
      </c>
      <c r="AP175">
        <v>20057</v>
      </c>
      <c r="AR175" t="s">
        <v>125</v>
      </c>
      <c r="AT175" t="s">
        <v>918</v>
      </c>
      <c r="AU175">
        <v>101247</v>
      </c>
      <c r="AW175" s="9" t="s">
        <v>127</v>
      </c>
      <c r="BD175" t="s">
        <v>125</v>
      </c>
      <c r="BE175">
        <v>1</v>
      </c>
      <c r="BF175" s="7">
        <v>41677</v>
      </c>
      <c r="BG175" s="6" t="s">
        <v>129</v>
      </c>
      <c r="BI175">
        <v>3</v>
      </c>
      <c r="BJ175">
        <v>4885</v>
      </c>
      <c r="BL175" t="s">
        <v>1235</v>
      </c>
      <c r="BN175" t="s">
        <v>1235</v>
      </c>
      <c r="BX175">
        <v>368666</v>
      </c>
    </row>
    <row r="176" spans="1:76" x14ac:dyDescent="0.25">
      <c r="A176">
        <v>368667</v>
      </c>
      <c r="B176">
        <v>293890</v>
      </c>
      <c r="F176" t="s">
        <v>123</v>
      </c>
      <c r="G176" t="s">
        <v>1</v>
      </c>
      <c r="H176">
        <v>338303</v>
      </c>
      <c r="I176" s="1" t="str">
        <f t="shared" si="4"/>
        <v>Hb</v>
      </c>
      <c r="K176">
        <v>1</v>
      </c>
      <c r="L176" t="s">
        <v>3</v>
      </c>
      <c r="M176">
        <v>101247</v>
      </c>
      <c r="N176" t="s">
        <v>4</v>
      </c>
      <c r="O176" t="s">
        <v>4</v>
      </c>
      <c r="U176" t="s">
        <v>929</v>
      </c>
      <c r="V176" s="11">
        <v>3</v>
      </c>
      <c r="W176" t="s">
        <v>915</v>
      </c>
      <c r="X176" t="s">
        <v>528</v>
      </c>
      <c r="Y176" t="s">
        <v>249</v>
      </c>
      <c r="Z176" s="4">
        <v>2</v>
      </c>
      <c r="AA176" s="5">
        <v>301</v>
      </c>
      <c r="AB176" s="5" t="s">
        <v>528</v>
      </c>
      <c r="AC176" t="s">
        <v>1236</v>
      </c>
      <c r="AG176" t="s">
        <v>1218</v>
      </c>
      <c r="AH176" t="s">
        <v>1218</v>
      </c>
      <c r="AJ176" t="s">
        <v>4</v>
      </c>
      <c r="AK176" t="s">
        <v>11</v>
      </c>
      <c r="AL176">
        <v>261317</v>
      </c>
      <c r="AM176">
        <v>6656077</v>
      </c>
      <c r="AN176" s="5">
        <v>261000</v>
      </c>
      <c r="AO176" s="5">
        <v>6657000</v>
      </c>
      <c r="AP176">
        <v>20057</v>
      </c>
      <c r="AR176" t="s">
        <v>125</v>
      </c>
      <c r="AT176" t="s">
        <v>1237</v>
      </c>
      <c r="AU176">
        <v>101247</v>
      </c>
      <c r="AW176" s="9" t="s">
        <v>127</v>
      </c>
      <c r="BD176" t="s">
        <v>125</v>
      </c>
      <c r="BE176">
        <v>1</v>
      </c>
      <c r="BF176" s="7">
        <v>41677</v>
      </c>
      <c r="BG176" s="6" t="s">
        <v>129</v>
      </c>
      <c r="BI176">
        <v>3</v>
      </c>
      <c r="BJ176">
        <v>4888</v>
      </c>
      <c r="BL176" t="s">
        <v>1238</v>
      </c>
      <c r="BN176" t="s">
        <v>1238</v>
      </c>
      <c r="BX176">
        <v>368667</v>
      </c>
    </row>
    <row r="177" spans="1:76" x14ac:dyDescent="0.25">
      <c r="A177">
        <v>368920</v>
      </c>
      <c r="B177">
        <v>320512</v>
      </c>
      <c r="F177" t="s">
        <v>123</v>
      </c>
      <c r="G177" t="s">
        <v>1</v>
      </c>
      <c r="H177">
        <v>583341</v>
      </c>
      <c r="I177" s="1" t="str">
        <f t="shared" si="4"/>
        <v>Hb</v>
      </c>
      <c r="K177">
        <v>1</v>
      </c>
      <c r="L177" t="s">
        <v>3</v>
      </c>
      <c r="M177">
        <v>101247</v>
      </c>
      <c r="N177" t="s">
        <v>4</v>
      </c>
      <c r="O177" t="s">
        <v>4</v>
      </c>
      <c r="U177" t="s">
        <v>929</v>
      </c>
      <c r="V177" s="11">
        <v>3</v>
      </c>
      <c r="W177" t="s">
        <v>915</v>
      </c>
      <c r="X177" t="s">
        <v>528</v>
      </c>
      <c r="Y177" t="s">
        <v>249</v>
      </c>
      <c r="Z177" s="4">
        <v>2</v>
      </c>
      <c r="AA177" s="5">
        <v>301</v>
      </c>
      <c r="AB177" s="5" t="s">
        <v>528</v>
      </c>
      <c r="AC177" t="s">
        <v>1239</v>
      </c>
      <c r="AG177" t="s">
        <v>664</v>
      </c>
      <c r="AH177" t="s">
        <v>664</v>
      </c>
      <c r="AJ177" t="s">
        <v>4</v>
      </c>
      <c r="AK177" t="s">
        <v>11</v>
      </c>
      <c r="AL177">
        <v>261317</v>
      </c>
      <c r="AM177">
        <v>6656077</v>
      </c>
      <c r="AN177" s="5">
        <v>261000</v>
      </c>
      <c r="AO177" s="5">
        <v>6657000</v>
      </c>
      <c r="AP177">
        <v>20057</v>
      </c>
      <c r="AR177" t="s">
        <v>125</v>
      </c>
      <c r="AT177" t="s">
        <v>1240</v>
      </c>
      <c r="AU177">
        <v>101247</v>
      </c>
      <c r="AW177" s="9" t="s">
        <v>127</v>
      </c>
      <c r="BD177" t="s">
        <v>125</v>
      </c>
      <c r="BE177">
        <v>1</v>
      </c>
      <c r="BF177" s="7">
        <v>41677</v>
      </c>
      <c r="BG177" s="6" t="s">
        <v>129</v>
      </c>
      <c r="BI177">
        <v>3</v>
      </c>
      <c r="BJ177">
        <v>6743</v>
      </c>
      <c r="BL177" t="s">
        <v>1241</v>
      </c>
      <c r="BN177" t="s">
        <v>1241</v>
      </c>
      <c r="BX177">
        <v>368920</v>
      </c>
    </row>
    <row r="178" spans="1:76" x14ac:dyDescent="0.25">
      <c r="A178">
        <v>380852</v>
      </c>
      <c r="C178">
        <v>1</v>
      </c>
      <c r="D178">
        <v>1</v>
      </c>
      <c r="E178">
        <v>1</v>
      </c>
      <c r="F178" t="s">
        <v>0</v>
      </c>
      <c r="G178" t="s">
        <v>1242</v>
      </c>
      <c r="H178" t="s">
        <v>1243</v>
      </c>
      <c r="I178" t="s">
        <v>221</v>
      </c>
      <c r="K178">
        <v>1</v>
      </c>
      <c r="L178" t="s">
        <v>3</v>
      </c>
      <c r="M178">
        <v>101247</v>
      </c>
      <c r="N178" t="s">
        <v>4</v>
      </c>
      <c r="O178" t="s">
        <v>4</v>
      </c>
      <c r="U178" t="s">
        <v>1244</v>
      </c>
      <c r="V178" s="2">
        <v>1</v>
      </c>
      <c r="W178" t="s">
        <v>528</v>
      </c>
      <c r="X178" t="s">
        <v>528</v>
      </c>
      <c r="Y178" s="3" t="s">
        <v>249</v>
      </c>
      <c r="Z178" s="4">
        <v>2</v>
      </c>
      <c r="AA178" s="5">
        <v>301</v>
      </c>
      <c r="AB178" s="5" t="s">
        <v>528</v>
      </c>
      <c r="AC178" t="s">
        <v>1245</v>
      </c>
      <c r="AD178">
        <v>2020</v>
      </c>
      <c r="AE178">
        <v>6</v>
      </c>
      <c r="AF178">
        <v>8</v>
      </c>
      <c r="AG178" t="s">
        <v>1246</v>
      </c>
      <c r="AJ178" t="s">
        <v>4</v>
      </c>
      <c r="AK178" t="s">
        <v>11</v>
      </c>
      <c r="AL178">
        <v>263222</v>
      </c>
      <c r="AM178">
        <v>6644186</v>
      </c>
      <c r="AN178" s="5">
        <v>263000</v>
      </c>
      <c r="AO178" s="5">
        <v>6645000</v>
      </c>
      <c r="AP178">
        <v>90</v>
      </c>
      <c r="AR178">
        <v>323</v>
      </c>
      <c r="AS178" t="s">
        <v>1247</v>
      </c>
      <c r="AT178" s="7"/>
      <c r="AU178">
        <v>101247</v>
      </c>
      <c r="AW178" s="6" t="s">
        <v>14</v>
      </c>
      <c r="AX178">
        <v>1</v>
      </c>
      <c r="AY178" t="s">
        <v>15</v>
      </c>
      <c r="AZ178" t="s">
        <v>1248</v>
      </c>
      <c r="BA178" t="s">
        <v>1249</v>
      </c>
      <c r="BB178">
        <v>323</v>
      </c>
      <c r="BC178" t="s">
        <v>1250</v>
      </c>
      <c r="BD178" t="s">
        <v>1251</v>
      </c>
      <c r="BF178" s="7">
        <v>43990</v>
      </c>
      <c r="BG178" s="8" t="s">
        <v>20</v>
      </c>
      <c r="BI178">
        <v>5</v>
      </c>
      <c r="BJ178">
        <v>337767</v>
      </c>
      <c r="BL178" t="s">
        <v>1252</v>
      </c>
      <c r="BX178">
        <v>380852</v>
      </c>
    </row>
    <row r="179" spans="1:76" x14ac:dyDescent="0.25">
      <c r="A179">
        <v>382880</v>
      </c>
      <c r="C179">
        <v>1</v>
      </c>
      <c r="D179">
        <v>1</v>
      </c>
      <c r="E179">
        <v>2</v>
      </c>
      <c r="F179" t="s">
        <v>0</v>
      </c>
      <c r="G179" t="s">
        <v>293</v>
      </c>
      <c r="H179" t="s">
        <v>1253</v>
      </c>
      <c r="I179" t="s">
        <v>221</v>
      </c>
      <c r="K179">
        <v>1</v>
      </c>
      <c r="L179" t="s">
        <v>3</v>
      </c>
      <c r="M179">
        <v>101247</v>
      </c>
      <c r="N179" t="s">
        <v>4</v>
      </c>
      <c r="O179" t="s">
        <v>4</v>
      </c>
      <c r="U179" t="s">
        <v>1244</v>
      </c>
      <c r="V179" s="2">
        <v>1</v>
      </c>
      <c r="W179" t="s">
        <v>528</v>
      </c>
      <c r="X179" t="s">
        <v>528</v>
      </c>
      <c r="Y179" s="3" t="s">
        <v>249</v>
      </c>
      <c r="Z179" s="4">
        <v>2</v>
      </c>
      <c r="AA179" s="5">
        <v>301</v>
      </c>
      <c r="AB179" s="5" t="s">
        <v>528</v>
      </c>
      <c r="AC179" t="s">
        <v>1254</v>
      </c>
      <c r="AD179">
        <v>2021</v>
      </c>
      <c r="AE179">
        <v>7</v>
      </c>
      <c r="AF179">
        <v>5</v>
      </c>
      <c r="AG179" t="s">
        <v>296</v>
      </c>
      <c r="AH179" t="s">
        <v>296</v>
      </c>
      <c r="AJ179" t="s">
        <v>4</v>
      </c>
      <c r="AK179" t="s">
        <v>11</v>
      </c>
      <c r="AL179">
        <v>263526</v>
      </c>
      <c r="AM179">
        <v>6645793</v>
      </c>
      <c r="AN179" s="5">
        <v>263000</v>
      </c>
      <c r="AO179" s="5">
        <v>6645000</v>
      </c>
      <c r="AP179">
        <v>10</v>
      </c>
      <c r="AR179">
        <v>59</v>
      </c>
      <c r="AU179">
        <v>101247</v>
      </c>
      <c r="AW179" s="6" t="s">
        <v>14</v>
      </c>
      <c r="AX179">
        <v>1</v>
      </c>
      <c r="AY179" t="s">
        <v>15</v>
      </c>
      <c r="AZ179" t="s">
        <v>1255</v>
      </c>
      <c r="BA179" t="s">
        <v>1253</v>
      </c>
      <c r="BB179">
        <v>59</v>
      </c>
      <c r="BC179" t="s">
        <v>293</v>
      </c>
      <c r="BD179" t="s">
        <v>298</v>
      </c>
      <c r="BF179" s="7">
        <v>44382</v>
      </c>
      <c r="BG179" s="8" t="s">
        <v>20</v>
      </c>
      <c r="BI179">
        <v>4</v>
      </c>
      <c r="BJ179">
        <v>394796</v>
      </c>
      <c r="BL179" t="s">
        <v>1256</v>
      </c>
      <c r="BX179">
        <v>382880</v>
      </c>
    </row>
    <row r="180" spans="1:76" x14ac:dyDescent="0.25">
      <c r="A180">
        <v>373389</v>
      </c>
      <c r="B180">
        <v>204780</v>
      </c>
      <c r="F180" t="s">
        <v>123</v>
      </c>
      <c r="G180" t="s">
        <v>113</v>
      </c>
      <c r="H180">
        <v>122333</v>
      </c>
      <c r="I180" s="1" t="str">
        <f t="shared" ref="I180:I191" si="5">HYPERLINK(AT180,"Hb")</f>
        <v>Hb</v>
      </c>
      <c r="K180">
        <v>1</v>
      </c>
      <c r="L180" t="s">
        <v>3</v>
      </c>
      <c r="M180">
        <v>101247</v>
      </c>
      <c r="N180" t="s">
        <v>4</v>
      </c>
      <c r="O180" t="s">
        <v>4</v>
      </c>
      <c r="U180" t="s">
        <v>1257</v>
      </c>
      <c r="V180" s="2">
        <v>1</v>
      </c>
      <c r="W180" t="s">
        <v>915</v>
      </c>
      <c r="X180" t="s">
        <v>528</v>
      </c>
      <c r="Y180" t="s">
        <v>249</v>
      </c>
      <c r="Z180" s="4">
        <v>2</v>
      </c>
      <c r="AA180" s="5">
        <v>301</v>
      </c>
      <c r="AB180" s="5" t="s">
        <v>528</v>
      </c>
      <c r="AC180" t="s">
        <v>1258</v>
      </c>
      <c r="AD180" s="8">
        <v>1850</v>
      </c>
      <c r="AG180" t="s">
        <v>937</v>
      </c>
      <c r="AH180" t="s">
        <v>1259</v>
      </c>
      <c r="AJ180" t="s">
        <v>4</v>
      </c>
      <c r="AK180" t="s">
        <v>11</v>
      </c>
      <c r="AL180">
        <v>262026</v>
      </c>
      <c r="AM180">
        <v>6648870</v>
      </c>
      <c r="AN180" s="5">
        <v>263000</v>
      </c>
      <c r="AO180" s="5">
        <v>6649000</v>
      </c>
      <c r="AP180">
        <v>707</v>
      </c>
      <c r="AR180" t="s">
        <v>125</v>
      </c>
      <c r="AT180" t="s">
        <v>1260</v>
      </c>
      <c r="AU180">
        <v>101247</v>
      </c>
      <c r="AW180" s="9" t="s">
        <v>127</v>
      </c>
      <c r="BD180" t="s">
        <v>125</v>
      </c>
      <c r="BE180">
        <v>1</v>
      </c>
      <c r="BF180" s="7">
        <v>41767</v>
      </c>
      <c r="BG180" s="6" t="s">
        <v>129</v>
      </c>
      <c r="BI180">
        <v>5</v>
      </c>
      <c r="BJ180">
        <v>8123</v>
      </c>
      <c r="BL180" t="s">
        <v>1261</v>
      </c>
      <c r="BN180" t="s">
        <v>1261</v>
      </c>
      <c r="BP180" t="s">
        <v>1262</v>
      </c>
      <c r="BQ180" t="s">
        <v>132</v>
      </c>
      <c r="BX180">
        <v>373389</v>
      </c>
    </row>
    <row r="181" spans="1:76" x14ac:dyDescent="0.25">
      <c r="A181">
        <v>373273</v>
      </c>
      <c r="B181">
        <v>204776</v>
      </c>
      <c r="F181" t="s">
        <v>0</v>
      </c>
      <c r="G181" t="s">
        <v>113</v>
      </c>
      <c r="H181" t="s">
        <v>1263</v>
      </c>
      <c r="I181" s="1" t="str">
        <f t="shared" si="5"/>
        <v>Hb</v>
      </c>
      <c r="K181">
        <v>1</v>
      </c>
      <c r="L181" t="s">
        <v>3</v>
      </c>
      <c r="M181">
        <v>101247</v>
      </c>
      <c r="N181" t="s">
        <v>4</v>
      </c>
      <c r="O181" t="s">
        <v>4</v>
      </c>
      <c r="U181" t="s">
        <v>1257</v>
      </c>
      <c r="V181" s="2">
        <v>1</v>
      </c>
      <c r="W181" t="s">
        <v>528</v>
      </c>
      <c r="X181" t="s">
        <v>528</v>
      </c>
      <c r="Y181" s="3" t="s">
        <v>249</v>
      </c>
      <c r="Z181" s="4">
        <v>2</v>
      </c>
      <c r="AA181" s="5">
        <v>301</v>
      </c>
      <c r="AB181" s="5" t="s">
        <v>528</v>
      </c>
      <c r="AC181" t="s">
        <v>909</v>
      </c>
      <c r="AD181">
        <v>1884</v>
      </c>
      <c r="AE181">
        <v>1</v>
      </c>
      <c r="AF181">
        <v>1</v>
      </c>
      <c r="AG181" t="s">
        <v>1264</v>
      </c>
      <c r="AH181" t="s">
        <v>1264</v>
      </c>
      <c r="AJ181" t="s">
        <v>4</v>
      </c>
      <c r="AK181" t="s">
        <v>11</v>
      </c>
      <c r="AL181">
        <v>262025</v>
      </c>
      <c r="AM181">
        <v>6648875</v>
      </c>
      <c r="AN181" s="5">
        <v>263000</v>
      </c>
      <c r="AO181" s="5">
        <v>6649000</v>
      </c>
      <c r="AP181">
        <v>707</v>
      </c>
      <c r="AR181">
        <v>37</v>
      </c>
      <c r="AT181" t="s">
        <v>1265</v>
      </c>
      <c r="AU181">
        <v>101247</v>
      </c>
      <c r="AW181" s="6" t="s">
        <v>14</v>
      </c>
      <c r="AX181">
        <v>1</v>
      </c>
      <c r="AY181" t="s">
        <v>15</v>
      </c>
      <c r="AZ181" t="s">
        <v>1266</v>
      </c>
      <c r="BA181" t="s">
        <v>1267</v>
      </c>
      <c r="BB181">
        <v>37</v>
      </c>
      <c r="BC181" t="s">
        <v>120</v>
      </c>
      <c r="BD181" t="s">
        <v>19</v>
      </c>
      <c r="BE181">
        <v>1</v>
      </c>
      <c r="BF181" s="7">
        <v>41767</v>
      </c>
      <c r="BG181" s="8" t="s">
        <v>20</v>
      </c>
      <c r="BI181">
        <v>4</v>
      </c>
      <c r="BJ181">
        <v>360256</v>
      </c>
      <c r="BK181">
        <v>109980</v>
      </c>
      <c r="BL181" t="s">
        <v>1268</v>
      </c>
      <c r="BN181" t="s">
        <v>1269</v>
      </c>
      <c r="BX181">
        <v>373273</v>
      </c>
    </row>
    <row r="182" spans="1:76" x14ac:dyDescent="0.25">
      <c r="A182">
        <v>373274</v>
      </c>
      <c r="B182">
        <v>204777</v>
      </c>
      <c r="F182" t="s">
        <v>0</v>
      </c>
      <c r="G182" t="s">
        <v>113</v>
      </c>
      <c r="H182" t="s">
        <v>1270</v>
      </c>
      <c r="I182" s="1" t="str">
        <f t="shared" si="5"/>
        <v>Hb</v>
      </c>
      <c r="K182">
        <v>1</v>
      </c>
      <c r="L182" t="s">
        <v>3</v>
      </c>
      <c r="M182">
        <v>101247</v>
      </c>
      <c r="N182" t="s">
        <v>4</v>
      </c>
      <c r="O182" t="s">
        <v>4</v>
      </c>
      <c r="U182" t="s">
        <v>1257</v>
      </c>
      <c r="V182" s="2">
        <v>1</v>
      </c>
      <c r="W182" t="s">
        <v>528</v>
      </c>
      <c r="X182" t="s">
        <v>528</v>
      </c>
      <c r="Y182" s="3" t="s">
        <v>249</v>
      </c>
      <c r="Z182" s="4">
        <v>2</v>
      </c>
      <c r="AA182" s="5">
        <v>301</v>
      </c>
      <c r="AB182" s="5" t="s">
        <v>528</v>
      </c>
      <c r="AC182" t="s">
        <v>1271</v>
      </c>
      <c r="AD182">
        <v>1895</v>
      </c>
      <c r="AE182">
        <v>8</v>
      </c>
      <c r="AF182">
        <v>30</v>
      </c>
      <c r="AG182" t="s">
        <v>1272</v>
      </c>
      <c r="AH182" t="s">
        <v>1272</v>
      </c>
      <c r="AJ182" t="s">
        <v>4</v>
      </c>
      <c r="AK182" t="s">
        <v>11</v>
      </c>
      <c r="AL182">
        <v>262025</v>
      </c>
      <c r="AM182">
        <v>6648875</v>
      </c>
      <c r="AN182" s="5">
        <v>263000</v>
      </c>
      <c r="AO182" s="5">
        <v>6649000</v>
      </c>
      <c r="AP182">
        <v>707</v>
      </c>
      <c r="AR182">
        <v>37</v>
      </c>
      <c r="AT182" t="s">
        <v>1273</v>
      </c>
      <c r="AU182">
        <v>101247</v>
      </c>
      <c r="AW182" s="6" t="s">
        <v>14</v>
      </c>
      <c r="AX182">
        <v>1</v>
      </c>
      <c r="AY182" t="s">
        <v>15</v>
      </c>
      <c r="AZ182" t="s">
        <v>1266</v>
      </c>
      <c r="BA182" t="s">
        <v>1274</v>
      </c>
      <c r="BB182">
        <v>37</v>
      </c>
      <c r="BC182" t="s">
        <v>120</v>
      </c>
      <c r="BD182" t="s">
        <v>19</v>
      </c>
      <c r="BE182">
        <v>1</v>
      </c>
      <c r="BF182" s="7">
        <v>41767</v>
      </c>
      <c r="BG182" s="8" t="s">
        <v>20</v>
      </c>
      <c r="BI182">
        <v>4</v>
      </c>
      <c r="BJ182">
        <v>360257</v>
      </c>
      <c r="BK182">
        <v>109988</v>
      </c>
      <c r="BL182" t="s">
        <v>1275</v>
      </c>
      <c r="BN182" t="s">
        <v>1276</v>
      </c>
      <c r="BX182">
        <v>373274</v>
      </c>
    </row>
    <row r="183" spans="1:76" x14ac:dyDescent="0.25">
      <c r="A183">
        <v>373275</v>
      </c>
      <c r="B183">
        <v>204779</v>
      </c>
      <c r="F183" t="s">
        <v>0</v>
      </c>
      <c r="G183" t="s">
        <v>113</v>
      </c>
      <c r="H183" t="s">
        <v>1277</v>
      </c>
      <c r="I183" s="1" t="str">
        <f t="shared" si="5"/>
        <v>Hb</v>
      </c>
      <c r="K183">
        <v>1</v>
      </c>
      <c r="L183" t="s">
        <v>3</v>
      </c>
      <c r="M183">
        <v>101247</v>
      </c>
      <c r="N183" t="s">
        <v>4</v>
      </c>
      <c r="O183" t="s">
        <v>4</v>
      </c>
      <c r="U183" t="s">
        <v>1257</v>
      </c>
      <c r="V183" s="2">
        <v>1</v>
      </c>
      <c r="W183" t="s">
        <v>528</v>
      </c>
      <c r="X183" t="s">
        <v>528</v>
      </c>
      <c r="Y183" s="3" t="s">
        <v>249</v>
      </c>
      <c r="Z183" s="4">
        <v>2</v>
      </c>
      <c r="AA183" s="5">
        <v>301</v>
      </c>
      <c r="AB183" s="5" t="s">
        <v>528</v>
      </c>
      <c r="AC183" t="s">
        <v>1271</v>
      </c>
      <c r="AD183">
        <v>1895</v>
      </c>
      <c r="AE183">
        <v>8</v>
      </c>
      <c r="AF183">
        <v>30</v>
      </c>
      <c r="AG183" t="s">
        <v>1272</v>
      </c>
      <c r="AH183" t="s">
        <v>1272</v>
      </c>
      <c r="AJ183" t="s">
        <v>4</v>
      </c>
      <c r="AK183" t="s">
        <v>11</v>
      </c>
      <c r="AL183">
        <v>262025</v>
      </c>
      <c r="AM183">
        <v>6648875</v>
      </c>
      <c r="AN183" s="5">
        <v>263000</v>
      </c>
      <c r="AO183" s="5">
        <v>6649000</v>
      </c>
      <c r="AP183">
        <v>707</v>
      </c>
      <c r="AR183">
        <v>37</v>
      </c>
      <c r="AT183" t="s">
        <v>1278</v>
      </c>
      <c r="AU183">
        <v>101247</v>
      </c>
      <c r="AW183" s="6" t="s">
        <v>14</v>
      </c>
      <c r="AX183">
        <v>1</v>
      </c>
      <c r="AY183" t="s">
        <v>15</v>
      </c>
      <c r="AZ183" t="s">
        <v>1266</v>
      </c>
      <c r="BA183" t="s">
        <v>1279</v>
      </c>
      <c r="BB183">
        <v>37</v>
      </c>
      <c r="BC183" t="s">
        <v>120</v>
      </c>
      <c r="BD183" t="s">
        <v>19</v>
      </c>
      <c r="BE183">
        <v>1</v>
      </c>
      <c r="BF183" s="7">
        <v>41767</v>
      </c>
      <c r="BG183" s="8" t="s">
        <v>20</v>
      </c>
      <c r="BI183">
        <v>4</v>
      </c>
      <c r="BJ183">
        <v>360259</v>
      </c>
      <c r="BK183">
        <v>109989</v>
      </c>
      <c r="BL183" t="s">
        <v>1280</v>
      </c>
      <c r="BN183" t="s">
        <v>1281</v>
      </c>
      <c r="BX183">
        <v>373275</v>
      </c>
    </row>
    <row r="184" spans="1:76" x14ac:dyDescent="0.25">
      <c r="A184">
        <v>377441</v>
      </c>
      <c r="B184">
        <v>297697</v>
      </c>
      <c r="F184" t="s">
        <v>0</v>
      </c>
      <c r="G184" t="s">
        <v>1</v>
      </c>
      <c r="H184" t="s">
        <v>1282</v>
      </c>
      <c r="I184" s="1" t="str">
        <f t="shared" si="5"/>
        <v>Hb</v>
      </c>
      <c r="K184">
        <v>1</v>
      </c>
      <c r="L184" t="s">
        <v>3</v>
      </c>
      <c r="M184">
        <v>101247</v>
      </c>
      <c r="N184" t="s">
        <v>4</v>
      </c>
      <c r="O184" t="s">
        <v>4</v>
      </c>
      <c r="U184" t="s">
        <v>1257</v>
      </c>
      <c r="V184" s="2">
        <v>1</v>
      </c>
      <c r="W184" t="s">
        <v>528</v>
      </c>
      <c r="X184" t="s">
        <v>528</v>
      </c>
      <c r="Y184" s="3" t="s">
        <v>249</v>
      </c>
      <c r="Z184" s="4">
        <v>2</v>
      </c>
      <c r="AA184" s="5">
        <v>301</v>
      </c>
      <c r="AB184" s="5" t="s">
        <v>528</v>
      </c>
      <c r="AC184" t="s">
        <v>1283</v>
      </c>
      <c r="AD184">
        <v>2010</v>
      </c>
      <c r="AE184">
        <v>6</v>
      </c>
      <c r="AF184">
        <v>21</v>
      </c>
      <c r="AG184" t="s">
        <v>318</v>
      </c>
      <c r="AH184" t="s">
        <v>318</v>
      </c>
      <c r="AJ184" t="s">
        <v>4</v>
      </c>
      <c r="AK184" t="s">
        <v>11</v>
      </c>
      <c r="AL184">
        <v>262742</v>
      </c>
      <c r="AM184">
        <v>6648606</v>
      </c>
      <c r="AN184" s="5">
        <v>263000</v>
      </c>
      <c r="AO184" s="5">
        <v>6649000</v>
      </c>
      <c r="AP184">
        <v>7</v>
      </c>
      <c r="AR184">
        <v>8</v>
      </c>
      <c r="AS184" t="s">
        <v>47</v>
      </c>
      <c r="AT184" t="s">
        <v>1284</v>
      </c>
      <c r="AU184">
        <v>101247</v>
      </c>
      <c r="AW184" s="6" t="s">
        <v>14</v>
      </c>
      <c r="AX184">
        <v>1</v>
      </c>
      <c r="AY184" t="s">
        <v>15</v>
      </c>
      <c r="AZ184" t="s">
        <v>1285</v>
      </c>
      <c r="BA184" t="s">
        <v>1286</v>
      </c>
      <c r="BB184">
        <v>8</v>
      </c>
      <c r="BC184" t="s">
        <v>18</v>
      </c>
      <c r="BD184" t="s">
        <v>19</v>
      </c>
      <c r="BE184">
        <v>1</v>
      </c>
      <c r="BF184" s="7">
        <v>41677</v>
      </c>
      <c r="BG184" s="8" t="s">
        <v>20</v>
      </c>
      <c r="BI184">
        <v>3</v>
      </c>
      <c r="BJ184">
        <v>470990</v>
      </c>
      <c r="BK184">
        <v>110075</v>
      </c>
      <c r="BL184" t="s">
        <v>1287</v>
      </c>
      <c r="BN184" t="s">
        <v>1288</v>
      </c>
      <c r="BX184">
        <v>377441</v>
      </c>
    </row>
    <row r="185" spans="1:76" x14ac:dyDescent="0.25">
      <c r="A185">
        <v>380204</v>
      </c>
      <c r="B185">
        <v>293869</v>
      </c>
      <c r="F185" t="s">
        <v>123</v>
      </c>
      <c r="G185" t="s">
        <v>1</v>
      </c>
      <c r="H185">
        <v>338278</v>
      </c>
      <c r="I185" s="1" t="str">
        <f t="shared" si="5"/>
        <v>Hb</v>
      </c>
      <c r="K185">
        <v>1</v>
      </c>
      <c r="L185" t="s">
        <v>3</v>
      </c>
      <c r="M185">
        <v>101247</v>
      </c>
      <c r="N185" t="s">
        <v>4</v>
      </c>
      <c r="O185" t="s">
        <v>4</v>
      </c>
      <c r="U185" t="s">
        <v>1257</v>
      </c>
      <c r="V185" s="9">
        <v>2</v>
      </c>
      <c r="W185" t="s">
        <v>915</v>
      </c>
      <c r="X185" t="s">
        <v>528</v>
      </c>
      <c r="Y185" t="s">
        <v>249</v>
      </c>
      <c r="Z185" s="4">
        <v>2</v>
      </c>
      <c r="AA185" s="5">
        <v>301</v>
      </c>
      <c r="AB185" s="5" t="s">
        <v>528</v>
      </c>
      <c r="AC185" t="s">
        <v>1289</v>
      </c>
      <c r="AG185" t="s">
        <v>1218</v>
      </c>
      <c r="AH185" t="s">
        <v>1218</v>
      </c>
      <c r="AJ185" t="s">
        <v>4</v>
      </c>
      <c r="AK185" t="s">
        <v>11</v>
      </c>
      <c r="AL185">
        <v>263113</v>
      </c>
      <c r="AM185">
        <v>6649776</v>
      </c>
      <c r="AN185" s="5">
        <v>263000</v>
      </c>
      <c r="AO185" s="5">
        <v>6649000</v>
      </c>
      <c r="AP185">
        <v>1581</v>
      </c>
      <c r="AR185" t="s">
        <v>125</v>
      </c>
      <c r="AT185" t="s">
        <v>918</v>
      </c>
      <c r="AU185">
        <v>101247</v>
      </c>
      <c r="AW185" s="9" t="s">
        <v>127</v>
      </c>
      <c r="BD185" t="s">
        <v>125</v>
      </c>
      <c r="BE185">
        <v>1</v>
      </c>
      <c r="BF185" s="7">
        <v>43945</v>
      </c>
      <c r="BG185" s="6" t="s">
        <v>129</v>
      </c>
      <c r="BI185">
        <v>3</v>
      </c>
      <c r="BJ185">
        <v>4886</v>
      </c>
      <c r="BL185" t="s">
        <v>1290</v>
      </c>
      <c r="BN185" t="s">
        <v>1290</v>
      </c>
      <c r="BP185" t="s">
        <v>1291</v>
      </c>
      <c r="BQ185" t="s">
        <v>132</v>
      </c>
      <c r="BX185">
        <v>380204</v>
      </c>
    </row>
    <row r="186" spans="1:76" x14ac:dyDescent="0.25">
      <c r="A186">
        <v>385583</v>
      </c>
      <c r="B186">
        <v>293845</v>
      </c>
      <c r="F186" t="s">
        <v>0</v>
      </c>
      <c r="G186" t="s">
        <v>1</v>
      </c>
      <c r="H186" t="s">
        <v>1292</v>
      </c>
      <c r="I186" s="1" t="str">
        <f t="shared" si="5"/>
        <v>Hb</v>
      </c>
      <c r="K186">
        <v>1</v>
      </c>
      <c r="L186" t="s">
        <v>3</v>
      </c>
      <c r="M186">
        <v>101247</v>
      </c>
      <c r="N186" t="s">
        <v>4</v>
      </c>
      <c r="O186" t="s">
        <v>4</v>
      </c>
      <c r="U186" t="s">
        <v>1293</v>
      </c>
      <c r="V186" s="2">
        <v>1</v>
      </c>
      <c r="W186" t="s">
        <v>528</v>
      </c>
      <c r="X186" t="s">
        <v>528</v>
      </c>
      <c r="Y186" s="3" t="s">
        <v>249</v>
      </c>
      <c r="Z186" s="4">
        <v>2</v>
      </c>
      <c r="AA186" s="5">
        <v>301</v>
      </c>
      <c r="AB186" s="5" t="s">
        <v>528</v>
      </c>
      <c r="AC186" t="s">
        <v>1294</v>
      </c>
      <c r="AD186">
        <v>1915</v>
      </c>
      <c r="AE186">
        <v>6</v>
      </c>
      <c r="AF186">
        <v>13</v>
      </c>
      <c r="AG186" t="s">
        <v>171</v>
      </c>
      <c r="AH186" t="s">
        <v>171</v>
      </c>
      <c r="AJ186" t="s">
        <v>4</v>
      </c>
      <c r="AK186" t="s">
        <v>11</v>
      </c>
      <c r="AL186">
        <v>263915</v>
      </c>
      <c r="AM186">
        <v>6652126</v>
      </c>
      <c r="AN186" s="5">
        <v>263000</v>
      </c>
      <c r="AO186" s="5">
        <v>6653000</v>
      </c>
      <c r="AP186">
        <v>1000</v>
      </c>
      <c r="AR186">
        <v>8</v>
      </c>
      <c r="AS186" t="s">
        <v>12</v>
      </c>
      <c r="AT186" t="s">
        <v>1295</v>
      </c>
      <c r="AU186">
        <v>101247</v>
      </c>
      <c r="AW186" s="6" t="s">
        <v>14</v>
      </c>
      <c r="AX186">
        <v>1</v>
      </c>
      <c r="AY186" t="s">
        <v>15</v>
      </c>
      <c r="AZ186" t="s">
        <v>1296</v>
      </c>
      <c r="BA186" t="s">
        <v>1297</v>
      </c>
      <c r="BB186">
        <v>8</v>
      </c>
      <c r="BC186" t="s">
        <v>18</v>
      </c>
      <c r="BD186" t="s">
        <v>19</v>
      </c>
      <c r="BE186">
        <v>1</v>
      </c>
      <c r="BF186" s="7">
        <v>44460</v>
      </c>
      <c r="BG186" s="8" t="s">
        <v>20</v>
      </c>
      <c r="BI186">
        <v>3</v>
      </c>
      <c r="BJ186">
        <v>466398</v>
      </c>
      <c r="BK186">
        <v>110018</v>
      </c>
      <c r="BL186" t="s">
        <v>1298</v>
      </c>
      <c r="BN186" t="s">
        <v>1299</v>
      </c>
      <c r="BX186">
        <v>385583</v>
      </c>
    </row>
    <row r="187" spans="1:76" x14ac:dyDescent="0.25">
      <c r="A187">
        <v>385584</v>
      </c>
      <c r="B187">
        <v>293846</v>
      </c>
      <c r="F187" t="s">
        <v>0</v>
      </c>
      <c r="G187" t="s">
        <v>1</v>
      </c>
      <c r="H187" t="s">
        <v>1300</v>
      </c>
      <c r="I187" s="1" t="str">
        <f t="shared" si="5"/>
        <v>Hb</v>
      </c>
      <c r="K187">
        <v>1</v>
      </c>
      <c r="L187" t="s">
        <v>3</v>
      </c>
      <c r="M187">
        <v>101247</v>
      </c>
      <c r="N187" t="s">
        <v>4</v>
      </c>
      <c r="O187" t="s">
        <v>4</v>
      </c>
      <c r="U187" t="s">
        <v>1293</v>
      </c>
      <c r="V187" s="2">
        <v>1</v>
      </c>
      <c r="W187" t="s">
        <v>528</v>
      </c>
      <c r="X187" t="s">
        <v>528</v>
      </c>
      <c r="Y187" s="3" t="s">
        <v>249</v>
      </c>
      <c r="Z187" s="4">
        <v>2</v>
      </c>
      <c r="AA187" s="5">
        <v>301</v>
      </c>
      <c r="AB187" s="5" t="s">
        <v>528</v>
      </c>
      <c r="AC187" t="s">
        <v>1301</v>
      </c>
      <c r="AD187">
        <v>1915</v>
      </c>
      <c r="AE187">
        <v>6</v>
      </c>
      <c r="AF187">
        <v>26</v>
      </c>
      <c r="AG187" t="s">
        <v>1020</v>
      </c>
      <c r="AH187" t="s">
        <v>1020</v>
      </c>
      <c r="AJ187" t="s">
        <v>4</v>
      </c>
      <c r="AK187" t="s">
        <v>11</v>
      </c>
      <c r="AL187">
        <v>263915</v>
      </c>
      <c r="AM187">
        <v>6652126</v>
      </c>
      <c r="AN187" s="5">
        <v>263000</v>
      </c>
      <c r="AO187" s="5">
        <v>6653000</v>
      </c>
      <c r="AP187">
        <v>1000</v>
      </c>
      <c r="AR187">
        <v>8</v>
      </c>
      <c r="AS187" t="s">
        <v>12</v>
      </c>
      <c r="AT187" t="s">
        <v>1302</v>
      </c>
      <c r="AU187">
        <v>101247</v>
      </c>
      <c r="AW187" s="6" t="s">
        <v>14</v>
      </c>
      <c r="AX187">
        <v>1</v>
      </c>
      <c r="AY187" t="s">
        <v>15</v>
      </c>
      <c r="AZ187" t="s">
        <v>1296</v>
      </c>
      <c r="BA187" t="s">
        <v>1303</v>
      </c>
      <c r="BB187">
        <v>8</v>
      </c>
      <c r="BC187" t="s">
        <v>18</v>
      </c>
      <c r="BD187" t="s">
        <v>19</v>
      </c>
      <c r="BE187">
        <v>1</v>
      </c>
      <c r="BF187" s="7">
        <v>44460</v>
      </c>
      <c r="BG187" s="8" t="s">
        <v>20</v>
      </c>
      <c r="BI187">
        <v>3</v>
      </c>
      <c r="BJ187">
        <v>466399</v>
      </c>
      <c r="BK187">
        <v>110019</v>
      </c>
      <c r="BL187" t="s">
        <v>1304</v>
      </c>
      <c r="BN187" t="s">
        <v>1305</v>
      </c>
      <c r="BX187">
        <v>385584</v>
      </c>
    </row>
    <row r="188" spans="1:76" x14ac:dyDescent="0.25">
      <c r="A188">
        <v>385587</v>
      </c>
      <c r="B188">
        <v>293849</v>
      </c>
      <c r="F188" t="s">
        <v>0</v>
      </c>
      <c r="G188" t="s">
        <v>1</v>
      </c>
      <c r="H188" t="s">
        <v>1306</v>
      </c>
      <c r="I188" s="1" t="str">
        <f t="shared" si="5"/>
        <v>Hb</v>
      </c>
      <c r="K188">
        <v>1</v>
      </c>
      <c r="L188" t="s">
        <v>3</v>
      </c>
      <c r="M188">
        <v>101247</v>
      </c>
      <c r="N188" t="s">
        <v>4</v>
      </c>
      <c r="O188" t="s">
        <v>4</v>
      </c>
      <c r="U188" t="s">
        <v>1293</v>
      </c>
      <c r="V188" s="2">
        <v>1</v>
      </c>
      <c r="W188" t="s">
        <v>528</v>
      </c>
      <c r="X188" t="s">
        <v>528</v>
      </c>
      <c r="Y188" s="3" t="s">
        <v>249</v>
      </c>
      <c r="Z188" s="4">
        <v>2</v>
      </c>
      <c r="AA188" s="5">
        <v>301</v>
      </c>
      <c r="AB188" s="5" t="s">
        <v>528</v>
      </c>
      <c r="AC188" t="s">
        <v>1307</v>
      </c>
      <c r="AD188">
        <v>1916</v>
      </c>
      <c r="AE188">
        <v>6</v>
      </c>
      <c r="AF188">
        <v>24</v>
      </c>
      <c r="AG188" t="s">
        <v>711</v>
      </c>
      <c r="AH188" t="s">
        <v>711</v>
      </c>
      <c r="AJ188" t="s">
        <v>4</v>
      </c>
      <c r="AK188" t="s">
        <v>11</v>
      </c>
      <c r="AL188">
        <v>263915</v>
      </c>
      <c r="AM188">
        <v>6652126</v>
      </c>
      <c r="AN188" s="5">
        <v>263000</v>
      </c>
      <c r="AO188" s="5">
        <v>6653000</v>
      </c>
      <c r="AP188">
        <v>1000</v>
      </c>
      <c r="AR188">
        <v>8</v>
      </c>
      <c r="AS188" t="s">
        <v>12</v>
      </c>
      <c r="AT188" t="s">
        <v>1308</v>
      </c>
      <c r="AU188">
        <v>101247</v>
      </c>
      <c r="AW188" s="6" t="s">
        <v>14</v>
      </c>
      <c r="AX188">
        <v>1</v>
      </c>
      <c r="AY188" t="s">
        <v>15</v>
      </c>
      <c r="AZ188" t="s">
        <v>1296</v>
      </c>
      <c r="BA188" t="s">
        <v>1309</v>
      </c>
      <c r="BB188">
        <v>8</v>
      </c>
      <c r="BC188" t="s">
        <v>18</v>
      </c>
      <c r="BD188" t="s">
        <v>19</v>
      </c>
      <c r="BE188">
        <v>1</v>
      </c>
      <c r="BF188" s="7">
        <v>44460</v>
      </c>
      <c r="BG188" s="8" t="s">
        <v>20</v>
      </c>
      <c r="BI188">
        <v>3</v>
      </c>
      <c r="BJ188">
        <v>466402</v>
      </c>
      <c r="BK188">
        <v>110021</v>
      </c>
      <c r="BL188" t="s">
        <v>1310</v>
      </c>
      <c r="BN188" t="s">
        <v>1311</v>
      </c>
      <c r="BX188">
        <v>385587</v>
      </c>
    </row>
    <row r="189" spans="1:76" x14ac:dyDescent="0.25">
      <c r="A189">
        <v>385586</v>
      </c>
      <c r="B189">
        <v>293848</v>
      </c>
      <c r="F189" t="s">
        <v>0</v>
      </c>
      <c r="G189" t="s">
        <v>1</v>
      </c>
      <c r="H189" t="s">
        <v>1312</v>
      </c>
      <c r="I189" s="1" t="str">
        <f t="shared" si="5"/>
        <v>Hb</v>
      </c>
      <c r="K189">
        <v>1</v>
      </c>
      <c r="L189" t="s">
        <v>3</v>
      </c>
      <c r="M189">
        <v>101247</v>
      </c>
      <c r="N189" t="s">
        <v>4</v>
      </c>
      <c r="O189" t="s">
        <v>4</v>
      </c>
      <c r="U189" t="s">
        <v>1293</v>
      </c>
      <c r="V189" s="2">
        <v>1</v>
      </c>
      <c r="W189" t="s">
        <v>528</v>
      </c>
      <c r="X189" t="s">
        <v>528</v>
      </c>
      <c r="Y189" s="3" t="s">
        <v>249</v>
      </c>
      <c r="Z189" s="4">
        <v>2</v>
      </c>
      <c r="AA189" s="5">
        <v>301</v>
      </c>
      <c r="AB189" s="5" t="s">
        <v>528</v>
      </c>
      <c r="AC189" t="s">
        <v>1313</v>
      </c>
      <c r="AD189">
        <v>1916</v>
      </c>
      <c r="AE189">
        <v>8</v>
      </c>
      <c r="AF189">
        <v>27</v>
      </c>
      <c r="AG189" t="s">
        <v>711</v>
      </c>
      <c r="AH189" t="s">
        <v>711</v>
      </c>
      <c r="AJ189" t="s">
        <v>4</v>
      </c>
      <c r="AK189" t="s">
        <v>11</v>
      </c>
      <c r="AL189">
        <v>263915</v>
      </c>
      <c r="AM189">
        <v>6652126</v>
      </c>
      <c r="AN189" s="5">
        <v>263000</v>
      </c>
      <c r="AO189" s="5">
        <v>6653000</v>
      </c>
      <c r="AP189">
        <v>1000</v>
      </c>
      <c r="AR189">
        <v>8</v>
      </c>
      <c r="AS189" t="s">
        <v>12</v>
      </c>
      <c r="AT189" t="s">
        <v>1314</v>
      </c>
      <c r="AU189">
        <v>101247</v>
      </c>
      <c r="AW189" s="6" t="s">
        <v>14</v>
      </c>
      <c r="AX189">
        <v>1</v>
      </c>
      <c r="AY189" t="s">
        <v>15</v>
      </c>
      <c r="AZ189" t="s">
        <v>1296</v>
      </c>
      <c r="BA189" t="s">
        <v>1315</v>
      </c>
      <c r="BB189">
        <v>8</v>
      </c>
      <c r="BC189" t="s">
        <v>18</v>
      </c>
      <c r="BD189" t="s">
        <v>19</v>
      </c>
      <c r="BE189">
        <v>1</v>
      </c>
      <c r="BF189" s="7">
        <v>44460</v>
      </c>
      <c r="BG189" s="8" t="s">
        <v>20</v>
      </c>
      <c r="BI189">
        <v>3</v>
      </c>
      <c r="BJ189">
        <v>466401</v>
      </c>
      <c r="BK189">
        <v>110020</v>
      </c>
      <c r="BL189" t="s">
        <v>1316</v>
      </c>
      <c r="BN189" t="s">
        <v>1317</v>
      </c>
      <c r="BX189">
        <v>385586</v>
      </c>
    </row>
    <row r="190" spans="1:76" x14ac:dyDescent="0.25">
      <c r="A190">
        <v>385585</v>
      </c>
      <c r="B190">
        <v>293847</v>
      </c>
      <c r="F190" t="s">
        <v>0</v>
      </c>
      <c r="G190" t="s">
        <v>1</v>
      </c>
      <c r="H190" t="s">
        <v>1318</v>
      </c>
      <c r="I190" s="1" t="str">
        <f t="shared" si="5"/>
        <v>Hb</v>
      </c>
      <c r="K190">
        <v>1</v>
      </c>
      <c r="L190" t="s">
        <v>3</v>
      </c>
      <c r="M190">
        <v>101247</v>
      </c>
      <c r="N190" t="s">
        <v>4</v>
      </c>
      <c r="O190" t="s">
        <v>4</v>
      </c>
      <c r="U190" t="s">
        <v>1293</v>
      </c>
      <c r="V190" s="2">
        <v>1</v>
      </c>
      <c r="W190" t="s">
        <v>528</v>
      </c>
      <c r="X190" t="s">
        <v>528</v>
      </c>
      <c r="Y190" s="3" t="s">
        <v>249</v>
      </c>
      <c r="Z190" s="4">
        <v>2</v>
      </c>
      <c r="AA190" s="5">
        <v>301</v>
      </c>
      <c r="AB190" s="5" t="s">
        <v>528</v>
      </c>
      <c r="AC190" t="s">
        <v>1319</v>
      </c>
      <c r="AD190">
        <v>1920</v>
      </c>
      <c r="AE190">
        <v>7</v>
      </c>
      <c r="AF190">
        <v>11</v>
      </c>
      <c r="AG190" t="s">
        <v>1320</v>
      </c>
      <c r="AH190" t="s">
        <v>1320</v>
      </c>
      <c r="AJ190" t="s">
        <v>4</v>
      </c>
      <c r="AK190" t="s">
        <v>11</v>
      </c>
      <c r="AL190">
        <v>263915</v>
      </c>
      <c r="AM190">
        <v>6652126</v>
      </c>
      <c r="AN190" s="5">
        <v>263000</v>
      </c>
      <c r="AO190" s="5">
        <v>6653000</v>
      </c>
      <c r="AP190">
        <v>1000</v>
      </c>
      <c r="AR190">
        <v>8</v>
      </c>
      <c r="AS190" t="s">
        <v>12</v>
      </c>
      <c r="AT190" t="s">
        <v>1321</v>
      </c>
      <c r="AU190">
        <v>101247</v>
      </c>
      <c r="AW190" s="6" t="s">
        <v>14</v>
      </c>
      <c r="AX190">
        <v>1</v>
      </c>
      <c r="AY190" t="s">
        <v>15</v>
      </c>
      <c r="AZ190" t="s">
        <v>1296</v>
      </c>
      <c r="BA190" t="s">
        <v>1322</v>
      </c>
      <c r="BB190">
        <v>8</v>
      </c>
      <c r="BC190" t="s">
        <v>18</v>
      </c>
      <c r="BD190" t="s">
        <v>19</v>
      </c>
      <c r="BE190">
        <v>1</v>
      </c>
      <c r="BF190" s="7">
        <v>44460</v>
      </c>
      <c r="BG190" s="8" t="s">
        <v>20</v>
      </c>
      <c r="BI190">
        <v>3</v>
      </c>
      <c r="BJ190">
        <v>466400</v>
      </c>
      <c r="BK190">
        <v>110022</v>
      </c>
      <c r="BL190" t="s">
        <v>1323</v>
      </c>
      <c r="BN190" t="s">
        <v>1324</v>
      </c>
      <c r="BX190">
        <v>385585</v>
      </c>
    </row>
    <row r="191" spans="1:76" x14ac:dyDescent="0.25">
      <c r="A191">
        <v>378135</v>
      </c>
      <c r="B191">
        <v>314883</v>
      </c>
      <c r="F191" t="s">
        <v>0</v>
      </c>
      <c r="G191" t="s">
        <v>1</v>
      </c>
      <c r="H191" t="s">
        <v>1325</v>
      </c>
      <c r="I191" s="1" t="str">
        <f t="shared" si="5"/>
        <v>Hb</v>
      </c>
      <c r="K191">
        <v>1</v>
      </c>
      <c r="L191" t="s">
        <v>3</v>
      </c>
      <c r="M191">
        <v>101247</v>
      </c>
      <c r="N191" t="s">
        <v>4</v>
      </c>
      <c r="O191" t="s">
        <v>4</v>
      </c>
      <c r="U191" t="s">
        <v>1293</v>
      </c>
      <c r="V191" s="2">
        <v>1</v>
      </c>
      <c r="W191" t="s">
        <v>528</v>
      </c>
      <c r="X191" t="s">
        <v>528</v>
      </c>
      <c r="Y191" s="3" t="s">
        <v>249</v>
      </c>
      <c r="Z191" s="4">
        <v>2</v>
      </c>
      <c r="AA191" s="5">
        <v>301</v>
      </c>
      <c r="AB191" s="5" t="s">
        <v>528</v>
      </c>
      <c r="AC191" t="s">
        <v>1326</v>
      </c>
      <c r="AD191">
        <v>1965</v>
      </c>
      <c r="AE191">
        <v>6</v>
      </c>
      <c r="AF191">
        <v>28</v>
      </c>
      <c r="AG191" t="s">
        <v>144</v>
      </c>
      <c r="AH191" t="s">
        <v>144</v>
      </c>
      <c r="AJ191" t="s">
        <v>4</v>
      </c>
      <c r="AK191" t="s">
        <v>11</v>
      </c>
      <c r="AL191">
        <v>262840</v>
      </c>
      <c r="AM191">
        <v>6652318</v>
      </c>
      <c r="AN191" s="5">
        <v>263000</v>
      </c>
      <c r="AO191" s="5">
        <v>6653000</v>
      </c>
      <c r="AP191">
        <v>1414</v>
      </c>
      <c r="AR191">
        <v>8</v>
      </c>
      <c r="AS191" t="s">
        <v>12</v>
      </c>
      <c r="AT191" t="s">
        <v>1327</v>
      </c>
      <c r="AU191">
        <v>101247</v>
      </c>
      <c r="AW191" s="6" t="s">
        <v>14</v>
      </c>
      <c r="AX191">
        <v>1</v>
      </c>
      <c r="AY191" t="s">
        <v>15</v>
      </c>
      <c r="AZ191" t="s">
        <v>1328</v>
      </c>
      <c r="BA191" t="s">
        <v>1329</v>
      </c>
      <c r="BB191">
        <v>8</v>
      </c>
      <c r="BC191" t="s">
        <v>18</v>
      </c>
      <c r="BD191" t="s">
        <v>19</v>
      </c>
      <c r="BE191">
        <v>1</v>
      </c>
      <c r="BF191" s="7">
        <v>37991</v>
      </c>
      <c r="BG191" s="8" t="s">
        <v>20</v>
      </c>
      <c r="BI191">
        <v>3</v>
      </c>
      <c r="BJ191">
        <v>486722</v>
      </c>
      <c r="BK191">
        <v>110049</v>
      </c>
      <c r="BL191" t="s">
        <v>1330</v>
      </c>
      <c r="BN191" t="s">
        <v>1331</v>
      </c>
      <c r="BX191">
        <v>378135</v>
      </c>
    </row>
    <row r="192" spans="1:76" x14ac:dyDescent="0.25">
      <c r="A192">
        <v>539077</v>
      </c>
      <c r="B192">
        <v>451019</v>
      </c>
      <c r="F192" t="s">
        <v>104</v>
      </c>
      <c r="G192" t="s">
        <v>716</v>
      </c>
      <c r="H192" t="s">
        <v>1332</v>
      </c>
      <c r="I192" t="s">
        <v>33</v>
      </c>
      <c r="K192">
        <v>1</v>
      </c>
      <c r="L192" t="s">
        <v>3</v>
      </c>
      <c r="M192">
        <v>101247</v>
      </c>
      <c r="N192" t="s">
        <v>4</v>
      </c>
      <c r="O192" t="s">
        <v>4</v>
      </c>
      <c r="U192" t="s">
        <v>1293</v>
      </c>
      <c r="V192" s="11">
        <v>3</v>
      </c>
      <c r="W192" t="s">
        <v>528</v>
      </c>
      <c r="X192" t="s">
        <v>528</v>
      </c>
      <c r="Y192" t="s">
        <v>249</v>
      </c>
      <c r="Z192" s="4">
        <v>2</v>
      </c>
      <c r="AA192" s="5">
        <v>301</v>
      </c>
      <c r="AB192" t="s">
        <v>528</v>
      </c>
      <c r="AC192" t="s">
        <v>1333</v>
      </c>
      <c r="AD192">
        <v>1966</v>
      </c>
      <c r="AE192">
        <v>7</v>
      </c>
      <c r="AF192">
        <v>11</v>
      </c>
      <c r="AG192" t="s">
        <v>1334</v>
      </c>
      <c r="AJ192" t="s">
        <v>4</v>
      </c>
      <c r="AL192">
        <v>262806</v>
      </c>
      <c r="AM192">
        <v>6652032</v>
      </c>
      <c r="AN192" s="5">
        <v>263000</v>
      </c>
      <c r="AO192" s="5">
        <v>6653000</v>
      </c>
      <c r="AP192" s="2">
        <v>99999</v>
      </c>
      <c r="AS192" t="s">
        <v>719</v>
      </c>
      <c r="AT192" t="s">
        <v>1335</v>
      </c>
      <c r="AU192">
        <v>101247</v>
      </c>
      <c r="AW192" s="6" t="s">
        <v>14</v>
      </c>
      <c r="AX192">
        <v>1</v>
      </c>
      <c r="AY192" t="s">
        <v>15</v>
      </c>
      <c r="AZ192" t="s">
        <v>1336</v>
      </c>
      <c r="BA192" t="s">
        <v>1337</v>
      </c>
      <c r="BB192">
        <v>40</v>
      </c>
      <c r="BC192" t="s">
        <v>716</v>
      </c>
      <c r="BG192" s="9" t="s">
        <v>108</v>
      </c>
      <c r="BI192">
        <v>4</v>
      </c>
      <c r="BJ192">
        <v>912</v>
      </c>
      <c r="BK192">
        <v>110051</v>
      </c>
      <c r="BL192" t="s">
        <v>1338</v>
      </c>
      <c r="BM192">
        <v>2</v>
      </c>
      <c r="BN192" t="s">
        <v>1338</v>
      </c>
      <c r="BO192" s="9">
        <v>9</v>
      </c>
      <c r="BT192" t="s">
        <v>1339</v>
      </c>
      <c r="BU192" t="s">
        <v>1340</v>
      </c>
      <c r="BV192" t="s">
        <v>112</v>
      </c>
      <c r="BX192">
        <v>539077</v>
      </c>
    </row>
    <row r="193" spans="1:76" x14ac:dyDescent="0.25">
      <c r="A193">
        <v>384533</v>
      </c>
      <c r="B193">
        <v>268512</v>
      </c>
      <c r="F193" t="s">
        <v>0</v>
      </c>
      <c r="G193" t="s">
        <v>1</v>
      </c>
      <c r="H193" t="s">
        <v>1341</v>
      </c>
      <c r="I193" s="1" t="str">
        <f>HYPERLINK(AT193,"Hb")</f>
        <v>Hb</v>
      </c>
      <c r="K193">
        <v>1</v>
      </c>
      <c r="L193" t="s">
        <v>3</v>
      </c>
      <c r="M193">
        <v>101247</v>
      </c>
      <c r="N193" t="s">
        <v>4</v>
      </c>
      <c r="O193" t="s">
        <v>4</v>
      </c>
      <c r="U193" t="s">
        <v>1293</v>
      </c>
      <c r="V193" s="2">
        <v>1</v>
      </c>
      <c r="W193" t="s">
        <v>528</v>
      </c>
      <c r="X193" t="s">
        <v>528</v>
      </c>
      <c r="Y193" s="3" t="s">
        <v>249</v>
      </c>
      <c r="Z193" s="4">
        <v>2</v>
      </c>
      <c r="AA193" s="5">
        <v>301</v>
      </c>
      <c r="AB193" s="5" t="s">
        <v>528</v>
      </c>
      <c r="AC193" t="s">
        <v>1342</v>
      </c>
      <c r="AD193">
        <v>1996</v>
      </c>
      <c r="AE193">
        <v>10</v>
      </c>
      <c r="AF193">
        <v>10</v>
      </c>
      <c r="AG193" t="s">
        <v>341</v>
      </c>
      <c r="AH193" t="s">
        <v>341</v>
      </c>
      <c r="AJ193" t="s">
        <v>4</v>
      </c>
      <c r="AK193" t="s">
        <v>11</v>
      </c>
      <c r="AL193">
        <v>263752</v>
      </c>
      <c r="AM193">
        <v>6652382</v>
      </c>
      <c r="AN193" s="5">
        <v>263000</v>
      </c>
      <c r="AO193" s="5">
        <v>6653000</v>
      </c>
      <c r="AP193">
        <v>112</v>
      </c>
      <c r="AR193">
        <v>8</v>
      </c>
      <c r="AS193" t="s">
        <v>12</v>
      </c>
      <c r="AT193" t="s">
        <v>1343</v>
      </c>
      <c r="AU193">
        <v>101247</v>
      </c>
      <c r="AW193" s="6" t="s">
        <v>14</v>
      </c>
      <c r="AX193">
        <v>1</v>
      </c>
      <c r="AY193" t="s">
        <v>15</v>
      </c>
      <c r="AZ193" t="s">
        <v>1344</v>
      </c>
      <c r="BA193" t="s">
        <v>1345</v>
      </c>
      <c r="BB193">
        <v>8</v>
      </c>
      <c r="BC193" t="s">
        <v>18</v>
      </c>
      <c r="BD193" t="s">
        <v>19</v>
      </c>
      <c r="BE193">
        <v>1</v>
      </c>
      <c r="BF193" s="7">
        <v>38465</v>
      </c>
      <c r="BG193" s="8" t="s">
        <v>20</v>
      </c>
      <c r="BI193">
        <v>3</v>
      </c>
      <c r="BJ193">
        <v>439580</v>
      </c>
      <c r="BK193">
        <v>110060</v>
      </c>
      <c r="BL193" t="s">
        <v>1346</v>
      </c>
      <c r="BN193" t="s">
        <v>1347</v>
      </c>
      <c r="BX193">
        <v>384533</v>
      </c>
    </row>
    <row r="194" spans="1:76" x14ac:dyDescent="0.25">
      <c r="A194">
        <v>374598</v>
      </c>
      <c r="B194">
        <v>264179</v>
      </c>
      <c r="F194" t="s">
        <v>0</v>
      </c>
      <c r="G194" t="s">
        <v>31</v>
      </c>
      <c r="H194" t="s">
        <v>1348</v>
      </c>
      <c r="I194" t="s">
        <v>33</v>
      </c>
      <c r="K194">
        <v>1</v>
      </c>
      <c r="L194" t="s">
        <v>3</v>
      </c>
      <c r="M194">
        <v>101247</v>
      </c>
      <c r="N194" t="s">
        <v>4</v>
      </c>
      <c r="O194" t="s">
        <v>4</v>
      </c>
      <c r="U194" t="s">
        <v>1349</v>
      </c>
      <c r="V194" s="2">
        <v>1</v>
      </c>
      <c r="W194" t="s">
        <v>528</v>
      </c>
      <c r="X194" t="s">
        <v>528</v>
      </c>
      <c r="Y194" s="3" t="s">
        <v>249</v>
      </c>
      <c r="Z194" s="4">
        <v>2</v>
      </c>
      <c r="AA194" s="5">
        <v>301</v>
      </c>
      <c r="AB194" s="5" t="s">
        <v>528</v>
      </c>
      <c r="AC194" t="s">
        <v>677</v>
      </c>
      <c r="AD194">
        <v>1874</v>
      </c>
      <c r="AE194">
        <v>1</v>
      </c>
      <c r="AF194">
        <v>1</v>
      </c>
      <c r="AG194" t="s">
        <v>1350</v>
      </c>
      <c r="AJ194" t="s">
        <v>4</v>
      </c>
      <c r="AK194" t="s">
        <v>11</v>
      </c>
      <c r="AL194">
        <v>262251</v>
      </c>
      <c r="AM194">
        <v>6656331</v>
      </c>
      <c r="AN194" s="5">
        <v>263000</v>
      </c>
      <c r="AO194" s="5">
        <v>6657000</v>
      </c>
      <c r="AP194">
        <v>0</v>
      </c>
      <c r="AR194">
        <v>68</v>
      </c>
      <c r="AS194" t="s">
        <v>1351</v>
      </c>
      <c r="AU194">
        <v>101247</v>
      </c>
      <c r="AW194" s="6" t="s">
        <v>14</v>
      </c>
      <c r="AX194">
        <v>1</v>
      </c>
      <c r="AY194" t="s">
        <v>15</v>
      </c>
      <c r="AZ194" t="s">
        <v>1352</v>
      </c>
      <c r="BA194" t="s">
        <v>1353</v>
      </c>
      <c r="BB194">
        <v>68</v>
      </c>
      <c r="BC194" t="s">
        <v>40</v>
      </c>
      <c r="BD194" t="s">
        <v>19</v>
      </c>
      <c r="BF194" s="7">
        <v>41942</v>
      </c>
      <c r="BG194" s="8" t="s">
        <v>20</v>
      </c>
      <c r="BI194">
        <v>4</v>
      </c>
      <c r="BJ194">
        <v>435670</v>
      </c>
      <c r="BK194">
        <v>109972</v>
      </c>
      <c r="BL194" t="s">
        <v>1354</v>
      </c>
      <c r="BN194" t="s">
        <v>1355</v>
      </c>
      <c r="BO194">
        <v>1</v>
      </c>
      <c r="BX194">
        <v>374598</v>
      </c>
    </row>
    <row r="195" spans="1:76" x14ac:dyDescent="0.25">
      <c r="A195">
        <v>374597</v>
      </c>
      <c r="B195">
        <v>264177</v>
      </c>
      <c r="F195" t="s">
        <v>0</v>
      </c>
      <c r="G195" t="s">
        <v>31</v>
      </c>
      <c r="H195" t="s">
        <v>1356</v>
      </c>
      <c r="I195" t="s">
        <v>33</v>
      </c>
      <c r="K195">
        <v>1</v>
      </c>
      <c r="L195" t="s">
        <v>3</v>
      </c>
      <c r="M195">
        <v>101247</v>
      </c>
      <c r="N195" t="s">
        <v>4</v>
      </c>
      <c r="O195" t="s">
        <v>4</v>
      </c>
      <c r="U195" t="s">
        <v>1349</v>
      </c>
      <c r="V195" s="2">
        <v>1</v>
      </c>
      <c r="W195" t="s">
        <v>528</v>
      </c>
      <c r="X195" t="s">
        <v>528</v>
      </c>
      <c r="Y195" s="3" t="s">
        <v>249</v>
      </c>
      <c r="Z195" s="4">
        <v>2</v>
      </c>
      <c r="AA195" s="5">
        <v>301</v>
      </c>
      <c r="AB195" s="5" t="s">
        <v>528</v>
      </c>
      <c r="AC195" t="s">
        <v>1357</v>
      </c>
      <c r="AD195">
        <v>1883</v>
      </c>
      <c r="AE195">
        <v>1</v>
      </c>
      <c r="AF195">
        <v>1</v>
      </c>
      <c r="AG195" t="s">
        <v>1358</v>
      </c>
      <c r="AJ195" t="s">
        <v>4</v>
      </c>
      <c r="AK195" t="s">
        <v>11</v>
      </c>
      <c r="AL195">
        <v>262251</v>
      </c>
      <c r="AM195">
        <v>6656331</v>
      </c>
      <c r="AN195" s="5">
        <v>263000</v>
      </c>
      <c r="AO195" s="5">
        <v>6657000</v>
      </c>
      <c r="AP195">
        <v>0</v>
      </c>
      <c r="AR195">
        <v>68</v>
      </c>
      <c r="AS195" t="s">
        <v>1351</v>
      </c>
      <c r="AU195">
        <v>101247</v>
      </c>
      <c r="AW195" s="6" t="s">
        <v>14</v>
      </c>
      <c r="AX195">
        <v>1</v>
      </c>
      <c r="AY195" t="s">
        <v>15</v>
      </c>
      <c r="AZ195" t="s">
        <v>1352</v>
      </c>
      <c r="BA195" t="s">
        <v>1359</v>
      </c>
      <c r="BB195">
        <v>68</v>
      </c>
      <c r="BC195" t="s">
        <v>40</v>
      </c>
      <c r="BD195" t="s">
        <v>19</v>
      </c>
      <c r="BF195" s="7">
        <v>41942</v>
      </c>
      <c r="BG195" s="8" t="s">
        <v>20</v>
      </c>
      <c r="BI195">
        <v>4</v>
      </c>
      <c r="BJ195">
        <v>435668</v>
      </c>
      <c r="BK195">
        <v>109979</v>
      </c>
      <c r="BL195" t="s">
        <v>1360</v>
      </c>
      <c r="BN195" t="s">
        <v>1361</v>
      </c>
      <c r="BO195">
        <v>1</v>
      </c>
      <c r="BX195">
        <v>374597</v>
      </c>
    </row>
    <row r="196" spans="1:76" x14ac:dyDescent="0.25">
      <c r="A196">
        <v>374595</v>
      </c>
      <c r="B196">
        <v>264171</v>
      </c>
      <c r="F196" t="s">
        <v>0</v>
      </c>
      <c r="G196" t="s">
        <v>31</v>
      </c>
      <c r="H196" t="s">
        <v>1362</v>
      </c>
      <c r="I196" t="s">
        <v>33</v>
      </c>
      <c r="K196">
        <v>1</v>
      </c>
      <c r="L196" t="s">
        <v>3</v>
      </c>
      <c r="M196">
        <v>101247</v>
      </c>
      <c r="N196" t="s">
        <v>4</v>
      </c>
      <c r="O196" t="s">
        <v>4</v>
      </c>
      <c r="U196" t="s">
        <v>1349</v>
      </c>
      <c r="V196" s="2">
        <v>1</v>
      </c>
      <c r="W196" t="s">
        <v>528</v>
      </c>
      <c r="X196" t="s">
        <v>528</v>
      </c>
      <c r="Y196" s="3" t="s">
        <v>249</v>
      </c>
      <c r="Z196" s="4">
        <v>2</v>
      </c>
      <c r="AA196" s="5">
        <v>301</v>
      </c>
      <c r="AB196" s="5" t="s">
        <v>528</v>
      </c>
      <c r="AC196" t="s">
        <v>1363</v>
      </c>
      <c r="AD196">
        <v>1987</v>
      </c>
      <c r="AE196">
        <v>7</v>
      </c>
      <c r="AF196">
        <v>18</v>
      </c>
      <c r="AG196" t="s">
        <v>77</v>
      </c>
      <c r="AJ196" t="s">
        <v>4</v>
      </c>
      <c r="AK196" t="s">
        <v>11</v>
      </c>
      <c r="AL196">
        <v>262251</v>
      </c>
      <c r="AM196">
        <v>6656331</v>
      </c>
      <c r="AN196" s="5">
        <v>263000</v>
      </c>
      <c r="AO196" s="5">
        <v>6657000</v>
      </c>
      <c r="AP196">
        <v>0</v>
      </c>
      <c r="AR196">
        <v>68</v>
      </c>
      <c r="AS196" t="s">
        <v>1351</v>
      </c>
      <c r="AU196">
        <v>101247</v>
      </c>
      <c r="AW196" s="6" t="s">
        <v>14</v>
      </c>
      <c r="AX196">
        <v>1</v>
      </c>
      <c r="AY196" t="s">
        <v>15</v>
      </c>
      <c r="AZ196" t="s">
        <v>1352</v>
      </c>
      <c r="BA196" t="s">
        <v>1364</v>
      </c>
      <c r="BB196">
        <v>68</v>
      </c>
      <c r="BC196" t="s">
        <v>40</v>
      </c>
      <c r="BD196" t="s">
        <v>19</v>
      </c>
      <c r="BF196" s="7">
        <v>41942</v>
      </c>
      <c r="BG196" s="8" t="s">
        <v>20</v>
      </c>
      <c r="BI196">
        <v>4</v>
      </c>
      <c r="BJ196">
        <v>435662</v>
      </c>
      <c r="BK196">
        <v>110055</v>
      </c>
      <c r="BL196" t="s">
        <v>1365</v>
      </c>
      <c r="BN196" t="s">
        <v>1366</v>
      </c>
      <c r="BO196">
        <v>1</v>
      </c>
      <c r="BX196">
        <v>374595</v>
      </c>
    </row>
    <row r="197" spans="1:76" x14ac:dyDescent="0.25">
      <c r="A197">
        <v>374596</v>
      </c>
      <c r="B197">
        <v>264174</v>
      </c>
      <c r="F197" t="s">
        <v>0</v>
      </c>
      <c r="G197" t="s">
        <v>31</v>
      </c>
      <c r="H197" t="s">
        <v>1367</v>
      </c>
      <c r="I197" t="s">
        <v>33</v>
      </c>
      <c r="K197">
        <v>1</v>
      </c>
      <c r="L197" t="s">
        <v>3</v>
      </c>
      <c r="M197">
        <v>101247</v>
      </c>
      <c r="N197" t="s">
        <v>4</v>
      </c>
      <c r="O197" t="s">
        <v>4</v>
      </c>
      <c r="U197" t="s">
        <v>1349</v>
      </c>
      <c r="V197" s="2">
        <v>1</v>
      </c>
      <c r="W197" t="s">
        <v>528</v>
      </c>
      <c r="X197" t="s">
        <v>528</v>
      </c>
      <c r="Y197" s="3" t="s">
        <v>249</v>
      </c>
      <c r="Z197" s="4">
        <v>2</v>
      </c>
      <c r="AA197" s="5">
        <v>301</v>
      </c>
      <c r="AB197" s="5" t="s">
        <v>528</v>
      </c>
      <c r="AC197" t="s">
        <v>1368</v>
      </c>
      <c r="AD197">
        <v>1988</v>
      </c>
      <c r="AE197">
        <v>6</v>
      </c>
      <c r="AF197">
        <v>23</v>
      </c>
      <c r="AG197" t="s">
        <v>77</v>
      </c>
      <c r="AJ197" t="s">
        <v>4</v>
      </c>
      <c r="AK197" t="s">
        <v>11</v>
      </c>
      <c r="AL197">
        <v>262251</v>
      </c>
      <c r="AM197">
        <v>6656331</v>
      </c>
      <c r="AN197" s="5">
        <v>263000</v>
      </c>
      <c r="AO197" s="5">
        <v>6657000</v>
      </c>
      <c r="AP197">
        <v>0</v>
      </c>
      <c r="AR197">
        <v>68</v>
      </c>
      <c r="AS197" t="s">
        <v>1351</v>
      </c>
      <c r="AU197">
        <v>101247</v>
      </c>
      <c r="AW197" s="6" t="s">
        <v>14</v>
      </c>
      <c r="AX197">
        <v>1</v>
      </c>
      <c r="AY197" t="s">
        <v>15</v>
      </c>
      <c r="AZ197" t="s">
        <v>1352</v>
      </c>
      <c r="BA197" t="s">
        <v>1369</v>
      </c>
      <c r="BB197">
        <v>68</v>
      </c>
      <c r="BC197" t="s">
        <v>40</v>
      </c>
      <c r="BD197" t="s">
        <v>19</v>
      </c>
      <c r="BF197" s="7">
        <v>41942</v>
      </c>
      <c r="BG197" s="8" t="s">
        <v>20</v>
      </c>
      <c r="BI197">
        <v>4</v>
      </c>
      <c r="BJ197">
        <v>435665</v>
      </c>
      <c r="BK197">
        <v>110057</v>
      </c>
      <c r="BL197" t="s">
        <v>1370</v>
      </c>
      <c r="BN197" t="s">
        <v>1371</v>
      </c>
      <c r="BO197">
        <v>1</v>
      </c>
      <c r="BX197">
        <v>374596</v>
      </c>
    </row>
    <row r="198" spans="1:76" x14ac:dyDescent="0.25">
      <c r="A198">
        <v>387328</v>
      </c>
      <c r="C198">
        <v>1</v>
      </c>
      <c r="D198">
        <v>1</v>
      </c>
      <c r="E198">
        <v>1</v>
      </c>
      <c r="F198" t="s">
        <v>0</v>
      </c>
      <c r="G198" t="s">
        <v>756</v>
      </c>
      <c r="H198" t="s">
        <v>1372</v>
      </c>
      <c r="I198" t="s">
        <v>33</v>
      </c>
      <c r="K198">
        <v>1</v>
      </c>
      <c r="L198" t="s">
        <v>3</v>
      </c>
      <c r="M198">
        <v>101247</v>
      </c>
      <c r="N198" t="s">
        <v>4</v>
      </c>
      <c r="O198" t="s">
        <v>4</v>
      </c>
      <c r="U198" t="s">
        <v>1373</v>
      </c>
      <c r="V198" s="2">
        <v>1</v>
      </c>
      <c r="W198" t="s">
        <v>528</v>
      </c>
      <c r="X198" t="s">
        <v>528</v>
      </c>
      <c r="Y198" s="3" t="s">
        <v>249</v>
      </c>
      <c r="Z198" s="4">
        <v>2</v>
      </c>
      <c r="AA198" s="5">
        <v>301</v>
      </c>
      <c r="AB198" s="5" t="s">
        <v>528</v>
      </c>
      <c r="AC198" t="s">
        <v>1374</v>
      </c>
      <c r="AD198">
        <v>1834</v>
      </c>
      <c r="AE198">
        <v>1</v>
      </c>
      <c r="AF198">
        <v>1</v>
      </c>
      <c r="AG198" t="s">
        <v>1375</v>
      </c>
      <c r="AH198" t="s">
        <v>136</v>
      </c>
      <c r="AJ198" t="s">
        <v>4</v>
      </c>
      <c r="AK198" t="s">
        <v>11</v>
      </c>
      <c r="AL198">
        <v>264226</v>
      </c>
      <c r="AM198">
        <v>6643731</v>
      </c>
      <c r="AN198" s="5">
        <v>265000</v>
      </c>
      <c r="AO198" s="5">
        <v>6643000</v>
      </c>
      <c r="AP198" s="2">
        <v>500</v>
      </c>
      <c r="AR198">
        <v>33</v>
      </c>
      <c r="AT198" s="7"/>
      <c r="AU198">
        <v>101247</v>
      </c>
      <c r="AW198" s="6" t="s">
        <v>14</v>
      </c>
      <c r="AX198">
        <v>1</v>
      </c>
      <c r="AY198" t="s">
        <v>15</v>
      </c>
      <c r="AZ198" t="s">
        <v>1376</v>
      </c>
      <c r="BA198" t="s">
        <v>1377</v>
      </c>
      <c r="BB198">
        <v>33</v>
      </c>
      <c r="BC198" t="s">
        <v>761</v>
      </c>
      <c r="BD198" t="s">
        <v>19</v>
      </c>
      <c r="BF198" s="7">
        <v>43889</v>
      </c>
      <c r="BG198" s="8" t="s">
        <v>20</v>
      </c>
      <c r="BI198">
        <v>4</v>
      </c>
      <c r="BJ198">
        <v>354349</v>
      </c>
      <c r="BL198" t="s">
        <v>1378</v>
      </c>
      <c r="BN198" t="s">
        <v>1379</v>
      </c>
      <c r="BX198">
        <v>387328</v>
      </c>
    </row>
    <row r="199" spans="1:76" x14ac:dyDescent="0.25">
      <c r="A199">
        <v>388248</v>
      </c>
      <c r="B199">
        <v>204771</v>
      </c>
      <c r="F199" t="s">
        <v>0</v>
      </c>
      <c r="G199" t="s">
        <v>113</v>
      </c>
      <c r="H199" t="s">
        <v>1380</v>
      </c>
      <c r="I199" s="1" t="str">
        <f>HYPERLINK(AT199,"Hb")</f>
        <v>Hb</v>
      </c>
      <c r="K199">
        <v>1</v>
      </c>
      <c r="L199" t="s">
        <v>3</v>
      </c>
      <c r="M199">
        <v>101247</v>
      </c>
      <c r="N199" t="s">
        <v>4</v>
      </c>
      <c r="O199" t="s">
        <v>4</v>
      </c>
      <c r="U199" t="s">
        <v>1381</v>
      </c>
      <c r="V199" s="9">
        <v>2</v>
      </c>
      <c r="W199" t="s">
        <v>528</v>
      </c>
      <c r="X199" t="s">
        <v>528</v>
      </c>
      <c r="Y199" s="3" t="s">
        <v>249</v>
      </c>
      <c r="Z199" s="4">
        <v>2</v>
      </c>
      <c r="AA199" s="5">
        <v>301</v>
      </c>
      <c r="AB199" s="5" t="s">
        <v>528</v>
      </c>
      <c r="AC199" t="s">
        <v>1382</v>
      </c>
      <c r="AD199">
        <v>1933</v>
      </c>
      <c r="AE199">
        <v>8</v>
      </c>
      <c r="AF199">
        <v>26</v>
      </c>
      <c r="AG199" t="s">
        <v>765</v>
      </c>
      <c r="AH199" t="s">
        <v>765</v>
      </c>
      <c r="AJ199" t="s">
        <v>4</v>
      </c>
      <c r="AK199" t="s">
        <v>11</v>
      </c>
      <c r="AL199">
        <v>264425</v>
      </c>
      <c r="AM199">
        <v>6653177</v>
      </c>
      <c r="AN199" s="5">
        <v>265000</v>
      </c>
      <c r="AO199" s="5">
        <v>6653000</v>
      </c>
      <c r="AP199">
        <v>2500</v>
      </c>
      <c r="AR199">
        <v>37</v>
      </c>
      <c r="AT199" t="s">
        <v>1383</v>
      </c>
      <c r="AU199">
        <v>101247</v>
      </c>
      <c r="AW199" s="6" t="s">
        <v>14</v>
      </c>
      <c r="AX199">
        <v>1</v>
      </c>
      <c r="AY199" t="s">
        <v>15</v>
      </c>
      <c r="AZ199" t="s">
        <v>1384</v>
      </c>
      <c r="BA199" t="s">
        <v>1385</v>
      </c>
      <c r="BB199">
        <v>37</v>
      </c>
      <c r="BC199" t="s">
        <v>120</v>
      </c>
      <c r="BD199" t="s">
        <v>19</v>
      </c>
      <c r="BE199">
        <v>1</v>
      </c>
      <c r="BF199" s="7">
        <v>41767</v>
      </c>
      <c r="BG199" s="8" t="s">
        <v>20</v>
      </c>
      <c r="BI199">
        <v>4</v>
      </c>
      <c r="BJ199">
        <v>360251</v>
      </c>
      <c r="BK199">
        <v>110033</v>
      </c>
      <c r="BL199" t="s">
        <v>1386</v>
      </c>
      <c r="BN199" t="s">
        <v>1387</v>
      </c>
      <c r="BX199">
        <v>388248</v>
      </c>
    </row>
    <row r="200" spans="1:76" x14ac:dyDescent="0.25">
      <c r="A200">
        <v>538801</v>
      </c>
      <c r="B200">
        <v>336616</v>
      </c>
      <c r="F200" t="s">
        <v>123</v>
      </c>
      <c r="G200" t="s">
        <v>278</v>
      </c>
      <c r="H200" t="s">
        <v>1388</v>
      </c>
      <c r="I200" s="1" t="str">
        <f>HYPERLINK(AT200,"Hb")</f>
        <v>Hb</v>
      </c>
      <c r="K200">
        <v>1</v>
      </c>
      <c r="L200" t="s">
        <v>3</v>
      </c>
      <c r="M200">
        <v>101247</v>
      </c>
      <c r="N200" t="s">
        <v>4</v>
      </c>
      <c r="O200" t="s">
        <v>4</v>
      </c>
      <c r="W200" t="s">
        <v>6</v>
      </c>
      <c r="X200" t="s">
        <v>528</v>
      </c>
      <c r="Y200" t="s">
        <v>249</v>
      </c>
      <c r="Z200" s="4">
        <v>2</v>
      </c>
      <c r="AA200" s="5">
        <v>301</v>
      </c>
      <c r="AB200" t="s">
        <v>528</v>
      </c>
      <c r="AC200" t="s">
        <v>1389</v>
      </c>
      <c r="AD200">
        <v>1865</v>
      </c>
      <c r="AE200">
        <v>9</v>
      </c>
      <c r="AG200" t="s">
        <v>1390</v>
      </c>
      <c r="AH200" t="s">
        <v>1390</v>
      </c>
      <c r="AJ200" t="s">
        <v>4</v>
      </c>
      <c r="AK200" t="s">
        <v>11</v>
      </c>
      <c r="AR200" t="s">
        <v>104</v>
      </c>
      <c r="AT200" t="s">
        <v>1391</v>
      </c>
      <c r="AU200">
        <v>101247</v>
      </c>
      <c r="AW200" s="9" t="s">
        <v>127</v>
      </c>
      <c r="BD200" t="s">
        <v>104</v>
      </c>
      <c r="BE200">
        <v>1</v>
      </c>
      <c r="BF200" s="7">
        <v>40150</v>
      </c>
      <c r="BG200" s="6" t="s">
        <v>129</v>
      </c>
      <c r="BI200">
        <v>4</v>
      </c>
      <c r="BJ200">
        <v>167</v>
      </c>
      <c r="BL200" t="s">
        <v>1392</v>
      </c>
      <c r="BN200" t="s">
        <v>1392</v>
      </c>
      <c r="BX200">
        <v>538801</v>
      </c>
    </row>
    <row r="201" spans="1:76" x14ac:dyDescent="0.25">
      <c r="A201">
        <v>538827</v>
      </c>
      <c r="B201">
        <v>363530</v>
      </c>
      <c r="F201" t="s">
        <v>123</v>
      </c>
      <c r="G201" t="s">
        <v>642</v>
      </c>
      <c r="H201">
        <v>145604</v>
      </c>
      <c r="I201" t="s">
        <v>33</v>
      </c>
      <c r="K201">
        <v>1</v>
      </c>
      <c r="L201" t="s">
        <v>3</v>
      </c>
      <c r="M201">
        <v>101247</v>
      </c>
      <c r="N201" t="s">
        <v>4</v>
      </c>
      <c r="O201" t="s">
        <v>4</v>
      </c>
      <c r="W201" t="s">
        <v>6</v>
      </c>
      <c r="X201" t="s">
        <v>528</v>
      </c>
      <c r="Y201" t="s">
        <v>249</v>
      </c>
      <c r="Z201" s="4">
        <v>2</v>
      </c>
      <c r="AA201" s="5">
        <v>301</v>
      </c>
      <c r="AB201" t="s">
        <v>528</v>
      </c>
      <c r="AC201" t="s">
        <v>1393</v>
      </c>
      <c r="AD201">
        <v>1896</v>
      </c>
      <c r="AE201">
        <v>6</v>
      </c>
      <c r="AG201" t="s">
        <v>1039</v>
      </c>
      <c r="AH201" t="s">
        <v>1039</v>
      </c>
      <c r="AJ201" t="s">
        <v>4</v>
      </c>
      <c r="AK201" t="s">
        <v>11</v>
      </c>
      <c r="AR201" t="s">
        <v>125</v>
      </c>
      <c r="AU201">
        <v>101247</v>
      </c>
      <c r="AW201" s="9" t="s">
        <v>127</v>
      </c>
      <c r="BD201" t="s">
        <v>125</v>
      </c>
      <c r="BF201" s="7">
        <v>36999</v>
      </c>
      <c r="BG201" s="6" t="s">
        <v>129</v>
      </c>
      <c r="BI201">
        <v>6</v>
      </c>
      <c r="BJ201">
        <v>8967</v>
      </c>
      <c r="BL201" t="s">
        <v>1394</v>
      </c>
      <c r="BN201" t="s">
        <v>1394</v>
      </c>
      <c r="BX201">
        <v>538827</v>
      </c>
    </row>
    <row r="202" spans="1:76" x14ac:dyDescent="0.25">
      <c r="A202">
        <v>536040</v>
      </c>
      <c r="B202">
        <v>451939</v>
      </c>
      <c r="F202" t="s">
        <v>104</v>
      </c>
      <c r="G202" t="s">
        <v>1395</v>
      </c>
      <c r="H202" t="s">
        <v>1396</v>
      </c>
      <c r="I202" t="s">
        <v>33</v>
      </c>
      <c r="K202">
        <v>1</v>
      </c>
      <c r="L202" t="s">
        <v>3</v>
      </c>
      <c r="M202">
        <v>101247</v>
      </c>
      <c r="N202" t="s">
        <v>4</v>
      </c>
      <c r="O202" t="s">
        <v>4</v>
      </c>
      <c r="W202" t="s">
        <v>528</v>
      </c>
      <c r="X202" t="s">
        <v>528</v>
      </c>
      <c r="Y202" t="s">
        <v>249</v>
      </c>
      <c r="Z202" s="4">
        <v>2</v>
      </c>
      <c r="AA202" s="5">
        <v>301</v>
      </c>
      <c r="AB202" t="s">
        <v>528</v>
      </c>
      <c r="AC202" t="s">
        <v>1397</v>
      </c>
      <c r="AD202">
        <v>1935</v>
      </c>
      <c r="AE202">
        <v>7</v>
      </c>
      <c r="AF202">
        <v>6</v>
      </c>
      <c r="AG202" t="s">
        <v>1398</v>
      </c>
      <c r="AJ202" t="s">
        <v>1399</v>
      </c>
      <c r="AU202">
        <v>101247</v>
      </c>
      <c r="BC202" t="s">
        <v>1395</v>
      </c>
      <c r="BG202" s="9" t="s">
        <v>108</v>
      </c>
      <c r="BI202">
        <v>5</v>
      </c>
      <c r="BJ202">
        <v>910</v>
      </c>
      <c r="BK202">
        <v>110037</v>
      </c>
      <c r="BL202" t="s">
        <v>1400</v>
      </c>
      <c r="BM202">
        <v>6</v>
      </c>
      <c r="BN202" t="s">
        <v>1400</v>
      </c>
      <c r="BO202" s="9">
        <v>9</v>
      </c>
      <c r="BV202" t="s">
        <v>112</v>
      </c>
      <c r="BX202">
        <v>536040</v>
      </c>
    </row>
    <row r="203" spans="1:76" x14ac:dyDescent="0.25">
      <c r="A203">
        <v>461684</v>
      </c>
      <c r="B203">
        <v>320558</v>
      </c>
      <c r="F203" t="s">
        <v>0</v>
      </c>
      <c r="G203" t="s">
        <v>1</v>
      </c>
      <c r="H203" t="s">
        <v>1401</v>
      </c>
      <c r="I203" s="1" t="str">
        <f t="shared" ref="I203:I209" si="6">HYPERLINK(AT203,"Hb")</f>
        <v>Hb</v>
      </c>
      <c r="K203">
        <v>1</v>
      </c>
      <c r="L203" t="s">
        <v>3</v>
      </c>
      <c r="M203">
        <v>101247</v>
      </c>
      <c r="N203" t="s">
        <v>4</v>
      </c>
      <c r="O203" t="s">
        <v>4</v>
      </c>
      <c r="U203" t="s">
        <v>1402</v>
      </c>
      <c r="V203" s="11">
        <v>3</v>
      </c>
      <c r="W203" t="s">
        <v>1403</v>
      </c>
      <c r="X203" t="s">
        <v>1404</v>
      </c>
      <c r="Y203" t="s">
        <v>1405</v>
      </c>
      <c r="Z203" s="4">
        <v>4</v>
      </c>
      <c r="AA203" s="5">
        <v>403</v>
      </c>
      <c r="AB203" s="5" t="s">
        <v>1404</v>
      </c>
      <c r="AC203" t="s">
        <v>1406</v>
      </c>
      <c r="AD203">
        <v>1878</v>
      </c>
      <c r="AE203">
        <v>9</v>
      </c>
      <c r="AF203">
        <v>9</v>
      </c>
      <c r="AG203" t="s">
        <v>1407</v>
      </c>
      <c r="AH203" t="s">
        <v>1407</v>
      </c>
      <c r="AJ203" t="s">
        <v>4</v>
      </c>
      <c r="AK203" t="s">
        <v>11</v>
      </c>
      <c r="AL203">
        <v>291152</v>
      </c>
      <c r="AM203">
        <v>6763416</v>
      </c>
      <c r="AN203" s="5">
        <v>291000</v>
      </c>
      <c r="AO203" s="5">
        <v>6763000</v>
      </c>
      <c r="AP203">
        <v>27554</v>
      </c>
      <c r="AR203">
        <v>8</v>
      </c>
      <c r="AS203" t="s">
        <v>1408</v>
      </c>
      <c r="AT203" t="s">
        <v>1409</v>
      </c>
      <c r="AU203">
        <v>101247</v>
      </c>
      <c r="AW203" s="6" t="s">
        <v>14</v>
      </c>
      <c r="AX203">
        <v>1</v>
      </c>
      <c r="AY203" t="s">
        <v>15</v>
      </c>
      <c r="AZ203" t="s">
        <v>1410</v>
      </c>
      <c r="BA203" t="s">
        <v>1411</v>
      </c>
      <c r="BB203">
        <v>8</v>
      </c>
      <c r="BC203" t="s">
        <v>18</v>
      </c>
      <c r="BD203" t="s">
        <v>19</v>
      </c>
      <c r="BE203">
        <v>1</v>
      </c>
      <c r="BF203" s="7">
        <v>41677</v>
      </c>
      <c r="BG203" s="8" t="s">
        <v>20</v>
      </c>
      <c r="BI203">
        <v>3</v>
      </c>
      <c r="BJ203">
        <v>491659</v>
      </c>
      <c r="BK203">
        <v>110093</v>
      </c>
      <c r="BL203" t="s">
        <v>1412</v>
      </c>
      <c r="BN203" t="s">
        <v>1413</v>
      </c>
      <c r="BX203">
        <v>461684</v>
      </c>
    </row>
    <row r="204" spans="1:76" x14ac:dyDescent="0.25">
      <c r="A204">
        <v>535313</v>
      </c>
      <c r="B204">
        <v>139189</v>
      </c>
      <c r="F204" t="s">
        <v>123</v>
      </c>
      <c r="G204" t="s">
        <v>278</v>
      </c>
      <c r="H204">
        <v>209078</v>
      </c>
      <c r="I204" s="1" t="str">
        <f t="shared" si="6"/>
        <v>Hb</v>
      </c>
      <c r="K204">
        <v>1</v>
      </c>
      <c r="L204" t="s">
        <v>3</v>
      </c>
      <c r="M204">
        <v>101247</v>
      </c>
      <c r="N204" t="s">
        <v>4</v>
      </c>
      <c r="O204" t="s">
        <v>4</v>
      </c>
      <c r="W204" t="s">
        <v>6</v>
      </c>
      <c r="X204" t="s">
        <v>1414</v>
      </c>
      <c r="Y204" t="s">
        <v>1415</v>
      </c>
      <c r="Z204" s="4">
        <v>6</v>
      </c>
      <c r="AA204" s="5">
        <v>602</v>
      </c>
      <c r="AB204" t="s">
        <v>1414</v>
      </c>
      <c r="AC204" t="s">
        <v>1414</v>
      </c>
      <c r="AG204" t="s">
        <v>1416</v>
      </c>
      <c r="AH204" t="s">
        <v>1416</v>
      </c>
      <c r="AJ204" t="s">
        <v>4</v>
      </c>
      <c r="AK204" t="s">
        <v>11</v>
      </c>
      <c r="AR204" t="s">
        <v>104</v>
      </c>
      <c r="AT204" t="s">
        <v>1417</v>
      </c>
      <c r="AU204">
        <v>101247</v>
      </c>
      <c r="AW204" s="9" t="s">
        <v>127</v>
      </c>
      <c r="BD204" t="s">
        <v>104</v>
      </c>
      <c r="BE204">
        <v>1</v>
      </c>
      <c r="BF204" s="7">
        <v>42503</v>
      </c>
      <c r="BG204" s="6" t="s">
        <v>129</v>
      </c>
      <c r="BI204">
        <v>4</v>
      </c>
      <c r="BJ204">
        <v>174</v>
      </c>
      <c r="BL204" t="s">
        <v>1418</v>
      </c>
      <c r="BN204" t="s">
        <v>1418</v>
      </c>
      <c r="BX204">
        <v>535313</v>
      </c>
    </row>
    <row r="205" spans="1:76" x14ac:dyDescent="0.25">
      <c r="A205">
        <v>216466</v>
      </c>
      <c r="B205">
        <v>320559</v>
      </c>
      <c r="F205" t="s">
        <v>0</v>
      </c>
      <c r="G205" t="s">
        <v>1</v>
      </c>
      <c r="H205" t="s">
        <v>1419</v>
      </c>
      <c r="I205" s="1" t="str">
        <f t="shared" si="6"/>
        <v>Hb</v>
      </c>
      <c r="K205">
        <v>1</v>
      </c>
      <c r="L205" t="s">
        <v>3</v>
      </c>
      <c r="M205">
        <v>101247</v>
      </c>
      <c r="N205" t="s">
        <v>4</v>
      </c>
      <c r="O205" t="s">
        <v>4</v>
      </c>
      <c r="U205" t="s">
        <v>1420</v>
      </c>
      <c r="V205" s="11">
        <v>3</v>
      </c>
      <c r="W205" t="s">
        <v>6</v>
      </c>
      <c r="X205" t="s">
        <v>1421</v>
      </c>
      <c r="Y205" t="s">
        <v>1415</v>
      </c>
      <c r="Z205" s="4">
        <v>6</v>
      </c>
      <c r="AA205" s="5">
        <v>623</v>
      </c>
      <c r="AB205" s="5" t="s">
        <v>1421</v>
      </c>
      <c r="AC205" t="s">
        <v>1422</v>
      </c>
      <c r="AD205">
        <v>1949</v>
      </c>
      <c r="AE205">
        <v>8</v>
      </c>
      <c r="AF205">
        <v>9</v>
      </c>
      <c r="AG205" t="s">
        <v>271</v>
      </c>
      <c r="AH205" t="s">
        <v>271</v>
      </c>
      <c r="AJ205" t="s">
        <v>4</v>
      </c>
      <c r="AK205" t="s">
        <v>11</v>
      </c>
      <c r="AL205">
        <v>219041</v>
      </c>
      <c r="AM205">
        <v>6660421</v>
      </c>
      <c r="AN205" s="5">
        <v>219000</v>
      </c>
      <c r="AO205" s="5">
        <v>6661000</v>
      </c>
      <c r="AP205">
        <v>24189</v>
      </c>
      <c r="AR205">
        <v>8</v>
      </c>
      <c r="AS205" t="s">
        <v>1423</v>
      </c>
      <c r="AT205" t="s">
        <v>1424</v>
      </c>
      <c r="AU205">
        <v>101247</v>
      </c>
      <c r="AW205" s="6" t="s">
        <v>14</v>
      </c>
      <c r="AX205">
        <v>1</v>
      </c>
      <c r="AY205" t="s">
        <v>15</v>
      </c>
      <c r="AZ205" t="s">
        <v>1425</v>
      </c>
      <c r="BA205" t="s">
        <v>1426</v>
      </c>
      <c r="BB205">
        <v>8</v>
      </c>
      <c r="BC205" t="s">
        <v>18</v>
      </c>
      <c r="BD205" t="s">
        <v>19</v>
      </c>
      <c r="BE205">
        <v>1</v>
      </c>
      <c r="BF205" s="7">
        <v>41677</v>
      </c>
      <c r="BG205" s="8" t="s">
        <v>20</v>
      </c>
      <c r="BI205">
        <v>3</v>
      </c>
      <c r="BJ205">
        <v>491660</v>
      </c>
      <c r="BK205">
        <v>110095</v>
      </c>
      <c r="BL205" t="s">
        <v>1427</v>
      </c>
      <c r="BN205" t="s">
        <v>1428</v>
      </c>
      <c r="BX205">
        <v>216466</v>
      </c>
    </row>
    <row r="206" spans="1:76" x14ac:dyDescent="0.25">
      <c r="A206">
        <v>216437</v>
      </c>
      <c r="B206">
        <v>297228</v>
      </c>
      <c r="F206" t="s">
        <v>0</v>
      </c>
      <c r="G206" t="s">
        <v>1</v>
      </c>
      <c r="H206" t="s">
        <v>1429</v>
      </c>
      <c r="I206" s="1" t="str">
        <f t="shared" si="6"/>
        <v>Hb</v>
      </c>
      <c r="K206">
        <v>1</v>
      </c>
      <c r="L206" t="s">
        <v>3</v>
      </c>
      <c r="M206">
        <v>101247</v>
      </c>
      <c r="N206" t="s">
        <v>4</v>
      </c>
      <c r="O206" t="s">
        <v>4</v>
      </c>
      <c r="U206" t="s">
        <v>1420</v>
      </c>
      <c r="V206" s="11">
        <v>3</v>
      </c>
      <c r="W206" t="s">
        <v>6</v>
      </c>
      <c r="X206" t="s">
        <v>1421</v>
      </c>
      <c r="Y206" t="s">
        <v>1415</v>
      </c>
      <c r="Z206" s="4">
        <v>6</v>
      </c>
      <c r="AA206" s="5">
        <v>623</v>
      </c>
      <c r="AB206" s="5" t="s">
        <v>1421</v>
      </c>
      <c r="AC206" t="s">
        <v>1430</v>
      </c>
      <c r="AD206">
        <v>1957</v>
      </c>
      <c r="AE206">
        <v>7</v>
      </c>
      <c r="AF206">
        <v>25</v>
      </c>
      <c r="AG206" t="s">
        <v>1431</v>
      </c>
      <c r="AH206" t="s">
        <v>829</v>
      </c>
      <c r="AJ206" t="s">
        <v>4</v>
      </c>
      <c r="AK206" t="s">
        <v>11</v>
      </c>
      <c r="AL206">
        <v>219041</v>
      </c>
      <c r="AM206">
        <v>6660421</v>
      </c>
      <c r="AN206" s="5">
        <v>219000</v>
      </c>
      <c r="AO206" s="5">
        <v>6661000</v>
      </c>
      <c r="AP206">
        <v>24189</v>
      </c>
      <c r="AR206">
        <v>8</v>
      </c>
      <c r="AS206" t="s">
        <v>1423</v>
      </c>
      <c r="AT206" t="s">
        <v>1432</v>
      </c>
      <c r="AU206">
        <v>101247</v>
      </c>
      <c r="AW206" s="6" t="s">
        <v>14</v>
      </c>
      <c r="AX206">
        <v>1</v>
      </c>
      <c r="AY206" t="s">
        <v>15</v>
      </c>
      <c r="AZ206" t="s">
        <v>1425</v>
      </c>
      <c r="BA206" t="s">
        <v>1433</v>
      </c>
      <c r="BB206">
        <v>8</v>
      </c>
      <c r="BC206" t="s">
        <v>18</v>
      </c>
      <c r="BD206" t="s">
        <v>19</v>
      </c>
      <c r="BE206">
        <v>1</v>
      </c>
      <c r="BF206" s="7">
        <v>40351</v>
      </c>
      <c r="BG206" s="8" t="s">
        <v>20</v>
      </c>
      <c r="BI206">
        <v>3</v>
      </c>
      <c r="BJ206">
        <v>470548</v>
      </c>
      <c r="BK206">
        <v>110097</v>
      </c>
      <c r="BL206" t="s">
        <v>1434</v>
      </c>
      <c r="BN206" t="s">
        <v>1435</v>
      </c>
      <c r="BX206">
        <v>216437</v>
      </c>
    </row>
    <row r="207" spans="1:76" x14ac:dyDescent="0.25">
      <c r="A207">
        <v>216467</v>
      </c>
      <c r="B207">
        <v>320560</v>
      </c>
      <c r="F207" t="s">
        <v>0</v>
      </c>
      <c r="G207" t="s">
        <v>1</v>
      </c>
      <c r="H207" t="s">
        <v>1436</v>
      </c>
      <c r="I207" s="1" t="str">
        <f t="shared" si="6"/>
        <v>Hb</v>
      </c>
      <c r="K207">
        <v>1</v>
      </c>
      <c r="L207" t="s">
        <v>3</v>
      </c>
      <c r="M207">
        <v>101247</v>
      </c>
      <c r="N207" t="s">
        <v>4</v>
      </c>
      <c r="O207" t="s">
        <v>4</v>
      </c>
      <c r="U207" t="s">
        <v>1420</v>
      </c>
      <c r="V207" s="11">
        <v>3</v>
      </c>
      <c r="W207" t="s">
        <v>6</v>
      </c>
      <c r="X207" t="s">
        <v>1421</v>
      </c>
      <c r="Y207" t="s">
        <v>1415</v>
      </c>
      <c r="Z207" s="4">
        <v>6</v>
      </c>
      <c r="AA207" s="5">
        <v>623</v>
      </c>
      <c r="AB207" s="5" t="s">
        <v>1421</v>
      </c>
      <c r="AC207" t="s">
        <v>1437</v>
      </c>
      <c r="AD207">
        <v>1957</v>
      </c>
      <c r="AE207">
        <v>7</v>
      </c>
      <c r="AF207">
        <v>25</v>
      </c>
      <c r="AG207" t="s">
        <v>829</v>
      </c>
      <c r="AH207" t="s">
        <v>829</v>
      </c>
      <c r="AJ207" t="s">
        <v>4</v>
      </c>
      <c r="AK207" t="s">
        <v>11</v>
      </c>
      <c r="AL207">
        <v>219041</v>
      </c>
      <c r="AM207">
        <v>6660421</v>
      </c>
      <c r="AN207" s="5">
        <v>219000</v>
      </c>
      <c r="AO207" s="5">
        <v>6661000</v>
      </c>
      <c r="AP207">
        <v>24189</v>
      </c>
      <c r="AR207">
        <v>8</v>
      </c>
      <c r="AS207" t="s">
        <v>1423</v>
      </c>
      <c r="AT207" t="s">
        <v>1438</v>
      </c>
      <c r="AU207">
        <v>101247</v>
      </c>
      <c r="AW207" s="6" t="s">
        <v>14</v>
      </c>
      <c r="AX207">
        <v>1</v>
      </c>
      <c r="AY207" t="s">
        <v>15</v>
      </c>
      <c r="AZ207" t="s">
        <v>1425</v>
      </c>
      <c r="BA207" t="s">
        <v>1439</v>
      </c>
      <c r="BB207">
        <v>8</v>
      </c>
      <c r="BC207" t="s">
        <v>18</v>
      </c>
      <c r="BD207" t="s">
        <v>19</v>
      </c>
      <c r="BE207">
        <v>1</v>
      </c>
      <c r="BF207" s="7">
        <v>41677</v>
      </c>
      <c r="BG207" s="8" t="s">
        <v>20</v>
      </c>
      <c r="BI207">
        <v>3</v>
      </c>
      <c r="BJ207">
        <v>491661</v>
      </c>
      <c r="BK207">
        <v>110098</v>
      </c>
      <c r="BL207" t="s">
        <v>1440</v>
      </c>
      <c r="BN207" t="s">
        <v>1441</v>
      </c>
      <c r="BX207">
        <v>216467</v>
      </c>
    </row>
    <row r="208" spans="1:76" x14ac:dyDescent="0.25">
      <c r="A208">
        <v>218377</v>
      </c>
      <c r="B208">
        <v>279830</v>
      </c>
      <c r="F208" t="s">
        <v>0</v>
      </c>
      <c r="G208" t="s">
        <v>1</v>
      </c>
      <c r="H208" t="s">
        <v>1442</v>
      </c>
      <c r="I208" s="1" t="str">
        <f t="shared" si="6"/>
        <v>Hb</v>
      </c>
      <c r="K208">
        <v>1</v>
      </c>
      <c r="L208" t="s">
        <v>3</v>
      </c>
      <c r="M208">
        <v>101247</v>
      </c>
      <c r="N208" t="s">
        <v>4</v>
      </c>
      <c r="O208" t="s">
        <v>4</v>
      </c>
      <c r="U208" t="s">
        <v>1443</v>
      </c>
      <c r="V208" s="2">
        <v>1</v>
      </c>
      <c r="W208" t="s">
        <v>6</v>
      </c>
      <c r="X208" t="s">
        <v>1421</v>
      </c>
      <c r="Y208" t="s">
        <v>1415</v>
      </c>
      <c r="Z208" s="4">
        <v>6</v>
      </c>
      <c r="AA208" s="5">
        <v>623</v>
      </c>
      <c r="AB208" s="5" t="s">
        <v>1421</v>
      </c>
      <c r="AC208" t="s">
        <v>1444</v>
      </c>
      <c r="AD208">
        <v>2001</v>
      </c>
      <c r="AE208">
        <v>8</v>
      </c>
      <c r="AF208">
        <v>8</v>
      </c>
      <c r="AG208" t="s">
        <v>1445</v>
      </c>
      <c r="AH208" t="s">
        <v>1445</v>
      </c>
      <c r="AJ208" t="s">
        <v>4</v>
      </c>
      <c r="AK208" t="s">
        <v>11</v>
      </c>
      <c r="AL208">
        <v>221191</v>
      </c>
      <c r="AM208">
        <v>6658964</v>
      </c>
      <c r="AN208" s="5">
        <v>221000</v>
      </c>
      <c r="AO208" s="5">
        <v>6659000</v>
      </c>
      <c r="AP208">
        <v>71</v>
      </c>
      <c r="AR208">
        <v>8</v>
      </c>
      <c r="AS208" t="s">
        <v>47</v>
      </c>
      <c r="AT208" t="s">
        <v>1446</v>
      </c>
      <c r="AU208">
        <v>101247</v>
      </c>
      <c r="AW208" s="6" t="s">
        <v>14</v>
      </c>
      <c r="AX208">
        <v>1</v>
      </c>
      <c r="AY208" t="s">
        <v>15</v>
      </c>
      <c r="AZ208" t="s">
        <v>1447</v>
      </c>
      <c r="BA208" t="s">
        <v>1448</v>
      </c>
      <c r="BB208">
        <v>8</v>
      </c>
      <c r="BC208" t="s">
        <v>18</v>
      </c>
      <c r="BD208" t="s">
        <v>19</v>
      </c>
      <c r="BE208">
        <v>1</v>
      </c>
      <c r="BF208" s="7">
        <v>37154</v>
      </c>
      <c r="BG208" s="8" t="s">
        <v>20</v>
      </c>
      <c r="BI208">
        <v>3</v>
      </c>
      <c r="BJ208">
        <v>452724</v>
      </c>
      <c r="BK208">
        <v>110099</v>
      </c>
      <c r="BL208" t="s">
        <v>1449</v>
      </c>
      <c r="BN208" t="s">
        <v>1450</v>
      </c>
      <c r="BX208">
        <v>218377</v>
      </c>
    </row>
    <row r="209" spans="1:76" x14ac:dyDescent="0.25">
      <c r="A209">
        <v>218420</v>
      </c>
      <c r="B209">
        <v>283805</v>
      </c>
      <c r="F209" t="s">
        <v>0</v>
      </c>
      <c r="G209" t="s">
        <v>1</v>
      </c>
      <c r="H209" t="s">
        <v>1451</v>
      </c>
      <c r="I209" s="1" t="str">
        <f t="shared" si="6"/>
        <v>Hb</v>
      </c>
      <c r="K209">
        <v>1</v>
      </c>
      <c r="L209" t="s">
        <v>3</v>
      </c>
      <c r="M209">
        <v>101247</v>
      </c>
      <c r="N209" t="s">
        <v>4</v>
      </c>
      <c r="O209" t="s">
        <v>4</v>
      </c>
      <c r="U209" t="s">
        <v>1443</v>
      </c>
      <c r="V209" s="2">
        <v>1</v>
      </c>
      <c r="W209" t="s">
        <v>6</v>
      </c>
      <c r="X209" t="s">
        <v>1421</v>
      </c>
      <c r="Y209" t="s">
        <v>1415</v>
      </c>
      <c r="Z209" s="4">
        <v>6</v>
      </c>
      <c r="AA209" s="5">
        <v>623</v>
      </c>
      <c r="AB209" s="5" t="s">
        <v>1421</v>
      </c>
      <c r="AC209" t="s">
        <v>1452</v>
      </c>
      <c r="AD209">
        <v>2009</v>
      </c>
      <c r="AE209">
        <v>8</v>
      </c>
      <c r="AF209">
        <v>6</v>
      </c>
      <c r="AG209" t="s">
        <v>318</v>
      </c>
      <c r="AH209" t="s">
        <v>318</v>
      </c>
      <c r="AJ209" t="s">
        <v>4</v>
      </c>
      <c r="AK209" t="s">
        <v>11</v>
      </c>
      <c r="AL209">
        <v>221238</v>
      </c>
      <c r="AM209">
        <v>6658838</v>
      </c>
      <c r="AN209" s="5">
        <v>221000</v>
      </c>
      <c r="AO209" s="5">
        <v>6659000</v>
      </c>
      <c r="AP209">
        <v>7</v>
      </c>
      <c r="AR209">
        <v>8</v>
      </c>
      <c r="AS209" t="s">
        <v>47</v>
      </c>
      <c r="AT209" t="s">
        <v>1453</v>
      </c>
      <c r="AU209">
        <v>101247</v>
      </c>
      <c r="AW209" s="6" t="s">
        <v>14</v>
      </c>
      <c r="AX209">
        <v>1</v>
      </c>
      <c r="AY209" t="s">
        <v>15</v>
      </c>
      <c r="AZ209" t="s">
        <v>1454</v>
      </c>
      <c r="BA209" t="s">
        <v>1455</v>
      </c>
      <c r="BB209">
        <v>8</v>
      </c>
      <c r="BC209" t="s">
        <v>18</v>
      </c>
      <c r="BD209" t="s">
        <v>19</v>
      </c>
      <c r="BE209">
        <v>1</v>
      </c>
      <c r="BF209" s="7">
        <v>40219</v>
      </c>
      <c r="BG209" s="8" t="s">
        <v>20</v>
      </c>
      <c r="BI209">
        <v>3</v>
      </c>
      <c r="BJ209">
        <v>456931</v>
      </c>
      <c r="BK209">
        <v>110100</v>
      </c>
      <c r="BL209" t="s">
        <v>1456</v>
      </c>
      <c r="BN209" t="s">
        <v>1457</v>
      </c>
      <c r="BX209">
        <v>218420</v>
      </c>
    </row>
    <row r="210" spans="1:76" x14ac:dyDescent="0.25">
      <c r="A210">
        <v>217909</v>
      </c>
      <c r="B210">
        <v>264178</v>
      </c>
      <c r="F210" t="s">
        <v>0</v>
      </c>
      <c r="G210" t="s">
        <v>31</v>
      </c>
      <c r="H210" t="s">
        <v>1458</v>
      </c>
      <c r="I210" t="s">
        <v>33</v>
      </c>
      <c r="K210">
        <v>1</v>
      </c>
      <c r="L210" t="s">
        <v>3</v>
      </c>
      <c r="M210">
        <v>101247</v>
      </c>
      <c r="N210" t="s">
        <v>4</v>
      </c>
      <c r="O210" t="s">
        <v>4</v>
      </c>
      <c r="U210" t="s">
        <v>1459</v>
      </c>
      <c r="V210" s="11">
        <v>3</v>
      </c>
      <c r="W210" t="s">
        <v>6</v>
      </c>
      <c r="X210" t="s">
        <v>1421</v>
      </c>
      <c r="Y210" t="s">
        <v>1415</v>
      </c>
      <c r="Z210" s="4">
        <v>6</v>
      </c>
      <c r="AA210" s="5">
        <v>623</v>
      </c>
      <c r="AB210" s="5" t="s">
        <v>1421</v>
      </c>
      <c r="AC210" t="s">
        <v>1437</v>
      </c>
      <c r="AD210">
        <v>1957</v>
      </c>
      <c r="AE210">
        <v>7</v>
      </c>
      <c r="AF210">
        <v>25</v>
      </c>
      <c r="AG210" t="s">
        <v>1460</v>
      </c>
      <c r="AJ210" t="s">
        <v>4</v>
      </c>
      <c r="AK210" t="s">
        <v>11</v>
      </c>
      <c r="AL210">
        <v>220850</v>
      </c>
      <c r="AM210">
        <v>6663550</v>
      </c>
      <c r="AN210" s="5">
        <v>221000</v>
      </c>
      <c r="AO210" s="5">
        <v>6663000</v>
      </c>
      <c r="AP210">
        <v>19228</v>
      </c>
      <c r="AR210">
        <v>68</v>
      </c>
      <c r="AU210">
        <v>101247</v>
      </c>
      <c r="AW210" s="6" t="s">
        <v>14</v>
      </c>
      <c r="AX210">
        <v>1</v>
      </c>
      <c r="AY210" t="s">
        <v>15</v>
      </c>
      <c r="AZ210" t="s">
        <v>1461</v>
      </c>
      <c r="BA210" t="s">
        <v>1462</v>
      </c>
      <c r="BB210">
        <v>68</v>
      </c>
      <c r="BC210" t="s">
        <v>40</v>
      </c>
      <c r="BD210" t="s">
        <v>19</v>
      </c>
      <c r="BF210" s="7">
        <v>41942</v>
      </c>
      <c r="BG210" s="8" t="s">
        <v>20</v>
      </c>
      <c r="BI210">
        <v>4</v>
      </c>
      <c r="BJ210">
        <v>435669</v>
      </c>
      <c r="BK210">
        <v>110096</v>
      </c>
      <c r="BL210" t="s">
        <v>1463</v>
      </c>
      <c r="BN210" t="s">
        <v>1464</v>
      </c>
      <c r="BO210">
        <v>1</v>
      </c>
      <c r="BX210">
        <v>217909</v>
      </c>
    </row>
    <row r="211" spans="1:76" x14ac:dyDescent="0.25">
      <c r="A211">
        <v>207870</v>
      </c>
      <c r="C211">
        <v>1</v>
      </c>
      <c r="D211">
        <v>1</v>
      </c>
      <c r="E211">
        <v>1</v>
      </c>
      <c r="F211" t="s">
        <v>0</v>
      </c>
      <c r="G211" t="s">
        <v>1</v>
      </c>
      <c r="H211" t="s">
        <v>1465</v>
      </c>
      <c r="I211" s="1" t="str">
        <f t="shared" ref="I211:I216" si="7">HYPERLINK(AT211,"Hb")</f>
        <v>Hb</v>
      </c>
      <c r="K211">
        <v>1</v>
      </c>
      <c r="L211" t="s">
        <v>3</v>
      </c>
      <c r="M211">
        <v>101247</v>
      </c>
      <c r="N211" t="s">
        <v>4</v>
      </c>
      <c r="O211" t="s">
        <v>4</v>
      </c>
      <c r="U211" t="s">
        <v>1466</v>
      </c>
      <c r="V211" s="11">
        <v>3</v>
      </c>
      <c r="W211" t="s">
        <v>6</v>
      </c>
      <c r="X211" t="s">
        <v>1467</v>
      </c>
      <c r="Y211" t="s">
        <v>1415</v>
      </c>
      <c r="Z211" s="4">
        <v>6</v>
      </c>
      <c r="AA211" s="5">
        <v>624</v>
      </c>
      <c r="AB211" t="s">
        <v>1467</v>
      </c>
      <c r="AC211" t="s">
        <v>1468</v>
      </c>
      <c r="AD211">
        <v>1905</v>
      </c>
      <c r="AE211">
        <v>7</v>
      </c>
      <c r="AF211">
        <v>27</v>
      </c>
      <c r="AG211" t="s">
        <v>1039</v>
      </c>
      <c r="AH211" t="s">
        <v>1469</v>
      </c>
      <c r="AJ211" t="s">
        <v>4</v>
      </c>
      <c r="AK211" t="s">
        <v>11</v>
      </c>
      <c r="AL211">
        <v>210699</v>
      </c>
      <c r="AM211">
        <v>6635186</v>
      </c>
      <c r="AN211" s="5">
        <v>211000</v>
      </c>
      <c r="AO211" s="5">
        <v>6635000</v>
      </c>
      <c r="AP211">
        <v>22141</v>
      </c>
      <c r="AR211">
        <v>8</v>
      </c>
      <c r="AS211" t="s">
        <v>1470</v>
      </c>
      <c r="AT211" t="s">
        <v>1471</v>
      </c>
      <c r="AU211">
        <v>101247</v>
      </c>
      <c r="AW211" s="6" t="s">
        <v>14</v>
      </c>
      <c r="AX211">
        <v>1</v>
      </c>
      <c r="AY211" t="s">
        <v>15</v>
      </c>
      <c r="AZ211" t="s">
        <v>1472</v>
      </c>
      <c r="BA211" t="s">
        <v>1473</v>
      </c>
      <c r="BB211">
        <v>8</v>
      </c>
      <c r="BC211" t="s">
        <v>18</v>
      </c>
      <c r="BD211" t="s">
        <v>19</v>
      </c>
      <c r="BE211">
        <v>1</v>
      </c>
      <c r="BF211" s="7">
        <v>41677</v>
      </c>
      <c r="BG211" s="8" t="s">
        <v>20</v>
      </c>
      <c r="BI211">
        <v>3</v>
      </c>
      <c r="BJ211">
        <v>491662</v>
      </c>
      <c r="BL211" t="s">
        <v>1474</v>
      </c>
      <c r="BN211" t="s">
        <v>1475</v>
      </c>
      <c r="BX211">
        <v>207870</v>
      </c>
    </row>
    <row r="212" spans="1:76" x14ac:dyDescent="0.25">
      <c r="A212">
        <v>283052</v>
      </c>
      <c r="B212">
        <v>139172</v>
      </c>
      <c r="F212" t="s">
        <v>0</v>
      </c>
      <c r="G212" t="s">
        <v>278</v>
      </c>
      <c r="H212" t="s">
        <v>1476</v>
      </c>
      <c r="I212" s="1" t="str">
        <f t="shared" si="7"/>
        <v>Hb</v>
      </c>
      <c r="K212">
        <v>1</v>
      </c>
      <c r="L212" t="s">
        <v>3</v>
      </c>
      <c r="M212">
        <v>101247</v>
      </c>
      <c r="N212" t="s">
        <v>4</v>
      </c>
      <c r="O212" t="s">
        <v>4</v>
      </c>
      <c r="U212" t="s">
        <v>1477</v>
      </c>
      <c r="V212" s="11">
        <v>3</v>
      </c>
      <c r="W212" t="s">
        <v>6</v>
      </c>
      <c r="X212" t="s">
        <v>489</v>
      </c>
      <c r="Y212" t="s">
        <v>1415</v>
      </c>
      <c r="Z212" s="4">
        <v>6</v>
      </c>
      <c r="AA212" s="5">
        <v>627</v>
      </c>
      <c r="AB212" t="s">
        <v>1478</v>
      </c>
      <c r="AC212" t="s">
        <v>1479</v>
      </c>
      <c r="AD212">
        <v>1898</v>
      </c>
      <c r="AE212">
        <v>1</v>
      </c>
      <c r="AF212">
        <v>1</v>
      </c>
      <c r="AG212" t="s">
        <v>1480</v>
      </c>
      <c r="AH212" t="s">
        <v>1480</v>
      </c>
      <c r="AJ212" t="s">
        <v>4</v>
      </c>
      <c r="AK212" t="s">
        <v>11</v>
      </c>
      <c r="AL212">
        <v>245422</v>
      </c>
      <c r="AM212">
        <v>6624811</v>
      </c>
      <c r="AN212" s="5">
        <v>245000</v>
      </c>
      <c r="AO212" s="5">
        <v>6625000</v>
      </c>
      <c r="AP212">
        <v>26917</v>
      </c>
      <c r="AR212">
        <v>105</v>
      </c>
      <c r="AS212" t="s">
        <v>1481</v>
      </c>
      <c r="AT212" t="s">
        <v>1482</v>
      </c>
      <c r="AU212">
        <v>101247</v>
      </c>
      <c r="AW212" s="6" t="s">
        <v>14</v>
      </c>
      <c r="AX212">
        <v>1</v>
      </c>
      <c r="AY212" t="s">
        <v>15</v>
      </c>
      <c r="AZ212" t="s">
        <v>1483</v>
      </c>
      <c r="BA212" t="s">
        <v>1484</v>
      </c>
      <c r="BB212">
        <v>105</v>
      </c>
      <c r="BC212" t="s">
        <v>981</v>
      </c>
      <c r="BD212" t="s">
        <v>982</v>
      </c>
      <c r="BE212">
        <v>1</v>
      </c>
      <c r="BF212" s="7">
        <v>40150</v>
      </c>
      <c r="BG212" s="8" t="s">
        <v>20</v>
      </c>
      <c r="BI212">
        <v>5</v>
      </c>
      <c r="BJ212">
        <v>290946</v>
      </c>
      <c r="BK212">
        <v>109955</v>
      </c>
      <c r="BL212" t="s">
        <v>1485</v>
      </c>
      <c r="BN212" t="s">
        <v>1486</v>
      </c>
      <c r="BX212">
        <v>283052</v>
      </c>
    </row>
    <row r="213" spans="1:76" x14ac:dyDescent="0.25">
      <c r="A213">
        <v>283930</v>
      </c>
      <c r="B213">
        <v>320561</v>
      </c>
      <c r="F213" t="s">
        <v>0</v>
      </c>
      <c r="G213" t="s">
        <v>1</v>
      </c>
      <c r="H213" t="s">
        <v>1487</v>
      </c>
      <c r="I213" s="1" t="str">
        <f t="shared" si="7"/>
        <v>Hb</v>
      </c>
      <c r="K213">
        <v>1</v>
      </c>
      <c r="L213" t="s">
        <v>3</v>
      </c>
      <c r="M213">
        <v>101247</v>
      </c>
      <c r="N213" t="s">
        <v>4</v>
      </c>
      <c r="O213" t="s">
        <v>4</v>
      </c>
      <c r="U213" t="s">
        <v>1477</v>
      </c>
      <c r="V213" s="11">
        <v>3</v>
      </c>
      <c r="W213" t="s">
        <v>6</v>
      </c>
      <c r="X213" t="s">
        <v>489</v>
      </c>
      <c r="Y213" t="s">
        <v>1415</v>
      </c>
      <c r="Z213" s="4">
        <v>6</v>
      </c>
      <c r="AA213" s="5">
        <v>627</v>
      </c>
      <c r="AB213" t="s">
        <v>1478</v>
      </c>
      <c r="AC213" t="s">
        <v>1488</v>
      </c>
      <c r="AD213">
        <v>1945</v>
      </c>
      <c r="AE213">
        <v>6</v>
      </c>
      <c r="AF213">
        <v>27</v>
      </c>
      <c r="AG213" t="s">
        <v>271</v>
      </c>
      <c r="AH213" t="s">
        <v>271</v>
      </c>
      <c r="AJ213" t="s">
        <v>4</v>
      </c>
      <c r="AK213" t="s">
        <v>11</v>
      </c>
      <c r="AL213">
        <v>245422</v>
      </c>
      <c r="AM213">
        <v>6624811</v>
      </c>
      <c r="AN213" s="5">
        <v>245000</v>
      </c>
      <c r="AO213" s="5">
        <v>6625000</v>
      </c>
      <c r="AP213">
        <v>26917</v>
      </c>
      <c r="AR213">
        <v>8</v>
      </c>
      <c r="AS213" t="s">
        <v>1481</v>
      </c>
      <c r="AT213" t="s">
        <v>1489</v>
      </c>
      <c r="AU213">
        <v>101247</v>
      </c>
      <c r="AW213" s="6" t="s">
        <v>14</v>
      </c>
      <c r="AX213">
        <v>1</v>
      </c>
      <c r="AY213" t="s">
        <v>15</v>
      </c>
      <c r="AZ213" t="s">
        <v>1483</v>
      </c>
      <c r="BA213" t="s">
        <v>1490</v>
      </c>
      <c r="BB213">
        <v>8</v>
      </c>
      <c r="BC213" t="s">
        <v>18</v>
      </c>
      <c r="BD213" t="s">
        <v>19</v>
      </c>
      <c r="BE213">
        <v>1</v>
      </c>
      <c r="BF213" s="7">
        <v>41677</v>
      </c>
      <c r="BG213" s="8" t="s">
        <v>20</v>
      </c>
      <c r="BI213">
        <v>3</v>
      </c>
      <c r="BJ213">
        <v>491663</v>
      </c>
      <c r="BK213">
        <v>110103</v>
      </c>
      <c r="BL213" t="s">
        <v>1491</v>
      </c>
      <c r="BN213" t="s">
        <v>1492</v>
      </c>
      <c r="BX213">
        <v>283930</v>
      </c>
    </row>
    <row r="214" spans="1:76" x14ac:dyDescent="0.25">
      <c r="A214">
        <v>283621</v>
      </c>
      <c r="B214">
        <v>292014</v>
      </c>
      <c r="F214" t="s">
        <v>0</v>
      </c>
      <c r="G214" t="s">
        <v>1</v>
      </c>
      <c r="H214" t="s">
        <v>1493</v>
      </c>
      <c r="I214" s="1" t="str">
        <f t="shared" si="7"/>
        <v>Hb</v>
      </c>
      <c r="K214">
        <v>1</v>
      </c>
      <c r="L214" t="s">
        <v>3</v>
      </c>
      <c r="M214">
        <v>101247</v>
      </c>
      <c r="N214" t="s">
        <v>4</v>
      </c>
      <c r="O214" t="s">
        <v>4</v>
      </c>
      <c r="U214" t="s">
        <v>1477</v>
      </c>
      <c r="V214" s="11">
        <v>3</v>
      </c>
      <c r="W214" t="s">
        <v>6</v>
      </c>
      <c r="X214" t="s">
        <v>489</v>
      </c>
      <c r="Y214" t="s">
        <v>1415</v>
      </c>
      <c r="Z214" s="4">
        <v>6</v>
      </c>
      <c r="AA214" s="5">
        <v>627</v>
      </c>
      <c r="AB214" t="s">
        <v>1478</v>
      </c>
      <c r="AC214" t="s">
        <v>1494</v>
      </c>
      <c r="AD214">
        <v>2004</v>
      </c>
      <c r="AE214">
        <v>9</v>
      </c>
      <c r="AF214">
        <v>26</v>
      </c>
      <c r="AG214" t="s">
        <v>1495</v>
      </c>
      <c r="AH214" t="s">
        <v>1495</v>
      </c>
      <c r="AJ214" t="s">
        <v>4</v>
      </c>
      <c r="AK214" t="s">
        <v>11</v>
      </c>
      <c r="AL214">
        <v>245422</v>
      </c>
      <c r="AM214">
        <v>6624811</v>
      </c>
      <c r="AN214" s="5">
        <v>245000</v>
      </c>
      <c r="AO214" s="5">
        <v>6625000</v>
      </c>
      <c r="AP214">
        <v>26917</v>
      </c>
      <c r="AR214">
        <v>8</v>
      </c>
      <c r="AS214" t="s">
        <v>1496</v>
      </c>
      <c r="AT214" t="s">
        <v>1497</v>
      </c>
      <c r="AU214">
        <v>101247</v>
      </c>
      <c r="AW214" s="6" t="s">
        <v>14</v>
      </c>
      <c r="AX214">
        <v>1</v>
      </c>
      <c r="AY214" t="s">
        <v>15</v>
      </c>
      <c r="AZ214" t="s">
        <v>1483</v>
      </c>
      <c r="BA214" t="s">
        <v>1498</v>
      </c>
      <c r="BB214">
        <v>8</v>
      </c>
      <c r="BC214" t="s">
        <v>18</v>
      </c>
      <c r="BD214" t="s">
        <v>19</v>
      </c>
      <c r="BE214">
        <v>1</v>
      </c>
      <c r="BF214" s="7">
        <v>38461</v>
      </c>
      <c r="BG214" s="8" t="s">
        <v>20</v>
      </c>
      <c r="BI214">
        <v>3</v>
      </c>
      <c r="BJ214">
        <v>464680</v>
      </c>
      <c r="BK214">
        <v>110104</v>
      </c>
      <c r="BL214" t="s">
        <v>1499</v>
      </c>
      <c r="BN214" t="s">
        <v>1500</v>
      </c>
      <c r="BX214">
        <v>283621</v>
      </c>
    </row>
    <row r="215" spans="1:76" x14ac:dyDescent="0.25">
      <c r="A215">
        <v>283318</v>
      </c>
      <c r="B215">
        <v>276531</v>
      </c>
      <c r="F215" t="s">
        <v>0</v>
      </c>
      <c r="G215" t="s">
        <v>1</v>
      </c>
      <c r="H215" t="s">
        <v>1501</v>
      </c>
      <c r="I215" s="1" t="str">
        <f t="shared" si="7"/>
        <v>Hb</v>
      </c>
      <c r="K215">
        <v>1</v>
      </c>
      <c r="L215" t="s">
        <v>3</v>
      </c>
      <c r="M215">
        <v>101247</v>
      </c>
      <c r="N215" t="s">
        <v>4</v>
      </c>
      <c r="O215" t="s">
        <v>4</v>
      </c>
      <c r="U215" t="s">
        <v>1477</v>
      </c>
      <c r="V215" s="11">
        <v>3</v>
      </c>
      <c r="W215" t="s">
        <v>6</v>
      </c>
      <c r="X215" t="s">
        <v>489</v>
      </c>
      <c r="Y215" t="s">
        <v>1415</v>
      </c>
      <c r="Z215" s="4">
        <v>6</v>
      </c>
      <c r="AA215" s="5">
        <v>627</v>
      </c>
      <c r="AB215" t="s">
        <v>1478</v>
      </c>
      <c r="AC215" t="s">
        <v>1502</v>
      </c>
      <c r="AD215">
        <v>2006</v>
      </c>
      <c r="AE215">
        <v>8</v>
      </c>
      <c r="AF215">
        <v>18</v>
      </c>
      <c r="AG215" t="s">
        <v>1503</v>
      </c>
      <c r="AH215" t="s">
        <v>1503</v>
      </c>
      <c r="AJ215" t="s">
        <v>4</v>
      </c>
      <c r="AK215" t="s">
        <v>11</v>
      </c>
      <c r="AL215">
        <v>245422</v>
      </c>
      <c r="AM215">
        <v>6624811</v>
      </c>
      <c r="AN215" s="5">
        <v>245000</v>
      </c>
      <c r="AO215" s="5">
        <v>6625000</v>
      </c>
      <c r="AP215">
        <v>26917</v>
      </c>
      <c r="AR215">
        <v>8</v>
      </c>
      <c r="AS215" t="s">
        <v>1481</v>
      </c>
      <c r="AT215" t="s">
        <v>1504</v>
      </c>
      <c r="AU215">
        <v>101247</v>
      </c>
      <c r="AW215" s="6" t="s">
        <v>14</v>
      </c>
      <c r="AX215">
        <v>1</v>
      </c>
      <c r="AY215" t="s">
        <v>15</v>
      </c>
      <c r="AZ215" t="s">
        <v>1483</v>
      </c>
      <c r="BA215" t="s">
        <v>1505</v>
      </c>
      <c r="BB215">
        <v>8</v>
      </c>
      <c r="BC215" t="s">
        <v>18</v>
      </c>
      <c r="BD215" t="s">
        <v>19</v>
      </c>
      <c r="BE215">
        <v>1</v>
      </c>
      <c r="BF215" s="7">
        <v>39199</v>
      </c>
      <c r="BG215" s="8" t="s">
        <v>20</v>
      </c>
      <c r="BI215">
        <v>3</v>
      </c>
      <c r="BJ215">
        <v>449015</v>
      </c>
      <c r="BK215">
        <v>110105</v>
      </c>
      <c r="BL215" t="s">
        <v>1506</v>
      </c>
      <c r="BN215" t="s">
        <v>1507</v>
      </c>
      <c r="BX215">
        <v>283318</v>
      </c>
    </row>
    <row r="216" spans="1:76" x14ac:dyDescent="0.25">
      <c r="A216">
        <v>281974</v>
      </c>
      <c r="B216">
        <v>204774</v>
      </c>
      <c r="F216" t="s">
        <v>0</v>
      </c>
      <c r="G216" t="s">
        <v>113</v>
      </c>
      <c r="H216" t="s">
        <v>1508</v>
      </c>
      <c r="I216" s="1" t="str">
        <f t="shared" si="7"/>
        <v>Hb</v>
      </c>
      <c r="K216">
        <v>1</v>
      </c>
      <c r="L216" t="s">
        <v>3</v>
      </c>
      <c r="M216">
        <v>101247</v>
      </c>
      <c r="N216" t="s">
        <v>4</v>
      </c>
      <c r="O216" t="s">
        <v>4</v>
      </c>
      <c r="U216" t="s">
        <v>1509</v>
      </c>
      <c r="V216" s="2">
        <v>1</v>
      </c>
      <c r="W216" t="s">
        <v>6</v>
      </c>
      <c r="X216" t="s">
        <v>489</v>
      </c>
      <c r="Y216" t="s">
        <v>1415</v>
      </c>
      <c r="Z216" s="4">
        <v>6</v>
      </c>
      <c r="AA216" s="5">
        <v>628</v>
      </c>
      <c r="AB216" t="s">
        <v>1510</v>
      </c>
      <c r="AC216" t="s">
        <v>1511</v>
      </c>
      <c r="AD216">
        <v>1920</v>
      </c>
      <c r="AE216">
        <v>6</v>
      </c>
      <c r="AF216">
        <v>13</v>
      </c>
      <c r="AG216" t="s">
        <v>765</v>
      </c>
      <c r="AH216" t="s">
        <v>765</v>
      </c>
      <c r="AJ216" t="s">
        <v>4</v>
      </c>
      <c r="AK216" t="s">
        <v>11</v>
      </c>
      <c r="AL216">
        <v>245135</v>
      </c>
      <c r="AM216">
        <v>6602781</v>
      </c>
      <c r="AN216" s="5">
        <v>245000</v>
      </c>
      <c r="AO216" s="5">
        <v>6603000</v>
      </c>
      <c r="AP216">
        <v>559</v>
      </c>
      <c r="AR216">
        <v>37</v>
      </c>
      <c r="AT216" t="s">
        <v>1512</v>
      </c>
      <c r="AU216">
        <v>101247</v>
      </c>
      <c r="AW216" s="6" t="s">
        <v>14</v>
      </c>
      <c r="AX216">
        <v>1</v>
      </c>
      <c r="AY216" t="s">
        <v>15</v>
      </c>
      <c r="AZ216" t="s">
        <v>1513</v>
      </c>
      <c r="BA216" t="s">
        <v>1514</v>
      </c>
      <c r="BB216">
        <v>37</v>
      </c>
      <c r="BC216" t="s">
        <v>120</v>
      </c>
      <c r="BD216" t="s">
        <v>19</v>
      </c>
      <c r="BE216">
        <v>1</v>
      </c>
      <c r="BF216" s="7">
        <v>41767</v>
      </c>
      <c r="BG216" s="8" t="s">
        <v>20</v>
      </c>
      <c r="BI216">
        <v>4</v>
      </c>
      <c r="BJ216">
        <v>360254</v>
      </c>
      <c r="BK216">
        <v>110102</v>
      </c>
      <c r="BL216" t="s">
        <v>1515</v>
      </c>
      <c r="BN216" t="s">
        <v>1516</v>
      </c>
      <c r="BX216">
        <v>281974</v>
      </c>
    </row>
    <row r="217" spans="1:76" x14ac:dyDescent="0.25">
      <c r="A217">
        <v>300942</v>
      </c>
      <c r="C217">
        <v>1</v>
      </c>
      <c r="D217">
        <v>1</v>
      </c>
      <c r="E217">
        <v>1</v>
      </c>
      <c r="F217" t="s">
        <v>0</v>
      </c>
      <c r="G217" t="s">
        <v>53</v>
      </c>
      <c r="H217" t="s">
        <v>1517</v>
      </c>
      <c r="I217" s="1" t="str">
        <f>HYPERLINK(AT217,"Foto")</f>
        <v>Foto</v>
      </c>
      <c r="K217">
        <v>1</v>
      </c>
      <c r="L217" t="s">
        <v>3</v>
      </c>
      <c r="M217">
        <v>101247</v>
      </c>
      <c r="N217" t="s">
        <v>4</v>
      </c>
      <c r="O217" t="s">
        <v>4</v>
      </c>
      <c r="U217" t="s">
        <v>1518</v>
      </c>
      <c r="V217" s="2">
        <v>1</v>
      </c>
      <c r="W217" t="s">
        <v>6</v>
      </c>
      <c r="X217" t="s">
        <v>489</v>
      </c>
      <c r="Y217" t="s">
        <v>1415</v>
      </c>
      <c r="Z217" s="4">
        <v>6</v>
      </c>
      <c r="AA217" s="5">
        <v>628</v>
      </c>
      <c r="AB217" t="s">
        <v>1510</v>
      </c>
      <c r="AC217" t="s">
        <v>1519</v>
      </c>
      <c r="AD217">
        <v>2020</v>
      </c>
      <c r="AE217">
        <v>5</v>
      </c>
      <c r="AF217">
        <v>31</v>
      </c>
      <c r="AG217" t="s">
        <v>1520</v>
      </c>
      <c r="AJ217" t="s">
        <v>4</v>
      </c>
      <c r="AK217" t="s">
        <v>11</v>
      </c>
      <c r="AL217">
        <v>249626</v>
      </c>
      <c r="AM217">
        <v>6609960</v>
      </c>
      <c r="AN217" s="5">
        <v>249000</v>
      </c>
      <c r="AO217" s="5">
        <v>6609000</v>
      </c>
      <c r="AP217">
        <v>200</v>
      </c>
      <c r="AR217">
        <v>1010</v>
      </c>
      <c r="AS217" t="s">
        <v>1521</v>
      </c>
      <c r="AT217" s="7" t="s">
        <v>1522</v>
      </c>
      <c r="AU217">
        <v>101247</v>
      </c>
      <c r="AW217" s="6" t="s">
        <v>14</v>
      </c>
      <c r="AX217">
        <v>1</v>
      </c>
      <c r="AY217" t="s">
        <v>15</v>
      </c>
      <c r="AZ217" t="s">
        <v>1523</v>
      </c>
      <c r="BA217" t="s">
        <v>1524</v>
      </c>
      <c r="BB217">
        <v>1010</v>
      </c>
      <c r="BC217" t="s">
        <v>62</v>
      </c>
      <c r="BD217" t="s">
        <v>63</v>
      </c>
      <c r="BE217">
        <v>1</v>
      </c>
      <c r="BF217" s="7">
        <v>44004.918333333299</v>
      </c>
      <c r="BG217" s="8" t="s">
        <v>20</v>
      </c>
      <c r="BI217">
        <v>6</v>
      </c>
      <c r="BJ217">
        <v>237626</v>
      </c>
      <c r="BL217" t="s">
        <v>1525</v>
      </c>
      <c r="BX217">
        <v>300942</v>
      </c>
    </row>
    <row r="218" spans="1:76" x14ac:dyDescent="0.25">
      <c r="A218">
        <v>300276</v>
      </c>
      <c r="C218">
        <v>1</v>
      </c>
      <c r="D218">
        <v>1</v>
      </c>
      <c r="E218">
        <v>2</v>
      </c>
      <c r="F218" t="s">
        <v>0</v>
      </c>
      <c r="G218" t="s">
        <v>53</v>
      </c>
      <c r="H218" t="s">
        <v>1526</v>
      </c>
      <c r="I218" s="1" t="str">
        <f>HYPERLINK(AT218,"Foto")</f>
        <v>Foto</v>
      </c>
      <c r="K218">
        <v>1</v>
      </c>
      <c r="L218" t="s">
        <v>3</v>
      </c>
      <c r="M218">
        <v>101247</v>
      </c>
      <c r="N218" t="s">
        <v>4</v>
      </c>
      <c r="O218" t="s">
        <v>4</v>
      </c>
      <c r="U218" t="s">
        <v>1518</v>
      </c>
      <c r="V218" s="2">
        <v>1</v>
      </c>
      <c r="W218" t="s">
        <v>6</v>
      </c>
      <c r="X218" t="s">
        <v>489</v>
      </c>
      <c r="Y218" t="s">
        <v>1415</v>
      </c>
      <c r="Z218" s="4">
        <v>6</v>
      </c>
      <c r="AA218" s="5">
        <v>628</v>
      </c>
      <c r="AB218" t="s">
        <v>1510</v>
      </c>
      <c r="AC218" t="s">
        <v>1527</v>
      </c>
      <c r="AD218">
        <v>2021</v>
      </c>
      <c r="AE218">
        <v>6</v>
      </c>
      <c r="AF218">
        <v>11</v>
      </c>
      <c r="AG218" t="s">
        <v>1528</v>
      </c>
      <c r="AJ218" t="s">
        <v>4</v>
      </c>
      <c r="AK218" t="s">
        <v>11</v>
      </c>
      <c r="AL218">
        <v>249411</v>
      </c>
      <c r="AM218">
        <v>6608990</v>
      </c>
      <c r="AN218" s="5">
        <v>249000</v>
      </c>
      <c r="AO218" s="5">
        <v>6609000</v>
      </c>
      <c r="AP218">
        <v>10</v>
      </c>
      <c r="AR218">
        <v>1010</v>
      </c>
      <c r="AT218" s="7" t="s">
        <v>1529</v>
      </c>
      <c r="AU218">
        <v>101247</v>
      </c>
      <c r="AW218" s="6" t="s">
        <v>14</v>
      </c>
      <c r="AX218">
        <v>1</v>
      </c>
      <c r="AY218" t="s">
        <v>15</v>
      </c>
      <c r="AZ218" t="s">
        <v>1530</v>
      </c>
      <c r="BA218" t="s">
        <v>1531</v>
      </c>
      <c r="BB218">
        <v>1010</v>
      </c>
      <c r="BC218" t="s">
        <v>62</v>
      </c>
      <c r="BD218" t="s">
        <v>63</v>
      </c>
      <c r="BE218">
        <v>1</v>
      </c>
      <c r="BF218" s="7">
        <v>44404.656354166698</v>
      </c>
      <c r="BG218" s="8" t="s">
        <v>20</v>
      </c>
      <c r="BI218">
        <v>6</v>
      </c>
      <c r="BJ218">
        <v>275821</v>
      </c>
      <c r="BL218" t="s">
        <v>1532</v>
      </c>
      <c r="BX218">
        <v>300276</v>
      </c>
    </row>
    <row r="219" spans="1:76" x14ac:dyDescent="0.25">
      <c r="A219">
        <v>267842</v>
      </c>
      <c r="C219">
        <v>1</v>
      </c>
      <c r="D219">
        <v>1</v>
      </c>
      <c r="E219">
        <v>1</v>
      </c>
      <c r="F219" t="s">
        <v>0</v>
      </c>
      <c r="G219" t="s">
        <v>1</v>
      </c>
      <c r="H219" t="s">
        <v>1533</v>
      </c>
      <c r="I219" t="s">
        <v>33</v>
      </c>
      <c r="K219">
        <v>1</v>
      </c>
      <c r="L219" t="s">
        <v>3</v>
      </c>
      <c r="M219">
        <v>101247</v>
      </c>
      <c r="N219" t="s">
        <v>4</v>
      </c>
      <c r="O219" t="s">
        <v>4</v>
      </c>
      <c r="U219" t="s">
        <v>1534</v>
      </c>
      <c r="V219" s="2">
        <v>1</v>
      </c>
      <c r="W219" t="s">
        <v>1535</v>
      </c>
      <c r="X219" t="s">
        <v>1536</v>
      </c>
      <c r="Y219" s="3" t="s">
        <v>1537</v>
      </c>
      <c r="Z219" s="4">
        <v>7</v>
      </c>
      <c r="AA219" s="5">
        <v>701</v>
      </c>
      <c r="AB219" s="5" t="s">
        <v>1536</v>
      </c>
      <c r="AC219" t="s">
        <v>1538</v>
      </c>
      <c r="AD219">
        <v>2017</v>
      </c>
      <c r="AE219">
        <v>6</v>
      </c>
      <c r="AF219">
        <v>17</v>
      </c>
      <c r="AG219" t="s">
        <v>1539</v>
      </c>
      <c r="AH219" t="s">
        <v>1539</v>
      </c>
      <c r="AJ219" t="s">
        <v>4</v>
      </c>
      <c r="AK219" t="s">
        <v>11</v>
      </c>
      <c r="AL219">
        <v>241704</v>
      </c>
      <c r="AM219">
        <v>6596905</v>
      </c>
      <c r="AN219" s="5">
        <v>241000</v>
      </c>
      <c r="AO219" s="5">
        <v>6597000</v>
      </c>
      <c r="AP219">
        <v>7</v>
      </c>
      <c r="AR219">
        <v>8</v>
      </c>
      <c r="AS219" t="s">
        <v>47</v>
      </c>
      <c r="AU219">
        <v>101247</v>
      </c>
      <c r="AW219" s="6" t="s">
        <v>14</v>
      </c>
      <c r="AX219">
        <v>1</v>
      </c>
      <c r="AY219" t="s">
        <v>15</v>
      </c>
      <c r="AZ219" t="s">
        <v>1540</v>
      </c>
      <c r="BA219" t="s">
        <v>1541</v>
      </c>
      <c r="BB219">
        <v>8</v>
      </c>
      <c r="BC219" t="s">
        <v>18</v>
      </c>
      <c r="BD219" t="s">
        <v>19</v>
      </c>
      <c r="BF219" s="7">
        <v>43508</v>
      </c>
      <c r="BG219" s="8" t="s">
        <v>20</v>
      </c>
      <c r="BI219">
        <v>3</v>
      </c>
      <c r="BJ219">
        <v>454715</v>
      </c>
      <c r="BL219" t="s">
        <v>1542</v>
      </c>
      <c r="BN219" t="s">
        <v>1543</v>
      </c>
      <c r="BX219">
        <v>267842</v>
      </c>
    </row>
    <row r="220" spans="1:76" x14ac:dyDescent="0.25">
      <c r="A220">
        <v>267843</v>
      </c>
      <c r="C220">
        <v>1</v>
      </c>
      <c r="D220">
        <v>1</v>
      </c>
      <c r="E220">
        <v>2</v>
      </c>
      <c r="F220" t="s">
        <v>0</v>
      </c>
      <c r="G220" t="s">
        <v>1</v>
      </c>
      <c r="H220" t="s">
        <v>1544</v>
      </c>
      <c r="I220" t="s">
        <v>33</v>
      </c>
      <c r="K220">
        <v>1</v>
      </c>
      <c r="L220" t="s">
        <v>3</v>
      </c>
      <c r="M220">
        <v>101247</v>
      </c>
      <c r="N220" t="s">
        <v>4</v>
      </c>
      <c r="O220" t="s">
        <v>4</v>
      </c>
      <c r="U220" t="s">
        <v>1534</v>
      </c>
      <c r="V220" s="2">
        <v>1</v>
      </c>
      <c r="W220" t="s">
        <v>1535</v>
      </c>
      <c r="X220" t="s">
        <v>1536</v>
      </c>
      <c r="Y220" s="3" t="s">
        <v>1537</v>
      </c>
      <c r="Z220" s="4">
        <v>7</v>
      </c>
      <c r="AA220" s="5">
        <v>701</v>
      </c>
      <c r="AB220" s="5" t="s">
        <v>1536</v>
      </c>
      <c r="AC220" t="s">
        <v>1538</v>
      </c>
      <c r="AD220">
        <v>2017</v>
      </c>
      <c r="AE220">
        <v>7</v>
      </c>
      <c r="AF220">
        <v>25</v>
      </c>
      <c r="AG220" t="s">
        <v>1539</v>
      </c>
      <c r="AH220" t="s">
        <v>1539</v>
      </c>
      <c r="AJ220" t="s">
        <v>4</v>
      </c>
      <c r="AK220" t="s">
        <v>11</v>
      </c>
      <c r="AL220">
        <v>241704</v>
      </c>
      <c r="AM220">
        <v>6596905</v>
      </c>
      <c r="AN220" s="5">
        <v>241000</v>
      </c>
      <c r="AO220" s="5">
        <v>6597000</v>
      </c>
      <c r="AP220">
        <v>7</v>
      </c>
      <c r="AR220">
        <v>8</v>
      </c>
      <c r="AS220" t="s">
        <v>47</v>
      </c>
      <c r="AU220">
        <v>101247</v>
      </c>
      <c r="AW220" s="6" t="s">
        <v>14</v>
      </c>
      <c r="AX220">
        <v>1</v>
      </c>
      <c r="AY220" t="s">
        <v>15</v>
      </c>
      <c r="AZ220" t="s">
        <v>1540</v>
      </c>
      <c r="BA220" t="s">
        <v>1545</v>
      </c>
      <c r="BB220">
        <v>8</v>
      </c>
      <c r="BC220" t="s">
        <v>18</v>
      </c>
      <c r="BD220" t="s">
        <v>19</v>
      </c>
      <c r="BF220" s="7">
        <v>43760</v>
      </c>
      <c r="BG220" s="8" t="s">
        <v>20</v>
      </c>
      <c r="BI220">
        <v>3</v>
      </c>
      <c r="BJ220">
        <v>476506</v>
      </c>
      <c r="BL220" t="s">
        <v>1546</v>
      </c>
      <c r="BN220" t="s">
        <v>1547</v>
      </c>
      <c r="BX220">
        <v>267843</v>
      </c>
    </row>
    <row r="221" spans="1:76" x14ac:dyDescent="0.25">
      <c r="A221">
        <v>276779</v>
      </c>
      <c r="B221">
        <v>272356</v>
      </c>
      <c r="F221" t="s">
        <v>0</v>
      </c>
      <c r="G221" t="s">
        <v>1</v>
      </c>
      <c r="H221" t="s">
        <v>1548</v>
      </c>
      <c r="I221" s="1" t="str">
        <f>HYPERLINK(AT221,"Hb")</f>
        <v>Hb</v>
      </c>
      <c r="K221">
        <v>1</v>
      </c>
      <c r="L221" t="s">
        <v>3</v>
      </c>
      <c r="M221">
        <v>101247</v>
      </c>
      <c r="N221" t="s">
        <v>4</v>
      </c>
      <c r="O221" t="s">
        <v>4</v>
      </c>
      <c r="U221" t="s">
        <v>1549</v>
      </c>
      <c r="V221" s="2">
        <v>1</v>
      </c>
      <c r="W221" t="s">
        <v>1535</v>
      </c>
      <c r="X221" t="s">
        <v>1536</v>
      </c>
      <c r="Y221" s="3" t="s">
        <v>1537</v>
      </c>
      <c r="Z221" s="4">
        <v>7</v>
      </c>
      <c r="AA221" s="5">
        <v>701</v>
      </c>
      <c r="AB221" s="5" t="s">
        <v>1536</v>
      </c>
      <c r="AC221" t="s">
        <v>1550</v>
      </c>
      <c r="AD221">
        <v>1987</v>
      </c>
      <c r="AE221">
        <v>8</v>
      </c>
      <c r="AF221">
        <v>10</v>
      </c>
      <c r="AG221" t="s">
        <v>144</v>
      </c>
      <c r="AH221" t="s">
        <v>144</v>
      </c>
      <c r="AJ221" t="s">
        <v>4</v>
      </c>
      <c r="AK221" t="s">
        <v>11</v>
      </c>
      <c r="AL221">
        <v>243999</v>
      </c>
      <c r="AM221">
        <v>6595031</v>
      </c>
      <c r="AN221" s="5">
        <v>243000</v>
      </c>
      <c r="AO221" s="5">
        <v>6595000</v>
      </c>
      <c r="AP221">
        <v>707</v>
      </c>
      <c r="AR221">
        <v>8</v>
      </c>
      <c r="AS221" t="s">
        <v>12</v>
      </c>
      <c r="AT221" t="s">
        <v>1551</v>
      </c>
      <c r="AU221">
        <v>101247</v>
      </c>
      <c r="AW221" s="6" t="s">
        <v>14</v>
      </c>
      <c r="AX221">
        <v>1</v>
      </c>
      <c r="AY221" t="s">
        <v>15</v>
      </c>
      <c r="AZ221" t="s">
        <v>1552</v>
      </c>
      <c r="BA221" t="s">
        <v>1553</v>
      </c>
      <c r="BB221">
        <v>8</v>
      </c>
      <c r="BC221" t="s">
        <v>18</v>
      </c>
      <c r="BD221" t="s">
        <v>19</v>
      </c>
      <c r="BE221">
        <v>1</v>
      </c>
      <c r="BF221" s="7">
        <v>35064</v>
      </c>
      <c r="BG221" s="8" t="s">
        <v>20</v>
      </c>
      <c r="BI221">
        <v>3</v>
      </c>
      <c r="BJ221">
        <v>442966</v>
      </c>
      <c r="BK221">
        <v>110107</v>
      </c>
      <c r="BL221" t="s">
        <v>1554</v>
      </c>
      <c r="BN221" t="s">
        <v>1555</v>
      </c>
      <c r="BX221">
        <v>276779</v>
      </c>
    </row>
    <row r="222" spans="1:76" x14ac:dyDescent="0.25">
      <c r="A222">
        <v>270892</v>
      </c>
      <c r="B222">
        <v>314864</v>
      </c>
      <c r="F222" t="s">
        <v>0</v>
      </c>
      <c r="G222" t="s">
        <v>1</v>
      </c>
      <c r="H222" t="s">
        <v>1556</v>
      </c>
      <c r="I222" s="1" t="str">
        <f>HYPERLINK(AT222,"Hb")</f>
        <v>Hb</v>
      </c>
      <c r="K222">
        <v>1</v>
      </c>
      <c r="L222" t="s">
        <v>3</v>
      </c>
      <c r="M222">
        <v>101247</v>
      </c>
      <c r="N222" t="s">
        <v>4</v>
      </c>
      <c r="O222" t="s">
        <v>4</v>
      </c>
      <c r="U222" t="s">
        <v>1549</v>
      </c>
      <c r="V222" s="11">
        <v>3</v>
      </c>
      <c r="W222" t="s">
        <v>1535</v>
      </c>
      <c r="X222" t="s">
        <v>1536</v>
      </c>
      <c r="Y222" s="3" t="s">
        <v>1537</v>
      </c>
      <c r="Z222" s="4">
        <v>7</v>
      </c>
      <c r="AA222" s="5">
        <v>701</v>
      </c>
      <c r="AB222" s="5" t="s">
        <v>1536</v>
      </c>
      <c r="AC222" t="s">
        <v>1557</v>
      </c>
      <c r="AD222">
        <v>1987</v>
      </c>
      <c r="AE222">
        <v>8</v>
      </c>
      <c r="AF222">
        <v>10</v>
      </c>
      <c r="AG222" t="s">
        <v>144</v>
      </c>
      <c r="AH222" t="s">
        <v>144</v>
      </c>
      <c r="AJ222" t="s">
        <v>4</v>
      </c>
      <c r="AK222" t="s">
        <v>11</v>
      </c>
      <c r="AL222">
        <v>242743</v>
      </c>
      <c r="AM222">
        <v>6594030</v>
      </c>
      <c r="AN222" s="5">
        <v>243000</v>
      </c>
      <c r="AO222" s="5">
        <v>6595000</v>
      </c>
      <c r="AP222">
        <v>10740</v>
      </c>
      <c r="AR222">
        <v>8</v>
      </c>
      <c r="AS222" t="s">
        <v>1558</v>
      </c>
      <c r="AT222" t="s">
        <v>1559</v>
      </c>
      <c r="AU222">
        <v>101247</v>
      </c>
      <c r="AW222" s="6" t="s">
        <v>14</v>
      </c>
      <c r="AX222">
        <v>1</v>
      </c>
      <c r="AY222" t="s">
        <v>15</v>
      </c>
      <c r="AZ222" t="s">
        <v>1560</v>
      </c>
      <c r="BA222" t="s">
        <v>1561</v>
      </c>
      <c r="BB222">
        <v>8</v>
      </c>
      <c r="BC222" t="s">
        <v>18</v>
      </c>
      <c r="BD222" t="s">
        <v>19</v>
      </c>
      <c r="BE222">
        <v>1</v>
      </c>
      <c r="BF222" s="7">
        <v>37991</v>
      </c>
      <c r="BG222" s="8" t="s">
        <v>20</v>
      </c>
      <c r="BI222">
        <v>3</v>
      </c>
      <c r="BJ222">
        <v>486703</v>
      </c>
      <c r="BK222">
        <v>110106</v>
      </c>
      <c r="BL222" t="s">
        <v>1562</v>
      </c>
      <c r="BN222" t="s">
        <v>1563</v>
      </c>
      <c r="BX222">
        <v>270892</v>
      </c>
    </row>
    <row r="223" spans="1:76" x14ac:dyDescent="0.25">
      <c r="A223">
        <v>270894</v>
      </c>
      <c r="B223">
        <v>314890</v>
      </c>
      <c r="F223" t="s">
        <v>0</v>
      </c>
      <c r="G223" t="s">
        <v>1</v>
      </c>
      <c r="H223" t="s">
        <v>1564</v>
      </c>
      <c r="I223" s="1" t="str">
        <f>HYPERLINK(AT223,"Hb")</f>
        <v>Hb</v>
      </c>
      <c r="K223">
        <v>1</v>
      </c>
      <c r="L223" t="s">
        <v>3</v>
      </c>
      <c r="M223">
        <v>101247</v>
      </c>
      <c r="N223" t="s">
        <v>4</v>
      </c>
      <c r="O223" t="s">
        <v>4</v>
      </c>
      <c r="U223" t="s">
        <v>1549</v>
      </c>
      <c r="V223" s="11">
        <v>3</v>
      </c>
      <c r="W223" t="s">
        <v>1535</v>
      </c>
      <c r="X223" t="s">
        <v>1536</v>
      </c>
      <c r="Y223" s="3" t="s">
        <v>1537</v>
      </c>
      <c r="Z223" s="4">
        <v>7</v>
      </c>
      <c r="AA223" s="5">
        <v>701</v>
      </c>
      <c r="AB223" s="5" t="s">
        <v>1536</v>
      </c>
      <c r="AC223" t="s">
        <v>1565</v>
      </c>
      <c r="AD223">
        <v>1988</v>
      </c>
      <c r="AE223">
        <v>7</v>
      </c>
      <c r="AF223">
        <v>3</v>
      </c>
      <c r="AG223" t="s">
        <v>144</v>
      </c>
      <c r="AH223" t="s">
        <v>144</v>
      </c>
      <c r="AJ223" t="s">
        <v>4</v>
      </c>
      <c r="AK223" t="s">
        <v>11</v>
      </c>
      <c r="AL223">
        <v>242743</v>
      </c>
      <c r="AM223">
        <v>6594030</v>
      </c>
      <c r="AN223" s="5">
        <v>243000</v>
      </c>
      <c r="AO223" s="5">
        <v>6595000</v>
      </c>
      <c r="AP223">
        <v>10740</v>
      </c>
      <c r="AR223">
        <v>8</v>
      </c>
      <c r="AS223" t="s">
        <v>1558</v>
      </c>
      <c r="AT223" t="s">
        <v>1566</v>
      </c>
      <c r="AU223">
        <v>101247</v>
      </c>
      <c r="AW223" s="6" t="s">
        <v>14</v>
      </c>
      <c r="AX223">
        <v>1</v>
      </c>
      <c r="AY223" t="s">
        <v>15</v>
      </c>
      <c r="AZ223" t="s">
        <v>1560</v>
      </c>
      <c r="BA223" t="s">
        <v>1567</v>
      </c>
      <c r="BB223">
        <v>8</v>
      </c>
      <c r="BC223" t="s">
        <v>18</v>
      </c>
      <c r="BD223" t="s">
        <v>19</v>
      </c>
      <c r="BE223">
        <v>1</v>
      </c>
      <c r="BF223" s="7">
        <v>37991</v>
      </c>
      <c r="BG223" s="8" t="s">
        <v>20</v>
      </c>
      <c r="BI223">
        <v>3</v>
      </c>
      <c r="BJ223">
        <v>486729</v>
      </c>
      <c r="BK223">
        <v>110108</v>
      </c>
      <c r="BL223" t="s">
        <v>1568</v>
      </c>
      <c r="BN223" t="s">
        <v>1569</v>
      </c>
      <c r="BX223">
        <v>270894</v>
      </c>
    </row>
    <row r="224" spans="1:76" x14ac:dyDescent="0.25">
      <c r="A224">
        <v>270917</v>
      </c>
      <c r="B224">
        <v>320555</v>
      </c>
      <c r="F224" t="s">
        <v>0</v>
      </c>
      <c r="G224" t="s">
        <v>1</v>
      </c>
      <c r="H224" t="s">
        <v>1570</v>
      </c>
      <c r="I224" s="1" t="str">
        <f>HYPERLINK(AT224,"Hb")</f>
        <v>Hb</v>
      </c>
      <c r="K224">
        <v>1</v>
      </c>
      <c r="L224" t="s">
        <v>3</v>
      </c>
      <c r="M224">
        <v>101247</v>
      </c>
      <c r="N224" t="s">
        <v>4</v>
      </c>
      <c r="O224" t="s">
        <v>4</v>
      </c>
      <c r="U224" t="s">
        <v>1549</v>
      </c>
      <c r="V224" s="11">
        <v>3</v>
      </c>
      <c r="W224" t="s">
        <v>1535</v>
      </c>
      <c r="X224" t="s">
        <v>1536</v>
      </c>
      <c r="Y224" s="3" t="s">
        <v>1537</v>
      </c>
      <c r="Z224" s="4">
        <v>7</v>
      </c>
      <c r="AA224" s="5">
        <v>701</v>
      </c>
      <c r="AB224" s="5" t="s">
        <v>1536</v>
      </c>
      <c r="AC224" t="s">
        <v>1571</v>
      </c>
      <c r="AD224">
        <v>1988</v>
      </c>
      <c r="AE224">
        <v>7</v>
      </c>
      <c r="AF224">
        <v>3</v>
      </c>
      <c r="AG224" t="s">
        <v>144</v>
      </c>
      <c r="AH224" t="s">
        <v>144</v>
      </c>
      <c r="AJ224" t="s">
        <v>4</v>
      </c>
      <c r="AK224" t="s">
        <v>11</v>
      </c>
      <c r="AL224">
        <v>242743</v>
      </c>
      <c r="AM224">
        <v>6594030</v>
      </c>
      <c r="AN224" s="5">
        <v>243000</v>
      </c>
      <c r="AO224" s="5">
        <v>6595000</v>
      </c>
      <c r="AP224">
        <v>10740</v>
      </c>
      <c r="AR224">
        <v>8</v>
      </c>
      <c r="AS224" t="s">
        <v>1558</v>
      </c>
      <c r="AT224" t="s">
        <v>1572</v>
      </c>
      <c r="AU224">
        <v>101247</v>
      </c>
      <c r="AW224" s="6" t="s">
        <v>14</v>
      </c>
      <c r="AX224">
        <v>1</v>
      </c>
      <c r="AY224" t="s">
        <v>15</v>
      </c>
      <c r="AZ224" t="s">
        <v>1560</v>
      </c>
      <c r="BA224" t="s">
        <v>1573</v>
      </c>
      <c r="BB224">
        <v>8</v>
      </c>
      <c r="BC224" t="s">
        <v>18</v>
      </c>
      <c r="BD224" t="s">
        <v>19</v>
      </c>
      <c r="BE224">
        <v>1</v>
      </c>
      <c r="BF224" s="7">
        <v>41677</v>
      </c>
      <c r="BG224" s="8" t="s">
        <v>20</v>
      </c>
      <c r="BI224">
        <v>3</v>
      </c>
      <c r="BJ224">
        <v>491656</v>
      </c>
      <c r="BK224">
        <v>110109</v>
      </c>
      <c r="BL224" t="s">
        <v>1574</v>
      </c>
      <c r="BN224" t="s">
        <v>1575</v>
      </c>
      <c r="BX224">
        <v>270917</v>
      </c>
    </row>
    <row r="225" spans="1:76" x14ac:dyDescent="0.25">
      <c r="A225">
        <v>276270</v>
      </c>
      <c r="B225">
        <v>13975</v>
      </c>
      <c r="F225" t="s">
        <v>0</v>
      </c>
      <c r="G225" t="s">
        <v>53</v>
      </c>
      <c r="H225" t="s">
        <v>1576</v>
      </c>
      <c r="I225" t="s">
        <v>221</v>
      </c>
      <c r="K225">
        <v>1</v>
      </c>
      <c r="L225" t="s">
        <v>3</v>
      </c>
      <c r="M225">
        <v>101247</v>
      </c>
      <c r="N225" t="s">
        <v>4</v>
      </c>
      <c r="O225" t="s">
        <v>4</v>
      </c>
      <c r="U225" t="s">
        <v>1549</v>
      </c>
      <c r="V225" s="2">
        <v>1</v>
      </c>
      <c r="W225" t="s">
        <v>1535</v>
      </c>
      <c r="X225" t="s">
        <v>1536</v>
      </c>
      <c r="Y225" s="3" t="s">
        <v>1537</v>
      </c>
      <c r="Z225" s="4">
        <v>7</v>
      </c>
      <c r="AA225" s="5">
        <v>701</v>
      </c>
      <c r="AB225" s="5" t="s">
        <v>1536</v>
      </c>
      <c r="AC225" t="s">
        <v>1577</v>
      </c>
      <c r="AD225">
        <v>1999</v>
      </c>
      <c r="AE225">
        <v>7</v>
      </c>
      <c r="AF225">
        <v>11</v>
      </c>
      <c r="AG225" t="s">
        <v>1578</v>
      </c>
      <c r="AJ225" t="s">
        <v>4</v>
      </c>
      <c r="AK225" t="s">
        <v>11</v>
      </c>
      <c r="AL225" s="5">
        <v>243914</v>
      </c>
      <c r="AM225" s="5">
        <v>6594500</v>
      </c>
      <c r="AN225" s="5">
        <v>243000</v>
      </c>
      <c r="AO225" s="5">
        <v>6595000</v>
      </c>
      <c r="AP225">
        <v>100</v>
      </c>
      <c r="AQ225" s="5"/>
      <c r="AR225">
        <v>1010</v>
      </c>
      <c r="AT225" s="7" t="s">
        <v>1579</v>
      </c>
      <c r="AU225">
        <v>101247</v>
      </c>
      <c r="AW225" s="6" t="s">
        <v>14</v>
      </c>
      <c r="AX225">
        <v>1</v>
      </c>
      <c r="AY225" t="s">
        <v>15</v>
      </c>
      <c r="AZ225" t="s">
        <v>1580</v>
      </c>
      <c r="BA225" t="s">
        <v>1581</v>
      </c>
      <c r="BB225">
        <v>1010</v>
      </c>
      <c r="BC225" t="s">
        <v>62</v>
      </c>
      <c r="BD225" t="s">
        <v>63</v>
      </c>
      <c r="BF225" s="7">
        <v>41445.704861111102</v>
      </c>
      <c r="BG225" s="8" t="s">
        <v>20</v>
      </c>
      <c r="BI225">
        <v>6</v>
      </c>
      <c r="BJ225">
        <v>10589</v>
      </c>
      <c r="BK225">
        <v>110111</v>
      </c>
      <c r="BL225" t="s">
        <v>1582</v>
      </c>
      <c r="BX225">
        <v>276270</v>
      </c>
    </row>
    <row r="226" spans="1:76" x14ac:dyDescent="0.25">
      <c r="A226">
        <v>276634</v>
      </c>
      <c r="C226">
        <v>1</v>
      </c>
      <c r="F226" t="s">
        <v>0</v>
      </c>
      <c r="G226" t="s">
        <v>53</v>
      </c>
      <c r="H226" t="s">
        <v>1583</v>
      </c>
      <c r="I226" t="s">
        <v>221</v>
      </c>
      <c r="K226">
        <v>1</v>
      </c>
      <c r="L226" t="s">
        <v>3</v>
      </c>
      <c r="M226">
        <v>101247</v>
      </c>
      <c r="N226" t="s">
        <v>4</v>
      </c>
      <c r="O226" t="s">
        <v>4</v>
      </c>
      <c r="U226" t="s">
        <v>1549</v>
      </c>
      <c r="V226" s="2">
        <v>1</v>
      </c>
      <c r="W226" t="s">
        <v>1535</v>
      </c>
      <c r="X226" t="s">
        <v>1536</v>
      </c>
      <c r="Y226" s="3" t="s">
        <v>1537</v>
      </c>
      <c r="Z226" s="4">
        <v>7</v>
      </c>
      <c r="AA226" s="5">
        <v>701</v>
      </c>
      <c r="AB226" s="5" t="s">
        <v>1536</v>
      </c>
      <c r="AC226" t="s">
        <v>1584</v>
      </c>
      <c r="AD226">
        <v>2017</v>
      </c>
      <c r="AE226">
        <v>6</v>
      </c>
      <c r="AF226">
        <v>29</v>
      </c>
      <c r="AG226" t="s">
        <v>46</v>
      </c>
      <c r="AJ226" t="s">
        <v>4</v>
      </c>
      <c r="AK226" t="s">
        <v>11</v>
      </c>
      <c r="AL226">
        <v>243981</v>
      </c>
      <c r="AM226">
        <v>6594571</v>
      </c>
      <c r="AN226" s="5">
        <v>243000</v>
      </c>
      <c r="AO226" s="5">
        <v>6595000</v>
      </c>
      <c r="AP226">
        <v>20</v>
      </c>
      <c r="AR226">
        <v>1010</v>
      </c>
      <c r="AT226" s="7" t="s">
        <v>1585</v>
      </c>
      <c r="AU226">
        <v>101247</v>
      </c>
      <c r="AW226" s="6" t="s">
        <v>14</v>
      </c>
      <c r="AX226">
        <v>1</v>
      </c>
      <c r="AY226" t="s">
        <v>15</v>
      </c>
      <c r="AZ226" t="s">
        <v>1586</v>
      </c>
      <c r="BA226" t="s">
        <v>1587</v>
      </c>
      <c r="BB226">
        <v>1010</v>
      </c>
      <c r="BC226" t="s">
        <v>62</v>
      </c>
      <c r="BD226" t="s">
        <v>63</v>
      </c>
      <c r="BF226" s="7">
        <v>43710.333333333299</v>
      </c>
      <c r="BG226" s="8" t="s">
        <v>20</v>
      </c>
      <c r="BI226">
        <v>6</v>
      </c>
      <c r="BJ226">
        <v>125629</v>
      </c>
      <c r="BL226" t="s">
        <v>1588</v>
      </c>
      <c r="BX226">
        <v>276634</v>
      </c>
    </row>
    <row r="227" spans="1:76" x14ac:dyDescent="0.25">
      <c r="A227">
        <v>276839</v>
      </c>
      <c r="B227">
        <v>303045</v>
      </c>
      <c r="F227" t="s">
        <v>0</v>
      </c>
      <c r="G227" t="s">
        <v>1</v>
      </c>
      <c r="H227" t="s">
        <v>1589</v>
      </c>
      <c r="I227" s="1" t="str">
        <f t="shared" ref="I227:I239" si="8">HYPERLINK(AT227,"Hb")</f>
        <v>Hb</v>
      </c>
      <c r="K227">
        <v>1</v>
      </c>
      <c r="L227" t="s">
        <v>3</v>
      </c>
      <c r="M227">
        <v>101247</v>
      </c>
      <c r="N227" t="s">
        <v>4</v>
      </c>
      <c r="O227" t="s">
        <v>4</v>
      </c>
      <c r="U227" t="s">
        <v>1590</v>
      </c>
      <c r="V227" s="2">
        <v>1</v>
      </c>
      <c r="W227" t="s">
        <v>1535</v>
      </c>
      <c r="X227" t="s">
        <v>1536</v>
      </c>
      <c r="Y227" s="3" t="s">
        <v>1537</v>
      </c>
      <c r="Z227" s="4">
        <v>7</v>
      </c>
      <c r="AA227" s="5">
        <v>701</v>
      </c>
      <c r="AB227" s="5" t="s">
        <v>1536</v>
      </c>
      <c r="AC227" t="s">
        <v>1591</v>
      </c>
      <c r="AD227">
        <v>1989</v>
      </c>
      <c r="AE227">
        <v>7</v>
      </c>
      <c r="AF227">
        <v>1</v>
      </c>
      <c r="AG227" t="s">
        <v>1539</v>
      </c>
      <c r="AH227" t="s">
        <v>1539</v>
      </c>
      <c r="AJ227" t="s">
        <v>4</v>
      </c>
      <c r="AK227" t="s">
        <v>11</v>
      </c>
      <c r="AL227">
        <v>244009</v>
      </c>
      <c r="AM227">
        <v>6594234</v>
      </c>
      <c r="AN227" s="5">
        <v>245000</v>
      </c>
      <c r="AO227" s="5">
        <v>6595000</v>
      </c>
      <c r="AP227">
        <v>707</v>
      </c>
      <c r="AR227">
        <v>8</v>
      </c>
      <c r="AS227" t="s">
        <v>47</v>
      </c>
      <c r="AT227" t="s">
        <v>1592</v>
      </c>
      <c r="AU227">
        <v>101247</v>
      </c>
      <c r="AW227" s="6" t="s">
        <v>14</v>
      </c>
      <c r="AX227">
        <v>1</v>
      </c>
      <c r="AY227" t="s">
        <v>15</v>
      </c>
      <c r="AZ227" t="s">
        <v>1593</v>
      </c>
      <c r="BA227" t="s">
        <v>1594</v>
      </c>
      <c r="BB227">
        <v>8</v>
      </c>
      <c r="BC227" t="s">
        <v>18</v>
      </c>
      <c r="BD227" t="s">
        <v>19</v>
      </c>
      <c r="BE227">
        <v>1</v>
      </c>
      <c r="BF227" s="7">
        <v>41677</v>
      </c>
      <c r="BG227" s="8" t="s">
        <v>20</v>
      </c>
      <c r="BI227">
        <v>3</v>
      </c>
      <c r="BJ227">
        <v>475907</v>
      </c>
      <c r="BK227">
        <v>110110</v>
      </c>
      <c r="BL227" t="s">
        <v>1595</v>
      </c>
      <c r="BN227" t="s">
        <v>1596</v>
      </c>
      <c r="BX227">
        <v>276839</v>
      </c>
    </row>
    <row r="228" spans="1:76" x14ac:dyDescent="0.25">
      <c r="A228">
        <v>276789</v>
      </c>
      <c r="B228">
        <v>277442</v>
      </c>
      <c r="F228" t="s">
        <v>0</v>
      </c>
      <c r="G228" t="s">
        <v>1</v>
      </c>
      <c r="H228" t="s">
        <v>1597</v>
      </c>
      <c r="I228" s="1" t="str">
        <f t="shared" si="8"/>
        <v>Hb</v>
      </c>
      <c r="K228">
        <v>1</v>
      </c>
      <c r="L228" t="s">
        <v>3</v>
      </c>
      <c r="M228">
        <v>101247</v>
      </c>
      <c r="N228" t="s">
        <v>4</v>
      </c>
      <c r="O228" t="s">
        <v>4</v>
      </c>
      <c r="U228" t="s">
        <v>1590</v>
      </c>
      <c r="V228" s="2">
        <v>1</v>
      </c>
      <c r="W228" t="s">
        <v>1535</v>
      </c>
      <c r="X228" t="s">
        <v>1536</v>
      </c>
      <c r="Y228" s="3" t="s">
        <v>1537</v>
      </c>
      <c r="Z228" s="4">
        <v>7</v>
      </c>
      <c r="AA228" s="5">
        <v>701</v>
      </c>
      <c r="AB228" s="5" t="s">
        <v>1536</v>
      </c>
      <c r="AC228" t="s">
        <v>1598</v>
      </c>
      <c r="AD228">
        <v>2002</v>
      </c>
      <c r="AE228">
        <v>5</v>
      </c>
      <c r="AF228">
        <v>30</v>
      </c>
      <c r="AG228" t="s">
        <v>1539</v>
      </c>
      <c r="AH228" t="s">
        <v>1539</v>
      </c>
      <c r="AJ228" t="s">
        <v>4</v>
      </c>
      <c r="AK228" t="s">
        <v>11</v>
      </c>
      <c r="AL228">
        <v>244000</v>
      </c>
      <c r="AM228">
        <v>6594692</v>
      </c>
      <c r="AN228" s="5">
        <v>245000</v>
      </c>
      <c r="AO228" s="5">
        <v>6595000</v>
      </c>
      <c r="AP228">
        <v>71</v>
      </c>
      <c r="AR228">
        <v>8</v>
      </c>
      <c r="AS228" t="s">
        <v>47</v>
      </c>
      <c r="AT228" t="s">
        <v>1599</v>
      </c>
      <c r="AU228">
        <v>101247</v>
      </c>
      <c r="AW228" s="6" t="s">
        <v>14</v>
      </c>
      <c r="AX228">
        <v>1</v>
      </c>
      <c r="AY228" t="s">
        <v>15</v>
      </c>
      <c r="AZ228" t="s">
        <v>1600</v>
      </c>
      <c r="BA228" t="s">
        <v>1601</v>
      </c>
      <c r="BB228">
        <v>8</v>
      </c>
      <c r="BC228" t="s">
        <v>18</v>
      </c>
      <c r="BD228" t="s">
        <v>19</v>
      </c>
      <c r="BE228">
        <v>1</v>
      </c>
      <c r="BF228" s="7">
        <v>37599</v>
      </c>
      <c r="BG228" s="8" t="s">
        <v>20</v>
      </c>
      <c r="BI228">
        <v>3</v>
      </c>
      <c r="BJ228">
        <v>449811</v>
      </c>
      <c r="BK228">
        <v>110112</v>
      </c>
      <c r="BL228" t="s">
        <v>1602</v>
      </c>
      <c r="BN228" t="s">
        <v>1603</v>
      </c>
      <c r="BX228">
        <v>276789</v>
      </c>
    </row>
    <row r="229" spans="1:76" x14ac:dyDescent="0.25">
      <c r="A229">
        <v>279242</v>
      </c>
      <c r="B229">
        <v>287491</v>
      </c>
      <c r="F229" t="s">
        <v>0</v>
      </c>
      <c r="G229" t="s">
        <v>1</v>
      </c>
      <c r="H229" t="s">
        <v>1604</v>
      </c>
      <c r="I229" s="1" t="str">
        <f t="shared" si="8"/>
        <v>Hb</v>
      </c>
      <c r="K229">
        <v>1</v>
      </c>
      <c r="L229" t="s">
        <v>3</v>
      </c>
      <c r="M229">
        <v>101247</v>
      </c>
      <c r="N229" t="s">
        <v>4</v>
      </c>
      <c r="O229" t="s">
        <v>4</v>
      </c>
      <c r="U229" t="s">
        <v>1605</v>
      </c>
      <c r="V229" s="2">
        <v>1</v>
      </c>
      <c r="W229" t="s">
        <v>1535</v>
      </c>
      <c r="X229" t="s">
        <v>1536</v>
      </c>
      <c r="Y229" s="3" t="s">
        <v>1537</v>
      </c>
      <c r="Z229" s="4">
        <v>7</v>
      </c>
      <c r="AA229" s="5">
        <v>701</v>
      </c>
      <c r="AB229" s="5" t="s">
        <v>1536</v>
      </c>
      <c r="AC229" t="s">
        <v>1606</v>
      </c>
      <c r="AD229">
        <v>2007</v>
      </c>
      <c r="AE229">
        <v>6</v>
      </c>
      <c r="AF229">
        <v>11</v>
      </c>
      <c r="AG229" t="s">
        <v>1539</v>
      </c>
      <c r="AH229" t="s">
        <v>1539</v>
      </c>
      <c r="AJ229" t="s">
        <v>4</v>
      </c>
      <c r="AK229" t="s">
        <v>11</v>
      </c>
      <c r="AL229">
        <v>244481</v>
      </c>
      <c r="AM229">
        <v>6596659</v>
      </c>
      <c r="AN229" s="5">
        <v>245000</v>
      </c>
      <c r="AO229" s="5">
        <v>6597000</v>
      </c>
      <c r="AP229">
        <v>71</v>
      </c>
      <c r="AR229">
        <v>8</v>
      </c>
      <c r="AS229" t="s">
        <v>47</v>
      </c>
      <c r="AT229" t="s">
        <v>1607</v>
      </c>
      <c r="AU229">
        <v>101247</v>
      </c>
      <c r="AW229" s="6" t="s">
        <v>14</v>
      </c>
      <c r="AX229">
        <v>1</v>
      </c>
      <c r="AY229" t="s">
        <v>15</v>
      </c>
      <c r="AZ229" t="s">
        <v>1608</v>
      </c>
      <c r="BA229" t="s">
        <v>1609</v>
      </c>
      <c r="BB229">
        <v>8</v>
      </c>
      <c r="BC229" t="s">
        <v>18</v>
      </c>
      <c r="BD229" t="s">
        <v>19</v>
      </c>
      <c r="BE229">
        <v>1</v>
      </c>
      <c r="BF229" s="7">
        <v>39479</v>
      </c>
      <c r="BG229" s="8" t="s">
        <v>20</v>
      </c>
      <c r="BI229">
        <v>3</v>
      </c>
      <c r="BJ229">
        <v>460326</v>
      </c>
      <c r="BK229">
        <v>110113</v>
      </c>
      <c r="BL229" t="s">
        <v>1610</v>
      </c>
      <c r="BN229" t="s">
        <v>1611</v>
      </c>
      <c r="BX229">
        <v>279242</v>
      </c>
    </row>
    <row r="230" spans="1:76" x14ac:dyDescent="0.25">
      <c r="A230">
        <v>225447</v>
      </c>
      <c r="B230">
        <v>139191</v>
      </c>
      <c r="F230" t="s">
        <v>0</v>
      </c>
      <c r="G230" t="s">
        <v>278</v>
      </c>
      <c r="H230" t="s">
        <v>1612</v>
      </c>
      <c r="I230" s="1" t="str">
        <f t="shared" si="8"/>
        <v>Hb</v>
      </c>
      <c r="K230">
        <v>1</v>
      </c>
      <c r="L230" t="s">
        <v>3</v>
      </c>
      <c r="M230">
        <v>101247</v>
      </c>
      <c r="N230" t="s">
        <v>4</v>
      </c>
      <c r="O230" t="s">
        <v>4</v>
      </c>
      <c r="U230" t="s">
        <v>1613</v>
      </c>
      <c r="V230" s="11">
        <v>3</v>
      </c>
      <c r="W230" t="s">
        <v>1535</v>
      </c>
      <c r="X230" t="s">
        <v>1614</v>
      </c>
      <c r="Y230" s="3" t="s">
        <v>1537</v>
      </c>
      <c r="Z230" s="4">
        <v>7</v>
      </c>
      <c r="AA230" s="5">
        <v>702</v>
      </c>
      <c r="AB230" s="5" t="s">
        <v>1614</v>
      </c>
      <c r="AC230" t="s">
        <v>1615</v>
      </c>
      <c r="AD230">
        <v>1912</v>
      </c>
      <c r="AE230">
        <v>5</v>
      </c>
      <c r="AF230">
        <v>31</v>
      </c>
      <c r="AG230" t="s">
        <v>1616</v>
      </c>
      <c r="AH230" t="s">
        <v>1616</v>
      </c>
      <c r="AJ230" t="s">
        <v>4</v>
      </c>
      <c r="AK230" t="s">
        <v>11</v>
      </c>
      <c r="AL230">
        <v>227829</v>
      </c>
      <c r="AM230">
        <v>6612177</v>
      </c>
      <c r="AN230" s="5">
        <v>227000</v>
      </c>
      <c r="AO230" s="5">
        <v>6613000</v>
      </c>
      <c r="AP230">
        <v>19803</v>
      </c>
      <c r="AR230">
        <v>105</v>
      </c>
      <c r="AS230" t="s">
        <v>1617</v>
      </c>
      <c r="AT230" t="s">
        <v>1618</v>
      </c>
      <c r="AU230">
        <v>101247</v>
      </c>
      <c r="AW230" s="6" t="s">
        <v>14</v>
      </c>
      <c r="AX230">
        <v>1</v>
      </c>
      <c r="AY230" t="s">
        <v>15</v>
      </c>
      <c r="AZ230" t="s">
        <v>1619</v>
      </c>
      <c r="BA230" t="s">
        <v>1620</v>
      </c>
      <c r="BB230">
        <v>105</v>
      </c>
      <c r="BC230" t="s">
        <v>981</v>
      </c>
      <c r="BD230" t="s">
        <v>982</v>
      </c>
      <c r="BE230">
        <v>1</v>
      </c>
      <c r="BF230" s="7">
        <v>40150</v>
      </c>
      <c r="BG230" s="8" t="s">
        <v>20</v>
      </c>
      <c r="BI230">
        <v>5</v>
      </c>
      <c r="BJ230">
        <v>290958</v>
      </c>
      <c r="BK230">
        <v>110114</v>
      </c>
      <c r="BL230" t="s">
        <v>1621</v>
      </c>
      <c r="BN230" t="s">
        <v>1622</v>
      </c>
      <c r="BX230">
        <v>225447</v>
      </c>
    </row>
    <row r="231" spans="1:76" x14ac:dyDescent="0.25">
      <c r="A231">
        <v>225448</v>
      </c>
      <c r="B231">
        <v>139192</v>
      </c>
      <c r="F231" t="s">
        <v>0</v>
      </c>
      <c r="G231" t="s">
        <v>278</v>
      </c>
      <c r="H231" t="s">
        <v>1623</v>
      </c>
      <c r="I231" s="1" t="str">
        <f t="shared" si="8"/>
        <v>Hb</v>
      </c>
      <c r="K231">
        <v>1</v>
      </c>
      <c r="L231" t="s">
        <v>3</v>
      </c>
      <c r="M231">
        <v>101247</v>
      </c>
      <c r="N231" t="s">
        <v>4</v>
      </c>
      <c r="O231" t="s">
        <v>4</v>
      </c>
      <c r="U231" t="s">
        <v>1613</v>
      </c>
      <c r="V231" s="11">
        <v>3</v>
      </c>
      <c r="W231" t="s">
        <v>1535</v>
      </c>
      <c r="X231" t="s">
        <v>1614</v>
      </c>
      <c r="Y231" s="3" t="s">
        <v>1537</v>
      </c>
      <c r="Z231" s="4">
        <v>7</v>
      </c>
      <c r="AA231" s="5">
        <v>702</v>
      </c>
      <c r="AB231" s="5" t="s">
        <v>1614</v>
      </c>
      <c r="AC231" t="s">
        <v>1614</v>
      </c>
      <c r="AD231">
        <v>1919</v>
      </c>
      <c r="AE231">
        <v>6</v>
      </c>
      <c r="AF231">
        <v>15</v>
      </c>
      <c r="AG231" t="s">
        <v>1616</v>
      </c>
      <c r="AH231" t="s">
        <v>1616</v>
      </c>
      <c r="AJ231" t="s">
        <v>4</v>
      </c>
      <c r="AK231" t="s">
        <v>11</v>
      </c>
      <c r="AL231">
        <v>227829</v>
      </c>
      <c r="AM231">
        <v>6612177</v>
      </c>
      <c r="AN231" s="5">
        <v>227000</v>
      </c>
      <c r="AO231" s="5">
        <v>6613000</v>
      </c>
      <c r="AP231">
        <v>19803</v>
      </c>
      <c r="AR231">
        <v>105</v>
      </c>
      <c r="AS231" t="s">
        <v>1617</v>
      </c>
      <c r="AT231" t="s">
        <v>1624</v>
      </c>
      <c r="AU231">
        <v>101247</v>
      </c>
      <c r="AW231" s="6" t="s">
        <v>14</v>
      </c>
      <c r="AX231">
        <v>1</v>
      </c>
      <c r="AY231" t="s">
        <v>15</v>
      </c>
      <c r="AZ231" t="s">
        <v>1619</v>
      </c>
      <c r="BA231" t="s">
        <v>1625</v>
      </c>
      <c r="BB231">
        <v>105</v>
      </c>
      <c r="BC231" t="s">
        <v>981</v>
      </c>
      <c r="BD231" t="s">
        <v>982</v>
      </c>
      <c r="BE231">
        <v>1</v>
      </c>
      <c r="BF231" s="7">
        <v>40150</v>
      </c>
      <c r="BG231" s="8" t="s">
        <v>20</v>
      </c>
      <c r="BI231">
        <v>5</v>
      </c>
      <c r="BJ231">
        <v>290959</v>
      </c>
      <c r="BK231">
        <v>110116</v>
      </c>
      <c r="BL231" t="s">
        <v>1626</v>
      </c>
      <c r="BN231" t="s">
        <v>1627</v>
      </c>
      <c r="BX231">
        <v>225448</v>
      </c>
    </row>
    <row r="232" spans="1:76" x14ac:dyDescent="0.25">
      <c r="A232">
        <v>225446</v>
      </c>
      <c r="B232">
        <v>139190</v>
      </c>
      <c r="F232" t="s">
        <v>0</v>
      </c>
      <c r="G232" t="s">
        <v>278</v>
      </c>
      <c r="H232" t="s">
        <v>1628</v>
      </c>
      <c r="I232" s="1" t="str">
        <f t="shared" si="8"/>
        <v>Hb</v>
      </c>
      <c r="K232">
        <v>1</v>
      </c>
      <c r="L232" t="s">
        <v>3</v>
      </c>
      <c r="M232">
        <v>101247</v>
      </c>
      <c r="N232" t="s">
        <v>4</v>
      </c>
      <c r="O232" t="s">
        <v>4</v>
      </c>
      <c r="U232" t="s">
        <v>1613</v>
      </c>
      <c r="V232" s="11">
        <v>3</v>
      </c>
      <c r="W232" t="s">
        <v>1535</v>
      </c>
      <c r="X232" t="s">
        <v>1614</v>
      </c>
      <c r="Y232" s="3" t="s">
        <v>1537</v>
      </c>
      <c r="Z232" s="4">
        <v>7</v>
      </c>
      <c r="AA232" s="5">
        <v>702</v>
      </c>
      <c r="AB232" s="5" t="s">
        <v>1614</v>
      </c>
      <c r="AC232" t="s">
        <v>1629</v>
      </c>
      <c r="AD232">
        <v>1920</v>
      </c>
      <c r="AE232">
        <v>6</v>
      </c>
      <c r="AF232">
        <v>6</v>
      </c>
      <c r="AG232" t="s">
        <v>1616</v>
      </c>
      <c r="AH232" t="s">
        <v>1616</v>
      </c>
      <c r="AJ232" t="s">
        <v>4</v>
      </c>
      <c r="AK232" t="s">
        <v>11</v>
      </c>
      <c r="AL232">
        <v>227829</v>
      </c>
      <c r="AM232">
        <v>6612177</v>
      </c>
      <c r="AN232" s="5">
        <v>227000</v>
      </c>
      <c r="AO232" s="5">
        <v>6613000</v>
      </c>
      <c r="AP232">
        <v>19803</v>
      </c>
      <c r="AR232">
        <v>105</v>
      </c>
      <c r="AS232" t="s">
        <v>1617</v>
      </c>
      <c r="AT232" t="s">
        <v>1630</v>
      </c>
      <c r="AU232">
        <v>101247</v>
      </c>
      <c r="AW232" s="6" t="s">
        <v>14</v>
      </c>
      <c r="AX232">
        <v>1</v>
      </c>
      <c r="AY232" t="s">
        <v>15</v>
      </c>
      <c r="AZ232" t="s">
        <v>1619</v>
      </c>
      <c r="BA232" t="s">
        <v>1631</v>
      </c>
      <c r="BB232">
        <v>105</v>
      </c>
      <c r="BC232" t="s">
        <v>981</v>
      </c>
      <c r="BD232" t="s">
        <v>982</v>
      </c>
      <c r="BE232">
        <v>1</v>
      </c>
      <c r="BF232" s="7">
        <v>40150</v>
      </c>
      <c r="BG232" s="8" t="s">
        <v>20</v>
      </c>
      <c r="BI232">
        <v>5</v>
      </c>
      <c r="BJ232">
        <v>290957</v>
      </c>
      <c r="BK232">
        <v>110117</v>
      </c>
      <c r="BL232" t="s">
        <v>1632</v>
      </c>
      <c r="BN232" t="s">
        <v>1633</v>
      </c>
      <c r="BX232">
        <v>225446</v>
      </c>
    </row>
    <row r="233" spans="1:76" x14ac:dyDescent="0.25">
      <c r="A233">
        <v>246878</v>
      </c>
      <c r="B233">
        <v>213013</v>
      </c>
      <c r="F233" t="s">
        <v>0</v>
      </c>
      <c r="G233" t="s">
        <v>113</v>
      </c>
      <c r="H233" t="s">
        <v>1634</v>
      </c>
      <c r="I233" s="1" t="str">
        <f t="shared" si="8"/>
        <v>Hb</v>
      </c>
      <c r="K233">
        <v>1</v>
      </c>
      <c r="L233" t="s">
        <v>3</v>
      </c>
      <c r="M233">
        <v>101247</v>
      </c>
      <c r="N233" t="s">
        <v>4</v>
      </c>
      <c r="O233" t="s">
        <v>4</v>
      </c>
      <c r="U233" t="s">
        <v>1635</v>
      </c>
      <c r="V233" s="9">
        <v>2</v>
      </c>
      <c r="W233" t="s">
        <v>1535</v>
      </c>
      <c r="X233" t="s">
        <v>1614</v>
      </c>
      <c r="Y233" s="3" t="s">
        <v>1537</v>
      </c>
      <c r="Z233" s="4">
        <v>7</v>
      </c>
      <c r="AA233" s="5">
        <v>702</v>
      </c>
      <c r="AB233" s="5" t="s">
        <v>1614</v>
      </c>
      <c r="AC233" t="s">
        <v>1614</v>
      </c>
      <c r="AD233">
        <v>1915</v>
      </c>
      <c r="AE233">
        <v>6</v>
      </c>
      <c r="AF233">
        <v>1</v>
      </c>
      <c r="AG233" t="s">
        <v>1636</v>
      </c>
      <c r="AH233" t="s">
        <v>1636</v>
      </c>
      <c r="AJ233" t="s">
        <v>4</v>
      </c>
      <c r="AK233" t="s">
        <v>11</v>
      </c>
      <c r="AL233">
        <v>234811</v>
      </c>
      <c r="AM233">
        <v>6603607</v>
      </c>
      <c r="AN233" s="5">
        <v>235000</v>
      </c>
      <c r="AO233" s="5">
        <v>6603000</v>
      </c>
      <c r="AP233">
        <v>2500</v>
      </c>
      <c r="AR233">
        <v>37</v>
      </c>
      <c r="AT233" t="s">
        <v>1637</v>
      </c>
      <c r="AU233">
        <v>101247</v>
      </c>
      <c r="AW233" s="6" t="s">
        <v>14</v>
      </c>
      <c r="AX233">
        <v>1</v>
      </c>
      <c r="AY233" t="s">
        <v>15</v>
      </c>
      <c r="AZ233" t="s">
        <v>1638</v>
      </c>
      <c r="BA233" t="s">
        <v>1639</v>
      </c>
      <c r="BB233">
        <v>37</v>
      </c>
      <c r="BC233" t="s">
        <v>120</v>
      </c>
      <c r="BD233" t="s">
        <v>19</v>
      </c>
      <c r="BE233">
        <v>1</v>
      </c>
      <c r="BF233" s="7">
        <v>41767</v>
      </c>
      <c r="BG233" s="8" t="s">
        <v>20</v>
      </c>
      <c r="BI233">
        <v>4</v>
      </c>
      <c r="BJ233">
        <v>367532</v>
      </c>
      <c r="BK233">
        <v>110115</v>
      </c>
      <c r="BL233" t="s">
        <v>1640</v>
      </c>
      <c r="BN233" t="s">
        <v>1641</v>
      </c>
      <c r="BX233">
        <v>246878</v>
      </c>
    </row>
    <row r="234" spans="1:76" x14ac:dyDescent="0.25">
      <c r="A234">
        <v>268749</v>
      </c>
      <c r="B234">
        <v>287412</v>
      </c>
      <c r="F234" t="s">
        <v>0</v>
      </c>
      <c r="G234" t="s">
        <v>1</v>
      </c>
      <c r="H234" t="s">
        <v>1642</v>
      </c>
      <c r="I234" s="1" t="str">
        <f t="shared" si="8"/>
        <v>Hb</v>
      </c>
      <c r="K234">
        <v>1</v>
      </c>
      <c r="L234" t="s">
        <v>3</v>
      </c>
      <c r="M234">
        <v>101247</v>
      </c>
      <c r="N234" t="s">
        <v>4</v>
      </c>
      <c r="O234" t="s">
        <v>4</v>
      </c>
      <c r="U234" t="s">
        <v>1643</v>
      </c>
      <c r="V234" s="2">
        <v>1</v>
      </c>
      <c r="W234" t="s">
        <v>1535</v>
      </c>
      <c r="X234" t="s">
        <v>1644</v>
      </c>
      <c r="Y234" s="3" t="s">
        <v>1537</v>
      </c>
      <c r="Z234" s="4">
        <v>7</v>
      </c>
      <c r="AA234" s="5">
        <v>704</v>
      </c>
      <c r="AB234" t="s">
        <v>1644</v>
      </c>
      <c r="AC234" t="s">
        <v>1645</v>
      </c>
      <c r="AD234">
        <v>2007</v>
      </c>
      <c r="AE234">
        <v>6</v>
      </c>
      <c r="AF234">
        <v>8</v>
      </c>
      <c r="AG234" t="s">
        <v>1539</v>
      </c>
      <c r="AH234" t="s">
        <v>1539</v>
      </c>
      <c r="AJ234" t="s">
        <v>4</v>
      </c>
      <c r="AK234" t="s">
        <v>11</v>
      </c>
      <c r="AL234">
        <v>242029</v>
      </c>
      <c r="AM234">
        <v>6576183</v>
      </c>
      <c r="AN234" s="5">
        <v>243000</v>
      </c>
      <c r="AO234" s="5">
        <v>6577000</v>
      </c>
      <c r="AP234">
        <v>71</v>
      </c>
      <c r="AR234">
        <v>8</v>
      </c>
      <c r="AS234" t="s">
        <v>47</v>
      </c>
      <c r="AT234" t="s">
        <v>1646</v>
      </c>
      <c r="AU234">
        <v>101247</v>
      </c>
      <c r="AW234" s="6" t="s">
        <v>14</v>
      </c>
      <c r="AX234">
        <v>1</v>
      </c>
      <c r="AY234" t="s">
        <v>15</v>
      </c>
      <c r="AZ234" t="s">
        <v>1647</v>
      </c>
      <c r="BA234" t="s">
        <v>1648</v>
      </c>
      <c r="BB234">
        <v>8</v>
      </c>
      <c r="BC234" t="s">
        <v>18</v>
      </c>
      <c r="BD234" t="s">
        <v>19</v>
      </c>
      <c r="BE234">
        <v>1</v>
      </c>
      <c r="BF234" s="7">
        <v>39472</v>
      </c>
      <c r="BG234" s="8" t="s">
        <v>20</v>
      </c>
      <c r="BI234">
        <v>3</v>
      </c>
      <c r="BJ234">
        <v>460246</v>
      </c>
      <c r="BK234">
        <v>110119</v>
      </c>
      <c r="BL234" t="s">
        <v>1649</v>
      </c>
      <c r="BN234" t="s">
        <v>1650</v>
      </c>
      <c r="BX234">
        <v>268749</v>
      </c>
    </row>
    <row r="235" spans="1:76" x14ac:dyDescent="0.25">
      <c r="A235">
        <v>272233</v>
      </c>
      <c r="B235">
        <v>297382</v>
      </c>
      <c r="F235" t="s">
        <v>0</v>
      </c>
      <c r="G235" t="s">
        <v>1</v>
      </c>
      <c r="H235" t="s">
        <v>1651</v>
      </c>
      <c r="I235" s="1" t="str">
        <f t="shared" si="8"/>
        <v>Hb</v>
      </c>
      <c r="K235">
        <v>1</v>
      </c>
      <c r="L235" t="s">
        <v>3</v>
      </c>
      <c r="M235">
        <v>101247</v>
      </c>
      <c r="N235" t="s">
        <v>4</v>
      </c>
      <c r="O235" t="s">
        <v>4</v>
      </c>
      <c r="U235" t="s">
        <v>1643</v>
      </c>
      <c r="V235" s="2">
        <v>1</v>
      </c>
      <c r="W235" t="s">
        <v>1535</v>
      </c>
      <c r="X235" t="s">
        <v>1644</v>
      </c>
      <c r="Y235" s="3" t="s">
        <v>1537</v>
      </c>
      <c r="Z235" s="4">
        <v>7</v>
      </c>
      <c r="AA235" s="5">
        <v>704</v>
      </c>
      <c r="AB235" t="s">
        <v>1644</v>
      </c>
      <c r="AC235" t="s">
        <v>1652</v>
      </c>
      <c r="AD235">
        <v>2010</v>
      </c>
      <c r="AE235">
        <v>8</v>
      </c>
      <c r="AF235">
        <v>31</v>
      </c>
      <c r="AG235" t="s">
        <v>1539</v>
      </c>
      <c r="AH235" t="s">
        <v>1539</v>
      </c>
      <c r="AJ235" t="s">
        <v>4</v>
      </c>
      <c r="AK235" t="s">
        <v>11</v>
      </c>
      <c r="AL235">
        <v>243152</v>
      </c>
      <c r="AM235">
        <v>6577481</v>
      </c>
      <c r="AN235" s="5">
        <v>243000</v>
      </c>
      <c r="AO235" s="5">
        <v>6577000</v>
      </c>
      <c r="AP235">
        <v>71</v>
      </c>
      <c r="AR235">
        <v>8</v>
      </c>
      <c r="AS235" t="s">
        <v>47</v>
      </c>
      <c r="AT235" t="s">
        <v>1653</v>
      </c>
      <c r="AU235">
        <v>101247</v>
      </c>
      <c r="AW235" s="6" t="s">
        <v>14</v>
      </c>
      <c r="AX235">
        <v>1</v>
      </c>
      <c r="AY235" t="s">
        <v>15</v>
      </c>
      <c r="AZ235" t="s">
        <v>1654</v>
      </c>
      <c r="BA235" t="s">
        <v>1655</v>
      </c>
      <c r="BB235">
        <v>8</v>
      </c>
      <c r="BC235" t="s">
        <v>18</v>
      </c>
      <c r="BD235" t="s">
        <v>19</v>
      </c>
      <c r="BE235">
        <v>1</v>
      </c>
      <c r="BF235" s="7">
        <v>40526</v>
      </c>
      <c r="BG235" s="8" t="s">
        <v>20</v>
      </c>
      <c r="BI235">
        <v>3</v>
      </c>
      <c r="BJ235">
        <v>470694</v>
      </c>
      <c r="BK235">
        <v>110120</v>
      </c>
      <c r="BL235" t="s">
        <v>1656</v>
      </c>
      <c r="BN235" t="s">
        <v>1657</v>
      </c>
      <c r="BX235">
        <v>272233</v>
      </c>
    </row>
    <row r="236" spans="1:76" x14ac:dyDescent="0.25">
      <c r="A236">
        <v>228281</v>
      </c>
      <c r="B236">
        <v>296812</v>
      </c>
      <c r="F236" t="s">
        <v>0</v>
      </c>
      <c r="G236" t="s">
        <v>1</v>
      </c>
      <c r="H236" t="s">
        <v>1658</v>
      </c>
      <c r="I236" s="1" t="str">
        <f t="shared" si="8"/>
        <v>Hb</v>
      </c>
      <c r="K236">
        <v>1</v>
      </c>
      <c r="L236" t="s">
        <v>3</v>
      </c>
      <c r="M236">
        <v>101247</v>
      </c>
      <c r="N236" t="s">
        <v>4</v>
      </c>
      <c r="O236" t="s">
        <v>4</v>
      </c>
      <c r="U236" t="s">
        <v>1659</v>
      </c>
      <c r="V236" s="2">
        <v>1</v>
      </c>
      <c r="W236" t="s">
        <v>1535</v>
      </c>
      <c r="X236" t="s">
        <v>1660</v>
      </c>
      <c r="Y236" s="3" t="s">
        <v>1537</v>
      </c>
      <c r="Z236" s="4">
        <v>7</v>
      </c>
      <c r="AA236" s="5">
        <v>706</v>
      </c>
      <c r="AB236" s="5" t="s">
        <v>1660</v>
      </c>
      <c r="AC236" t="s">
        <v>1661</v>
      </c>
      <c r="AD236">
        <v>2008</v>
      </c>
      <c r="AE236">
        <v>5</v>
      </c>
      <c r="AF236">
        <v>22</v>
      </c>
      <c r="AG236" t="s">
        <v>1539</v>
      </c>
      <c r="AH236" t="s">
        <v>1539</v>
      </c>
      <c r="AJ236" t="s">
        <v>4</v>
      </c>
      <c r="AK236" t="s">
        <v>11</v>
      </c>
      <c r="AL236">
        <v>228696</v>
      </c>
      <c r="AM236">
        <v>6564666</v>
      </c>
      <c r="AN236" s="5">
        <v>229000</v>
      </c>
      <c r="AO236" s="5">
        <v>6565000</v>
      </c>
      <c r="AP236">
        <v>7</v>
      </c>
      <c r="AR236">
        <v>8</v>
      </c>
      <c r="AS236" t="s">
        <v>47</v>
      </c>
      <c r="AT236" t="s">
        <v>1662</v>
      </c>
      <c r="AU236">
        <v>101247</v>
      </c>
      <c r="AW236" s="6" t="s">
        <v>14</v>
      </c>
      <c r="AX236">
        <v>1</v>
      </c>
      <c r="AY236" t="s">
        <v>15</v>
      </c>
      <c r="AZ236" t="s">
        <v>1663</v>
      </c>
      <c r="BA236" t="s">
        <v>1664</v>
      </c>
      <c r="BB236">
        <v>8</v>
      </c>
      <c r="BC236" t="s">
        <v>18</v>
      </c>
      <c r="BD236" t="s">
        <v>19</v>
      </c>
      <c r="BE236">
        <v>1</v>
      </c>
      <c r="BF236" s="7">
        <v>39909</v>
      </c>
      <c r="BG236" s="8" t="s">
        <v>20</v>
      </c>
      <c r="BI236">
        <v>3</v>
      </c>
      <c r="BJ236">
        <v>470148</v>
      </c>
      <c r="BK236">
        <v>110121</v>
      </c>
      <c r="BL236" t="s">
        <v>1665</v>
      </c>
      <c r="BN236" t="s">
        <v>1666</v>
      </c>
      <c r="BX236">
        <v>228281</v>
      </c>
    </row>
    <row r="237" spans="1:76" x14ac:dyDescent="0.25">
      <c r="A237">
        <v>207047</v>
      </c>
      <c r="B237">
        <v>275352</v>
      </c>
      <c r="F237" t="s">
        <v>0</v>
      </c>
      <c r="G237" t="s">
        <v>1</v>
      </c>
      <c r="H237" t="s">
        <v>1667</v>
      </c>
      <c r="I237" s="1" t="str">
        <f t="shared" si="8"/>
        <v>Hb</v>
      </c>
      <c r="K237">
        <v>1</v>
      </c>
      <c r="L237" t="s">
        <v>3</v>
      </c>
      <c r="M237">
        <v>101247</v>
      </c>
      <c r="N237" t="s">
        <v>4</v>
      </c>
      <c r="O237" t="s">
        <v>4</v>
      </c>
      <c r="U237" t="s">
        <v>1668</v>
      </c>
      <c r="V237" s="2">
        <v>1</v>
      </c>
      <c r="W237" t="s">
        <v>1535</v>
      </c>
      <c r="X237" t="s">
        <v>1669</v>
      </c>
      <c r="Y237" s="3" t="s">
        <v>1537</v>
      </c>
      <c r="Z237" s="4">
        <v>7</v>
      </c>
      <c r="AA237" s="5">
        <v>709</v>
      </c>
      <c r="AB237" s="5" t="s">
        <v>1669</v>
      </c>
      <c r="AC237" t="s">
        <v>1670</v>
      </c>
      <c r="AD237">
        <v>2004</v>
      </c>
      <c r="AE237">
        <v>5</v>
      </c>
      <c r="AF237">
        <v>23</v>
      </c>
      <c r="AG237" t="s">
        <v>1539</v>
      </c>
      <c r="AH237" t="s">
        <v>1539</v>
      </c>
      <c r="AJ237" t="s">
        <v>4</v>
      </c>
      <c r="AK237" t="s">
        <v>11</v>
      </c>
      <c r="AL237">
        <v>208535</v>
      </c>
      <c r="AM237">
        <v>6556888</v>
      </c>
      <c r="AN237" s="5">
        <v>209000</v>
      </c>
      <c r="AO237" s="5">
        <v>6557000</v>
      </c>
      <c r="AP237">
        <v>71</v>
      </c>
      <c r="AR237">
        <v>8</v>
      </c>
      <c r="AS237" t="s">
        <v>47</v>
      </c>
      <c r="AT237" t="s">
        <v>1671</v>
      </c>
      <c r="AU237">
        <v>101247</v>
      </c>
      <c r="AW237" s="6" t="s">
        <v>14</v>
      </c>
      <c r="AX237">
        <v>1</v>
      </c>
      <c r="AY237" t="s">
        <v>15</v>
      </c>
      <c r="AZ237" t="s">
        <v>1672</v>
      </c>
      <c r="BA237" t="s">
        <v>1673</v>
      </c>
      <c r="BB237">
        <v>8</v>
      </c>
      <c r="BC237" t="s">
        <v>18</v>
      </c>
      <c r="BD237" t="s">
        <v>19</v>
      </c>
      <c r="BE237">
        <v>1</v>
      </c>
      <c r="BF237" s="7">
        <v>38453</v>
      </c>
      <c r="BG237" s="8" t="s">
        <v>20</v>
      </c>
      <c r="BI237">
        <v>3</v>
      </c>
      <c r="BJ237">
        <v>447914</v>
      </c>
      <c r="BK237">
        <v>110127</v>
      </c>
      <c r="BL237" t="s">
        <v>1674</v>
      </c>
      <c r="BN237" t="s">
        <v>1675</v>
      </c>
      <c r="BX237">
        <v>207047</v>
      </c>
    </row>
    <row r="238" spans="1:76" x14ac:dyDescent="0.25">
      <c r="A238">
        <v>210358</v>
      </c>
      <c r="B238">
        <v>320556</v>
      </c>
      <c r="F238" t="s">
        <v>0</v>
      </c>
      <c r="G238" t="s">
        <v>1</v>
      </c>
      <c r="H238" t="s">
        <v>1676</v>
      </c>
      <c r="I238" s="1" t="str">
        <f t="shared" si="8"/>
        <v>Hb</v>
      </c>
      <c r="K238">
        <v>1</v>
      </c>
      <c r="L238" t="s">
        <v>3</v>
      </c>
      <c r="M238">
        <v>101247</v>
      </c>
      <c r="N238" t="s">
        <v>4</v>
      </c>
      <c r="O238" t="s">
        <v>4</v>
      </c>
      <c r="P238" s="11" t="s">
        <v>1677</v>
      </c>
      <c r="U238" t="s">
        <v>1678</v>
      </c>
      <c r="V238" s="11">
        <v>3</v>
      </c>
      <c r="W238" t="s">
        <v>1535</v>
      </c>
      <c r="X238" t="s">
        <v>1669</v>
      </c>
      <c r="Y238" s="3" t="s">
        <v>1537</v>
      </c>
      <c r="Z238" s="4">
        <v>7</v>
      </c>
      <c r="AA238" s="5">
        <v>709</v>
      </c>
      <c r="AB238" s="5" t="s">
        <v>1669</v>
      </c>
      <c r="AC238" t="s">
        <v>1679</v>
      </c>
      <c r="AD238">
        <v>1955</v>
      </c>
      <c r="AE238">
        <v>6</v>
      </c>
      <c r="AF238">
        <v>20</v>
      </c>
      <c r="AG238" t="s">
        <v>1680</v>
      </c>
      <c r="AH238" t="s">
        <v>1681</v>
      </c>
      <c r="AJ238" t="s">
        <v>4</v>
      </c>
      <c r="AK238" t="s">
        <v>11</v>
      </c>
      <c r="AL238">
        <v>213932</v>
      </c>
      <c r="AM238">
        <v>6556974</v>
      </c>
      <c r="AN238" s="5">
        <v>213000</v>
      </c>
      <c r="AO238" s="5">
        <v>6557000</v>
      </c>
      <c r="AP238">
        <v>44617</v>
      </c>
      <c r="AR238">
        <v>8</v>
      </c>
      <c r="AS238" t="s">
        <v>1682</v>
      </c>
      <c r="AT238" t="s">
        <v>1683</v>
      </c>
      <c r="AU238">
        <v>101247</v>
      </c>
      <c r="AW238" s="6" t="s">
        <v>14</v>
      </c>
      <c r="AX238">
        <v>1</v>
      </c>
      <c r="AY238" t="s">
        <v>15</v>
      </c>
      <c r="AZ238" t="s">
        <v>1684</v>
      </c>
      <c r="BA238" t="s">
        <v>1685</v>
      </c>
      <c r="BB238">
        <v>8</v>
      </c>
      <c r="BC238" t="s">
        <v>18</v>
      </c>
      <c r="BD238" t="s">
        <v>19</v>
      </c>
      <c r="BE238">
        <v>1</v>
      </c>
      <c r="BF238" s="7">
        <v>41677</v>
      </c>
      <c r="BG238" s="8" t="s">
        <v>20</v>
      </c>
      <c r="BI238">
        <v>3</v>
      </c>
      <c r="BJ238">
        <v>491657</v>
      </c>
      <c r="BK238">
        <v>110123</v>
      </c>
      <c r="BL238" t="s">
        <v>1686</v>
      </c>
      <c r="BN238" t="s">
        <v>1687</v>
      </c>
      <c r="BX238">
        <v>210358</v>
      </c>
    </row>
    <row r="239" spans="1:76" x14ac:dyDescent="0.25">
      <c r="A239">
        <v>211845</v>
      </c>
      <c r="B239">
        <v>288151</v>
      </c>
      <c r="F239" t="s">
        <v>0</v>
      </c>
      <c r="G239" t="s">
        <v>1</v>
      </c>
      <c r="H239" t="s">
        <v>1688</v>
      </c>
      <c r="I239" s="1" t="str">
        <f t="shared" si="8"/>
        <v>Hb</v>
      </c>
      <c r="K239">
        <v>1</v>
      </c>
      <c r="L239" t="s">
        <v>3</v>
      </c>
      <c r="M239">
        <v>101247</v>
      </c>
      <c r="N239" t="s">
        <v>4</v>
      </c>
      <c r="O239" t="s">
        <v>4</v>
      </c>
      <c r="U239" t="s">
        <v>1689</v>
      </c>
      <c r="V239" s="2">
        <v>1</v>
      </c>
      <c r="W239" t="s">
        <v>1535</v>
      </c>
      <c r="X239" t="s">
        <v>1669</v>
      </c>
      <c r="Y239" s="3" t="s">
        <v>1537</v>
      </c>
      <c r="Z239" s="4">
        <v>7</v>
      </c>
      <c r="AA239" s="5">
        <v>709</v>
      </c>
      <c r="AB239" s="5" t="s">
        <v>1669</v>
      </c>
      <c r="AC239" t="s">
        <v>1690</v>
      </c>
      <c r="AD239">
        <v>1997</v>
      </c>
      <c r="AE239">
        <v>6</v>
      </c>
      <c r="AF239">
        <v>23</v>
      </c>
      <c r="AG239" t="s">
        <v>1539</v>
      </c>
      <c r="AH239" t="s">
        <v>1539</v>
      </c>
      <c r="AJ239" t="s">
        <v>4</v>
      </c>
      <c r="AK239" t="s">
        <v>11</v>
      </c>
      <c r="AL239">
        <v>214793</v>
      </c>
      <c r="AM239">
        <v>6548290</v>
      </c>
      <c r="AN239" s="5">
        <v>215000</v>
      </c>
      <c r="AO239" s="5">
        <v>6549000</v>
      </c>
      <c r="AP239">
        <v>71</v>
      </c>
      <c r="AR239">
        <v>8</v>
      </c>
      <c r="AS239" t="s">
        <v>47</v>
      </c>
      <c r="AT239" t="s">
        <v>1691</v>
      </c>
      <c r="AU239">
        <v>101247</v>
      </c>
      <c r="AW239" s="6" t="s">
        <v>14</v>
      </c>
      <c r="AX239">
        <v>1</v>
      </c>
      <c r="AY239" t="s">
        <v>15</v>
      </c>
      <c r="AZ239" t="s">
        <v>1692</v>
      </c>
      <c r="BA239" t="s">
        <v>1693</v>
      </c>
      <c r="BB239">
        <v>8</v>
      </c>
      <c r="BC239" t="s">
        <v>18</v>
      </c>
      <c r="BD239" t="s">
        <v>19</v>
      </c>
      <c r="BE239">
        <v>1</v>
      </c>
      <c r="BF239" s="7">
        <v>37094</v>
      </c>
      <c r="BG239" s="8" t="s">
        <v>20</v>
      </c>
      <c r="BI239">
        <v>3</v>
      </c>
      <c r="BJ239">
        <v>460957</v>
      </c>
      <c r="BK239">
        <v>110125</v>
      </c>
      <c r="BL239" t="s">
        <v>1694</v>
      </c>
      <c r="BN239" t="s">
        <v>1695</v>
      </c>
      <c r="BX239">
        <v>211845</v>
      </c>
    </row>
    <row r="240" spans="1:76" x14ac:dyDescent="0.25">
      <c r="A240">
        <v>213006</v>
      </c>
      <c r="C240">
        <v>1</v>
      </c>
      <c r="D240">
        <v>1</v>
      </c>
      <c r="E240">
        <v>1</v>
      </c>
      <c r="F240" t="s">
        <v>0</v>
      </c>
      <c r="G240" t="s">
        <v>53</v>
      </c>
      <c r="H240" t="s">
        <v>1696</v>
      </c>
      <c r="I240" t="s">
        <v>221</v>
      </c>
      <c r="K240">
        <v>1</v>
      </c>
      <c r="L240" t="s">
        <v>3</v>
      </c>
      <c r="M240">
        <v>101247</v>
      </c>
      <c r="N240" t="s">
        <v>4</v>
      </c>
      <c r="O240" t="s">
        <v>4</v>
      </c>
      <c r="U240" t="s">
        <v>1697</v>
      </c>
      <c r="V240" s="2">
        <v>1</v>
      </c>
      <c r="W240" t="s">
        <v>1535</v>
      </c>
      <c r="X240" t="s">
        <v>1669</v>
      </c>
      <c r="Y240" s="3" t="s">
        <v>1537</v>
      </c>
      <c r="Z240" s="4">
        <v>7</v>
      </c>
      <c r="AA240" s="5">
        <v>709</v>
      </c>
      <c r="AB240" s="5" t="s">
        <v>1669</v>
      </c>
      <c r="AC240" t="s">
        <v>1698</v>
      </c>
      <c r="AD240">
        <v>1971</v>
      </c>
      <c r="AE240">
        <v>7</v>
      </c>
      <c r="AF240">
        <v>31</v>
      </c>
      <c r="AG240" t="s">
        <v>1699</v>
      </c>
      <c r="AJ240" t="s">
        <v>4</v>
      </c>
      <c r="AK240" t="s">
        <v>11</v>
      </c>
      <c r="AL240">
        <v>215692</v>
      </c>
      <c r="AM240">
        <v>6555753</v>
      </c>
      <c r="AN240" s="5">
        <v>215000</v>
      </c>
      <c r="AO240" s="5">
        <v>6555000</v>
      </c>
      <c r="AP240">
        <v>50</v>
      </c>
      <c r="AR240">
        <v>1010</v>
      </c>
      <c r="AS240" t="s">
        <v>1700</v>
      </c>
      <c r="AT240" s="7" t="s">
        <v>1701</v>
      </c>
      <c r="AU240">
        <v>101247</v>
      </c>
      <c r="AW240" s="6" t="s">
        <v>14</v>
      </c>
      <c r="AX240">
        <v>1</v>
      </c>
      <c r="AY240" t="s">
        <v>15</v>
      </c>
      <c r="AZ240" t="s">
        <v>1702</v>
      </c>
      <c r="BA240" t="s">
        <v>1703</v>
      </c>
      <c r="BB240">
        <v>1010</v>
      </c>
      <c r="BC240" t="s">
        <v>62</v>
      </c>
      <c r="BD240" t="s">
        <v>63</v>
      </c>
      <c r="BF240" s="7">
        <v>42826.668402777803</v>
      </c>
      <c r="BG240" s="8" t="s">
        <v>20</v>
      </c>
      <c r="BI240">
        <v>6</v>
      </c>
      <c r="BJ240">
        <v>118786</v>
      </c>
      <c r="BL240" t="s">
        <v>1704</v>
      </c>
      <c r="BX240">
        <v>213006</v>
      </c>
    </row>
    <row r="241" spans="1:76" x14ac:dyDescent="0.25">
      <c r="A241">
        <v>213832</v>
      </c>
      <c r="B241">
        <v>320552</v>
      </c>
      <c r="F241" t="s">
        <v>0</v>
      </c>
      <c r="G241" t="s">
        <v>1</v>
      </c>
      <c r="H241" t="s">
        <v>1705</v>
      </c>
      <c r="I241" s="1" t="str">
        <f>HYPERLINK(AT241,"Hb")</f>
        <v>Hb</v>
      </c>
      <c r="K241">
        <v>1</v>
      </c>
      <c r="L241" t="s">
        <v>3</v>
      </c>
      <c r="M241">
        <v>101247</v>
      </c>
      <c r="N241" t="s">
        <v>4</v>
      </c>
      <c r="O241" t="s">
        <v>4</v>
      </c>
      <c r="U241" t="s">
        <v>1706</v>
      </c>
      <c r="V241" s="2">
        <v>1</v>
      </c>
      <c r="W241" t="s">
        <v>1535</v>
      </c>
      <c r="X241" t="s">
        <v>1669</v>
      </c>
      <c r="Y241" s="3" t="s">
        <v>1537</v>
      </c>
      <c r="Z241" s="4">
        <v>7</v>
      </c>
      <c r="AA241" s="5">
        <v>709</v>
      </c>
      <c r="AB241" s="5" t="s">
        <v>1669</v>
      </c>
      <c r="AC241" t="s">
        <v>1707</v>
      </c>
      <c r="AD241">
        <v>1975</v>
      </c>
      <c r="AE241">
        <v>7</v>
      </c>
      <c r="AF241">
        <v>30</v>
      </c>
      <c r="AG241" t="s">
        <v>1708</v>
      </c>
      <c r="AH241" t="s">
        <v>1708</v>
      </c>
      <c r="AJ241" t="s">
        <v>4</v>
      </c>
      <c r="AK241" t="s">
        <v>11</v>
      </c>
      <c r="AL241">
        <v>216296</v>
      </c>
      <c r="AM241">
        <v>6555332</v>
      </c>
      <c r="AN241" s="5">
        <v>217000</v>
      </c>
      <c r="AO241" s="5">
        <v>6555000</v>
      </c>
      <c r="AP241">
        <v>707</v>
      </c>
      <c r="AR241">
        <v>8</v>
      </c>
      <c r="AS241" t="s">
        <v>47</v>
      </c>
      <c r="AT241" t="s">
        <v>1709</v>
      </c>
      <c r="AU241">
        <v>101247</v>
      </c>
      <c r="AW241" s="6" t="s">
        <v>14</v>
      </c>
      <c r="AX241">
        <v>1</v>
      </c>
      <c r="AY241" t="s">
        <v>15</v>
      </c>
      <c r="AZ241" t="s">
        <v>1710</v>
      </c>
      <c r="BA241" t="s">
        <v>1711</v>
      </c>
      <c r="BB241">
        <v>8</v>
      </c>
      <c r="BC241" t="s">
        <v>18</v>
      </c>
      <c r="BD241" t="s">
        <v>19</v>
      </c>
      <c r="BE241">
        <v>1</v>
      </c>
      <c r="BF241" s="7">
        <v>41677</v>
      </c>
      <c r="BG241" s="8" t="s">
        <v>20</v>
      </c>
      <c r="BI241">
        <v>3</v>
      </c>
      <c r="BJ241">
        <v>491654</v>
      </c>
      <c r="BK241">
        <v>110124</v>
      </c>
      <c r="BL241" t="s">
        <v>1712</v>
      </c>
      <c r="BN241" t="s">
        <v>1713</v>
      </c>
      <c r="BX241">
        <v>213832</v>
      </c>
    </row>
    <row r="242" spans="1:76" x14ac:dyDescent="0.25">
      <c r="A242">
        <v>215877</v>
      </c>
      <c r="B242">
        <v>13698</v>
      </c>
      <c r="F242" t="s">
        <v>0</v>
      </c>
      <c r="G242" t="s">
        <v>53</v>
      </c>
      <c r="H242" t="s">
        <v>1714</v>
      </c>
      <c r="I242" s="1" t="str">
        <f>HYPERLINK(AT242,"Foto")</f>
        <v>Foto</v>
      </c>
      <c r="K242">
        <v>1</v>
      </c>
      <c r="L242" t="s">
        <v>3</v>
      </c>
      <c r="M242">
        <v>101247</v>
      </c>
      <c r="N242" t="s">
        <v>4</v>
      </c>
      <c r="O242" t="s">
        <v>4</v>
      </c>
      <c r="U242" t="s">
        <v>1715</v>
      </c>
      <c r="V242" s="2">
        <v>1</v>
      </c>
      <c r="W242" t="s">
        <v>1535</v>
      </c>
      <c r="X242" t="s">
        <v>1669</v>
      </c>
      <c r="Y242" s="3" t="s">
        <v>1537</v>
      </c>
      <c r="Z242" s="4">
        <v>7</v>
      </c>
      <c r="AA242" s="5">
        <v>709</v>
      </c>
      <c r="AB242" s="5" t="s">
        <v>1669</v>
      </c>
      <c r="AC242" t="s">
        <v>1716</v>
      </c>
      <c r="AD242">
        <v>2014</v>
      </c>
      <c r="AE242">
        <v>9</v>
      </c>
      <c r="AF242">
        <v>7</v>
      </c>
      <c r="AG242" t="s">
        <v>1699</v>
      </c>
      <c r="AJ242" t="s">
        <v>4</v>
      </c>
      <c r="AK242" t="s">
        <v>11</v>
      </c>
      <c r="AL242" s="5">
        <v>218406</v>
      </c>
      <c r="AM242" s="5">
        <v>6555929</v>
      </c>
      <c r="AN242" s="5">
        <v>219000</v>
      </c>
      <c r="AO242" s="5">
        <v>6555000</v>
      </c>
      <c r="AP242">
        <v>5</v>
      </c>
      <c r="AQ242" s="5"/>
      <c r="AR242">
        <v>1010</v>
      </c>
      <c r="AS242" t="s">
        <v>1717</v>
      </c>
      <c r="AT242" s="7" t="s">
        <v>1718</v>
      </c>
      <c r="AU242">
        <v>101247</v>
      </c>
      <c r="AW242" s="6" t="s">
        <v>14</v>
      </c>
      <c r="AX242">
        <v>1</v>
      </c>
      <c r="AY242" t="s">
        <v>15</v>
      </c>
      <c r="AZ242" t="s">
        <v>1719</v>
      </c>
      <c r="BA242" t="s">
        <v>1720</v>
      </c>
      <c r="BB242">
        <v>1010</v>
      </c>
      <c r="BC242" t="s">
        <v>62</v>
      </c>
      <c r="BD242" t="s">
        <v>63</v>
      </c>
      <c r="BE242">
        <v>1</v>
      </c>
      <c r="BF242" s="7">
        <v>43709.902777777803</v>
      </c>
      <c r="BG242" s="8" t="s">
        <v>20</v>
      </c>
      <c r="BI242">
        <v>6</v>
      </c>
      <c r="BJ242">
        <v>10316</v>
      </c>
      <c r="BK242">
        <v>110128</v>
      </c>
      <c r="BL242" t="s">
        <v>1721</v>
      </c>
      <c r="BX242">
        <v>215877</v>
      </c>
    </row>
    <row r="243" spans="1:76" x14ac:dyDescent="0.25">
      <c r="A243">
        <v>215424</v>
      </c>
      <c r="B243">
        <v>282454</v>
      </c>
      <c r="F243" t="s">
        <v>0</v>
      </c>
      <c r="G243" t="s">
        <v>1</v>
      </c>
      <c r="H243" t="s">
        <v>1722</v>
      </c>
      <c r="I243" s="1" t="str">
        <f>HYPERLINK(AT243,"Hb")</f>
        <v>Hb</v>
      </c>
      <c r="K243">
        <v>1</v>
      </c>
      <c r="L243" t="s">
        <v>3</v>
      </c>
      <c r="M243">
        <v>101247</v>
      </c>
      <c r="N243" t="s">
        <v>4</v>
      </c>
      <c r="O243" t="s">
        <v>4</v>
      </c>
      <c r="U243" t="s">
        <v>1723</v>
      </c>
      <c r="V243" s="2">
        <v>1</v>
      </c>
      <c r="W243" t="s">
        <v>1535</v>
      </c>
      <c r="X243" t="s">
        <v>1669</v>
      </c>
      <c r="Y243" s="3" t="s">
        <v>1537</v>
      </c>
      <c r="Z243" s="4">
        <v>7</v>
      </c>
      <c r="AA243" s="5">
        <v>709</v>
      </c>
      <c r="AB243" s="5" t="s">
        <v>1669</v>
      </c>
      <c r="AC243" t="s">
        <v>1724</v>
      </c>
      <c r="AD243">
        <v>1999</v>
      </c>
      <c r="AE243">
        <v>7</v>
      </c>
      <c r="AF243">
        <v>23</v>
      </c>
      <c r="AG243" t="s">
        <v>1725</v>
      </c>
      <c r="AH243" t="s">
        <v>1725</v>
      </c>
      <c r="AJ243" t="s">
        <v>4</v>
      </c>
      <c r="AK243" t="s">
        <v>11</v>
      </c>
      <c r="AL243">
        <v>218023</v>
      </c>
      <c r="AM243">
        <v>6557338</v>
      </c>
      <c r="AN243" s="5">
        <v>219000</v>
      </c>
      <c r="AO243" s="5">
        <v>6557000</v>
      </c>
      <c r="AP243">
        <v>71</v>
      </c>
      <c r="AR243">
        <v>8</v>
      </c>
      <c r="AS243" t="s">
        <v>47</v>
      </c>
      <c r="AT243" t="s">
        <v>1726</v>
      </c>
      <c r="AU243">
        <v>101247</v>
      </c>
      <c r="AW243" s="6" t="s">
        <v>14</v>
      </c>
      <c r="AX243">
        <v>1</v>
      </c>
      <c r="AY243" t="s">
        <v>15</v>
      </c>
      <c r="AZ243" t="s">
        <v>1727</v>
      </c>
      <c r="BA243" t="s">
        <v>1728</v>
      </c>
      <c r="BB243">
        <v>8</v>
      </c>
      <c r="BC243" t="s">
        <v>18</v>
      </c>
      <c r="BD243" t="s">
        <v>19</v>
      </c>
      <c r="BE243">
        <v>1</v>
      </c>
      <c r="BF243" s="7">
        <v>36516</v>
      </c>
      <c r="BG243" s="8" t="s">
        <v>20</v>
      </c>
      <c r="BI243">
        <v>3</v>
      </c>
      <c r="BJ243">
        <v>455705</v>
      </c>
      <c r="BK243">
        <v>110126</v>
      </c>
      <c r="BL243" t="s">
        <v>1729</v>
      </c>
      <c r="BN243" t="s">
        <v>1730</v>
      </c>
      <c r="BX243">
        <v>215424</v>
      </c>
    </row>
    <row r="244" spans="1:76" x14ac:dyDescent="0.25">
      <c r="A244">
        <v>245142</v>
      </c>
      <c r="B244">
        <v>320550</v>
      </c>
      <c r="F244" t="s">
        <v>0</v>
      </c>
      <c r="G244" t="s">
        <v>1</v>
      </c>
      <c r="H244" t="s">
        <v>1731</v>
      </c>
      <c r="I244" s="1" t="str">
        <f>HYPERLINK(AT244,"Hb")</f>
        <v>Hb</v>
      </c>
      <c r="K244">
        <v>1</v>
      </c>
      <c r="L244" t="s">
        <v>3</v>
      </c>
      <c r="M244">
        <v>101247</v>
      </c>
      <c r="N244" t="s">
        <v>4</v>
      </c>
      <c r="O244" t="s">
        <v>4</v>
      </c>
      <c r="U244" t="s">
        <v>1732</v>
      </c>
      <c r="V244" s="11">
        <v>3</v>
      </c>
      <c r="W244" t="s">
        <v>1535</v>
      </c>
      <c r="X244" t="s">
        <v>1644</v>
      </c>
      <c r="Y244" s="3" t="s">
        <v>1537</v>
      </c>
      <c r="Z244" s="4">
        <v>7</v>
      </c>
      <c r="AA244" s="5">
        <v>716</v>
      </c>
      <c r="AB244" t="s">
        <v>1733</v>
      </c>
      <c r="AC244" t="s">
        <v>1734</v>
      </c>
      <c r="AD244">
        <v>1888</v>
      </c>
      <c r="AE244">
        <v>1</v>
      </c>
      <c r="AF244">
        <v>1</v>
      </c>
      <c r="AG244" t="s">
        <v>1094</v>
      </c>
      <c r="AH244" t="s">
        <v>1094</v>
      </c>
      <c r="AJ244" t="s">
        <v>4</v>
      </c>
      <c r="AK244" t="s">
        <v>11</v>
      </c>
      <c r="AL244">
        <v>234259</v>
      </c>
      <c r="AM244">
        <v>6588891</v>
      </c>
      <c r="AN244" s="5">
        <v>235000</v>
      </c>
      <c r="AO244" s="5">
        <v>6589000</v>
      </c>
      <c r="AP244">
        <v>21183</v>
      </c>
      <c r="AR244">
        <v>8</v>
      </c>
      <c r="AS244" t="s">
        <v>1735</v>
      </c>
      <c r="AT244" t="s">
        <v>1736</v>
      </c>
      <c r="AU244">
        <v>101247</v>
      </c>
      <c r="AW244" s="6" t="s">
        <v>14</v>
      </c>
      <c r="AX244">
        <v>1</v>
      </c>
      <c r="AY244" t="s">
        <v>15</v>
      </c>
      <c r="AZ244" t="s">
        <v>1737</v>
      </c>
      <c r="BA244" t="s">
        <v>1738</v>
      </c>
      <c r="BB244">
        <v>8</v>
      </c>
      <c r="BC244" t="s">
        <v>18</v>
      </c>
      <c r="BD244" t="s">
        <v>19</v>
      </c>
      <c r="BE244">
        <v>1</v>
      </c>
      <c r="BF244" s="7">
        <v>43867</v>
      </c>
      <c r="BG244" s="8" t="s">
        <v>20</v>
      </c>
      <c r="BI244">
        <v>3</v>
      </c>
      <c r="BJ244">
        <v>491652</v>
      </c>
      <c r="BK244">
        <v>110129</v>
      </c>
      <c r="BL244" t="s">
        <v>1739</v>
      </c>
      <c r="BN244" t="s">
        <v>1740</v>
      </c>
      <c r="BX244">
        <v>245142</v>
      </c>
    </row>
    <row r="245" spans="1:76" x14ac:dyDescent="0.25">
      <c r="A245">
        <v>245143</v>
      </c>
      <c r="B245">
        <v>320551</v>
      </c>
      <c r="F245" t="s">
        <v>0</v>
      </c>
      <c r="G245" t="s">
        <v>1</v>
      </c>
      <c r="H245" t="s">
        <v>1741</v>
      </c>
      <c r="I245" s="1" t="str">
        <f>HYPERLINK(AT245,"Hb")</f>
        <v>Hb</v>
      </c>
      <c r="K245">
        <v>1</v>
      </c>
      <c r="L245" t="s">
        <v>3</v>
      </c>
      <c r="M245">
        <v>101247</v>
      </c>
      <c r="N245" t="s">
        <v>4</v>
      </c>
      <c r="O245" t="s">
        <v>4</v>
      </c>
      <c r="U245" t="s">
        <v>1732</v>
      </c>
      <c r="V245" s="11">
        <v>3</v>
      </c>
      <c r="W245" t="s">
        <v>1535</v>
      </c>
      <c r="X245" t="s">
        <v>1644</v>
      </c>
      <c r="Y245" s="3" t="s">
        <v>1537</v>
      </c>
      <c r="Z245" s="4">
        <v>7</v>
      </c>
      <c r="AA245" s="5">
        <v>716</v>
      </c>
      <c r="AB245" t="s">
        <v>1733</v>
      </c>
      <c r="AC245" t="s">
        <v>1742</v>
      </c>
      <c r="AD245">
        <v>1905</v>
      </c>
      <c r="AE245">
        <v>5</v>
      </c>
      <c r="AF245">
        <v>14</v>
      </c>
      <c r="AG245" t="s">
        <v>251</v>
      </c>
      <c r="AH245" t="s">
        <v>251</v>
      </c>
      <c r="AJ245" t="s">
        <v>4</v>
      </c>
      <c r="AK245" t="s">
        <v>11</v>
      </c>
      <c r="AL245">
        <v>234259</v>
      </c>
      <c r="AM245">
        <v>6588891</v>
      </c>
      <c r="AN245" s="5">
        <v>235000</v>
      </c>
      <c r="AO245" s="5">
        <v>6589000</v>
      </c>
      <c r="AP245">
        <v>21183</v>
      </c>
      <c r="AR245">
        <v>8</v>
      </c>
      <c r="AS245" t="s">
        <v>1735</v>
      </c>
      <c r="AT245" t="s">
        <v>1743</v>
      </c>
      <c r="AU245">
        <v>101247</v>
      </c>
      <c r="AW245" s="6" t="s">
        <v>14</v>
      </c>
      <c r="AX245">
        <v>1</v>
      </c>
      <c r="AY245" t="s">
        <v>15</v>
      </c>
      <c r="AZ245" t="s">
        <v>1737</v>
      </c>
      <c r="BA245" t="s">
        <v>1744</v>
      </c>
      <c r="BB245">
        <v>8</v>
      </c>
      <c r="BC245" t="s">
        <v>18</v>
      </c>
      <c r="BD245" t="s">
        <v>19</v>
      </c>
      <c r="BE245">
        <v>1</v>
      </c>
      <c r="BF245" s="7">
        <v>43867</v>
      </c>
      <c r="BG245" s="8" t="s">
        <v>20</v>
      </c>
      <c r="BI245">
        <v>3</v>
      </c>
      <c r="BJ245">
        <v>491653</v>
      </c>
      <c r="BK245">
        <v>110131</v>
      </c>
      <c r="BL245" t="s">
        <v>1745</v>
      </c>
      <c r="BN245" t="s">
        <v>1746</v>
      </c>
      <c r="BX245">
        <v>245143</v>
      </c>
    </row>
    <row r="246" spans="1:76" x14ac:dyDescent="0.25">
      <c r="A246">
        <v>245144</v>
      </c>
      <c r="B246">
        <v>320553</v>
      </c>
      <c r="F246" t="s">
        <v>0</v>
      </c>
      <c r="G246" t="s">
        <v>1</v>
      </c>
      <c r="H246" t="s">
        <v>1747</v>
      </c>
      <c r="I246" s="1" t="str">
        <f>HYPERLINK(AT246,"Hb")</f>
        <v>Hb</v>
      </c>
      <c r="K246">
        <v>1</v>
      </c>
      <c r="L246" t="s">
        <v>3</v>
      </c>
      <c r="M246">
        <v>101247</v>
      </c>
      <c r="N246" t="s">
        <v>4</v>
      </c>
      <c r="O246" t="s">
        <v>4</v>
      </c>
      <c r="U246" t="s">
        <v>1732</v>
      </c>
      <c r="V246" s="11">
        <v>3</v>
      </c>
      <c r="W246" t="s">
        <v>1535</v>
      </c>
      <c r="X246" t="s">
        <v>1644</v>
      </c>
      <c r="Y246" s="3" t="s">
        <v>1537</v>
      </c>
      <c r="Z246" s="4">
        <v>7</v>
      </c>
      <c r="AA246" s="5">
        <v>716</v>
      </c>
      <c r="AB246" t="s">
        <v>1733</v>
      </c>
      <c r="AC246" t="s">
        <v>1748</v>
      </c>
      <c r="AD246">
        <v>1959</v>
      </c>
      <c r="AE246">
        <v>7</v>
      </c>
      <c r="AF246">
        <v>5</v>
      </c>
      <c r="AG246" t="s">
        <v>1749</v>
      </c>
      <c r="AH246" t="s">
        <v>1749</v>
      </c>
      <c r="AJ246" t="s">
        <v>4</v>
      </c>
      <c r="AK246" t="s">
        <v>11</v>
      </c>
      <c r="AL246">
        <v>234259</v>
      </c>
      <c r="AM246">
        <v>6588891</v>
      </c>
      <c r="AN246" s="5">
        <v>235000</v>
      </c>
      <c r="AO246" s="5">
        <v>6589000</v>
      </c>
      <c r="AP246">
        <v>21183</v>
      </c>
      <c r="AR246">
        <v>8</v>
      </c>
      <c r="AS246" t="s">
        <v>1735</v>
      </c>
      <c r="AT246" t="s">
        <v>1750</v>
      </c>
      <c r="AU246">
        <v>101247</v>
      </c>
      <c r="AW246" s="6" t="s">
        <v>14</v>
      </c>
      <c r="AX246">
        <v>1</v>
      </c>
      <c r="AY246" t="s">
        <v>15</v>
      </c>
      <c r="AZ246" t="s">
        <v>1737</v>
      </c>
      <c r="BA246" t="s">
        <v>1751</v>
      </c>
      <c r="BB246">
        <v>8</v>
      </c>
      <c r="BC246" t="s">
        <v>18</v>
      </c>
      <c r="BD246" t="s">
        <v>19</v>
      </c>
      <c r="BE246">
        <v>1</v>
      </c>
      <c r="BF246" s="7">
        <v>43867</v>
      </c>
      <c r="BG246" s="8" t="s">
        <v>20</v>
      </c>
      <c r="BI246">
        <v>3</v>
      </c>
      <c r="BJ246">
        <v>491655</v>
      </c>
      <c r="BK246">
        <v>110132</v>
      </c>
      <c r="BL246" t="s">
        <v>1752</v>
      </c>
      <c r="BN246" t="s">
        <v>1753</v>
      </c>
      <c r="BX246">
        <v>245144</v>
      </c>
    </row>
    <row r="247" spans="1:76" x14ac:dyDescent="0.25">
      <c r="A247">
        <v>256033</v>
      </c>
      <c r="B247">
        <v>264175</v>
      </c>
      <c r="F247" t="s">
        <v>0</v>
      </c>
      <c r="G247" t="s">
        <v>31</v>
      </c>
      <c r="H247" t="s">
        <v>1754</v>
      </c>
      <c r="I247" t="s">
        <v>33</v>
      </c>
      <c r="K247">
        <v>1</v>
      </c>
      <c r="L247" t="s">
        <v>3</v>
      </c>
      <c r="M247">
        <v>101247</v>
      </c>
      <c r="N247" t="s">
        <v>4</v>
      </c>
      <c r="O247" t="s">
        <v>4</v>
      </c>
      <c r="U247" t="s">
        <v>1755</v>
      </c>
      <c r="V247" s="2">
        <v>1</v>
      </c>
      <c r="W247" t="s">
        <v>1535</v>
      </c>
      <c r="X247" t="s">
        <v>1614</v>
      </c>
      <c r="Y247" s="3" t="s">
        <v>1537</v>
      </c>
      <c r="Z247" s="4">
        <v>7</v>
      </c>
      <c r="AA247" s="5">
        <v>716</v>
      </c>
      <c r="AB247" t="s">
        <v>1733</v>
      </c>
      <c r="AC247" t="s">
        <v>1756</v>
      </c>
      <c r="AD247">
        <v>1988</v>
      </c>
      <c r="AE247">
        <v>6</v>
      </c>
      <c r="AF247">
        <v>14</v>
      </c>
      <c r="AG247" t="s">
        <v>37</v>
      </c>
      <c r="AJ247" t="s">
        <v>4</v>
      </c>
      <c r="AK247" t="s">
        <v>11</v>
      </c>
      <c r="AL247">
        <v>237737</v>
      </c>
      <c r="AM247">
        <v>6605197</v>
      </c>
      <c r="AN247" s="5">
        <v>237000</v>
      </c>
      <c r="AO247" s="5">
        <v>6605000</v>
      </c>
      <c r="AP247">
        <v>71</v>
      </c>
      <c r="AR247">
        <v>68</v>
      </c>
      <c r="AU247">
        <v>101247</v>
      </c>
      <c r="AW247" s="6" t="s">
        <v>14</v>
      </c>
      <c r="AX247">
        <v>1</v>
      </c>
      <c r="AY247" t="s">
        <v>15</v>
      </c>
      <c r="AZ247" t="s">
        <v>1757</v>
      </c>
      <c r="BA247" t="s">
        <v>1758</v>
      </c>
      <c r="BB247">
        <v>68</v>
      </c>
      <c r="BC247" t="s">
        <v>40</v>
      </c>
      <c r="BD247" t="s">
        <v>19</v>
      </c>
      <c r="BF247" s="7">
        <v>41942</v>
      </c>
      <c r="BG247" s="8" t="s">
        <v>20</v>
      </c>
      <c r="BI247">
        <v>4</v>
      </c>
      <c r="BJ247">
        <v>435666</v>
      </c>
      <c r="BK247">
        <v>110135</v>
      </c>
      <c r="BL247" t="s">
        <v>1759</v>
      </c>
      <c r="BN247" t="s">
        <v>1760</v>
      </c>
      <c r="BO247">
        <v>1</v>
      </c>
      <c r="BX247">
        <v>256033</v>
      </c>
    </row>
    <row r="248" spans="1:76" x14ac:dyDescent="0.25">
      <c r="A248">
        <v>256753</v>
      </c>
      <c r="B248">
        <v>300466</v>
      </c>
      <c r="F248" t="s">
        <v>0</v>
      </c>
      <c r="G248" t="s">
        <v>1</v>
      </c>
      <c r="H248" t="s">
        <v>1761</v>
      </c>
      <c r="I248" s="1" t="str">
        <f>HYPERLINK(AT248,"Hb")</f>
        <v>Hb</v>
      </c>
      <c r="K248">
        <v>1</v>
      </c>
      <c r="L248" t="s">
        <v>3</v>
      </c>
      <c r="M248">
        <v>101247</v>
      </c>
      <c r="N248" t="s">
        <v>4</v>
      </c>
      <c r="O248" t="s">
        <v>4</v>
      </c>
      <c r="U248" t="s">
        <v>1755</v>
      </c>
      <c r="V248" s="2">
        <v>1</v>
      </c>
      <c r="W248" t="s">
        <v>1535</v>
      </c>
      <c r="X248" t="s">
        <v>1614</v>
      </c>
      <c r="Y248" s="3" t="s">
        <v>1537</v>
      </c>
      <c r="Z248" s="4">
        <v>7</v>
      </c>
      <c r="AA248" s="5">
        <v>716</v>
      </c>
      <c r="AB248" t="s">
        <v>1733</v>
      </c>
      <c r="AC248" t="s">
        <v>1762</v>
      </c>
      <c r="AD248">
        <v>2005</v>
      </c>
      <c r="AE248">
        <v>7</v>
      </c>
      <c r="AF248">
        <v>7</v>
      </c>
      <c r="AG248" t="s">
        <v>836</v>
      </c>
      <c r="AH248" t="s">
        <v>836</v>
      </c>
      <c r="AJ248" t="s">
        <v>4</v>
      </c>
      <c r="AK248" t="s">
        <v>11</v>
      </c>
      <c r="AL248">
        <v>237982</v>
      </c>
      <c r="AM248">
        <v>6604837</v>
      </c>
      <c r="AN248" s="5">
        <v>237000</v>
      </c>
      <c r="AO248" s="5">
        <v>6605000</v>
      </c>
      <c r="AP248">
        <v>7</v>
      </c>
      <c r="AR248">
        <v>8</v>
      </c>
      <c r="AS248" t="s">
        <v>1763</v>
      </c>
      <c r="AT248" t="s">
        <v>1764</v>
      </c>
      <c r="AU248">
        <v>101247</v>
      </c>
      <c r="AW248" s="6" t="s">
        <v>14</v>
      </c>
      <c r="AX248">
        <v>1</v>
      </c>
      <c r="AY248" t="s">
        <v>15</v>
      </c>
      <c r="AZ248" t="s">
        <v>1765</v>
      </c>
      <c r="BA248" t="s">
        <v>1766</v>
      </c>
      <c r="BB248">
        <v>8</v>
      </c>
      <c r="BC248" t="s">
        <v>18</v>
      </c>
      <c r="BD248" t="s">
        <v>19</v>
      </c>
      <c r="BE248">
        <v>1</v>
      </c>
      <c r="BF248" s="7">
        <v>40242</v>
      </c>
      <c r="BG248" s="8" t="s">
        <v>20</v>
      </c>
      <c r="BI248">
        <v>3</v>
      </c>
      <c r="BJ248">
        <v>473551</v>
      </c>
      <c r="BK248">
        <v>110138</v>
      </c>
      <c r="BL248" t="s">
        <v>1767</v>
      </c>
      <c r="BN248" t="s">
        <v>1768</v>
      </c>
      <c r="BX248">
        <v>256753</v>
      </c>
    </row>
    <row r="249" spans="1:76" x14ac:dyDescent="0.25">
      <c r="A249">
        <v>256365</v>
      </c>
      <c r="C249">
        <v>1</v>
      </c>
      <c r="F249" t="s">
        <v>0</v>
      </c>
      <c r="G249" t="s">
        <v>53</v>
      </c>
      <c r="H249" t="s">
        <v>1769</v>
      </c>
      <c r="I249" t="s">
        <v>221</v>
      </c>
      <c r="K249">
        <v>1</v>
      </c>
      <c r="L249" t="s">
        <v>3</v>
      </c>
      <c r="M249">
        <v>101247</v>
      </c>
      <c r="N249" t="s">
        <v>4</v>
      </c>
      <c r="O249" t="s">
        <v>4</v>
      </c>
      <c r="U249" t="s">
        <v>1755</v>
      </c>
      <c r="V249" s="2">
        <v>1</v>
      </c>
      <c r="W249" t="s">
        <v>1535</v>
      </c>
      <c r="X249" t="s">
        <v>1614</v>
      </c>
      <c r="Y249" s="3" t="s">
        <v>1537</v>
      </c>
      <c r="Z249" s="4">
        <v>7</v>
      </c>
      <c r="AA249" s="5">
        <v>716</v>
      </c>
      <c r="AB249" t="s">
        <v>1733</v>
      </c>
      <c r="AC249" t="s">
        <v>1770</v>
      </c>
      <c r="AD249">
        <v>2012</v>
      </c>
      <c r="AE249">
        <v>5</v>
      </c>
      <c r="AF249">
        <v>5</v>
      </c>
      <c r="AG249" t="s">
        <v>1771</v>
      </c>
      <c r="AJ249" t="s">
        <v>4</v>
      </c>
      <c r="AK249" t="s">
        <v>11</v>
      </c>
      <c r="AL249" s="5">
        <v>237868</v>
      </c>
      <c r="AM249" s="5">
        <v>6604796</v>
      </c>
      <c r="AN249" s="5">
        <v>237000</v>
      </c>
      <c r="AO249" s="5">
        <v>6605000</v>
      </c>
      <c r="AP249">
        <v>5</v>
      </c>
      <c r="AQ249" s="5"/>
      <c r="AR249">
        <v>1010</v>
      </c>
      <c r="AT249" s="7" t="s">
        <v>1772</v>
      </c>
      <c r="AU249">
        <v>101247</v>
      </c>
      <c r="AW249" s="6" t="s">
        <v>14</v>
      </c>
      <c r="AX249">
        <v>1</v>
      </c>
      <c r="AY249" t="s">
        <v>15</v>
      </c>
      <c r="AZ249" t="s">
        <v>1773</v>
      </c>
      <c r="BA249" t="s">
        <v>1774</v>
      </c>
      <c r="BB249">
        <v>1010</v>
      </c>
      <c r="BC249" t="s">
        <v>62</v>
      </c>
      <c r="BD249" t="s">
        <v>63</v>
      </c>
      <c r="BF249" s="7">
        <v>43709.902777777803</v>
      </c>
      <c r="BG249" s="8" t="s">
        <v>20</v>
      </c>
      <c r="BI249">
        <v>6</v>
      </c>
      <c r="BJ249">
        <v>10205</v>
      </c>
      <c r="BL249" t="s">
        <v>1775</v>
      </c>
      <c r="BX249">
        <v>256365</v>
      </c>
    </row>
    <row r="250" spans="1:76" x14ac:dyDescent="0.25">
      <c r="A250">
        <v>256521</v>
      </c>
      <c r="B250">
        <v>15682</v>
      </c>
      <c r="F250" t="s">
        <v>0</v>
      </c>
      <c r="G250" t="s">
        <v>53</v>
      </c>
      <c r="H250" t="s">
        <v>1776</v>
      </c>
      <c r="I250" s="1" t="str">
        <f>HYPERLINK(AT250,"Foto")</f>
        <v>Foto</v>
      </c>
      <c r="K250">
        <v>1</v>
      </c>
      <c r="L250" t="s">
        <v>3</v>
      </c>
      <c r="M250">
        <v>101247</v>
      </c>
      <c r="N250" t="s">
        <v>4</v>
      </c>
      <c r="O250" t="s">
        <v>4</v>
      </c>
      <c r="U250" t="s">
        <v>1755</v>
      </c>
      <c r="V250" s="2">
        <v>1</v>
      </c>
      <c r="W250" t="s">
        <v>1535</v>
      </c>
      <c r="X250" t="s">
        <v>1614</v>
      </c>
      <c r="Y250" s="3" t="s">
        <v>1537</v>
      </c>
      <c r="Z250" s="4">
        <v>7</v>
      </c>
      <c r="AA250" s="5">
        <v>716</v>
      </c>
      <c r="AB250" t="s">
        <v>1733</v>
      </c>
      <c r="AC250" t="s">
        <v>1777</v>
      </c>
      <c r="AD250">
        <v>2012</v>
      </c>
      <c r="AE250">
        <v>6</v>
      </c>
      <c r="AF250">
        <v>19</v>
      </c>
      <c r="AG250" t="s">
        <v>1778</v>
      </c>
      <c r="AJ250" t="s">
        <v>4</v>
      </c>
      <c r="AK250" t="s">
        <v>11</v>
      </c>
      <c r="AL250" s="5">
        <v>237912</v>
      </c>
      <c r="AM250" s="5">
        <v>6604795</v>
      </c>
      <c r="AN250" s="5">
        <v>237000</v>
      </c>
      <c r="AO250" s="5">
        <v>6605000</v>
      </c>
      <c r="AP250">
        <v>10</v>
      </c>
      <c r="AQ250" s="5"/>
      <c r="AR250">
        <v>1010</v>
      </c>
      <c r="AT250" s="7" t="s">
        <v>1779</v>
      </c>
      <c r="AU250">
        <v>101247</v>
      </c>
      <c r="AW250" s="6" t="s">
        <v>14</v>
      </c>
      <c r="AX250">
        <v>1</v>
      </c>
      <c r="AY250" t="s">
        <v>15</v>
      </c>
      <c r="AZ250" t="s">
        <v>1780</v>
      </c>
      <c r="BA250" t="s">
        <v>1781</v>
      </c>
      <c r="BB250">
        <v>1010</v>
      </c>
      <c r="BC250" t="s">
        <v>62</v>
      </c>
      <c r="BD250" t="s">
        <v>63</v>
      </c>
      <c r="BE250">
        <v>1</v>
      </c>
      <c r="BF250" s="7">
        <v>43709.902777777803</v>
      </c>
      <c r="BG250" s="8" t="s">
        <v>20</v>
      </c>
      <c r="BI250">
        <v>6</v>
      </c>
      <c r="BJ250">
        <v>12284</v>
      </c>
      <c r="BK250">
        <v>110139</v>
      </c>
      <c r="BL250" t="s">
        <v>1782</v>
      </c>
      <c r="BX250">
        <v>256521</v>
      </c>
    </row>
    <row r="251" spans="1:76" x14ac:dyDescent="0.25">
      <c r="A251">
        <v>258816</v>
      </c>
      <c r="B251">
        <v>204778</v>
      </c>
      <c r="F251" t="s">
        <v>0</v>
      </c>
      <c r="G251" t="s">
        <v>113</v>
      </c>
      <c r="H251" t="s">
        <v>1783</v>
      </c>
      <c r="I251" s="1" t="str">
        <f>HYPERLINK(AT251,"Hb")</f>
        <v>Hb</v>
      </c>
      <c r="K251">
        <v>1</v>
      </c>
      <c r="L251" t="s">
        <v>3</v>
      </c>
      <c r="M251">
        <v>101247</v>
      </c>
      <c r="N251" t="s">
        <v>4</v>
      </c>
      <c r="O251" t="s">
        <v>4</v>
      </c>
      <c r="U251" t="s">
        <v>1784</v>
      </c>
      <c r="V251" s="9">
        <v>2</v>
      </c>
      <c r="W251" t="s">
        <v>1535</v>
      </c>
      <c r="X251" t="s">
        <v>1614</v>
      </c>
      <c r="Y251" s="3" t="s">
        <v>1537</v>
      </c>
      <c r="Z251" s="4">
        <v>7</v>
      </c>
      <c r="AA251" s="5">
        <v>716</v>
      </c>
      <c r="AB251" t="s">
        <v>1733</v>
      </c>
      <c r="AC251" t="s">
        <v>1785</v>
      </c>
      <c r="AD251">
        <v>1888</v>
      </c>
      <c r="AE251">
        <v>7</v>
      </c>
      <c r="AF251">
        <v>3</v>
      </c>
      <c r="AG251" t="s">
        <v>1264</v>
      </c>
      <c r="AH251" t="s">
        <v>1264</v>
      </c>
      <c r="AJ251" t="s">
        <v>4</v>
      </c>
      <c r="AK251" t="s">
        <v>11</v>
      </c>
      <c r="AL251">
        <v>238514</v>
      </c>
      <c r="AM251">
        <v>6603984</v>
      </c>
      <c r="AN251" s="5">
        <v>239000</v>
      </c>
      <c r="AO251" s="5">
        <v>6603000</v>
      </c>
      <c r="AP251">
        <v>1736</v>
      </c>
      <c r="AR251">
        <v>37</v>
      </c>
      <c r="AT251" t="s">
        <v>1786</v>
      </c>
      <c r="AU251">
        <v>101247</v>
      </c>
      <c r="AW251" s="6" t="s">
        <v>14</v>
      </c>
      <c r="AX251">
        <v>1</v>
      </c>
      <c r="AY251" t="s">
        <v>15</v>
      </c>
      <c r="AZ251" t="s">
        <v>1787</v>
      </c>
      <c r="BA251" t="s">
        <v>1788</v>
      </c>
      <c r="BB251">
        <v>37</v>
      </c>
      <c r="BC251" t="s">
        <v>120</v>
      </c>
      <c r="BD251" t="s">
        <v>19</v>
      </c>
      <c r="BE251">
        <v>1</v>
      </c>
      <c r="BF251" s="7">
        <v>41767</v>
      </c>
      <c r="BG251" s="8" t="s">
        <v>20</v>
      </c>
      <c r="BI251">
        <v>4</v>
      </c>
      <c r="BJ251">
        <v>360258</v>
      </c>
      <c r="BK251">
        <v>110130</v>
      </c>
      <c r="BL251" t="s">
        <v>1789</v>
      </c>
      <c r="BN251" t="s">
        <v>1790</v>
      </c>
      <c r="BX251">
        <v>258816</v>
      </c>
    </row>
    <row r="252" spans="1:76" x14ac:dyDescent="0.25">
      <c r="A252">
        <v>258819</v>
      </c>
      <c r="B252">
        <v>272892</v>
      </c>
      <c r="F252" t="s">
        <v>0</v>
      </c>
      <c r="G252" t="s">
        <v>1</v>
      </c>
      <c r="H252" t="s">
        <v>1791</v>
      </c>
      <c r="I252" s="1" t="str">
        <f>HYPERLINK(AT252,"Hb")</f>
        <v>Hb</v>
      </c>
      <c r="K252">
        <v>1</v>
      </c>
      <c r="L252" t="s">
        <v>3</v>
      </c>
      <c r="M252">
        <v>101247</v>
      </c>
      <c r="N252" t="s">
        <v>4</v>
      </c>
      <c r="O252" t="s">
        <v>4</v>
      </c>
      <c r="U252" t="s">
        <v>1784</v>
      </c>
      <c r="V252" s="9">
        <v>2</v>
      </c>
      <c r="W252" t="s">
        <v>1535</v>
      </c>
      <c r="X252" t="s">
        <v>1614</v>
      </c>
      <c r="Y252" s="3" t="s">
        <v>1537</v>
      </c>
      <c r="Z252" s="4">
        <v>7</v>
      </c>
      <c r="AA252" s="5">
        <v>716</v>
      </c>
      <c r="AB252" t="s">
        <v>1733</v>
      </c>
      <c r="AC252" t="s">
        <v>1792</v>
      </c>
      <c r="AD252">
        <v>1960</v>
      </c>
      <c r="AE252">
        <v>6</v>
      </c>
      <c r="AF252">
        <v>21</v>
      </c>
      <c r="AG252" t="s">
        <v>1793</v>
      </c>
      <c r="AH252" t="s">
        <v>1793</v>
      </c>
      <c r="AJ252" t="s">
        <v>4</v>
      </c>
      <c r="AK252" t="s">
        <v>11</v>
      </c>
      <c r="AL252">
        <v>238514</v>
      </c>
      <c r="AM252">
        <v>6603984</v>
      </c>
      <c r="AN252" s="5">
        <v>239000</v>
      </c>
      <c r="AO252" s="5">
        <v>6603000</v>
      </c>
      <c r="AP252">
        <v>1736</v>
      </c>
      <c r="AR252">
        <v>8</v>
      </c>
      <c r="AS252" t="s">
        <v>12</v>
      </c>
      <c r="AT252" t="s">
        <v>1794</v>
      </c>
      <c r="AU252">
        <v>101247</v>
      </c>
      <c r="AW252" s="6" t="s">
        <v>14</v>
      </c>
      <c r="AX252">
        <v>1</v>
      </c>
      <c r="AY252" t="s">
        <v>15</v>
      </c>
      <c r="AZ252" t="s">
        <v>1787</v>
      </c>
      <c r="BA252" t="s">
        <v>1795</v>
      </c>
      <c r="BB252">
        <v>8</v>
      </c>
      <c r="BC252" t="s">
        <v>18</v>
      </c>
      <c r="BD252" t="s">
        <v>19</v>
      </c>
      <c r="BE252">
        <v>1</v>
      </c>
      <c r="BF252" s="7">
        <v>33327</v>
      </c>
      <c r="BG252" s="8" t="s">
        <v>20</v>
      </c>
      <c r="BI252">
        <v>3</v>
      </c>
      <c r="BJ252">
        <v>443488</v>
      </c>
      <c r="BK252">
        <v>110133</v>
      </c>
      <c r="BL252" t="s">
        <v>1796</v>
      </c>
      <c r="BN252" t="s">
        <v>1797</v>
      </c>
      <c r="BX252">
        <v>258819</v>
      </c>
    </row>
    <row r="253" spans="1:76" x14ac:dyDescent="0.25">
      <c r="A253">
        <v>260671</v>
      </c>
      <c r="B253">
        <v>167835</v>
      </c>
      <c r="F253" t="s">
        <v>0</v>
      </c>
      <c r="G253" t="s">
        <v>1</v>
      </c>
      <c r="H253" t="s">
        <v>1798</v>
      </c>
      <c r="I253" t="s">
        <v>1799</v>
      </c>
      <c r="K253">
        <v>1</v>
      </c>
      <c r="L253" t="s">
        <v>3</v>
      </c>
      <c r="M253">
        <v>101247</v>
      </c>
      <c r="N253" t="s">
        <v>4</v>
      </c>
      <c r="O253" t="s">
        <v>4</v>
      </c>
      <c r="U253" t="s">
        <v>1784</v>
      </c>
      <c r="V253" s="2">
        <v>1</v>
      </c>
      <c r="W253" t="s">
        <v>1535</v>
      </c>
      <c r="X253" t="s">
        <v>1614</v>
      </c>
      <c r="Y253" s="3" t="s">
        <v>1537</v>
      </c>
      <c r="Z253" s="4">
        <v>7</v>
      </c>
      <c r="AA253" s="5">
        <v>716</v>
      </c>
      <c r="AB253" t="s">
        <v>1733</v>
      </c>
      <c r="AC253" t="s">
        <v>1800</v>
      </c>
      <c r="AD253">
        <v>1975</v>
      </c>
      <c r="AE253">
        <v>5</v>
      </c>
      <c r="AF253">
        <v>24</v>
      </c>
      <c r="AG253" t="s">
        <v>1801</v>
      </c>
      <c r="AH253" t="s">
        <v>1801</v>
      </c>
      <c r="AJ253" t="s">
        <v>4</v>
      </c>
      <c r="AK253" t="s">
        <v>11</v>
      </c>
      <c r="AL253">
        <v>239197</v>
      </c>
      <c r="AM253">
        <v>6603005</v>
      </c>
      <c r="AN253" s="5">
        <v>239000</v>
      </c>
      <c r="AO253" s="5">
        <v>6603000</v>
      </c>
      <c r="AP253">
        <v>1414</v>
      </c>
      <c r="AR253">
        <v>23</v>
      </c>
      <c r="AT253" s="7"/>
      <c r="AU253">
        <v>101247</v>
      </c>
      <c r="AW253" s="6" t="s">
        <v>14</v>
      </c>
      <c r="AX253">
        <v>1</v>
      </c>
      <c r="AY253" t="s">
        <v>15</v>
      </c>
      <c r="AZ253" t="s">
        <v>1802</v>
      </c>
      <c r="BA253" t="s">
        <v>1803</v>
      </c>
      <c r="BB253">
        <v>23</v>
      </c>
      <c r="BC253" t="s">
        <v>18</v>
      </c>
      <c r="BD253" t="s">
        <v>1804</v>
      </c>
      <c r="BF253" s="7">
        <v>36843</v>
      </c>
      <c r="BG253" s="8" t="s">
        <v>20</v>
      </c>
      <c r="BI253">
        <v>4</v>
      </c>
      <c r="BJ253">
        <v>317660</v>
      </c>
      <c r="BK253">
        <v>110134</v>
      </c>
      <c r="BL253" t="s">
        <v>1805</v>
      </c>
      <c r="BX253">
        <v>260671</v>
      </c>
    </row>
    <row r="254" spans="1:76" x14ac:dyDescent="0.25">
      <c r="A254">
        <v>262046</v>
      </c>
      <c r="B254">
        <v>277881</v>
      </c>
      <c r="F254" t="s">
        <v>0</v>
      </c>
      <c r="G254" t="s">
        <v>1</v>
      </c>
      <c r="H254" t="s">
        <v>1806</v>
      </c>
      <c r="I254" s="1" t="str">
        <f>HYPERLINK(AT254,"Hb")</f>
        <v>Hb</v>
      </c>
      <c r="K254">
        <v>1</v>
      </c>
      <c r="L254" t="s">
        <v>3</v>
      </c>
      <c r="M254">
        <v>101247</v>
      </c>
      <c r="N254" t="s">
        <v>4</v>
      </c>
      <c r="O254" t="s">
        <v>4</v>
      </c>
      <c r="U254" t="s">
        <v>1784</v>
      </c>
      <c r="V254" s="2">
        <v>1</v>
      </c>
      <c r="W254" t="s">
        <v>1535</v>
      </c>
      <c r="X254" t="s">
        <v>1614</v>
      </c>
      <c r="Y254" s="3" t="s">
        <v>1537</v>
      </c>
      <c r="Z254" s="4">
        <v>7</v>
      </c>
      <c r="AA254" s="5">
        <v>716</v>
      </c>
      <c r="AB254" t="s">
        <v>1733</v>
      </c>
      <c r="AC254" t="s">
        <v>1807</v>
      </c>
      <c r="AD254">
        <v>1998</v>
      </c>
      <c r="AE254">
        <v>6</v>
      </c>
      <c r="AF254">
        <v>23</v>
      </c>
      <c r="AG254" t="s">
        <v>1808</v>
      </c>
      <c r="AH254" t="s">
        <v>1808</v>
      </c>
      <c r="AJ254" t="s">
        <v>4</v>
      </c>
      <c r="AK254" t="s">
        <v>11</v>
      </c>
      <c r="AL254">
        <v>239751</v>
      </c>
      <c r="AM254">
        <v>6602658</v>
      </c>
      <c r="AN254" s="5">
        <v>239000</v>
      </c>
      <c r="AO254" s="5">
        <v>6603000</v>
      </c>
      <c r="AP254">
        <v>707</v>
      </c>
      <c r="AR254">
        <v>8</v>
      </c>
      <c r="AS254" t="s">
        <v>47</v>
      </c>
      <c r="AT254" t="s">
        <v>1809</v>
      </c>
      <c r="AU254">
        <v>101247</v>
      </c>
      <c r="AW254" s="6" t="s">
        <v>14</v>
      </c>
      <c r="AX254">
        <v>1</v>
      </c>
      <c r="AY254" t="s">
        <v>15</v>
      </c>
      <c r="AZ254" t="s">
        <v>1810</v>
      </c>
      <c r="BA254" t="s">
        <v>1811</v>
      </c>
      <c r="BB254">
        <v>8</v>
      </c>
      <c r="BC254" t="s">
        <v>18</v>
      </c>
      <c r="BD254" t="s">
        <v>19</v>
      </c>
      <c r="BE254">
        <v>1</v>
      </c>
      <c r="BF254" s="7">
        <v>36025</v>
      </c>
      <c r="BG254" s="8" t="s">
        <v>20</v>
      </c>
      <c r="BI254">
        <v>3</v>
      </c>
      <c r="BJ254">
        <v>450215</v>
      </c>
      <c r="BK254">
        <v>110136</v>
      </c>
      <c r="BL254" t="s">
        <v>1812</v>
      </c>
      <c r="BN254" t="s">
        <v>1813</v>
      </c>
      <c r="BX254">
        <v>262046</v>
      </c>
    </row>
    <row r="255" spans="1:76" x14ac:dyDescent="0.25">
      <c r="A255">
        <v>262047</v>
      </c>
      <c r="B255">
        <v>277882</v>
      </c>
      <c r="F255" t="s">
        <v>0</v>
      </c>
      <c r="G255" t="s">
        <v>1</v>
      </c>
      <c r="H255" t="s">
        <v>1814</v>
      </c>
      <c r="I255" s="1" t="str">
        <f>HYPERLINK(AT255,"Hb")</f>
        <v>Hb</v>
      </c>
      <c r="K255">
        <v>1</v>
      </c>
      <c r="L255" t="s">
        <v>3</v>
      </c>
      <c r="M255">
        <v>101247</v>
      </c>
      <c r="N255" t="s">
        <v>4</v>
      </c>
      <c r="O255" t="s">
        <v>4</v>
      </c>
      <c r="U255" t="s">
        <v>1784</v>
      </c>
      <c r="V255" s="2">
        <v>1</v>
      </c>
      <c r="W255" t="s">
        <v>1535</v>
      </c>
      <c r="X255" t="s">
        <v>1614</v>
      </c>
      <c r="Y255" s="3" t="s">
        <v>1537</v>
      </c>
      <c r="Z255" s="4">
        <v>7</v>
      </c>
      <c r="AA255" s="5">
        <v>716</v>
      </c>
      <c r="AB255" t="s">
        <v>1733</v>
      </c>
      <c r="AC255" t="s">
        <v>1807</v>
      </c>
      <c r="AD255">
        <v>1998</v>
      </c>
      <c r="AE255">
        <v>6</v>
      </c>
      <c r="AF255">
        <v>23</v>
      </c>
      <c r="AG255" t="s">
        <v>1808</v>
      </c>
      <c r="AH255" t="s">
        <v>1808</v>
      </c>
      <c r="AJ255" t="s">
        <v>4</v>
      </c>
      <c r="AK255" t="s">
        <v>11</v>
      </c>
      <c r="AL255">
        <v>239751</v>
      </c>
      <c r="AM255">
        <v>6602658</v>
      </c>
      <c r="AN255" s="5">
        <v>239000</v>
      </c>
      <c r="AO255" s="5">
        <v>6603000</v>
      </c>
      <c r="AP255">
        <v>707</v>
      </c>
      <c r="AR255">
        <v>8</v>
      </c>
      <c r="AS255" t="s">
        <v>47</v>
      </c>
      <c r="AT255" t="s">
        <v>1815</v>
      </c>
      <c r="AU255">
        <v>101247</v>
      </c>
      <c r="AW255" s="6" t="s">
        <v>14</v>
      </c>
      <c r="AX255">
        <v>1</v>
      </c>
      <c r="AY255" t="s">
        <v>15</v>
      </c>
      <c r="AZ255" t="s">
        <v>1810</v>
      </c>
      <c r="BA255" t="s">
        <v>1816</v>
      </c>
      <c r="BB255">
        <v>8</v>
      </c>
      <c r="BC255" t="s">
        <v>18</v>
      </c>
      <c r="BD255" t="s">
        <v>19</v>
      </c>
      <c r="BE255">
        <v>1</v>
      </c>
      <c r="BF255" s="7">
        <v>36025</v>
      </c>
      <c r="BG255" s="8" t="s">
        <v>20</v>
      </c>
      <c r="BI255">
        <v>3</v>
      </c>
      <c r="BJ255">
        <v>450216</v>
      </c>
      <c r="BK255">
        <v>110137</v>
      </c>
      <c r="BL255" t="s">
        <v>1817</v>
      </c>
      <c r="BN255" t="s">
        <v>1818</v>
      </c>
      <c r="BX255">
        <v>262047</v>
      </c>
    </row>
    <row r="256" spans="1:76" x14ac:dyDescent="0.25">
      <c r="A256">
        <v>538007</v>
      </c>
      <c r="B256">
        <v>320543</v>
      </c>
      <c r="F256" t="s">
        <v>123</v>
      </c>
      <c r="G256" t="s">
        <v>1</v>
      </c>
      <c r="H256">
        <v>583372</v>
      </c>
      <c r="I256" s="1" t="str">
        <f>HYPERLINK(AT256,"Hb")</f>
        <v>Hb</v>
      </c>
      <c r="K256">
        <v>1</v>
      </c>
      <c r="L256" t="s">
        <v>3</v>
      </c>
      <c r="M256">
        <v>101247</v>
      </c>
      <c r="N256" t="s">
        <v>4</v>
      </c>
      <c r="O256" t="s">
        <v>4</v>
      </c>
      <c r="W256" t="s">
        <v>1535</v>
      </c>
      <c r="X256" t="s">
        <v>1614</v>
      </c>
      <c r="Y256" t="s">
        <v>1537</v>
      </c>
      <c r="Z256" s="4">
        <v>7</v>
      </c>
      <c r="AA256" s="5">
        <v>716</v>
      </c>
      <c r="AB256" t="s">
        <v>1733</v>
      </c>
      <c r="AC256" t="s">
        <v>1819</v>
      </c>
      <c r="AG256" t="s">
        <v>1820</v>
      </c>
      <c r="AH256" t="s">
        <v>1820</v>
      </c>
      <c r="AJ256" t="s">
        <v>4</v>
      </c>
      <c r="AK256" t="s">
        <v>11</v>
      </c>
      <c r="AR256" t="s">
        <v>125</v>
      </c>
      <c r="AT256" t="s">
        <v>1821</v>
      </c>
      <c r="AU256">
        <v>101247</v>
      </c>
      <c r="AW256" s="9" t="s">
        <v>127</v>
      </c>
      <c r="BD256" t="s">
        <v>125</v>
      </c>
      <c r="BE256">
        <v>1</v>
      </c>
      <c r="BF256" s="7">
        <v>41677</v>
      </c>
      <c r="BG256" s="6" t="s">
        <v>129</v>
      </c>
      <c r="BI256">
        <v>3</v>
      </c>
      <c r="BJ256">
        <v>6745</v>
      </c>
      <c r="BL256" t="s">
        <v>1822</v>
      </c>
      <c r="BN256" t="s">
        <v>1822</v>
      </c>
      <c r="BX256">
        <v>538007</v>
      </c>
    </row>
    <row r="257" spans="1:76" x14ac:dyDescent="0.25">
      <c r="A257">
        <v>538190</v>
      </c>
      <c r="B257">
        <v>320554</v>
      </c>
      <c r="F257" t="s">
        <v>123</v>
      </c>
      <c r="G257" t="s">
        <v>1</v>
      </c>
      <c r="H257">
        <v>583383</v>
      </c>
      <c r="I257" s="1" t="str">
        <f>HYPERLINK(AT257,"Hb")</f>
        <v>Hb</v>
      </c>
      <c r="K257">
        <v>1</v>
      </c>
      <c r="L257" t="s">
        <v>3</v>
      </c>
      <c r="M257">
        <v>101247</v>
      </c>
      <c r="N257" t="s">
        <v>4</v>
      </c>
      <c r="O257" t="s">
        <v>4</v>
      </c>
      <c r="W257" t="s">
        <v>1535</v>
      </c>
      <c r="X257" t="s">
        <v>1644</v>
      </c>
      <c r="Y257" t="s">
        <v>1537</v>
      </c>
      <c r="Z257" s="4">
        <v>7</v>
      </c>
      <c r="AA257" s="5">
        <v>716</v>
      </c>
      <c r="AB257" t="s">
        <v>1733</v>
      </c>
      <c r="AC257" t="s">
        <v>1823</v>
      </c>
      <c r="AG257" t="s">
        <v>1824</v>
      </c>
      <c r="AH257" t="s">
        <v>1824</v>
      </c>
      <c r="AJ257" t="s">
        <v>4</v>
      </c>
      <c r="AK257" t="s">
        <v>11</v>
      </c>
      <c r="AR257" t="s">
        <v>125</v>
      </c>
      <c r="AT257" t="s">
        <v>1825</v>
      </c>
      <c r="AU257">
        <v>101247</v>
      </c>
      <c r="AW257" s="9" t="s">
        <v>127</v>
      </c>
      <c r="BD257" t="s">
        <v>125</v>
      </c>
      <c r="BE257">
        <v>1</v>
      </c>
      <c r="BF257" s="7">
        <v>41677</v>
      </c>
      <c r="BG257" s="6" t="s">
        <v>129</v>
      </c>
      <c r="BI257">
        <v>3</v>
      </c>
      <c r="BJ257">
        <v>6746</v>
      </c>
      <c r="BL257" t="s">
        <v>1826</v>
      </c>
      <c r="BN257" t="s">
        <v>1826</v>
      </c>
      <c r="BX257">
        <v>538190</v>
      </c>
    </row>
    <row r="258" spans="1:76" x14ac:dyDescent="0.25">
      <c r="A258">
        <v>270124</v>
      </c>
      <c r="B258">
        <v>401241</v>
      </c>
      <c r="F258" t="s">
        <v>1827</v>
      </c>
      <c r="G258" t="s">
        <v>1828</v>
      </c>
      <c r="H258" s="12" t="s">
        <v>1829</v>
      </c>
      <c r="I258" t="s">
        <v>221</v>
      </c>
      <c r="J258">
        <v>2</v>
      </c>
      <c r="K258">
        <v>1</v>
      </c>
      <c r="L258" t="s">
        <v>3</v>
      </c>
      <c r="M258">
        <v>101247</v>
      </c>
      <c r="N258" t="s">
        <v>4</v>
      </c>
      <c r="O258" t="s">
        <v>4</v>
      </c>
      <c r="U258" t="s">
        <v>1830</v>
      </c>
      <c r="V258" s="2">
        <v>1</v>
      </c>
      <c r="W258" t="s">
        <v>1535</v>
      </c>
      <c r="X258" t="s">
        <v>1831</v>
      </c>
      <c r="Y258" s="3" t="s">
        <v>1537</v>
      </c>
      <c r="Z258" s="4">
        <v>7</v>
      </c>
      <c r="AA258">
        <v>722</v>
      </c>
      <c r="AB258" t="s">
        <v>1832</v>
      </c>
      <c r="AC258" s="5" t="s">
        <v>1833</v>
      </c>
      <c r="AD258">
        <v>2015</v>
      </c>
      <c r="AE258">
        <v>5</v>
      </c>
      <c r="AF258">
        <v>27</v>
      </c>
      <c r="AG258" t="s">
        <v>1834</v>
      </c>
      <c r="AJ258" t="s">
        <v>4</v>
      </c>
      <c r="AK258" s="5"/>
      <c r="AL258" s="5">
        <v>242511.34406100001</v>
      </c>
      <c r="AM258" s="5">
        <v>6570843.6467199996</v>
      </c>
      <c r="AN258" s="5">
        <v>243000</v>
      </c>
      <c r="AO258" s="5">
        <v>6571000</v>
      </c>
      <c r="AP258" s="5">
        <v>5</v>
      </c>
      <c r="AR258" t="s">
        <v>1835</v>
      </c>
      <c r="AS258" s="1"/>
      <c r="BG258" s="9" t="s">
        <v>1836</v>
      </c>
      <c r="BH258" t="s">
        <v>1828</v>
      </c>
      <c r="BI258">
        <v>7</v>
      </c>
      <c r="BJ258">
        <v>13845</v>
      </c>
      <c r="BK258">
        <v>110141</v>
      </c>
      <c r="BL258" t="s">
        <v>1837</v>
      </c>
      <c r="BX258">
        <v>270124</v>
      </c>
    </row>
    <row r="259" spans="1:76" x14ac:dyDescent="0.25">
      <c r="A259">
        <v>267293</v>
      </c>
      <c r="B259">
        <v>320557</v>
      </c>
      <c r="F259" t="s">
        <v>0</v>
      </c>
      <c r="G259" t="s">
        <v>1</v>
      </c>
      <c r="H259" t="s">
        <v>1838</v>
      </c>
      <c r="I259" s="1" t="str">
        <f>HYPERLINK(AT259,"Hb")</f>
        <v>Hb</v>
      </c>
      <c r="K259">
        <v>1</v>
      </c>
      <c r="L259" t="s">
        <v>3</v>
      </c>
      <c r="M259">
        <v>101247</v>
      </c>
      <c r="N259" t="s">
        <v>4</v>
      </c>
      <c r="O259" t="s">
        <v>4</v>
      </c>
      <c r="U259" t="s">
        <v>1839</v>
      </c>
      <c r="V259" s="11">
        <v>3</v>
      </c>
      <c r="W259" t="s">
        <v>1535</v>
      </c>
      <c r="X259" t="s">
        <v>1831</v>
      </c>
      <c r="Y259" s="3" t="s">
        <v>1537</v>
      </c>
      <c r="Z259" s="4">
        <v>7</v>
      </c>
      <c r="AA259" s="5">
        <v>723</v>
      </c>
      <c r="AB259" t="s">
        <v>1840</v>
      </c>
      <c r="AC259" t="s">
        <v>1841</v>
      </c>
      <c r="AD259">
        <v>1926</v>
      </c>
      <c r="AE259">
        <v>7</v>
      </c>
      <c r="AF259">
        <v>30</v>
      </c>
      <c r="AG259" t="s">
        <v>686</v>
      </c>
      <c r="AH259" t="s">
        <v>686</v>
      </c>
      <c r="AJ259" t="s">
        <v>4</v>
      </c>
      <c r="AK259" t="s">
        <v>11</v>
      </c>
      <c r="AL259">
        <v>241497</v>
      </c>
      <c r="AM259">
        <v>6550876</v>
      </c>
      <c r="AN259" s="5">
        <v>241000</v>
      </c>
      <c r="AO259" s="5">
        <v>6551000</v>
      </c>
      <c r="AP259">
        <v>30473</v>
      </c>
      <c r="AR259">
        <v>8</v>
      </c>
      <c r="AS259" t="s">
        <v>1842</v>
      </c>
      <c r="AT259" t="s">
        <v>1843</v>
      </c>
      <c r="AU259">
        <v>101247</v>
      </c>
      <c r="AW259" s="6" t="s">
        <v>14</v>
      </c>
      <c r="AX259">
        <v>1</v>
      </c>
      <c r="AY259" t="s">
        <v>15</v>
      </c>
      <c r="AZ259" t="s">
        <v>1844</v>
      </c>
      <c r="BA259" t="s">
        <v>1845</v>
      </c>
      <c r="BB259">
        <v>8</v>
      </c>
      <c r="BC259" t="s">
        <v>18</v>
      </c>
      <c r="BD259" t="s">
        <v>19</v>
      </c>
      <c r="BE259">
        <v>1</v>
      </c>
      <c r="BF259" s="7">
        <v>41677</v>
      </c>
      <c r="BG259" s="8" t="s">
        <v>20</v>
      </c>
      <c r="BI259">
        <v>3</v>
      </c>
      <c r="BJ259">
        <v>491658</v>
      </c>
      <c r="BK259">
        <v>110142</v>
      </c>
      <c r="BL259" t="s">
        <v>1846</v>
      </c>
      <c r="BN259" t="s">
        <v>1847</v>
      </c>
      <c r="BX259">
        <v>267293</v>
      </c>
    </row>
    <row r="260" spans="1:76" x14ac:dyDescent="0.25">
      <c r="A260">
        <v>262934</v>
      </c>
      <c r="B260">
        <v>180995</v>
      </c>
      <c r="F260" t="s">
        <v>0</v>
      </c>
      <c r="G260" t="s">
        <v>1</v>
      </c>
      <c r="H260" t="s">
        <v>1848</v>
      </c>
      <c r="I260" t="s">
        <v>1799</v>
      </c>
      <c r="K260">
        <v>1</v>
      </c>
      <c r="L260" t="s">
        <v>3</v>
      </c>
      <c r="M260">
        <v>101247</v>
      </c>
      <c r="N260" t="s">
        <v>4</v>
      </c>
      <c r="O260" t="s">
        <v>4</v>
      </c>
      <c r="U260" t="s">
        <v>1849</v>
      </c>
      <c r="V260" s="9">
        <v>2</v>
      </c>
      <c r="W260" t="s">
        <v>1535</v>
      </c>
      <c r="X260" t="s">
        <v>1831</v>
      </c>
      <c r="Y260" s="3" t="s">
        <v>1537</v>
      </c>
      <c r="Z260" s="4">
        <v>7</v>
      </c>
      <c r="AA260" s="5">
        <v>723</v>
      </c>
      <c r="AB260" t="s">
        <v>1840</v>
      </c>
      <c r="AC260" t="s">
        <v>1850</v>
      </c>
      <c r="AD260">
        <v>1933</v>
      </c>
      <c r="AE260">
        <v>6</v>
      </c>
      <c r="AF260">
        <v>17</v>
      </c>
      <c r="AG260" t="s">
        <v>1851</v>
      </c>
      <c r="AH260" t="s">
        <v>1851</v>
      </c>
      <c r="AJ260" t="s">
        <v>4</v>
      </c>
      <c r="AK260" t="s">
        <v>11</v>
      </c>
      <c r="AL260">
        <v>240085</v>
      </c>
      <c r="AM260">
        <v>6557205</v>
      </c>
      <c r="AN260" s="5">
        <v>241000</v>
      </c>
      <c r="AO260" s="5">
        <v>6557000</v>
      </c>
      <c r="AP260">
        <v>1803</v>
      </c>
      <c r="AR260">
        <v>23</v>
      </c>
      <c r="AT260" s="7"/>
      <c r="AU260">
        <v>101247</v>
      </c>
      <c r="AW260" s="6" t="s">
        <v>14</v>
      </c>
      <c r="AX260">
        <v>1</v>
      </c>
      <c r="AY260" t="s">
        <v>15</v>
      </c>
      <c r="AZ260" t="s">
        <v>1852</v>
      </c>
      <c r="BA260" t="s">
        <v>1853</v>
      </c>
      <c r="BB260">
        <v>23</v>
      </c>
      <c r="BC260" t="s">
        <v>18</v>
      </c>
      <c r="BD260" t="s">
        <v>1804</v>
      </c>
      <c r="BF260" s="7">
        <v>35875</v>
      </c>
      <c r="BG260" s="8" t="s">
        <v>20</v>
      </c>
      <c r="BI260">
        <v>4</v>
      </c>
      <c r="BJ260">
        <v>327490</v>
      </c>
      <c r="BK260">
        <v>110143</v>
      </c>
      <c r="BL260" t="s">
        <v>1854</v>
      </c>
      <c r="BX260">
        <v>262934</v>
      </c>
    </row>
    <row r="261" spans="1:76" x14ac:dyDescent="0.25">
      <c r="A261">
        <v>262812</v>
      </c>
      <c r="B261">
        <v>401297</v>
      </c>
      <c r="F261" t="s">
        <v>1827</v>
      </c>
      <c r="G261" t="s">
        <v>1828</v>
      </c>
      <c r="H261" s="12" t="s">
        <v>1855</v>
      </c>
      <c r="I261" t="s">
        <v>221</v>
      </c>
      <c r="J261">
        <v>4</v>
      </c>
      <c r="K261">
        <v>1</v>
      </c>
      <c r="L261" t="s">
        <v>3</v>
      </c>
      <c r="M261">
        <v>101247</v>
      </c>
      <c r="N261" t="s">
        <v>4</v>
      </c>
      <c r="O261" t="s">
        <v>4</v>
      </c>
      <c r="U261" t="s">
        <v>1849</v>
      </c>
      <c r="V261" s="2">
        <v>1</v>
      </c>
      <c r="W261" t="s">
        <v>1535</v>
      </c>
      <c r="X261" t="s">
        <v>1831</v>
      </c>
      <c r="Y261" s="3" t="s">
        <v>1537</v>
      </c>
      <c r="Z261" s="4">
        <v>7</v>
      </c>
      <c r="AA261">
        <v>723</v>
      </c>
      <c r="AB261" t="s">
        <v>1840</v>
      </c>
      <c r="AC261" t="s">
        <v>1856</v>
      </c>
      <c r="AD261">
        <v>2015</v>
      </c>
      <c r="AE261">
        <v>6</v>
      </c>
      <c r="AF261">
        <v>8</v>
      </c>
      <c r="AG261" t="s">
        <v>1834</v>
      </c>
      <c r="AJ261" t="s">
        <v>4</v>
      </c>
      <c r="AL261" s="5">
        <v>240046.66990099999</v>
      </c>
      <c r="AM261" s="5">
        <v>6557196.1911399998</v>
      </c>
      <c r="AN261" s="5">
        <v>241000</v>
      </c>
      <c r="AO261" s="5">
        <v>6557000</v>
      </c>
      <c r="AP261" s="5">
        <v>5</v>
      </c>
      <c r="AR261" t="s">
        <v>1835</v>
      </c>
      <c r="AS261" s="1"/>
      <c r="BG261" s="9" t="s">
        <v>1836</v>
      </c>
      <c r="BH261" t="s">
        <v>1828</v>
      </c>
      <c r="BI261">
        <v>7</v>
      </c>
      <c r="BJ261">
        <v>13891</v>
      </c>
      <c r="BK261">
        <v>110144</v>
      </c>
      <c r="BL261" t="s">
        <v>1857</v>
      </c>
      <c r="BX261">
        <v>262812</v>
      </c>
    </row>
    <row r="262" spans="1:76" x14ac:dyDescent="0.25">
      <c r="A262">
        <v>262762</v>
      </c>
      <c r="B262">
        <v>120170</v>
      </c>
      <c r="F262" t="s">
        <v>0</v>
      </c>
      <c r="G262" t="s">
        <v>53</v>
      </c>
      <c r="H262" t="s">
        <v>1858</v>
      </c>
      <c r="I262" t="s">
        <v>221</v>
      </c>
      <c r="K262">
        <v>1</v>
      </c>
      <c r="L262" t="s">
        <v>3</v>
      </c>
      <c r="M262">
        <v>101247</v>
      </c>
      <c r="N262" t="s">
        <v>4</v>
      </c>
      <c r="O262" t="s">
        <v>4</v>
      </c>
      <c r="U262" t="s">
        <v>1849</v>
      </c>
      <c r="V262" s="2">
        <v>1</v>
      </c>
      <c r="W262" t="s">
        <v>1535</v>
      </c>
      <c r="X262" t="s">
        <v>1831</v>
      </c>
      <c r="Y262" s="3" t="s">
        <v>1537</v>
      </c>
      <c r="Z262" s="4">
        <v>7</v>
      </c>
      <c r="AA262" s="5">
        <v>723</v>
      </c>
      <c r="AB262" t="s">
        <v>1840</v>
      </c>
      <c r="AC262" t="s">
        <v>1859</v>
      </c>
      <c r="AD262">
        <v>2016</v>
      </c>
      <c r="AE262">
        <v>6</v>
      </c>
      <c r="AF262">
        <v>7</v>
      </c>
      <c r="AG262" t="s">
        <v>1860</v>
      </c>
      <c r="AJ262" t="s">
        <v>4</v>
      </c>
      <c r="AK262" t="s">
        <v>11</v>
      </c>
      <c r="AL262">
        <v>240023</v>
      </c>
      <c r="AM262">
        <v>6557636</v>
      </c>
      <c r="AN262" s="5">
        <v>241000</v>
      </c>
      <c r="AO262" s="5">
        <v>6557000</v>
      </c>
      <c r="AP262">
        <v>250</v>
      </c>
      <c r="AR262">
        <v>1010</v>
      </c>
      <c r="AT262" s="7" t="s">
        <v>1861</v>
      </c>
      <c r="AU262">
        <v>101247</v>
      </c>
      <c r="AW262" s="6" t="s">
        <v>14</v>
      </c>
      <c r="AX262">
        <v>1</v>
      </c>
      <c r="AY262" t="s">
        <v>15</v>
      </c>
      <c r="AZ262" t="s">
        <v>1862</v>
      </c>
      <c r="BA262" t="s">
        <v>1863</v>
      </c>
      <c r="BB262">
        <v>1010</v>
      </c>
      <c r="BC262" t="s">
        <v>62</v>
      </c>
      <c r="BD262" t="s">
        <v>63</v>
      </c>
      <c r="BF262" s="7">
        <v>42529.604236111103</v>
      </c>
      <c r="BG262" s="8" t="s">
        <v>20</v>
      </c>
      <c r="BI262">
        <v>6</v>
      </c>
      <c r="BJ262">
        <v>104495</v>
      </c>
      <c r="BK262">
        <v>110145</v>
      </c>
      <c r="BL262" t="s">
        <v>1864</v>
      </c>
      <c r="BX262">
        <v>262762</v>
      </c>
    </row>
    <row r="263" spans="1:76" x14ac:dyDescent="0.25">
      <c r="A263">
        <v>198335</v>
      </c>
      <c r="B263">
        <v>13974</v>
      </c>
      <c r="F263" t="s">
        <v>0</v>
      </c>
      <c r="G263" t="s">
        <v>53</v>
      </c>
      <c r="H263" t="s">
        <v>1865</v>
      </c>
      <c r="I263" t="s">
        <v>221</v>
      </c>
      <c r="K263">
        <v>1</v>
      </c>
      <c r="L263" t="s">
        <v>3</v>
      </c>
      <c r="M263">
        <v>101247</v>
      </c>
      <c r="N263" t="s">
        <v>4</v>
      </c>
      <c r="O263" t="s">
        <v>4</v>
      </c>
      <c r="U263" t="s">
        <v>1866</v>
      </c>
      <c r="V263" s="2">
        <v>1</v>
      </c>
      <c r="W263" t="s">
        <v>1535</v>
      </c>
      <c r="X263" t="s">
        <v>1867</v>
      </c>
      <c r="Y263" s="3" t="s">
        <v>1868</v>
      </c>
      <c r="Z263" s="4">
        <v>8</v>
      </c>
      <c r="AA263" s="5">
        <v>805</v>
      </c>
      <c r="AB263" s="5" t="s">
        <v>1867</v>
      </c>
      <c r="AC263" t="s">
        <v>1869</v>
      </c>
      <c r="AD263">
        <v>2004</v>
      </c>
      <c r="AE263">
        <v>6</v>
      </c>
      <c r="AF263">
        <v>17</v>
      </c>
      <c r="AG263" t="s">
        <v>1870</v>
      </c>
      <c r="AJ263" t="s">
        <v>4</v>
      </c>
      <c r="AK263" t="s">
        <v>11</v>
      </c>
      <c r="AL263" s="5">
        <v>195614</v>
      </c>
      <c r="AM263" s="5">
        <v>6561875</v>
      </c>
      <c r="AN263" s="5">
        <v>195000</v>
      </c>
      <c r="AO263" s="5">
        <v>6561000</v>
      </c>
      <c r="AP263">
        <v>50</v>
      </c>
      <c r="AQ263" s="5"/>
      <c r="AR263">
        <v>1010</v>
      </c>
      <c r="AT263" s="7" t="s">
        <v>1871</v>
      </c>
      <c r="AU263">
        <v>101247</v>
      </c>
      <c r="AW263" s="6" t="s">
        <v>14</v>
      </c>
      <c r="AX263">
        <v>1</v>
      </c>
      <c r="AY263" t="s">
        <v>15</v>
      </c>
      <c r="AZ263" t="s">
        <v>1872</v>
      </c>
      <c r="BA263" t="s">
        <v>1873</v>
      </c>
      <c r="BB263">
        <v>1010</v>
      </c>
      <c r="BC263" t="s">
        <v>62</v>
      </c>
      <c r="BD263" t="s">
        <v>63</v>
      </c>
      <c r="BF263" s="7">
        <v>43709.902777777803</v>
      </c>
      <c r="BG263" s="8" t="s">
        <v>20</v>
      </c>
      <c r="BI263">
        <v>6</v>
      </c>
      <c r="BJ263">
        <v>10588</v>
      </c>
      <c r="BK263">
        <v>110152</v>
      </c>
      <c r="BL263" t="s">
        <v>1874</v>
      </c>
      <c r="BX263">
        <v>198335</v>
      </c>
    </row>
    <row r="264" spans="1:76" x14ac:dyDescent="0.25">
      <c r="A264">
        <v>198576</v>
      </c>
      <c r="B264">
        <v>297194</v>
      </c>
      <c r="F264" t="s">
        <v>0</v>
      </c>
      <c r="G264" t="s">
        <v>1</v>
      </c>
      <c r="H264" t="s">
        <v>1875</v>
      </c>
      <c r="I264" s="1" t="str">
        <f>HYPERLINK(AT264,"Hb")</f>
        <v>Hb</v>
      </c>
      <c r="K264">
        <v>1</v>
      </c>
      <c r="L264" t="s">
        <v>3</v>
      </c>
      <c r="M264">
        <v>101247</v>
      </c>
      <c r="N264" t="s">
        <v>4</v>
      </c>
      <c r="O264" t="s">
        <v>4</v>
      </c>
      <c r="U264" t="s">
        <v>1866</v>
      </c>
      <c r="V264" s="2">
        <v>1</v>
      </c>
      <c r="W264" t="s">
        <v>1535</v>
      </c>
      <c r="X264" t="s">
        <v>1867</v>
      </c>
      <c r="Y264" s="3" t="s">
        <v>1868</v>
      </c>
      <c r="Z264" s="4">
        <v>8</v>
      </c>
      <c r="AA264" s="5">
        <v>805</v>
      </c>
      <c r="AB264" s="5" t="s">
        <v>1867</v>
      </c>
      <c r="AC264" t="s">
        <v>1876</v>
      </c>
      <c r="AD264">
        <v>2005</v>
      </c>
      <c r="AE264">
        <v>5</v>
      </c>
      <c r="AF264">
        <v>26</v>
      </c>
      <c r="AG264" t="s">
        <v>1877</v>
      </c>
      <c r="AH264" t="s">
        <v>1877</v>
      </c>
      <c r="AJ264" t="s">
        <v>4</v>
      </c>
      <c r="AK264" t="s">
        <v>11</v>
      </c>
      <c r="AL264">
        <v>195774</v>
      </c>
      <c r="AM264">
        <v>6561942</v>
      </c>
      <c r="AN264" s="5">
        <v>195000</v>
      </c>
      <c r="AO264" s="5">
        <v>6561000</v>
      </c>
      <c r="AP264">
        <v>7</v>
      </c>
      <c r="AR264">
        <v>8</v>
      </c>
      <c r="AS264" t="s">
        <v>47</v>
      </c>
      <c r="AT264" t="s">
        <v>1878</v>
      </c>
      <c r="AU264">
        <v>101247</v>
      </c>
      <c r="AW264" s="6" t="s">
        <v>14</v>
      </c>
      <c r="AX264">
        <v>1</v>
      </c>
      <c r="AY264" t="s">
        <v>15</v>
      </c>
      <c r="AZ264" t="s">
        <v>1879</v>
      </c>
      <c r="BA264" t="s">
        <v>1880</v>
      </c>
      <c r="BB264">
        <v>8</v>
      </c>
      <c r="BC264" t="s">
        <v>18</v>
      </c>
      <c r="BD264" t="s">
        <v>19</v>
      </c>
      <c r="BE264">
        <v>1</v>
      </c>
      <c r="BF264" s="7">
        <v>40248</v>
      </c>
      <c r="BG264" s="8" t="s">
        <v>20</v>
      </c>
      <c r="BI264">
        <v>3</v>
      </c>
      <c r="BJ264">
        <v>470517</v>
      </c>
      <c r="BK264">
        <v>110156</v>
      </c>
      <c r="BL264" t="s">
        <v>1881</v>
      </c>
      <c r="BN264" t="s">
        <v>1882</v>
      </c>
      <c r="BX264">
        <v>198576</v>
      </c>
    </row>
    <row r="265" spans="1:76" x14ac:dyDescent="0.25">
      <c r="A265">
        <v>198578</v>
      </c>
      <c r="B265">
        <v>13520</v>
      </c>
      <c r="F265" t="s">
        <v>0</v>
      </c>
      <c r="G265" t="s">
        <v>53</v>
      </c>
      <c r="H265" t="s">
        <v>1883</v>
      </c>
      <c r="I265" t="s">
        <v>221</v>
      </c>
      <c r="K265">
        <v>1</v>
      </c>
      <c r="L265" t="s">
        <v>3</v>
      </c>
      <c r="M265">
        <v>101247</v>
      </c>
      <c r="N265" t="s">
        <v>4</v>
      </c>
      <c r="O265" t="s">
        <v>4</v>
      </c>
      <c r="U265" t="s">
        <v>1866</v>
      </c>
      <c r="V265" s="2">
        <v>1</v>
      </c>
      <c r="W265" t="s">
        <v>1535</v>
      </c>
      <c r="X265" t="s">
        <v>1867</v>
      </c>
      <c r="Y265" s="3" t="s">
        <v>1868</v>
      </c>
      <c r="Z265" s="4">
        <v>8</v>
      </c>
      <c r="AA265" s="5">
        <v>805</v>
      </c>
      <c r="AB265" s="5" t="s">
        <v>1867</v>
      </c>
      <c r="AC265" t="s">
        <v>1884</v>
      </c>
      <c r="AD265">
        <v>2005</v>
      </c>
      <c r="AE265">
        <v>5</v>
      </c>
      <c r="AF265">
        <v>26</v>
      </c>
      <c r="AG265" t="s">
        <v>1870</v>
      </c>
      <c r="AJ265" t="s">
        <v>4</v>
      </c>
      <c r="AK265" t="s">
        <v>11</v>
      </c>
      <c r="AL265" s="5">
        <v>195776</v>
      </c>
      <c r="AM265" s="5">
        <v>6561946</v>
      </c>
      <c r="AN265" s="5">
        <v>195000</v>
      </c>
      <c r="AO265" s="5">
        <v>6561000</v>
      </c>
      <c r="AP265">
        <v>5</v>
      </c>
      <c r="AQ265" s="5"/>
      <c r="AR265">
        <v>1010</v>
      </c>
      <c r="AT265" s="7" t="s">
        <v>1885</v>
      </c>
      <c r="AU265">
        <v>101247</v>
      </c>
      <c r="AW265" s="6" t="s">
        <v>14</v>
      </c>
      <c r="AX265">
        <v>1</v>
      </c>
      <c r="AY265" t="s">
        <v>15</v>
      </c>
      <c r="AZ265" t="s">
        <v>1886</v>
      </c>
      <c r="BA265" t="s">
        <v>1887</v>
      </c>
      <c r="BB265">
        <v>1010</v>
      </c>
      <c r="BC265" t="s">
        <v>62</v>
      </c>
      <c r="BD265" t="s">
        <v>63</v>
      </c>
      <c r="BF265" s="7">
        <v>43709.902777777803</v>
      </c>
      <c r="BG265" s="8" t="s">
        <v>20</v>
      </c>
      <c r="BI265">
        <v>6</v>
      </c>
      <c r="BJ265">
        <v>10138</v>
      </c>
      <c r="BK265">
        <v>110154</v>
      </c>
      <c r="BL265" t="s">
        <v>1888</v>
      </c>
      <c r="BX265">
        <v>198578</v>
      </c>
    </row>
    <row r="266" spans="1:76" x14ac:dyDescent="0.25">
      <c r="A266">
        <v>198192</v>
      </c>
      <c r="B266">
        <v>13519</v>
      </c>
      <c r="F266" t="s">
        <v>0</v>
      </c>
      <c r="G266" t="s">
        <v>53</v>
      </c>
      <c r="H266" t="s">
        <v>1889</v>
      </c>
      <c r="I266" t="s">
        <v>221</v>
      </c>
      <c r="K266">
        <v>1</v>
      </c>
      <c r="L266" t="s">
        <v>3</v>
      </c>
      <c r="M266">
        <v>101247</v>
      </c>
      <c r="N266" t="s">
        <v>4</v>
      </c>
      <c r="O266" t="s">
        <v>4</v>
      </c>
      <c r="U266" t="s">
        <v>1866</v>
      </c>
      <c r="V266" s="2">
        <v>1</v>
      </c>
      <c r="W266" t="s">
        <v>1535</v>
      </c>
      <c r="X266" t="s">
        <v>1867</v>
      </c>
      <c r="Y266" s="3" t="s">
        <v>1868</v>
      </c>
      <c r="Z266" s="4">
        <v>8</v>
      </c>
      <c r="AA266" s="5">
        <v>805</v>
      </c>
      <c r="AB266" s="5" t="s">
        <v>1867</v>
      </c>
      <c r="AC266" t="s">
        <v>1890</v>
      </c>
      <c r="AD266">
        <v>2007</v>
      </c>
      <c r="AE266">
        <v>5</v>
      </c>
      <c r="AF266">
        <v>16</v>
      </c>
      <c r="AG266" t="s">
        <v>1870</v>
      </c>
      <c r="AJ266" t="s">
        <v>4</v>
      </c>
      <c r="AK266" t="s">
        <v>11</v>
      </c>
      <c r="AL266" s="5">
        <v>195505</v>
      </c>
      <c r="AM266" s="5">
        <v>6560763</v>
      </c>
      <c r="AN266" s="5">
        <v>195000</v>
      </c>
      <c r="AO266" s="5">
        <v>6561000</v>
      </c>
      <c r="AP266">
        <v>1</v>
      </c>
      <c r="AQ266" s="5"/>
      <c r="AR266">
        <v>1010</v>
      </c>
      <c r="AT266" s="7" t="s">
        <v>1891</v>
      </c>
      <c r="AU266">
        <v>101247</v>
      </c>
      <c r="AW266" s="6" t="s">
        <v>14</v>
      </c>
      <c r="AX266">
        <v>1</v>
      </c>
      <c r="AY266" t="s">
        <v>15</v>
      </c>
      <c r="AZ266" t="s">
        <v>1892</v>
      </c>
      <c r="BA266" t="s">
        <v>1893</v>
      </c>
      <c r="BB266">
        <v>1010</v>
      </c>
      <c r="BC266" t="s">
        <v>62</v>
      </c>
      <c r="BD266" t="s">
        <v>63</v>
      </c>
      <c r="BF266" s="7">
        <v>43709.902777777803</v>
      </c>
      <c r="BG266" s="8" t="s">
        <v>20</v>
      </c>
      <c r="BI266">
        <v>6</v>
      </c>
      <c r="BJ266">
        <v>10137</v>
      </c>
      <c r="BK266">
        <v>110157</v>
      </c>
      <c r="BL266" t="s">
        <v>1894</v>
      </c>
      <c r="BX266">
        <v>198192</v>
      </c>
    </row>
    <row r="267" spans="1:76" x14ac:dyDescent="0.25">
      <c r="A267">
        <v>198816</v>
      </c>
      <c r="B267">
        <v>13750</v>
      </c>
      <c r="F267" t="s">
        <v>0</v>
      </c>
      <c r="G267" t="s">
        <v>53</v>
      </c>
      <c r="H267" t="s">
        <v>1895</v>
      </c>
      <c r="I267" t="s">
        <v>221</v>
      </c>
      <c r="K267">
        <v>1</v>
      </c>
      <c r="L267" t="s">
        <v>3</v>
      </c>
      <c r="M267">
        <v>101247</v>
      </c>
      <c r="N267" t="s">
        <v>4</v>
      </c>
      <c r="O267" t="s">
        <v>4</v>
      </c>
      <c r="U267" t="s">
        <v>1866</v>
      </c>
      <c r="V267" s="2">
        <v>1</v>
      </c>
      <c r="W267" t="s">
        <v>1535</v>
      </c>
      <c r="X267" t="s">
        <v>1867</v>
      </c>
      <c r="Y267" s="3" t="s">
        <v>1868</v>
      </c>
      <c r="Z267" s="4">
        <v>8</v>
      </c>
      <c r="AA267" s="5">
        <v>805</v>
      </c>
      <c r="AB267" s="5" t="s">
        <v>1867</v>
      </c>
      <c r="AC267" t="s">
        <v>1896</v>
      </c>
      <c r="AD267">
        <v>2011</v>
      </c>
      <c r="AE267">
        <v>6</v>
      </c>
      <c r="AF267">
        <v>20</v>
      </c>
      <c r="AG267" t="s">
        <v>1870</v>
      </c>
      <c r="AJ267" t="s">
        <v>4</v>
      </c>
      <c r="AK267" t="s">
        <v>11</v>
      </c>
      <c r="AL267" s="5">
        <v>195961</v>
      </c>
      <c r="AM267" s="5">
        <v>6561316</v>
      </c>
      <c r="AN267" s="5">
        <v>195000</v>
      </c>
      <c r="AO267" s="5">
        <v>6561000</v>
      </c>
      <c r="AP267">
        <v>5</v>
      </c>
      <c r="AQ267" s="5"/>
      <c r="AR267">
        <v>1010</v>
      </c>
      <c r="AT267" s="7" t="s">
        <v>1897</v>
      </c>
      <c r="AU267">
        <v>101247</v>
      </c>
      <c r="AW267" s="6" t="s">
        <v>14</v>
      </c>
      <c r="AX267">
        <v>1</v>
      </c>
      <c r="AY267" t="s">
        <v>15</v>
      </c>
      <c r="AZ267" t="s">
        <v>1898</v>
      </c>
      <c r="BA267" t="s">
        <v>1899</v>
      </c>
      <c r="BB267">
        <v>1010</v>
      </c>
      <c r="BC267" t="s">
        <v>62</v>
      </c>
      <c r="BD267" t="s">
        <v>63</v>
      </c>
      <c r="BF267" s="7">
        <v>43709.902777777803</v>
      </c>
      <c r="BG267" s="8" t="s">
        <v>20</v>
      </c>
      <c r="BI267">
        <v>6</v>
      </c>
      <c r="BJ267">
        <v>10368</v>
      </c>
      <c r="BK267">
        <v>110159</v>
      </c>
      <c r="BL267" t="s">
        <v>1900</v>
      </c>
      <c r="BX267">
        <v>198816</v>
      </c>
    </row>
    <row r="268" spans="1:76" x14ac:dyDescent="0.25">
      <c r="A268">
        <v>198726</v>
      </c>
      <c r="B268">
        <v>15548</v>
      </c>
      <c r="F268" t="s">
        <v>0</v>
      </c>
      <c r="G268" t="s">
        <v>53</v>
      </c>
      <c r="H268" t="s">
        <v>1901</v>
      </c>
      <c r="I268" t="s">
        <v>221</v>
      </c>
      <c r="K268">
        <v>1</v>
      </c>
      <c r="L268" t="s">
        <v>3</v>
      </c>
      <c r="M268">
        <v>101247</v>
      </c>
      <c r="N268" t="s">
        <v>4</v>
      </c>
      <c r="O268" t="s">
        <v>4</v>
      </c>
      <c r="U268" t="s">
        <v>1902</v>
      </c>
      <c r="V268" s="2">
        <v>1</v>
      </c>
      <c r="W268" t="s">
        <v>1535</v>
      </c>
      <c r="X268" t="s">
        <v>1867</v>
      </c>
      <c r="Y268" s="3" t="s">
        <v>1868</v>
      </c>
      <c r="Z268" s="4">
        <v>8</v>
      </c>
      <c r="AA268" s="5">
        <v>805</v>
      </c>
      <c r="AB268" s="5" t="s">
        <v>1867</v>
      </c>
      <c r="AC268" t="s">
        <v>1903</v>
      </c>
      <c r="AD268">
        <v>2005</v>
      </c>
      <c r="AE268">
        <v>6</v>
      </c>
      <c r="AF268">
        <v>15</v>
      </c>
      <c r="AG268" t="s">
        <v>1870</v>
      </c>
      <c r="AJ268" t="s">
        <v>4</v>
      </c>
      <c r="AK268" t="s">
        <v>11</v>
      </c>
      <c r="AL268" s="5">
        <v>195876</v>
      </c>
      <c r="AM268" s="5">
        <v>6562555</v>
      </c>
      <c r="AN268" s="5">
        <v>195000</v>
      </c>
      <c r="AO268" s="5">
        <v>6563000</v>
      </c>
      <c r="AP268">
        <v>50</v>
      </c>
      <c r="AQ268" s="5"/>
      <c r="AR268">
        <v>1010</v>
      </c>
      <c r="AS268" t="s">
        <v>1904</v>
      </c>
      <c r="AT268" s="7" t="s">
        <v>1905</v>
      </c>
      <c r="AU268">
        <v>101247</v>
      </c>
      <c r="AW268" s="6" t="s">
        <v>14</v>
      </c>
      <c r="AX268">
        <v>1</v>
      </c>
      <c r="AY268" t="s">
        <v>15</v>
      </c>
      <c r="AZ268" t="s">
        <v>1906</v>
      </c>
      <c r="BA268" t="s">
        <v>1907</v>
      </c>
      <c r="BB268">
        <v>1010</v>
      </c>
      <c r="BC268" t="s">
        <v>62</v>
      </c>
      <c r="BD268" t="s">
        <v>63</v>
      </c>
      <c r="BF268" s="7">
        <v>43709.902777777803</v>
      </c>
      <c r="BG268" s="8" t="s">
        <v>20</v>
      </c>
      <c r="BI268">
        <v>6</v>
      </c>
      <c r="BJ268">
        <v>12151</v>
      </c>
      <c r="BK268">
        <v>110155</v>
      </c>
      <c r="BL268" t="s">
        <v>1908</v>
      </c>
      <c r="BX268">
        <v>198726</v>
      </c>
    </row>
    <row r="269" spans="1:76" x14ac:dyDescent="0.25">
      <c r="A269">
        <v>198412</v>
      </c>
      <c r="B269">
        <v>15147</v>
      </c>
      <c r="F269" t="s">
        <v>0</v>
      </c>
      <c r="G269" t="s">
        <v>53</v>
      </c>
      <c r="H269" t="s">
        <v>1909</v>
      </c>
      <c r="I269" t="s">
        <v>221</v>
      </c>
      <c r="K269">
        <v>1</v>
      </c>
      <c r="L269" t="s">
        <v>3</v>
      </c>
      <c r="M269">
        <v>101247</v>
      </c>
      <c r="N269" t="s">
        <v>4</v>
      </c>
      <c r="O269" t="s">
        <v>4</v>
      </c>
      <c r="U269" t="s">
        <v>1902</v>
      </c>
      <c r="V269" s="2">
        <v>1</v>
      </c>
      <c r="W269" t="s">
        <v>1535</v>
      </c>
      <c r="X269" t="s">
        <v>1867</v>
      </c>
      <c r="Y269" s="3" t="s">
        <v>1868</v>
      </c>
      <c r="Z269" s="4">
        <v>8</v>
      </c>
      <c r="AA269" s="5">
        <v>805</v>
      </c>
      <c r="AB269" s="5" t="s">
        <v>1867</v>
      </c>
      <c r="AC269" t="s">
        <v>1910</v>
      </c>
      <c r="AD269">
        <v>2010</v>
      </c>
      <c r="AE269">
        <v>8</v>
      </c>
      <c r="AF269">
        <v>25</v>
      </c>
      <c r="AG269" t="s">
        <v>1870</v>
      </c>
      <c r="AJ269" t="s">
        <v>4</v>
      </c>
      <c r="AK269" t="s">
        <v>11</v>
      </c>
      <c r="AL269" s="5">
        <v>195664</v>
      </c>
      <c r="AM269" s="5">
        <v>6562147</v>
      </c>
      <c r="AN269" s="5">
        <v>195000</v>
      </c>
      <c r="AO269" s="5">
        <v>6563000</v>
      </c>
      <c r="AP269">
        <v>5</v>
      </c>
      <c r="AQ269" s="5"/>
      <c r="AR269">
        <v>1010</v>
      </c>
      <c r="AT269" s="7" t="s">
        <v>1911</v>
      </c>
      <c r="AU269">
        <v>101247</v>
      </c>
      <c r="AW269" s="6" t="s">
        <v>14</v>
      </c>
      <c r="AX269">
        <v>1</v>
      </c>
      <c r="AY269" t="s">
        <v>15</v>
      </c>
      <c r="AZ269" t="s">
        <v>1912</v>
      </c>
      <c r="BA269" t="s">
        <v>1913</v>
      </c>
      <c r="BB269">
        <v>1010</v>
      </c>
      <c r="BC269" t="s">
        <v>62</v>
      </c>
      <c r="BD269" t="s">
        <v>63</v>
      </c>
      <c r="BF269" s="7">
        <v>43709.902777777803</v>
      </c>
      <c r="BG269" s="8" t="s">
        <v>20</v>
      </c>
      <c r="BI269">
        <v>6</v>
      </c>
      <c r="BJ269">
        <v>11756</v>
      </c>
      <c r="BK269">
        <v>110158</v>
      </c>
      <c r="BL269" t="s">
        <v>1914</v>
      </c>
      <c r="BX269">
        <v>198412</v>
      </c>
    </row>
    <row r="270" spans="1:76" x14ac:dyDescent="0.25">
      <c r="A270">
        <v>196893</v>
      </c>
      <c r="B270">
        <v>15146</v>
      </c>
      <c r="F270" t="s">
        <v>0</v>
      </c>
      <c r="G270" t="s">
        <v>53</v>
      </c>
      <c r="H270" t="s">
        <v>1915</v>
      </c>
      <c r="I270" t="s">
        <v>221</v>
      </c>
      <c r="K270">
        <v>1</v>
      </c>
      <c r="L270" t="s">
        <v>3</v>
      </c>
      <c r="M270">
        <v>101247</v>
      </c>
      <c r="N270" t="s">
        <v>4</v>
      </c>
      <c r="O270" t="s">
        <v>4</v>
      </c>
      <c r="U270" t="s">
        <v>1916</v>
      </c>
      <c r="V270" s="2">
        <v>1</v>
      </c>
      <c r="W270" t="s">
        <v>1535</v>
      </c>
      <c r="X270" t="s">
        <v>1867</v>
      </c>
      <c r="Y270" s="3" t="s">
        <v>1868</v>
      </c>
      <c r="Z270" s="4">
        <v>8</v>
      </c>
      <c r="AA270" s="5">
        <v>805</v>
      </c>
      <c r="AB270" s="5" t="s">
        <v>1867</v>
      </c>
      <c r="AC270" t="s">
        <v>1917</v>
      </c>
      <c r="AD270">
        <v>2004</v>
      </c>
      <c r="AE270">
        <v>5</v>
      </c>
      <c r="AF270">
        <v>27</v>
      </c>
      <c r="AG270" t="s">
        <v>1870</v>
      </c>
      <c r="AJ270" t="s">
        <v>4</v>
      </c>
      <c r="AK270" t="s">
        <v>11</v>
      </c>
      <c r="AL270" s="5">
        <v>194250</v>
      </c>
      <c r="AM270" s="5">
        <v>6567928</v>
      </c>
      <c r="AN270" s="5">
        <v>195000</v>
      </c>
      <c r="AO270" s="5">
        <v>6567000</v>
      </c>
      <c r="AP270">
        <v>50</v>
      </c>
      <c r="AQ270" s="5"/>
      <c r="AR270">
        <v>1010</v>
      </c>
      <c r="AT270" s="7" t="s">
        <v>1918</v>
      </c>
      <c r="AU270">
        <v>101247</v>
      </c>
      <c r="AW270" s="6" t="s">
        <v>14</v>
      </c>
      <c r="AX270">
        <v>1</v>
      </c>
      <c r="AY270" t="s">
        <v>15</v>
      </c>
      <c r="AZ270" t="s">
        <v>1919</v>
      </c>
      <c r="BA270" t="s">
        <v>1920</v>
      </c>
      <c r="BB270">
        <v>1010</v>
      </c>
      <c r="BC270" t="s">
        <v>62</v>
      </c>
      <c r="BD270" t="s">
        <v>63</v>
      </c>
      <c r="BF270" s="7">
        <v>43709.902777777803</v>
      </c>
      <c r="BG270" s="8" t="s">
        <v>20</v>
      </c>
      <c r="BI270">
        <v>6</v>
      </c>
      <c r="BJ270">
        <v>11755</v>
      </c>
      <c r="BK270">
        <v>110153</v>
      </c>
      <c r="BL270" t="s">
        <v>1921</v>
      </c>
      <c r="BX270">
        <v>196893</v>
      </c>
    </row>
    <row r="271" spans="1:76" x14ac:dyDescent="0.25">
      <c r="A271">
        <v>197441</v>
      </c>
      <c r="B271">
        <v>284414</v>
      </c>
      <c r="F271" t="s">
        <v>0</v>
      </c>
      <c r="G271" t="s">
        <v>1</v>
      </c>
      <c r="H271" t="s">
        <v>1922</v>
      </c>
      <c r="I271" s="1" t="str">
        <f>HYPERLINK(AT271,"Hb")</f>
        <v>Hb</v>
      </c>
      <c r="K271">
        <v>1</v>
      </c>
      <c r="L271" t="s">
        <v>3</v>
      </c>
      <c r="M271">
        <v>101247</v>
      </c>
      <c r="N271" t="s">
        <v>4</v>
      </c>
      <c r="O271" t="s">
        <v>4</v>
      </c>
      <c r="U271" t="s">
        <v>1923</v>
      </c>
      <c r="V271" s="2">
        <v>1</v>
      </c>
      <c r="W271" t="s">
        <v>1535</v>
      </c>
      <c r="X271" t="s">
        <v>1867</v>
      </c>
      <c r="Y271" s="3" t="s">
        <v>1868</v>
      </c>
      <c r="Z271" s="4">
        <v>8</v>
      </c>
      <c r="AA271" s="5">
        <v>805</v>
      </c>
      <c r="AB271" s="5" t="s">
        <v>1867</v>
      </c>
      <c r="AC271" t="s">
        <v>1924</v>
      </c>
      <c r="AD271">
        <v>2002</v>
      </c>
      <c r="AE271">
        <v>6</v>
      </c>
      <c r="AF271">
        <v>20</v>
      </c>
      <c r="AG271" t="s">
        <v>1925</v>
      </c>
      <c r="AH271" t="s">
        <v>136</v>
      </c>
      <c r="AJ271" t="s">
        <v>4</v>
      </c>
      <c r="AK271" t="s">
        <v>11</v>
      </c>
      <c r="AL271">
        <v>194775</v>
      </c>
      <c r="AM271">
        <v>6569292</v>
      </c>
      <c r="AN271" s="5">
        <v>195000</v>
      </c>
      <c r="AO271" s="5">
        <v>6569000</v>
      </c>
      <c r="AP271">
        <v>71</v>
      </c>
      <c r="AR271">
        <v>8</v>
      </c>
      <c r="AS271" t="s">
        <v>47</v>
      </c>
      <c r="AT271" t="s">
        <v>1926</v>
      </c>
      <c r="AU271">
        <v>101247</v>
      </c>
      <c r="AW271" s="6" t="s">
        <v>14</v>
      </c>
      <c r="AX271">
        <v>1</v>
      </c>
      <c r="AY271" t="s">
        <v>15</v>
      </c>
      <c r="AZ271" t="s">
        <v>1927</v>
      </c>
      <c r="BA271" t="s">
        <v>1928</v>
      </c>
      <c r="BB271">
        <v>8</v>
      </c>
      <c r="BC271" t="s">
        <v>18</v>
      </c>
      <c r="BD271" t="s">
        <v>19</v>
      </c>
      <c r="BE271">
        <v>1</v>
      </c>
      <c r="BF271" s="7">
        <v>38502</v>
      </c>
      <c r="BG271" s="8" t="s">
        <v>20</v>
      </c>
      <c r="BI271">
        <v>3</v>
      </c>
      <c r="BJ271">
        <v>457459</v>
      </c>
      <c r="BK271">
        <v>110151</v>
      </c>
      <c r="BL271" t="s">
        <v>1929</v>
      </c>
      <c r="BN271" t="s">
        <v>1930</v>
      </c>
      <c r="BX271">
        <v>197441</v>
      </c>
    </row>
    <row r="272" spans="1:76" x14ac:dyDescent="0.25">
      <c r="A272">
        <v>200290</v>
      </c>
      <c r="B272">
        <v>13751</v>
      </c>
      <c r="F272" t="s">
        <v>0</v>
      </c>
      <c r="G272" t="s">
        <v>53</v>
      </c>
      <c r="H272" t="s">
        <v>1931</v>
      </c>
      <c r="I272" t="s">
        <v>221</v>
      </c>
      <c r="K272">
        <v>1</v>
      </c>
      <c r="L272" t="s">
        <v>3</v>
      </c>
      <c r="M272">
        <v>101247</v>
      </c>
      <c r="N272" t="s">
        <v>4</v>
      </c>
      <c r="O272" t="s">
        <v>4</v>
      </c>
      <c r="U272" t="s">
        <v>1932</v>
      </c>
      <c r="V272" s="2">
        <v>1</v>
      </c>
      <c r="W272" t="s">
        <v>1535</v>
      </c>
      <c r="X272" t="s">
        <v>1867</v>
      </c>
      <c r="Y272" s="3" t="s">
        <v>1868</v>
      </c>
      <c r="Z272" s="4">
        <v>8</v>
      </c>
      <c r="AA272" s="5">
        <v>805</v>
      </c>
      <c r="AB272" s="5" t="s">
        <v>1867</v>
      </c>
      <c r="AC272" t="s">
        <v>1933</v>
      </c>
      <c r="AD272">
        <v>2001</v>
      </c>
      <c r="AE272">
        <v>6</v>
      </c>
      <c r="AF272">
        <v>1</v>
      </c>
      <c r="AG272" t="s">
        <v>1934</v>
      </c>
      <c r="AJ272" t="s">
        <v>4</v>
      </c>
      <c r="AK272" t="s">
        <v>11</v>
      </c>
      <c r="AL272" s="5">
        <v>197433</v>
      </c>
      <c r="AM272" s="5">
        <v>6565882</v>
      </c>
      <c r="AN272" s="5">
        <v>197000</v>
      </c>
      <c r="AO272" s="5">
        <v>6565000</v>
      </c>
      <c r="AP272">
        <v>50</v>
      </c>
      <c r="AQ272" s="5"/>
      <c r="AR272">
        <v>1010</v>
      </c>
      <c r="AT272" s="7" t="s">
        <v>1935</v>
      </c>
      <c r="AU272">
        <v>101247</v>
      </c>
      <c r="AW272" s="6" t="s">
        <v>14</v>
      </c>
      <c r="AX272">
        <v>1</v>
      </c>
      <c r="AY272" t="s">
        <v>15</v>
      </c>
      <c r="AZ272" t="s">
        <v>1936</v>
      </c>
      <c r="BA272" t="s">
        <v>1937</v>
      </c>
      <c r="BB272">
        <v>1010</v>
      </c>
      <c r="BC272" t="s">
        <v>62</v>
      </c>
      <c r="BD272" t="s">
        <v>63</v>
      </c>
      <c r="BF272" s="7">
        <v>43709.902777777803</v>
      </c>
      <c r="BG272" s="8" t="s">
        <v>20</v>
      </c>
      <c r="BI272">
        <v>6</v>
      </c>
      <c r="BJ272">
        <v>10369</v>
      </c>
      <c r="BK272">
        <v>110149</v>
      </c>
      <c r="BL272" t="s">
        <v>1938</v>
      </c>
      <c r="BX272">
        <v>200290</v>
      </c>
    </row>
    <row r="273" spans="1:76" x14ac:dyDescent="0.25">
      <c r="A273">
        <v>200076</v>
      </c>
      <c r="B273">
        <v>320546</v>
      </c>
      <c r="F273" t="s">
        <v>0</v>
      </c>
      <c r="G273" t="s">
        <v>1</v>
      </c>
      <c r="H273" t="s">
        <v>1939</v>
      </c>
      <c r="I273" s="1" t="str">
        <f t="shared" ref="I273:I284" si="9">HYPERLINK(AT273,"Hb")</f>
        <v>Hb</v>
      </c>
      <c r="K273">
        <v>1</v>
      </c>
      <c r="L273" t="s">
        <v>3</v>
      </c>
      <c r="M273">
        <v>101247</v>
      </c>
      <c r="N273" t="s">
        <v>4</v>
      </c>
      <c r="O273" t="s">
        <v>4</v>
      </c>
      <c r="U273" t="s">
        <v>1940</v>
      </c>
      <c r="V273" s="2">
        <v>1</v>
      </c>
      <c r="W273" t="s">
        <v>1535</v>
      </c>
      <c r="X273" t="s">
        <v>1867</v>
      </c>
      <c r="Y273" s="3" t="s">
        <v>1868</v>
      </c>
      <c r="Z273" s="4">
        <v>8</v>
      </c>
      <c r="AA273" s="5">
        <v>805</v>
      </c>
      <c r="AB273" s="5" t="s">
        <v>1867</v>
      </c>
      <c r="AC273" t="s">
        <v>1941</v>
      </c>
      <c r="AD273">
        <v>1973</v>
      </c>
      <c r="AE273">
        <v>6</v>
      </c>
      <c r="AF273">
        <v>17</v>
      </c>
      <c r="AG273" t="s">
        <v>1942</v>
      </c>
      <c r="AH273" t="s">
        <v>179</v>
      </c>
      <c r="AJ273" t="s">
        <v>4</v>
      </c>
      <c r="AK273" t="s">
        <v>11</v>
      </c>
      <c r="AL273">
        <v>197168</v>
      </c>
      <c r="AM273">
        <v>6566104</v>
      </c>
      <c r="AN273" s="5">
        <v>197000</v>
      </c>
      <c r="AO273" s="5">
        <v>6567000</v>
      </c>
      <c r="AP273">
        <v>707</v>
      </c>
      <c r="AR273">
        <v>8</v>
      </c>
      <c r="AS273" t="s">
        <v>47</v>
      </c>
      <c r="AT273" t="s">
        <v>1943</v>
      </c>
      <c r="AU273">
        <v>101247</v>
      </c>
      <c r="AW273" s="6" t="s">
        <v>14</v>
      </c>
      <c r="AX273">
        <v>1</v>
      </c>
      <c r="AY273" t="s">
        <v>15</v>
      </c>
      <c r="AZ273" t="s">
        <v>1944</v>
      </c>
      <c r="BA273" t="s">
        <v>1945</v>
      </c>
      <c r="BB273">
        <v>8</v>
      </c>
      <c r="BC273" t="s">
        <v>18</v>
      </c>
      <c r="BD273" t="s">
        <v>19</v>
      </c>
      <c r="BE273">
        <v>1</v>
      </c>
      <c r="BF273" s="7">
        <v>41677</v>
      </c>
      <c r="BG273" s="8" t="s">
        <v>20</v>
      </c>
      <c r="BI273">
        <v>3</v>
      </c>
      <c r="BJ273">
        <v>491648</v>
      </c>
      <c r="BK273">
        <v>110147</v>
      </c>
      <c r="BL273" t="s">
        <v>1946</v>
      </c>
      <c r="BN273" t="s">
        <v>1947</v>
      </c>
      <c r="BX273">
        <v>200076</v>
      </c>
    </row>
    <row r="274" spans="1:76" x14ac:dyDescent="0.25">
      <c r="A274">
        <v>202947</v>
      </c>
      <c r="B274">
        <v>291453</v>
      </c>
      <c r="F274" t="s">
        <v>0</v>
      </c>
      <c r="G274" t="s">
        <v>1</v>
      </c>
      <c r="H274" t="s">
        <v>1948</v>
      </c>
      <c r="I274" s="1" t="str">
        <f t="shared" si="9"/>
        <v>Hb</v>
      </c>
      <c r="K274">
        <v>1</v>
      </c>
      <c r="L274" t="s">
        <v>3</v>
      </c>
      <c r="M274">
        <v>101247</v>
      </c>
      <c r="N274" t="s">
        <v>4</v>
      </c>
      <c r="O274" t="s">
        <v>4</v>
      </c>
      <c r="U274" t="s">
        <v>1949</v>
      </c>
      <c r="V274" s="11">
        <v>3</v>
      </c>
      <c r="W274" t="s">
        <v>1535</v>
      </c>
      <c r="X274" t="s">
        <v>1867</v>
      </c>
      <c r="Y274" s="3" t="s">
        <v>1868</v>
      </c>
      <c r="Z274" s="4">
        <v>8</v>
      </c>
      <c r="AA274" s="5">
        <v>805</v>
      </c>
      <c r="AB274" s="5" t="s">
        <v>1867</v>
      </c>
      <c r="AC274" t="s">
        <v>1950</v>
      </c>
      <c r="AD274">
        <v>1958</v>
      </c>
      <c r="AE274">
        <v>6</v>
      </c>
      <c r="AF274">
        <v>14</v>
      </c>
      <c r="AG274" t="s">
        <v>1951</v>
      </c>
      <c r="AH274" t="s">
        <v>1951</v>
      </c>
      <c r="AJ274" t="s">
        <v>4</v>
      </c>
      <c r="AK274" t="s">
        <v>11</v>
      </c>
      <c r="AL274">
        <v>199756</v>
      </c>
      <c r="AM274">
        <v>6563917</v>
      </c>
      <c r="AN274" s="5">
        <v>199000</v>
      </c>
      <c r="AO274" s="5">
        <v>6563000</v>
      </c>
      <c r="AP274">
        <v>14614</v>
      </c>
      <c r="AR274">
        <v>8</v>
      </c>
      <c r="AS274" t="s">
        <v>1952</v>
      </c>
      <c r="AT274" t="s">
        <v>1953</v>
      </c>
      <c r="AU274">
        <v>101247</v>
      </c>
      <c r="AW274" s="6" t="s">
        <v>14</v>
      </c>
      <c r="AX274">
        <v>1</v>
      </c>
      <c r="AY274" t="s">
        <v>15</v>
      </c>
      <c r="AZ274" t="s">
        <v>1954</v>
      </c>
      <c r="BA274" t="s">
        <v>1955</v>
      </c>
      <c r="BB274">
        <v>8</v>
      </c>
      <c r="BC274" t="s">
        <v>18</v>
      </c>
      <c r="BD274" t="s">
        <v>19</v>
      </c>
      <c r="BE274">
        <v>1</v>
      </c>
      <c r="BF274" s="7">
        <v>38308</v>
      </c>
      <c r="BG274" s="8" t="s">
        <v>20</v>
      </c>
      <c r="BI274">
        <v>3</v>
      </c>
      <c r="BJ274">
        <v>464130</v>
      </c>
      <c r="BK274">
        <v>110146</v>
      </c>
      <c r="BL274" t="s">
        <v>1956</v>
      </c>
      <c r="BN274" t="s">
        <v>1957</v>
      </c>
      <c r="BX274">
        <v>202947</v>
      </c>
    </row>
    <row r="275" spans="1:76" x14ac:dyDescent="0.25">
      <c r="A275">
        <v>203026</v>
      </c>
      <c r="B275">
        <v>309713</v>
      </c>
      <c r="F275" t="s">
        <v>0</v>
      </c>
      <c r="G275" t="s">
        <v>1</v>
      </c>
      <c r="H275" t="s">
        <v>1958</v>
      </c>
      <c r="I275" s="1" t="str">
        <f t="shared" si="9"/>
        <v>Hb</v>
      </c>
      <c r="K275">
        <v>1</v>
      </c>
      <c r="L275" t="s">
        <v>3</v>
      </c>
      <c r="M275">
        <v>101247</v>
      </c>
      <c r="N275" t="s">
        <v>4</v>
      </c>
      <c r="O275" t="s">
        <v>4</v>
      </c>
      <c r="U275" t="s">
        <v>1949</v>
      </c>
      <c r="V275" s="11">
        <v>3</v>
      </c>
      <c r="W275" t="s">
        <v>1535</v>
      </c>
      <c r="X275" t="s">
        <v>1867</v>
      </c>
      <c r="Y275" s="3" t="s">
        <v>1868</v>
      </c>
      <c r="Z275" s="4">
        <v>8</v>
      </c>
      <c r="AA275" s="5">
        <v>805</v>
      </c>
      <c r="AB275" s="5" t="s">
        <v>1867</v>
      </c>
      <c r="AC275" t="s">
        <v>1959</v>
      </c>
      <c r="AD275">
        <v>1976</v>
      </c>
      <c r="AE275">
        <v>5</v>
      </c>
      <c r="AF275">
        <v>12</v>
      </c>
      <c r="AG275" t="s">
        <v>341</v>
      </c>
      <c r="AH275" t="s">
        <v>341</v>
      </c>
      <c r="AJ275" t="s">
        <v>4</v>
      </c>
      <c r="AK275" t="s">
        <v>11</v>
      </c>
      <c r="AL275">
        <v>199756</v>
      </c>
      <c r="AM275">
        <v>6563917</v>
      </c>
      <c r="AN275" s="5">
        <v>199000</v>
      </c>
      <c r="AO275" s="5">
        <v>6563000</v>
      </c>
      <c r="AP275">
        <v>14614</v>
      </c>
      <c r="AR275">
        <v>8</v>
      </c>
      <c r="AS275" t="s">
        <v>1952</v>
      </c>
      <c r="AT275" t="s">
        <v>1960</v>
      </c>
      <c r="AU275">
        <v>101247</v>
      </c>
      <c r="AW275" s="6" t="s">
        <v>14</v>
      </c>
      <c r="AX275">
        <v>1</v>
      </c>
      <c r="AY275" t="s">
        <v>15</v>
      </c>
      <c r="AZ275" t="s">
        <v>1954</v>
      </c>
      <c r="BA275" t="s">
        <v>1961</v>
      </c>
      <c r="BB275">
        <v>8</v>
      </c>
      <c r="BC275" t="s">
        <v>18</v>
      </c>
      <c r="BD275" t="s">
        <v>19</v>
      </c>
      <c r="BE275">
        <v>1</v>
      </c>
      <c r="BF275" s="7">
        <v>33666</v>
      </c>
      <c r="BG275" s="8" t="s">
        <v>20</v>
      </c>
      <c r="BI275">
        <v>3</v>
      </c>
      <c r="BJ275">
        <v>482114</v>
      </c>
      <c r="BK275">
        <v>110148</v>
      </c>
      <c r="BL275" t="s">
        <v>1962</v>
      </c>
      <c r="BN275" t="s">
        <v>1963</v>
      </c>
      <c r="BX275">
        <v>203026</v>
      </c>
    </row>
    <row r="276" spans="1:76" x14ac:dyDescent="0.25">
      <c r="A276">
        <v>190013</v>
      </c>
      <c r="B276">
        <v>320547</v>
      </c>
      <c r="F276" t="s">
        <v>0</v>
      </c>
      <c r="G276" t="s">
        <v>1</v>
      </c>
      <c r="H276" t="s">
        <v>1964</v>
      </c>
      <c r="I276" s="1" t="str">
        <f t="shared" si="9"/>
        <v>Hb</v>
      </c>
      <c r="K276">
        <v>1</v>
      </c>
      <c r="L276" t="s">
        <v>3</v>
      </c>
      <c r="M276">
        <v>101247</v>
      </c>
      <c r="N276" t="s">
        <v>4</v>
      </c>
      <c r="O276" t="s">
        <v>4</v>
      </c>
      <c r="U276" t="s">
        <v>1965</v>
      </c>
      <c r="V276" s="11">
        <v>3</v>
      </c>
      <c r="W276" t="s">
        <v>1535</v>
      </c>
      <c r="X276" t="s">
        <v>1966</v>
      </c>
      <c r="Y276" s="3" t="s">
        <v>1868</v>
      </c>
      <c r="Z276" s="4">
        <v>8</v>
      </c>
      <c r="AA276" s="5">
        <v>806</v>
      </c>
      <c r="AB276" s="5" t="s">
        <v>1966</v>
      </c>
      <c r="AC276" t="s">
        <v>1967</v>
      </c>
      <c r="AD276">
        <v>1958</v>
      </c>
      <c r="AE276">
        <v>6</v>
      </c>
      <c r="AF276">
        <v>14</v>
      </c>
      <c r="AG276" t="s">
        <v>1951</v>
      </c>
      <c r="AH276" t="s">
        <v>1951</v>
      </c>
      <c r="AJ276" t="s">
        <v>4</v>
      </c>
      <c r="AK276" t="s">
        <v>11</v>
      </c>
      <c r="AL276">
        <v>185810</v>
      </c>
      <c r="AM276">
        <v>6581392</v>
      </c>
      <c r="AN276" s="5">
        <v>185000</v>
      </c>
      <c r="AO276" s="5">
        <v>6581000</v>
      </c>
      <c r="AP276">
        <v>29040</v>
      </c>
      <c r="AR276">
        <v>8</v>
      </c>
      <c r="AS276" t="s">
        <v>1968</v>
      </c>
      <c r="AT276" t="s">
        <v>1969</v>
      </c>
      <c r="AU276">
        <v>101247</v>
      </c>
      <c r="AW276" s="6" t="s">
        <v>14</v>
      </c>
      <c r="AX276">
        <v>1</v>
      </c>
      <c r="AY276" t="s">
        <v>15</v>
      </c>
      <c r="AZ276" t="s">
        <v>1970</v>
      </c>
      <c r="BA276" t="s">
        <v>1971</v>
      </c>
      <c r="BB276">
        <v>8</v>
      </c>
      <c r="BC276" t="s">
        <v>18</v>
      </c>
      <c r="BD276" t="s">
        <v>19</v>
      </c>
      <c r="BE276">
        <v>1</v>
      </c>
      <c r="BF276" s="7">
        <v>41677</v>
      </c>
      <c r="BG276" s="8" t="s">
        <v>20</v>
      </c>
      <c r="BI276">
        <v>3</v>
      </c>
      <c r="BJ276">
        <v>491649</v>
      </c>
      <c r="BK276">
        <v>110160</v>
      </c>
      <c r="BL276" t="s">
        <v>1972</v>
      </c>
      <c r="BN276" t="s">
        <v>1973</v>
      </c>
      <c r="BX276">
        <v>190013</v>
      </c>
    </row>
    <row r="277" spans="1:76" x14ac:dyDescent="0.25">
      <c r="A277">
        <v>190014</v>
      </c>
      <c r="B277">
        <v>320549</v>
      </c>
      <c r="F277" t="s">
        <v>0</v>
      </c>
      <c r="G277" t="s">
        <v>1</v>
      </c>
      <c r="H277" t="s">
        <v>1974</v>
      </c>
      <c r="I277" s="1" t="str">
        <f t="shared" si="9"/>
        <v>Hb</v>
      </c>
      <c r="K277">
        <v>1</v>
      </c>
      <c r="L277" t="s">
        <v>3</v>
      </c>
      <c r="M277">
        <v>101247</v>
      </c>
      <c r="N277" t="s">
        <v>4</v>
      </c>
      <c r="O277" t="s">
        <v>4</v>
      </c>
      <c r="U277" t="s">
        <v>1965</v>
      </c>
      <c r="V277" s="11">
        <v>3</v>
      </c>
      <c r="W277" t="s">
        <v>1535</v>
      </c>
      <c r="X277" t="s">
        <v>1966</v>
      </c>
      <c r="Y277" s="3" t="s">
        <v>1868</v>
      </c>
      <c r="Z277" s="4">
        <v>8</v>
      </c>
      <c r="AA277" s="5">
        <v>806</v>
      </c>
      <c r="AB277" s="5" t="s">
        <v>1966</v>
      </c>
      <c r="AC277" t="s">
        <v>1975</v>
      </c>
      <c r="AD277">
        <v>1965</v>
      </c>
      <c r="AE277">
        <v>9</v>
      </c>
      <c r="AF277">
        <v>30</v>
      </c>
      <c r="AG277" t="s">
        <v>1708</v>
      </c>
      <c r="AH277" t="s">
        <v>1708</v>
      </c>
      <c r="AJ277" t="s">
        <v>4</v>
      </c>
      <c r="AK277" t="s">
        <v>11</v>
      </c>
      <c r="AL277">
        <v>185810</v>
      </c>
      <c r="AM277">
        <v>6581392</v>
      </c>
      <c r="AN277" s="5">
        <v>185000</v>
      </c>
      <c r="AO277" s="5">
        <v>6581000</v>
      </c>
      <c r="AP277">
        <v>29040</v>
      </c>
      <c r="AR277">
        <v>8</v>
      </c>
      <c r="AS277" t="s">
        <v>1968</v>
      </c>
      <c r="AT277" t="s">
        <v>1976</v>
      </c>
      <c r="AU277">
        <v>101247</v>
      </c>
      <c r="AW277" s="6" t="s">
        <v>14</v>
      </c>
      <c r="AX277">
        <v>1</v>
      </c>
      <c r="AY277" t="s">
        <v>15</v>
      </c>
      <c r="AZ277" t="s">
        <v>1970</v>
      </c>
      <c r="BA277" t="s">
        <v>1977</v>
      </c>
      <c r="BB277">
        <v>8</v>
      </c>
      <c r="BC277" t="s">
        <v>18</v>
      </c>
      <c r="BD277" t="s">
        <v>19</v>
      </c>
      <c r="BE277">
        <v>1</v>
      </c>
      <c r="BF277" s="7">
        <v>41677</v>
      </c>
      <c r="BG277" s="8" t="s">
        <v>20</v>
      </c>
      <c r="BI277">
        <v>3</v>
      </c>
      <c r="BJ277">
        <v>491651</v>
      </c>
      <c r="BK277">
        <v>110161</v>
      </c>
      <c r="BL277" t="s">
        <v>1978</v>
      </c>
      <c r="BN277" t="s">
        <v>1979</v>
      </c>
      <c r="BX277">
        <v>190014</v>
      </c>
    </row>
    <row r="278" spans="1:76" x14ac:dyDescent="0.25">
      <c r="A278">
        <v>189813</v>
      </c>
      <c r="B278">
        <v>298559</v>
      </c>
      <c r="F278" t="s">
        <v>0</v>
      </c>
      <c r="G278" t="s">
        <v>1</v>
      </c>
      <c r="H278" t="s">
        <v>1980</v>
      </c>
      <c r="I278" s="1" t="str">
        <f t="shared" si="9"/>
        <v>Hb</v>
      </c>
      <c r="K278">
        <v>1</v>
      </c>
      <c r="L278" t="s">
        <v>3</v>
      </c>
      <c r="M278">
        <v>101247</v>
      </c>
      <c r="N278" t="s">
        <v>4</v>
      </c>
      <c r="O278" t="s">
        <v>4</v>
      </c>
      <c r="U278" t="s">
        <v>1965</v>
      </c>
      <c r="V278" s="11">
        <v>3</v>
      </c>
      <c r="W278" t="s">
        <v>1535</v>
      </c>
      <c r="X278" t="s">
        <v>1966</v>
      </c>
      <c r="Y278" s="3" t="s">
        <v>1868</v>
      </c>
      <c r="Z278" s="4">
        <v>8</v>
      </c>
      <c r="AA278" s="5">
        <v>806</v>
      </c>
      <c r="AB278" s="5" t="s">
        <v>1966</v>
      </c>
      <c r="AC278" t="s">
        <v>1981</v>
      </c>
      <c r="AD278">
        <v>1977</v>
      </c>
      <c r="AE278">
        <v>8</v>
      </c>
      <c r="AF278">
        <v>14</v>
      </c>
      <c r="AG278" t="s">
        <v>1982</v>
      </c>
      <c r="AH278" t="s">
        <v>1982</v>
      </c>
      <c r="AJ278" t="s">
        <v>4</v>
      </c>
      <c r="AK278" t="s">
        <v>11</v>
      </c>
      <c r="AL278">
        <v>185810</v>
      </c>
      <c r="AM278">
        <v>6581392</v>
      </c>
      <c r="AN278" s="5">
        <v>185000</v>
      </c>
      <c r="AO278" s="5">
        <v>6581000</v>
      </c>
      <c r="AP278">
        <v>29040</v>
      </c>
      <c r="AR278">
        <v>8</v>
      </c>
      <c r="AS278" t="s">
        <v>1968</v>
      </c>
      <c r="AT278" t="s">
        <v>1983</v>
      </c>
      <c r="AU278">
        <v>101247</v>
      </c>
      <c r="AW278" s="6" t="s">
        <v>14</v>
      </c>
      <c r="AX278">
        <v>1</v>
      </c>
      <c r="AY278" t="s">
        <v>15</v>
      </c>
      <c r="AZ278" t="s">
        <v>1970</v>
      </c>
      <c r="BA278" t="s">
        <v>1984</v>
      </c>
      <c r="BB278">
        <v>8</v>
      </c>
      <c r="BC278" t="s">
        <v>18</v>
      </c>
      <c r="BD278" t="s">
        <v>19</v>
      </c>
      <c r="BE278">
        <v>1</v>
      </c>
      <c r="BF278" s="7">
        <v>39829</v>
      </c>
      <c r="BG278" s="8" t="s">
        <v>20</v>
      </c>
      <c r="BI278">
        <v>3</v>
      </c>
      <c r="BJ278">
        <v>471809</v>
      </c>
      <c r="BK278">
        <v>110164</v>
      </c>
      <c r="BL278" t="s">
        <v>1985</v>
      </c>
      <c r="BN278" t="s">
        <v>1986</v>
      </c>
      <c r="BX278">
        <v>189813</v>
      </c>
    </row>
    <row r="279" spans="1:76" x14ac:dyDescent="0.25">
      <c r="A279">
        <v>189820</v>
      </c>
      <c r="B279">
        <v>298566</v>
      </c>
      <c r="F279" t="s">
        <v>0</v>
      </c>
      <c r="G279" t="s">
        <v>1</v>
      </c>
      <c r="H279" t="s">
        <v>1987</v>
      </c>
      <c r="I279" s="1" t="str">
        <f t="shared" si="9"/>
        <v>Hb</v>
      </c>
      <c r="K279">
        <v>1</v>
      </c>
      <c r="L279" t="s">
        <v>3</v>
      </c>
      <c r="M279">
        <v>101247</v>
      </c>
      <c r="N279" t="s">
        <v>4</v>
      </c>
      <c r="O279" t="s">
        <v>4</v>
      </c>
      <c r="U279" t="s">
        <v>1965</v>
      </c>
      <c r="V279" s="11">
        <v>3</v>
      </c>
      <c r="W279" t="s">
        <v>1535</v>
      </c>
      <c r="X279" t="s">
        <v>1966</v>
      </c>
      <c r="Y279" s="3" t="s">
        <v>1868</v>
      </c>
      <c r="Z279" s="4">
        <v>8</v>
      </c>
      <c r="AA279" s="5">
        <v>806</v>
      </c>
      <c r="AB279" s="5" t="s">
        <v>1966</v>
      </c>
      <c r="AC279" t="s">
        <v>1981</v>
      </c>
      <c r="AD279">
        <v>1978</v>
      </c>
      <c r="AE279">
        <v>7</v>
      </c>
      <c r="AF279">
        <v>7</v>
      </c>
      <c r="AG279" t="s">
        <v>1982</v>
      </c>
      <c r="AH279" t="s">
        <v>1982</v>
      </c>
      <c r="AJ279" t="s">
        <v>4</v>
      </c>
      <c r="AK279" t="s">
        <v>11</v>
      </c>
      <c r="AL279">
        <v>185810</v>
      </c>
      <c r="AM279">
        <v>6581392</v>
      </c>
      <c r="AN279" s="5">
        <v>185000</v>
      </c>
      <c r="AO279" s="5">
        <v>6581000</v>
      </c>
      <c r="AP279">
        <v>29040</v>
      </c>
      <c r="AR279">
        <v>8</v>
      </c>
      <c r="AS279" t="s">
        <v>1968</v>
      </c>
      <c r="AT279" t="s">
        <v>1988</v>
      </c>
      <c r="AU279">
        <v>101247</v>
      </c>
      <c r="AW279" s="6" t="s">
        <v>14</v>
      </c>
      <c r="AX279">
        <v>1</v>
      </c>
      <c r="AY279" t="s">
        <v>15</v>
      </c>
      <c r="AZ279" t="s">
        <v>1970</v>
      </c>
      <c r="BA279" t="s">
        <v>1989</v>
      </c>
      <c r="BB279">
        <v>8</v>
      </c>
      <c r="BC279" t="s">
        <v>18</v>
      </c>
      <c r="BD279" t="s">
        <v>19</v>
      </c>
      <c r="BE279">
        <v>1</v>
      </c>
      <c r="BF279" s="7">
        <v>39829</v>
      </c>
      <c r="BG279" s="8" t="s">
        <v>20</v>
      </c>
      <c r="BI279">
        <v>3</v>
      </c>
      <c r="BJ279">
        <v>471816</v>
      </c>
      <c r="BK279">
        <v>110166</v>
      </c>
      <c r="BL279" t="s">
        <v>1990</v>
      </c>
      <c r="BN279" t="s">
        <v>1991</v>
      </c>
      <c r="BX279">
        <v>189820</v>
      </c>
    </row>
    <row r="280" spans="1:76" x14ac:dyDescent="0.25">
      <c r="A280">
        <v>189864</v>
      </c>
      <c r="B280">
        <v>298702</v>
      </c>
      <c r="F280" t="s">
        <v>0</v>
      </c>
      <c r="G280" t="s">
        <v>1</v>
      </c>
      <c r="H280" t="s">
        <v>1992</v>
      </c>
      <c r="I280" s="1" t="str">
        <f t="shared" si="9"/>
        <v>Hb</v>
      </c>
      <c r="K280">
        <v>1</v>
      </c>
      <c r="L280" t="s">
        <v>3</v>
      </c>
      <c r="M280">
        <v>101247</v>
      </c>
      <c r="N280" t="s">
        <v>4</v>
      </c>
      <c r="O280" t="s">
        <v>4</v>
      </c>
      <c r="U280" t="s">
        <v>1965</v>
      </c>
      <c r="V280" s="11">
        <v>3</v>
      </c>
      <c r="W280" t="s">
        <v>1535</v>
      </c>
      <c r="X280" t="s">
        <v>1966</v>
      </c>
      <c r="Y280" s="3" t="s">
        <v>1868</v>
      </c>
      <c r="Z280" s="4">
        <v>8</v>
      </c>
      <c r="AA280" s="5">
        <v>806</v>
      </c>
      <c r="AB280" s="5" t="s">
        <v>1966</v>
      </c>
      <c r="AC280" t="s">
        <v>1993</v>
      </c>
      <c r="AD280">
        <v>1979</v>
      </c>
      <c r="AE280">
        <v>7</v>
      </c>
      <c r="AF280">
        <v>11</v>
      </c>
      <c r="AG280" t="s">
        <v>1982</v>
      </c>
      <c r="AH280" t="s">
        <v>1982</v>
      </c>
      <c r="AJ280" t="s">
        <v>4</v>
      </c>
      <c r="AK280" t="s">
        <v>11</v>
      </c>
      <c r="AL280">
        <v>185810</v>
      </c>
      <c r="AM280">
        <v>6581392</v>
      </c>
      <c r="AN280" s="5">
        <v>185000</v>
      </c>
      <c r="AO280" s="5">
        <v>6581000</v>
      </c>
      <c r="AP280">
        <v>29040</v>
      </c>
      <c r="AR280">
        <v>8</v>
      </c>
      <c r="AS280" t="s">
        <v>1968</v>
      </c>
      <c r="AT280" t="s">
        <v>1994</v>
      </c>
      <c r="AU280">
        <v>101247</v>
      </c>
      <c r="AW280" s="6" t="s">
        <v>14</v>
      </c>
      <c r="AX280">
        <v>1</v>
      </c>
      <c r="AY280" t="s">
        <v>15</v>
      </c>
      <c r="AZ280" t="s">
        <v>1970</v>
      </c>
      <c r="BA280" t="s">
        <v>1995</v>
      </c>
      <c r="BB280">
        <v>8</v>
      </c>
      <c r="BC280" t="s">
        <v>18</v>
      </c>
      <c r="BD280" t="s">
        <v>19</v>
      </c>
      <c r="BE280">
        <v>1</v>
      </c>
      <c r="BF280" s="7">
        <v>39830</v>
      </c>
      <c r="BG280" s="8" t="s">
        <v>20</v>
      </c>
      <c r="BI280">
        <v>3</v>
      </c>
      <c r="BJ280">
        <v>471938</v>
      </c>
      <c r="BK280">
        <v>110168</v>
      </c>
      <c r="BL280" t="s">
        <v>1996</v>
      </c>
      <c r="BN280" t="s">
        <v>1997</v>
      </c>
      <c r="BX280">
        <v>189864</v>
      </c>
    </row>
    <row r="281" spans="1:76" x14ac:dyDescent="0.25">
      <c r="A281">
        <v>193977</v>
      </c>
      <c r="B281">
        <v>320533</v>
      </c>
      <c r="F281" t="s">
        <v>0</v>
      </c>
      <c r="G281" t="s">
        <v>1</v>
      </c>
      <c r="H281" t="s">
        <v>1998</v>
      </c>
      <c r="I281" s="1" t="str">
        <f t="shared" si="9"/>
        <v>Hb</v>
      </c>
      <c r="K281">
        <v>1</v>
      </c>
      <c r="L281" t="s">
        <v>3</v>
      </c>
      <c r="M281">
        <v>101247</v>
      </c>
      <c r="N281" t="s">
        <v>4</v>
      </c>
      <c r="O281" t="s">
        <v>4</v>
      </c>
      <c r="U281" t="s">
        <v>1999</v>
      </c>
      <c r="V281" s="2">
        <v>1</v>
      </c>
      <c r="W281" t="s">
        <v>1535</v>
      </c>
      <c r="X281" t="s">
        <v>1966</v>
      </c>
      <c r="Y281" s="3" t="s">
        <v>1868</v>
      </c>
      <c r="Z281" s="4">
        <v>8</v>
      </c>
      <c r="AA281" s="5">
        <v>806</v>
      </c>
      <c r="AB281" s="5" t="s">
        <v>1966</v>
      </c>
      <c r="AC281" t="s">
        <v>2000</v>
      </c>
      <c r="AD281">
        <v>1974</v>
      </c>
      <c r="AE281">
        <v>7</v>
      </c>
      <c r="AF281">
        <v>29</v>
      </c>
      <c r="AG281" t="s">
        <v>1708</v>
      </c>
      <c r="AH281" t="s">
        <v>1708</v>
      </c>
      <c r="AJ281" t="s">
        <v>4</v>
      </c>
      <c r="AK281" t="s">
        <v>11</v>
      </c>
      <c r="AL281">
        <v>191994</v>
      </c>
      <c r="AM281">
        <v>6575613</v>
      </c>
      <c r="AN281" s="5">
        <v>191000</v>
      </c>
      <c r="AO281" s="5">
        <v>6575000</v>
      </c>
      <c r="AP281">
        <v>707</v>
      </c>
      <c r="AR281">
        <v>8</v>
      </c>
      <c r="AS281" t="s">
        <v>47</v>
      </c>
      <c r="AT281" t="s">
        <v>2001</v>
      </c>
      <c r="AU281">
        <v>101247</v>
      </c>
      <c r="AW281" s="6" t="s">
        <v>14</v>
      </c>
      <c r="AX281">
        <v>1</v>
      </c>
      <c r="AY281" t="s">
        <v>15</v>
      </c>
      <c r="AZ281" t="s">
        <v>2002</v>
      </c>
      <c r="BA281" t="s">
        <v>2003</v>
      </c>
      <c r="BB281">
        <v>8</v>
      </c>
      <c r="BC281" t="s">
        <v>18</v>
      </c>
      <c r="BD281" t="s">
        <v>19</v>
      </c>
      <c r="BE281">
        <v>1</v>
      </c>
      <c r="BF281" s="7">
        <v>41677</v>
      </c>
      <c r="BG281" s="8" t="s">
        <v>20</v>
      </c>
      <c r="BI281">
        <v>3</v>
      </c>
      <c r="BJ281">
        <v>491637</v>
      </c>
      <c r="BK281">
        <v>110163</v>
      </c>
      <c r="BL281" t="s">
        <v>2004</v>
      </c>
      <c r="BN281" t="s">
        <v>2005</v>
      </c>
      <c r="BX281">
        <v>193977</v>
      </c>
    </row>
    <row r="282" spans="1:76" x14ac:dyDescent="0.25">
      <c r="A282">
        <v>193976</v>
      </c>
      <c r="B282">
        <v>320530</v>
      </c>
      <c r="F282" t="s">
        <v>0</v>
      </c>
      <c r="G282" t="s">
        <v>1</v>
      </c>
      <c r="H282" t="s">
        <v>2006</v>
      </c>
      <c r="I282" s="1" t="str">
        <f t="shared" si="9"/>
        <v>Hb</v>
      </c>
      <c r="K282">
        <v>1</v>
      </c>
      <c r="L282" t="s">
        <v>3</v>
      </c>
      <c r="M282">
        <v>101247</v>
      </c>
      <c r="N282" t="s">
        <v>4</v>
      </c>
      <c r="O282" t="s">
        <v>4</v>
      </c>
      <c r="U282" t="s">
        <v>1999</v>
      </c>
      <c r="V282" s="2">
        <v>1</v>
      </c>
      <c r="W282" t="s">
        <v>1535</v>
      </c>
      <c r="X282" t="s">
        <v>1966</v>
      </c>
      <c r="Y282" s="3" t="s">
        <v>1868</v>
      </c>
      <c r="Z282" s="4">
        <v>8</v>
      </c>
      <c r="AA282" s="5">
        <v>806</v>
      </c>
      <c r="AB282" s="5" t="s">
        <v>1966</v>
      </c>
      <c r="AC282" t="s">
        <v>2007</v>
      </c>
      <c r="AD282">
        <v>1977</v>
      </c>
      <c r="AE282">
        <v>7</v>
      </c>
      <c r="AF282">
        <v>23</v>
      </c>
      <c r="AG282" t="s">
        <v>1708</v>
      </c>
      <c r="AH282" t="s">
        <v>1708</v>
      </c>
      <c r="AJ282" t="s">
        <v>4</v>
      </c>
      <c r="AK282" t="s">
        <v>11</v>
      </c>
      <c r="AL282">
        <v>191994</v>
      </c>
      <c r="AM282">
        <v>6575613</v>
      </c>
      <c r="AN282" s="5">
        <v>191000</v>
      </c>
      <c r="AO282" s="5">
        <v>6575000</v>
      </c>
      <c r="AP282">
        <v>707</v>
      </c>
      <c r="AR282">
        <v>8</v>
      </c>
      <c r="AS282" t="s">
        <v>47</v>
      </c>
      <c r="AT282" t="s">
        <v>2008</v>
      </c>
      <c r="AU282">
        <v>101247</v>
      </c>
      <c r="AW282" s="6" t="s">
        <v>14</v>
      </c>
      <c r="AX282">
        <v>1</v>
      </c>
      <c r="AY282" t="s">
        <v>15</v>
      </c>
      <c r="AZ282" t="s">
        <v>2002</v>
      </c>
      <c r="BA282" t="s">
        <v>2009</v>
      </c>
      <c r="BB282">
        <v>8</v>
      </c>
      <c r="BC282" t="s">
        <v>18</v>
      </c>
      <c r="BD282" t="s">
        <v>19</v>
      </c>
      <c r="BE282">
        <v>1</v>
      </c>
      <c r="BF282" s="7">
        <v>41677</v>
      </c>
      <c r="BG282" s="8" t="s">
        <v>20</v>
      </c>
      <c r="BI282">
        <v>3</v>
      </c>
      <c r="BJ282">
        <v>491634</v>
      </c>
      <c r="BK282">
        <v>110165</v>
      </c>
      <c r="BL282" t="s">
        <v>2010</v>
      </c>
      <c r="BN282" t="s">
        <v>2011</v>
      </c>
      <c r="BX282">
        <v>193976</v>
      </c>
    </row>
    <row r="283" spans="1:76" x14ac:dyDescent="0.25">
      <c r="A283">
        <v>196269</v>
      </c>
      <c r="B283">
        <v>320548</v>
      </c>
      <c r="F283" t="s">
        <v>0</v>
      </c>
      <c r="G283" t="s">
        <v>1</v>
      </c>
      <c r="H283" t="s">
        <v>2012</v>
      </c>
      <c r="I283" s="1" t="str">
        <f t="shared" si="9"/>
        <v>Hb</v>
      </c>
      <c r="K283">
        <v>1</v>
      </c>
      <c r="L283" t="s">
        <v>3</v>
      </c>
      <c r="M283">
        <v>101247</v>
      </c>
      <c r="N283" t="s">
        <v>4</v>
      </c>
      <c r="O283" t="s">
        <v>4</v>
      </c>
      <c r="U283" t="s">
        <v>2013</v>
      </c>
      <c r="V283" s="2">
        <v>1</v>
      </c>
      <c r="W283" t="s">
        <v>1535</v>
      </c>
      <c r="X283" t="s">
        <v>1966</v>
      </c>
      <c r="Y283" s="3" t="s">
        <v>1868</v>
      </c>
      <c r="Z283" s="4">
        <v>8</v>
      </c>
      <c r="AA283" s="5">
        <v>806</v>
      </c>
      <c r="AB283" s="5" t="s">
        <v>1966</v>
      </c>
      <c r="AC283" t="s">
        <v>2014</v>
      </c>
      <c r="AD283">
        <v>1967</v>
      </c>
      <c r="AE283">
        <v>9</v>
      </c>
      <c r="AF283">
        <v>19</v>
      </c>
      <c r="AG283" t="s">
        <v>1708</v>
      </c>
      <c r="AH283" t="s">
        <v>1708</v>
      </c>
      <c r="AJ283" t="s">
        <v>4</v>
      </c>
      <c r="AK283" t="s">
        <v>11</v>
      </c>
      <c r="AL283">
        <v>193717</v>
      </c>
      <c r="AM283">
        <v>6572442</v>
      </c>
      <c r="AN283" s="5">
        <v>193000</v>
      </c>
      <c r="AO283" s="5">
        <v>6573000</v>
      </c>
      <c r="AP283">
        <v>707</v>
      </c>
      <c r="AR283">
        <v>8</v>
      </c>
      <c r="AS283" t="s">
        <v>47</v>
      </c>
      <c r="AT283" t="s">
        <v>2015</v>
      </c>
      <c r="AU283">
        <v>101247</v>
      </c>
      <c r="AW283" s="6" t="s">
        <v>14</v>
      </c>
      <c r="AX283">
        <v>1</v>
      </c>
      <c r="AY283" t="s">
        <v>15</v>
      </c>
      <c r="AZ283" t="s">
        <v>2016</v>
      </c>
      <c r="BA283" t="s">
        <v>2017</v>
      </c>
      <c r="BB283">
        <v>8</v>
      </c>
      <c r="BC283" t="s">
        <v>18</v>
      </c>
      <c r="BD283" t="s">
        <v>19</v>
      </c>
      <c r="BE283">
        <v>1</v>
      </c>
      <c r="BF283" s="7">
        <v>41677</v>
      </c>
      <c r="BG283" s="8" t="s">
        <v>20</v>
      </c>
      <c r="BI283">
        <v>3</v>
      </c>
      <c r="BJ283">
        <v>491650</v>
      </c>
      <c r="BK283">
        <v>110162</v>
      </c>
      <c r="BL283" t="s">
        <v>2018</v>
      </c>
      <c r="BN283" t="s">
        <v>2019</v>
      </c>
      <c r="BX283">
        <v>196269</v>
      </c>
    </row>
    <row r="284" spans="1:76" x14ac:dyDescent="0.25">
      <c r="A284">
        <v>194999</v>
      </c>
      <c r="B284">
        <v>277236</v>
      </c>
      <c r="F284" t="s">
        <v>0</v>
      </c>
      <c r="G284" t="s">
        <v>1</v>
      </c>
      <c r="H284" t="s">
        <v>2020</v>
      </c>
      <c r="I284" s="1" t="str">
        <f t="shared" si="9"/>
        <v>Hb</v>
      </c>
      <c r="K284">
        <v>1</v>
      </c>
      <c r="L284" t="s">
        <v>3</v>
      </c>
      <c r="M284">
        <v>101247</v>
      </c>
      <c r="N284" t="s">
        <v>4</v>
      </c>
      <c r="O284" t="s">
        <v>4</v>
      </c>
      <c r="U284" t="s">
        <v>2013</v>
      </c>
      <c r="V284" s="2">
        <v>1</v>
      </c>
      <c r="W284" t="s">
        <v>1535</v>
      </c>
      <c r="X284" t="s">
        <v>1966</v>
      </c>
      <c r="Y284" s="3" t="s">
        <v>1868</v>
      </c>
      <c r="Z284" s="4">
        <v>8</v>
      </c>
      <c r="AA284" s="5">
        <v>806</v>
      </c>
      <c r="AB284" s="5" t="s">
        <v>1966</v>
      </c>
      <c r="AC284" t="s">
        <v>2021</v>
      </c>
      <c r="AD284">
        <v>1978</v>
      </c>
      <c r="AE284">
        <v>7</v>
      </c>
      <c r="AF284">
        <v>7</v>
      </c>
      <c r="AG284" t="s">
        <v>1982</v>
      </c>
      <c r="AH284" t="s">
        <v>1982</v>
      </c>
      <c r="AJ284" t="s">
        <v>4</v>
      </c>
      <c r="AK284" t="s">
        <v>11</v>
      </c>
      <c r="AL284">
        <v>192916</v>
      </c>
      <c r="AM284">
        <v>6573725</v>
      </c>
      <c r="AN284" s="5">
        <v>193000</v>
      </c>
      <c r="AO284" s="5">
        <v>6573000</v>
      </c>
      <c r="AP284">
        <v>707</v>
      </c>
      <c r="AR284">
        <v>8</v>
      </c>
      <c r="AS284" t="s">
        <v>12</v>
      </c>
      <c r="AT284" t="s">
        <v>2022</v>
      </c>
      <c r="AU284">
        <v>101247</v>
      </c>
      <c r="AW284" s="6" t="s">
        <v>14</v>
      </c>
      <c r="AX284">
        <v>1</v>
      </c>
      <c r="AY284" t="s">
        <v>15</v>
      </c>
      <c r="AZ284" t="s">
        <v>2023</v>
      </c>
      <c r="BA284" t="s">
        <v>2024</v>
      </c>
      <c r="BB284">
        <v>8</v>
      </c>
      <c r="BC284" t="s">
        <v>18</v>
      </c>
      <c r="BD284" t="s">
        <v>19</v>
      </c>
      <c r="BE284">
        <v>1</v>
      </c>
      <c r="BF284" s="7">
        <v>38015</v>
      </c>
      <c r="BG284" s="8" t="s">
        <v>20</v>
      </c>
      <c r="BI284">
        <v>3</v>
      </c>
      <c r="BJ284">
        <v>449607</v>
      </c>
      <c r="BK284">
        <v>110167</v>
      </c>
      <c r="BL284" t="s">
        <v>2025</v>
      </c>
      <c r="BN284" t="s">
        <v>2026</v>
      </c>
      <c r="BX284">
        <v>194999</v>
      </c>
    </row>
    <row r="285" spans="1:76" x14ac:dyDescent="0.25">
      <c r="A285">
        <v>195482</v>
      </c>
      <c r="B285">
        <v>13546</v>
      </c>
      <c r="F285" t="s">
        <v>0</v>
      </c>
      <c r="G285" t="s">
        <v>53</v>
      </c>
      <c r="H285" t="s">
        <v>2027</v>
      </c>
      <c r="I285" t="s">
        <v>221</v>
      </c>
      <c r="K285">
        <v>1</v>
      </c>
      <c r="L285" t="s">
        <v>3</v>
      </c>
      <c r="M285">
        <v>101247</v>
      </c>
      <c r="N285" t="s">
        <v>4</v>
      </c>
      <c r="O285" t="s">
        <v>4</v>
      </c>
      <c r="U285" t="s">
        <v>2013</v>
      </c>
      <c r="V285" s="2">
        <v>1</v>
      </c>
      <c r="W285" t="s">
        <v>1535</v>
      </c>
      <c r="X285" t="s">
        <v>1966</v>
      </c>
      <c r="Y285" s="3" t="s">
        <v>1868</v>
      </c>
      <c r="Z285" s="4">
        <v>8</v>
      </c>
      <c r="AA285" s="5">
        <v>806</v>
      </c>
      <c r="AB285" s="5" t="s">
        <v>1966</v>
      </c>
      <c r="AC285" t="s">
        <v>2028</v>
      </c>
      <c r="AD285">
        <v>1988</v>
      </c>
      <c r="AE285">
        <v>6</v>
      </c>
      <c r="AF285">
        <v>1</v>
      </c>
      <c r="AG285" t="s">
        <v>1934</v>
      </c>
      <c r="AJ285" t="s">
        <v>4</v>
      </c>
      <c r="AK285" t="s">
        <v>11</v>
      </c>
      <c r="AL285" s="5">
        <v>193102</v>
      </c>
      <c r="AM285" s="5">
        <v>6573259</v>
      </c>
      <c r="AN285" s="5">
        <v>193000</v>
      </c>
      <c r="AO285" s="5">
        <v>6573000</v>
      </c>
      <c r="AP285">
        <v>10</v>
      </c>
      <c r="AQ285" s="5"/>
      <c r="AR285">
        <v>1010</v>
      </c>
      <c r="AT285" s="7" t="s">
        <v>2029</v>
      </c>
      <c r="AU285">
        <v>101247</v>
      </c>
      <c r="AW285" s="6" t="s">
        <v>14</v>
      </c>
      <c r="AX285">
        <v>1</v>
      </c>
      <c r="AY285" t="s">
        <v>15</v>
      </c>
      <c r="AZ285" t="s">
        <v>2030</v>
      </c>
      <c r="BA285" t="s">
        <v>2031</v>
      </c>
      <c r="BB285">
        <v>1010</v>
      </c>
      <c r="BC285" t="s">
        <v>62</v>
      </c>
      <c r="BD285" t="s">
        <v>63</v>
      </c>
      <c r="BF285" s="7">
        <v>43709.902777777803</v>
      </c>
      <c r="BG285" s="8" t="s">
        <v>20</v>
      </c>
      <c r="BI285">
        <v>6</v>
      </c>
      <c r="BJ285">
        <v>10164</v>
      </c>
      <c r="BK285">
        <v>110169</v>
      </c>
      <c r="BL285" t="s">
        <v>2032</v>
      </c>
      <c r="BX285">
        <v>195482</v>
      </c>
    </row>
    <row r="286" spans="1:76" x14ac:dyDescent="0.25">
      <c r="A286">
        <v>195436</v>
      </c>
      <c r="B286">
        <v>224391</v>
      </c>
      <c r="F286" t="s">
        <v>0</v>
      </c>
      <c r="G286" t="s">
        <v>293</v>
      </c>
      <c r="H286" t="s">
        <v>2033</v>
      </c>
      <c r="I286" t="s">
        <v>221</v>
      </c>
      <c r="K286">
        <v>1</v>
      </c>
      <c r="L286" t="s">
        <v>3</v>
      </c>
      <c r="M286">
        <v>101247</v>
      </c>
      <c r="N286" t="s">
        <v>4</v>
      </c>
      <c r="O286" t="s">
        <v>4</v>
      </c>
      <c r="U286" t="s">
        <v>2013</v>
      </c>
      <c r="V286" s="2">
        <v>1</v>
      </c>
      <c r="W286" t="s">
        <v>1535</v>
      </c>
      <c r="X286" t="s">
        <v>1966</v>
      </c>
      <c r="Y286" s="3" t="s">
        <v>1868</v>
      </c>
      <c r="Z286" s="4">
        <v>8</v>
      </c>
      <c r="AA286" s="5">
        <v>806</v>
      </c>
      <c r="AB286" s="5" t="s">
        <v>1966</v>
      </c>
      <c r="AC286" t="s">
        <v>2034</v>
      </c>
      <c r="AD286">
        <v>1995</v>
      </c>
      <c r="AE286">
        <v>7</v>
      </c>
      <c r="AF286">
        <v>16</v>
      </c>
      <c r="AG286" t="s">
        <v>383</v>
      </c>
      <c r="AH286" t="s">
        <v>383</v>
      </c>
      <c r="AJ286" t="s">
        <v>4</v>
      </c>
      <c r="AK286" t="s">
        <v>11</v>
      </c>
      <c r="AL286">
        <v>193091</v>
      </c>
      <c r="AM286">
        <v>6573466</v>
      </c>
      <c r="AN286" s="5">
        <v>193000</v>
      </c>
      <c r="AO286" s="5">
        <v>6573000</v>
      </c>
      <c r="AP286">
        <v>125</v>
      </c>
      <c r="AR286">
        <v>59</v>
      </c>
      <c r="AU286">
        <v>101247</v>
      </c>
      <c r="AW286" s="6" t="s">
        <v>14</v>
      </c>
      <c r="AX286">
        <v>1</v>
      </c>
      <c r="AY286" t="s">
        <v>15</v>
      </c>
      <c r="AZ286" t="s">
        <v>2035</v>
      </c>
      <c r="BA286" t="s">
        <v>2033</v>
      </c>
      <c r="BB286">
        <v>59</v>
      </c>
      <c r="BC286" t="s">
        <v>293</v>
      </c>
      <c r="BD286" t="s">
        <v>298</v>
      </c>
      <c r="BF286" s="7">
        <v>43961</v>
      </c>
      <c r="BG286" s="8" t="s">
        <v>20</v>
      </c>
      <c r="BI286">
        <v>4</v>
      </c>
      <c r="BJ286">
        <v>384662</v>
      </c>
      <c r="BK286">
        <v>110170</v>
      </c>
      <c r="BL286" t="s">
        <v>2036</v>
      </c>
      <c r="BX286">
        <v>195436</v>
      </c>
    </row>
    <row r="287" spans="1:76" x14ac:dyDescent="0.25">
      <c r="A287">
        <v>195749</v>
      </c>
      <c r="B287">
        <v>305125</v>
      </c>
      <c r="F287" t="s">
        <v>0</v>
      </c>
      <c r="G287" t="s">
        <v>1</v>
      </c>
      <c r="H287" t="s">
        <v>2037</v>
      </c>
      <c r="I287" s="1" t="str">
        <f>HYPERLINK(AT287,"Hb")</f>
        <v>Hb</v>
      </c>
      <c r="K287">
        <v>1</v>
      </c>
      <c r="L287" t="s">
        <v>3</v>
      </c>
      <c r="M287">
        <v>101247</v>
      </c>
      <c r="N287" t="s">
        <v>4</v>
      </c>
      <c r="O287" t="s">
        <v>4</v>
      </c>
      <c r="U287" t="s">
        <v>2038</v>
      </c>
      <c r="V287" s="2">
        <v>1</v>
      </c>
      <c r="W287" t="s">
        <v>1535</v>
      </c>
      <c r="X287" t="s">
        <v>1966</v>
      </c>
      <c r="Y287" s="3" t="s">
        <v>1868</v>
      </c>
      <c r="Z287" s="4">
        <v>8</v>
      </c>
      <c r="AA287" s="5">
        <v>806</v>
      </c>
      <c r="AB287" s="5" t="s">
        <v>1966</v>
      </c>
      <c r="AC287" t="s">
        <v>2039</v>
      </c>
      <c r="AD287">
        <v>2007</v>
      </c>
      <c r="AE287">
        <v>5</v>
      </c>
      <c r="AF287">
        <v>17</v>
      </c>
      <c r="AG287" t="s">
        <v>46</v>
      </c>
      <c r="AH287" t="s">
        <v>46</v>
      </c>
      <c r="AJ287" t="s">
        <v>4</v>
      </c>
      <c r="AK287" t="s">
        <v>11</v>
      </c>
      <c r="AL287">
        <v>193219</v>
      </c>
      <c r="AM287">
        <v>6574349</v>
      </c>
      <c r="AN287" s="5">
        <v>193000</v>
      </c>
      <c r="AO287" s="5">
        <v>6575000</v>
      </c>
      <c r="AP287">
        <v>71</v>
      </c>
      <c r="AR287">
        <v>8</v>
      </c>
      <c r="AS287" t="s">
        <v>47</v>
      </c>
      <c r="AT287" t="s">
        <v>2040</v>
      </c>
      <c r="AU287">
        <v>101247</v>
      </c>
      <c r="AW287" s="6" t="s">
        <v>14</v>
      </c>
      <c r="AX287">
        <v>1</v>
      </c>
      <c r="AY287" t="s">
        <v>15</v>
      </c>
      <c r="AZ287" t="s">
        <v>2041</v>
      </c>
      <c r="BA287" t="s">
        <v>2042</v>
      </c>
      <c r="BB287">
        <v>8</v>
      </c>
      <c r="BC287" t="s">
        <v>18</v>
      </c>
      <c r="BD287" t="s">
        <v>19</v>
      </c>
      <c r="BE287">
        <v>1</v>
      </c>
      <c r="BF287" s="7">
        <v>39444</v>
      </c>
      <c r="BG287" s="8" t="s">
        <v>20</v>
      </c>
      <c r="BI287">
        <v>3</v>
      </c>
      <c r="BJ287">
        <v>478079</v>
      </c>
      <c r="BK287">
        <v>110171</v>
      </c>
      <c r="BL287" t="s">
        <v>2043</v>
      </c>
      <c r="BN287" t="s">
        <v>2044</v>
      </c>
      <c r="BX287">
        <v>195749</v>
      </c>
    </row>
    <row r="288" spans="1:76" x14ac:dyDescent="0.25">
      <c r="A288">
        <v>195387</v>
      </c>
      <c r="C288">
        <v>1</v>
      </c>
      <c r="F288" t="s">
        <v>0</v>
      </c>
      <c r="G288" t="s">
        <v>53</v>
      </c>
      <c r="H288" t="s">
        <v>2045</v>
      </c>
      <c r="I288" t="s">
        <v>221</v>
      </c>
      <c r="K288">
        <v>1</v>
      </c>
      <c r="L288" t="s">
        <v>3</v>
      </c>
      <c r="M288">
        <v>101247</v>
      </c>
      <c r="N288" t="s">
        <v>4</v>
      </c>
      <c r="O288" t="s">
        <v>4</v>
      </c>
      <c r="U288" t="s">
        <v>2038</v>
      </c>
      <c r="V288" s="2">
        <v>1</v>
      </c>
      <c r="W288" t="s">
        <v>1535</v>
      </c>
      <c r="X288" t="s">
        <v>1966</v>
      </c>
      <c r="Y288" s="3" t="s">
        <v>1868</v>
      </c>
      <c r="Z288" s="4">
        <v>8</v>
      </c>
      <c r="AA288" s="5">
        <v>806</v>
      </c>
      <c r="AB288" s="5" t="s">
        <v>1966</v>
      </c>
      <c r="AC288" t="s">
        <v>2046</v>
      </c>
      <c r="AD288">
        <v>2007</v>
      </c>
      <c r="AE288">
        <v>5</v>
      </c>
      <c r="AF288">
        <v>17</v>
      </c>
      <c r="AG288" t="s">
        <v>46</v>
      </c>
      <c r="AJ288" t="s">
        <v>4</v>
      </c>
      <c r="AK288" t="s">
        <v>11</v>
      </c>
      <c r="AL288">
        <v>193064</v>
      </c>
      <c r="AM288">
        <v>6574350</v>
      </c>
      <c r="AN288" s="5">
        <v>193000</v>
      </c>
      <c r="AO288" s="5">
        <v>6575000</v>
      </c>
      <c r="AP288">
        <v>50</v>
      </c>
      <c r="AR288">
        <v>1010</v>
      </c>
      <c r="AT288" s="7" t="s">
        <v>2047</v>
      </c>
      <c r="AU288">
        <v>101247</v>
      </c>
      <c r="AW288" s="6" t="s">
        <v>14</v>
      </c>
      <c r="AX288">
        <v>1</v>
      </c>
      <c r="AY288" t="s">
        <v>15</v>
      </c>
      <c r="AZ288" t="s">
        <v>2048</v>
      </c>
      <c r="BA288" t="s">
        <v>2049</v>
      </c>
      <c r="BB288">
        <v>1010</v>
      </c>
      <c r="BC288" t="s">
        <v>62</v>
      </c>
      <c r="BD288" t="s">
        <v>63</v>
      </c>
      <c r="BF288" s="7">
        <v>43713.546527777798</v>
      </c>
      <c r="BG288" s="8" t="s">
        <v>20</v>
      </c>
      <c r="BI288">
        <v>6</v>
      </c>
      <c r="BJ288">
        <v>194333</v>
      </c>
      <c r="BL288" t="s">
        <v>2050</v>
      </c>
      <c r="BX288">
        <v>195387</v>
      </c>
    </row>
    <row r="289" spans="1:76" x14ac:dyDescent="0.25">
      <c r="A289">
        <v>196096</v>
      </c>
      <c r="C289">
        <v>1</v>
      </c>
      <c r="F289" t="s">
        <v>0</v>
      </c>
      <c r="G289" t="s">
        <v>92</v>
      </c>
      <c r="H289" t="s">
        <v>2051</v>
      </c>
      <c r="I289" t="s">
        <v>221</v>
      </c>
      <c r="K289">
        <v>1</v>
      </c>
      <c r="L289" t="s">
        <v>3</v>
      </c>
      <c r="M289">
        <v>101247</v>
      </c>
      <c r="N289" t="s">
        <v>4</v>
      </c>
      <c r="O289" t="s">
        <v>4</v>
      </c>
      <c r="U289" t="s">
        <v>2038</v>
      </c>
      <c r="V289" s="2">
        <v>1</v>
      </c>
      <c r="W289" t="s">
        <v>1535</v>
      </c>
      <c r="X289" t="s">
        <v>1966</v>
      </c>
      <c r="Y289" s="3" t="s">
        <v>1868</v>
      </c>
      <c r="Z289" s="4">
        <v>8</v>
      </c>
      <c r="AA289" s="5">
        <v>806</v>
      </c>
      <c r="AB289" s="5" t="s">
        <v>1966</v>
      </c>
      <c r="AC289" t="s">
        <v>2052</v>
      </c>
      <c r="AD289">
        <v>2019</v>
      </c>
      <c r="AE289">
        <v>5</v>
      </c>
      <c r="AF289">
        <v>23</v>
      </c>
      <c r="AJ289" t="s">
        <v>4</v>
      </c>
      <c r="AK289" t="s">
        <v>11</v>
      </c>
      <c r="AL289">
        <v>193640</v>
      </c>
      <c r="AM289">
        <v>6574675</v>
      </c>
      <c r="AN289" s="5">
        <v>193000</v>
      </c>
      <c r="AO289" s="5">
        <v>6575000</v>
      </c>
      <c r="AP289">
        <v>10</v>
      </c>
      <c r="AR289">
        <v>40</v>
      </c>
      <c r="AT289" t="s">
        <v>2053</v>
      </c>
      <c r="AU289">
        <v>101247</v>
      </c>
      <c r="AW289" s="6" t="s">
        <v>14</v>
      </c>
      <c r="AX289">
        <v>1</v>
      </c>
      <c r="AY289" t="s">
        <v>15</v>
      </c>
      <c r="AZ289" t="s">
        <v>2054</v>
      </c>
      <c r="BA289" t="s">
        <v>2055</v>
      </c>
      <c r="BB289">
        <v>40</v>
      </c>
      <c r="BC289" t="s">
        <v>100</v>
      </c>
      <c r="BD289" t="s">
        <v>101</v>
      </c>
      <c r="BF289" s="7">
        <v>43608</v>
      </c>
      <c r="BG289" s="8" t="s">
        <v>20</v>
      </c>
      <c r="BI289">
        <v>4</v>
      </c>
      <c r="BJ289">
        <v>374552</v>
      </c>
      <c r="BL289" t="s">
        <v>2056</v>
      </c>
      <c r="BX289">
        <v>196096</v>
      </c>
    </row>
    <row r="290" spans="1:76" x14ac:dyDescent="0.25">
      <c r="A290">
        <v>196097</v>
      </c>
      <c r="C290">
        <v>1</v>
      </c>
      <c r="F290" t="s">
        <v>0</v>
      </c>
      <c r="G290" t="s">
        <v>92</v>
      </c>
      <c r="H290" t="s">
        <v>2057</v>
      </c>
      <c r="I290" t="s">
        <v>221</v>
      </c>
      <c r="K290">
        <v>1</v>
      </c>
      <c r="L290" t="s">
        <v>3</v>
      </c>
      <c r="M290">
        <v>101247</v>
      </c>
      <c r="N290" t="s">
        <v>4</v>
      </c>
      <c r="O290" t="s">
        <v>4</v>
      </c>
      <c r="U290" t="s">
        <v>2038</v>
      </c>
      <c r="V290" s="2">
        <v>1</v>
      </c>
      <c r="W290" t="s">
        <v>1535</v>
      </c>
      <c r="X290" t="s">
        <v>1966</v>
      </c>
      <c r="Y290" s="3" t="s">
        <v>1868</v>
      </c>
      <c r="Z290" s="4">
        <v>8</v>
      </c>
      <c r="AA290" s="5">
        <v>806</v>
      </c>
      <c r="AB290" s="5" t="s">
        <v>1966</v>
      </c>
      <c r="AC290" t="s">
        <v>2052</v>
      </c>
      <c r="AD290">
        <v>2019</v>
      </c>
      <c r="AE290">
        <v>5</v>
      </c>
      <c r="AF290">
        <v>26</v>
      </c>
      <c r="AJ290" t="s">
        <v>4</v>
      </c>
      <c r="AK290" t="s">
        <v>11</v>
      </c>
      <c r="AL290">
        <v>193640</v>
      </c>
      <c r="AM290">
        <v>6574675</v>
      </c>
      <c r="AN290" s="5">
        <v>193000</v>
      </c>
      <c r="AO290" s="5">
        <v>6575000</v>
      </c>
      <c r="AP290">
        <v>10</v>
      </c>
      <c r="AR290">
        <v>40</v>
      </c>
      <c r="AT290" t="s">
        <v>2058</v>
      </c>
      <c r="AU290">
        <v>101247</v>
      </c>
      <c r="AW290" s="6" t="s">
        <v>14</v>
      </c>
      <c r="AX290">
        <v>1</v>
      </c>
      <c r="AY290" t="s">
        <v>15</v>
      </c>
      <c r="AZ290" t="s">
        <v>2054</v>
      </c>
      <c r="BA290" t="s">
        <v>2059</v>
      </c>
      <c r="BB290">
        <v>40</v>
      </c>
      <c r="BC290" t="s">
        <v>100</v>
      </c>
      <c r="BD290" t="s">
        <v>101</v>
      </c>
      <c r="BF290" s="7">
        <v>43611</v>
      </c>
      <c r="BG290" s="8" t="s">
        <v>20</v>
      </c>
      <c r="BI290">
        <v>4</v>
      </c>
      <c r="BJ290">
        <v>375471</v>
      </c>
      <c r="BL290" t="s">
        <v>2060</v>
      </c>
      <c r="BX290">
        <v>196097</v>
      </c>
    </row>
    <row r="291" spans="1:76" x14ac:dyDescent="0.25">
      <c r="A291">
        <v>191478</v>
      </c>
      <c r="B291">
        <v>320541</v>
      </c>
      <c r="F291" t="s">
        <v>0</v>
      </c>
      <c r="G291" t="s">
        <v>1</v>
      </c>
      <c r="H291" t="s">
        <v>2061</v>
      </c>
      <c r="I291" s="1" t="str">
        <f t="shared" ref="I291:I308" si="10">HYPERLINK(AT291,"Hb")</f>
        <v>Hb</v>
      </c>
      <c r="K291">
        <v>1</v>
      </c>
      <c r="L291" t="s">
        <v>3</v>
      </c>
      <c r="M291">
        <v>101247</v>
      </c>
      <c r="N291" t="s">
        <v>4</v>
      </c>
      <c r="O291" t="s">
        <v>4</v>
      </c>
      <c r="R291" t="s">
        <v>2062</v>
      </c>
      <c r="U291" t="s">
        <v>2063</v>
      </c>
      <c r="V291" s="11">
        <v>3</v>
      </c>
      <c r="W291" t="s">
        <v>1535</v>
      </c>
      <c r="X291" t="s">
        <v>2064</v>
      </c>
      <c r="Y291" s="3" t="s">
        <v>1868</v>
      </c>
      <c r="Z291" s="4">
        <v>8</v>
      </c>
      <c r="AA291" s="5">
        <v>814</v>
      </c>
      <c r="AB291" s="5" t="s">
        <v>2064</v>
      </c>
      <c r="AC291" t="s">
        <v>2065</v>
      </c>
      <c r="AD291">
        <v>1883</v>
      </c>
      <c r="AE291">
        <v>7</v>
      </c>
      <c r="AF291">
        <v>13</v>
      </c>
      <c r="AG291" t="s">
        <v>978</v>
      </c>
      <c r="AH291" t="s">
        <v>978</v>
      </c>
      <c r="AJ291" t="s">
        <v>4</v>
      </c>
      <c r="AK291" t="s">
        <v>11</v>
      </c>
      <c r="AL291">
        <v>187690</v>
      </c>
      <c r="AM291">
        <v>6553608</v>
      </c>
      <c r="AN291" s="5">
        <v>187000</v>
      </c>
      <c r="AO291" s="5">
        <v>6553000</v>
      </c>
      <c r="AP291">
        <v>18008</v>
      </c>
      <c r="AR291">
        <v>8</v>
      </c>
      <c r="AS291" t="s">
        <v>2066</v>
      </c>
      <c r="AT291" t="s">
        <v>1821</v>
      </c>
      <c r="AU291">
        <v>101247</v>
      </c>
      <c r="AW291" s="6" t="s">
        <v>14</v>
      </c>
      <c r="AX291">
        <v>1</v>
      </c>
      <c r="AY291" t="s">
        <v>15</v>
      </c>
      <c r="AZ291" t="s">
        <v>2067</v>
      </c>
      <c r="BA291" t="s">
        <v>2068</v>
      </c>
      <c r="BB291">
        <v>8</v>
      </c>
      <c r="BC291" t="s">
        <v>18</v>
      </c>
      <c r="BD291" t="s">
        <v>19</v>
      </c>
      <c r="BE291">
        <v>1</v>
      </c>
      <c r="BF291" s="7">
        <v>41677</v>
      </c>
      <c r="BG291" s="8" t="s">
        <v>20</v>
      </c>
      <c r="BI291">
        <v>3</v>
      </c>
      <c r="BJ291">
        <v>491645</v>
      </c>
      <c r="BK291">
        <v>110172</v>
      </c>
      <c r="BL291" t="s">
        <v>2069</v>
      </c>
      <c r="BN291" t="s">
        <v>2070</v>
      </c>
      <c r="BX291">
        <v>191478</v>
      </c>
    </row>
    <row r="292" spans="1:76" x14ac:dyDescent="0.25">
      <c r="A292">
        <v>191473</v>
      </c>
      <c r="B292">
        <v>320536</v>
      </c>
      <c r="F292" t="s">
        <v>0</v>
      </c>
      <c r="G292" t="s">
        <v>1</v>
      </c>
      <c r="H292" t="s">
        <v>2071</v>
      </c>
      <c r="I292" s="1" t="str">
        <f t="shared" si="10"/>
        <v>Hb</v>
      </c>
      <c r="K292">
        <v>1</v>
      </c>
      <c r="L292" t="s">
        <v>3</v>
      </c>
      <c r="M292">
        <v>101247</v>
      </c>
      <c r="N292" t="s">
        <v>4</v>
      </c>
      <c r="O292" t="s">
        <v>4</v>
      </c>
      <c r="R292" t="s">
        <v>2062</v>
      </c>
      <c r="U292" t="s">
        <v>2063</v>
      </c>
      <c r="V292" s="11">
        <v>3</v>
      </c>
      <c r="W292" t="s">
        <v>1535</v>
      </c>
      <c r="X292" t="s">
        <v>2064</v>
      </c>
      <c r="Y292" s="3" t="s">
        <v>1868</v>
      </c>
      <c r="Z292" s="4">
        <v>8</v>
      </c>
      <c r="AA292" s="5">
        <v>814</v>
      </c>
      <c r="AB292" s="5" t="s">
        <v>2064</v>
      </c>
      <c r="AC292" t="s">
        <v>2065</v>
      </c>
      <c r="AD292">
        <v>1890</v>
      </c>
      <c r="AE292">
        <v>7</v>
      </c>
      <c r="AF292">
        <v>22</v>
      </c>
      <c r="AG292" t="s">
        <v>2072</v>
      </c>
      <c r="AH292" t="s">
        <v>2072</v>
      </c>
      <c r="AJ292" t="s">
        <v>4</v>
      </c>
      <c r="AK292" t="s">
        <v>11</v>
      </c>
      <c r="AL292">
        <v>187690</v>
      </c>
      <c r="AM292">
        <v>6553608</v>
      </c>
      <c r="AN292" s="5">
        <v>187000</v>
      </c>
      <c r="AO292" s="5">
        <v>6553000</v>
      </c>
      <c r="AP292">
        <v>18008</v>
      </c>
      <c r="AR292">
        <v>8</v>
      </c>
      <c r="AS292" t="s">
        <v>2066</v>
      </c>
      <c r="AT292" t="s">
        <v>2073</v>
      </c>
      <c r="AU292">
        <v>101247</v>
      </c>
      <c r="AW292" s="6" t="s">
        <v>14</v>
      </c>
      <c r="AX292">
        <v>1</v>
      </c>
      <c r="AY292" t="s">
        <v>15</v>
      </c>
      <c r="AZ292" t="s">
        <v>2067</v>
      </c>
      <c r="BA292" t="s">
        <v>2074</v>
      </c>
      <c r="BB292">
        <v>8</v>
      </c>
      <c r="BC292" t="s">
        <v>18</v>
      </c>
      <c r="BD292" t="s">
        <v>19</v>
      </c>
      <c r="BE292">
        <v>1</v>
      </c>
      <c r="BF292" s="7">
        <v>41677</v>
      </c>
      <c r="BG292" s="8" t="s">
        <v>20</v>
      </c>
      <c r="BI292">
        <v>3</v>
      </c>
      <c r="BJ292">
        <v>491640</v>
      </c>
      <c r="BK292">
        <v>110173</v>
      </c>
      <c r="BL292" t="s">
        <v>2075</v>
      </c>
      <c r="BN292" t="s">
        <v>2076</v>
      </c>
      <c r="BX292">
        <v>191473</v>
      </c>
    </row>
    <row r="293" spans="1:76" x14ac:dyDescent="0.25">
      <c r="A293">
        <v>191365</v>
      </c>
      <c r="B293">
        <v>139193</v>
      </c>
      <c r="F293" t="s">
        <v>0</v>
      </c>
      <c r="G293" t="s">
        <v>278</v>
      </c>
      <c r="H293" t="s">
        <v>2077</v>
      </c>
      <c r="I293" s="1" t="str">
        <f t="shared" si="10"/>
        <v>Hb</v>
      </c>
      <c r="K293">
        <v>1</v>
      </c>
      <c r="L293" t="s">
        <v>3</v>
      </c>
      <c r="M293">
        <v>101247</v>
      </c>
      <c r="N293" t="s">
        <v>4</v>
      </c>
      <c r="O293" t="s">
        <v>4</v>
      </c>
      <c r="R293" t="s">
        <v>2062</v>
      </c>
      <c r="U293" t="s">
        <v>2063</v>
      </c>
      <c r="V293" s="11">
        <v>3</v>
      </c>
      <c r="W293" t="s">
        <v>1535</v>
      </c>
      <c r="X293" t="s">
        <v>2064</v>
      </c>
      <c r="Y293" s="3" t="s">
        <v>1868</v>
      </c>
      <c r="Z293" s="4">
        <v>8</v>
      </c>
      <c r="AA293" s="5">
        <v>814</v>
      </c>
      <c r="AB293" s="5" t="s">
        <v>2064</v>
      </c>
      <c r="AC293" t="s">
        <v>2065</v>
      </c>
      <c r="AD293">
        <v>1896</v>
      </c>
      <c r="AE293">
        <v>8</v>
      </c>
      <c r="AF293">
        <v>6</v>
      </c>
      <c r="AG293" t="s">
        <v>2078</v>
      </c>
      <c r="AH293" t="s">
        <v>2078</v>
      </c>
      <c r="AJ293" t="s">
        <v>4</v>
      </c>
      <c r="AK293" t="s">
        <v>11</v>
      </c>
      <c r="AL293">
        <v>187690</v>
      </c>
      <c r="AM293">
        <v>6553608</v>
      </c>
      <c r="AN293" s="5">
        <v>187000</v>
      </c>
      <c r="AO293" s="5">
        <v>6553000</v>
      </c>
      <c r="AP293">
        <v>18008</v>
      </c>
      <c r="AR293">
        <v>105</v>
      </c>
      <c r="AS293" t="s">
        <v>2066</v>
      </c>
      <c r="AT293" t="s">
        <v>2079</v>
      </c>
      <c r="AU293">
        <v>101247</v>
      </c>
      <c r="AW293" s="6" t="s">
        <v>14</v>
      </c>
      <c r="AX293">
        <v>1</v>
      </c>
      <c r="AY293" t="s">
        <v>15</v>
      </c>
      <c r="AZ293" t="s">
        <v>2067</v>
      </c>
      <c r="BA293" t="s">
        <v>2080</v>
      </c>
      <c r="BB293">
        <v>105</v>
      </c>
      <c r="BC293" t="s">
        <v>981</v>
      </c>
      <c r="BD293" t="s">
        <v>982</v>
      </c>
      <c r="BE293">
        <v>1</v>
      </c>
      <c r="BF293" s="7">
        <v>42503</v>
      </c>
      <c r="BG293" s="8" t="s">
        <v>20</v>
      </c>
      <c r="BI293">
        <v>5</v>
      </c>
      <c r="BJ293">
        <v>290960</v>
      </c>
      <c r="BK293">
        <v>110174</v>
      </c>
      <c r="BL293" t="s">
        <v>2081</v>
      </c>
      <c r="BN293" t="s">
        <v>2082</v>
      </c>
      <c r="BX293">
        <v>191365</v>
      </c>
    </row>
    <row r="294" spans="1:76" x14ac:dyDescent="0.25">
      <c r="A294">
        <v>191476</v>
      </c>
      <c r="B294">
        <v>320539</v>
      </c>
      <c r="F294" t="s">
        <v>0</v>
      </c>
      <c r="G294" t="s">
        <v>1</v>
      </c>
      <c r="H294" t="s">
        <v>2083</v>
      </c>
      <c r="I294" s="1" t="str">
        <f t="shared" si="10"/>
        <v>Hb</v>
      </c>
      <c r="K294">
        <v>1</v>
      </c>
      <c r="L294" t="s">
        <v>3</v>
      </c>
      <c r="M294">
        <v>101247</v>
      </c>
      <c r="N294" t="s">
        <v>4</v>
      </c>
      <c r="O294" t="s">
        <v>4</v>
      </c>
      <c r="R294" t="s">
        <v>2062</v>
      </c>
      <c r="U294" t="s">
        <v>2063</v>
      </c>
      <c r="V294" s="11">
        <v>3</v>
      </c>
      <c r="W294" t="s">
        <v>1535</v>
      </c>
      <c r="X294" t="s">
        <v>2064</v>
      </c>
      <c r="Y294" s="3" t="s">
        <v>1868</v>
      </c>
      <c r="Z294" s="4">
        <v>8</v>
      </c>
      <c r="AA294" s="5">
        <v>814</v>
      </c>
      <c r="AB294" s="5" t="s">
        <v>2064</v>
      </c>
      <c r="AC294" t="s">
        <v>2065</v>
      </c>
      <c r="AD294">
        <v>1899</v>
      </c>
      <c r="AE294">
        <v>7</v>
      </c>
      <c r="AF294">
        <v>1</v>
      </c>
      <c r="AG294" t="s">
        <v>678</v>
      </c>
      <c r="AH294" t="s">
        <v>678</v>
      </c>
      <c r="AJ294" t="s">
        <v>4</v>
      </c>
      <c r="AK294" t="s">
        <v>11</v>
      </c>
      <c r="AL294">
        <v>187690</v>
      </c>
      <c r="AM294">
        <v>6553608</v>
      </c>
      <c r="AN294" s="5">
        <v>187000</v>
      </c>
      <c r="AO294" s="5">
        <v>6553000</v>
      </c>
      <c r="AP294">
        <v>18008</v>
      </c>
      <c r="AR294">
        <v>8</v>
      </c>
      <c r="AS294" t="s">
        <v>2066</v>
      </c>
      <c r="AT294" t="s">
        <v>2084</v>
      </c>
      <c r="AU294">
        <v>101247</v>
      </c>
      <c r="AW294" s="6" t="s">
        <v>14</v>
      </c>
      <c r="AX294">
        <v>1</v>
      </c>
      <c r="AY294" t="s">
        <v>15</v>
      </c>
      <c r="AZ294" t="s">
        <v>2067</v>
      </c>
      <c r="BA294" t="s">
        <v>2085</v>
      </c>
      <c r="BB294">
        <v>8</v>
      </c>
      <c r="BC294" t="s">
        <v>18</v>
      </c>
      <c r="BD294" t="s">
        <v>19</v>
      </c>
      <c r="BE294">
        <v>1</v>
      </c>
      <c r="BF294" s="7">
        <v>41677</v>
      </c>
      <c r="BG294" s="8" t="s">
        <v>20</v>
      </c>
      <c r="BI294">
        <v>3</v>
      </c>
      <c r="BJ294">
        <v>491643</v>
      </c>
      <c r="BK294">
        <v>110175</v>
      </c>
      <c r="BL294" t="s">
        <v>2086</v>
      </c>
      <c r="BN294" t="s">
        <v>2087</v>
      </c>
      <c r="BX294">
        <v>191476</v>
      </c>
    </row>
    <row r="295" spans="1:76" x14ac:dyDescent="0.25">
      <c r="A295">
        <v>191366</v>
      </c>
      <c r="B295">
        <v>139194</v>
      </c>
      <c r="F295" t="s">
        <v>0</v>
      </c>
      <c r="G295" t="s">
        <v>278</v>
      </c>
      <c r="H295" t="s">
        <v>2088</v>
      </c>
      <c r="I295" s="1" t="str">
        <f t="shared" si="10"/>
        <v>Hb</v>
      </c>
      <c r="K295">
        <v>1</v>
      </c>
      <c r="L295" t="s">
        <v>3</v>
      </c>
      <c r="M295">
        <v>101247</v>
      </c>
      <c r="N295" t="s">
        <v>4</v>
      </c>
      <c r="O295" t="s">
        <v>4</v>
      </c>
      <c r="R295" t="s">
        <v>2062</v>
      </c>
      <c r="U295" t="s">
        <v>2063</v>
      </c>
      <c r="V295" s="11">
        <v>3</v>
      </c>
      <c r="W295" t="s">
        <v>1535</v>
      </c>
      <c r="X295" t="s">
        <v>2064</v>
      </c>
      <c r="Y295" s="3" t="s">
        <v>1868</v>
      </c>
      <c r="Z295" s="4">
        <v>8</v>
      </c>
      <c r="AA295" s="5">
        <v>814</v>
      </c>
      <c r="AB295" s="5" t="s">
        <v>2064</v>
      </c>
      <c r="AC295" t="s">
        <v>2089</v>
      </c>
      <c r="AD295">
        <v>1907</v>
      </c>
      <c r="AE295">
        <v>7</v>
      </c>
      <c r="AF295">
        <v>20</v>
      </c>
      <c r="AG295" t="s">
        <v>1616</v>
      </c>
      <c r="AH295" t="s">
        <v>1616</v>
      </c>
      <c r="AJ295" t="s">
        <v>4</v>
      </c>
      <c r="AK295" t="s">
        <v>11</v>
      </c>
      <c r="AL295">
        <v>187690</v>
      </c>
      <c r="AM295">
        <v>6553608</v>
      </c>
      <c r="AN295" s="5">
        <v>187000</v>
      </c>
      <c r="AO295" s="5">
        <v>6553000</v>
      </c>
      <c r="AP295">
        <v>18008</v>
      </c>
      <c r="AR295">
        <v>105</v>
      </c>
      <c r="AS295" t="s">
        <v>2066</v>
      </c>
      <c r="AT295" t="s">
        <v>2090</v>
      </c>
      <c r="AU295">
        <v>101247</v>
      </c>
      <c r="AW295" s="6" t="s">
        <v>14</v>
      </c>
      <c r="AX295">
        <v>1</v>
      </c>
      <c r="AY295" t="s">
        <v>15</v>
      </c>
      <c r="AZ295" t="s">
        <v>2067</v>
      </c>
      <c r="BA295" t="s">
        <v>2091</v>
      </c>
      <c r="BB295">
        <v>105</v>
      </c>
      <c r="BC295" t="s">
        <v>981</v>
      </c>
      <c r="BD295" t="s">
        <v>982</v>
      </c>
      <c r="BE295">
        <v>1</v>
      </c>
      <c r="BF295" s="7">
        <v>40150</v>
      </c>
      <c r="BG295" s="8" t="s">
        <v>20</v>
      </c>
      <c r="BI295">
        <v>5</v>
      </c>
      <c r="BJ295">
        <v>290961</v>
      </c>
      <c r="BK295">
        <v>110176</v>
      </c>
      <c r="BL295" t="s">
        <v>2092</v>
      </c>
      <c r="BN295" t="s">
        <v>2093</v>
      </c>
      <c r="BX295">
        <v>191366</v>
      </c>
    </row>
    <row r="296" spans="1:76" x14ac:dyDescent="0.25">
      <c r="A296">
        <v>191471</v>
      </c>
      <c r="B296">
        <v>320534</v>
      </c>
      <c r="F296" t="s">
        <v>0</v>
      </c>
      <c r="G296" t="s">
        <v>1</v>
      </c>
      <c r="H296" t="s">
        <v>2094</v>
      </c>
      <c r="I296" s="1" t="str">
        <f t="shared" si="10"/>
        <v>Hb</v>
      </c>
      <c r="K296">
        <v>1</v>
      </c>
      <c r="L296" t="s">
        <v>3</v>
      </c>
      <c r="M296">
        <v>101247</v>
      </c>
      <c r="N296" t="s">
        <v>4</v>
      </c>
      <c r="O296" t="s">
        <v>4</v>
      </c>
      <c r="R296" t="s">
        <v>2062</v>
      </c>
      <c r="U296" t="s">
        <v>2063</v>
      </c>
      <c r="V296" s="11">
        <v>3</v>
      </c>
      <c r="W296" t="s">
        <v>1535</v>
      </c>
      <c r="X296" t="s">
        <v>2064</v>
      </c>
      <c r="Y296" s="3" t="s">
        <v>1868</v>
      </c>
      <c r="Z296" s="4">
        <v>8</v>
      </c>
      <c r="AA296" s="5">
        <v>814</v>
      </c>
      <c r="AB296" s="5" t="s">
        <v>2064</v>
      </c>
      <c r="AC296" t="s">
        <v>2095</v>
      </c>
      <c r="AD296">
        <v>1909</v>
      </c>
      <c r="AE296">
        <v>7</v>
      </c>
      <c r="AF296">
        <v>20</v>
      </c>
      <c r="AG296" t="s">
        <v>1616</v>
      </c>
      <c r="AH296" t="s">
        <v>1616</v>
      </c>
      <c r="AJ296" t="s">
        <v>4</v>
      </c>
      <c r="AK296" t="s">
        <v>11</v>
      </c>
      <c r="AL296">
        <v>187690</v>
      </c>
      <c r="AM296">
        <v>6553608</v>
      </c>
      <c r="AN296" s="5">
        <v>187000</v>
      </c>
      <c r="AO296" s="5">
        <v>6553000</v>
      </c>
      <c r="AP296">
        <v>18008</v>
      </c>
      <c r="AR296">
        <v>8</v>
      </c>
      <c r="AS296" t="s">
        <v>2066</v>
      </c>
      <c r="AT296" t="s">
        <v>2096</v>
      </c>
      <c r="AU296">
        <v>101247</v>
      </c>
      <c r="AW296" s="6" t="s">
        <v>14</v>
      </c>
      <c r="AX296">
        <v>1</v>
      </c>
      <c r="AY296" t="s">
        <v>15</v>
      </c>
      <c r="AZ296" t="s">
        <v>2067</v>
      </c>
      <c r="BA296" t="s">
        <v>2097</v>
      </c>
      <c r="BB296">
        <v>8</v>
      </c>
      <c r="BC296" t="s">
        <v>18</v>
      </c>
      <c r="BD296" t="s">
        <v>19</v>
      </c>
      <c r="BE296">
        <v>1</v>
      </c>
      <c r="BF296" s="7">
        <v>41677</v>
      </c>
      <c r="BG296" s="8" t="s">
        <v>20</v>
      </c>
      <c r="BI296">
        <v>3</v>
      </c>
      <c r="BJ296">
        <v>491638</v>
      </c>
      <c r="BK296">
        <v>110177</v>
      </c>
      <c r="BL296" t="s">
        <v>2098</v>
      </c>
      <c r="BN296" t="s">
        <v>2099</v>
      </c>
      <c r="BX296">
        <v>191471</v>
      </c>
    </row>
    <row r="297" spans="1:76" x14ac:dyDescent="0.25">
      <c r="A297">
        <v>191474</v>
      </c>
      <c r="B297">
        <v>320537</v>
      </c>
      <c r="F297" t="s">
        <v>0</v>
      </c>
      <c r="G297" t="s">
        <v>1</v>
      </c>
      <c r="H297" t="s">
        <v>2100</v>
      </c>
      <c r="I297" s="1" t="str">
        <f t="shared" si="10"/>
        <v>Hb</v>
      </c>
      <c r="K297">
        <v>1</v>
      </c>
      <c r="L297" t="s">
        <v>3</v>
      </c>
      <c r="M297">
        <v>101247</v>
      </c>
      <c r="N297" t="s">
        <v>4</v>
      </c>
      <c r="O297" t="s">
        <v>4</v>
      </c>
      <c r="R297" t="s">
        <v>2062</v>
      </c>
      <c r="U297" t="s">
        <v>2063</v>
      </c>
      <c r="V297" s="11">
        <v>3</v>
      </c>
      <c r="W297" t="s">
        <v>1535</v>
      </c>
      <c r="X297" t="s">
        <v>2064</v>
      </c>
      <c r="Y297" s="3" t="s">
        <v>1868</v>
      </c>
      <c r="Z297" s="4">
        <v>8</v>
      </c>
      <c r="AA297" s="5">
        <v>814</v>
      </c>
      <c r="AB297" s="5" t="s">
        <v>2064</v>
      </c>
      <c r="AC297" t="s">
        <v>2101</v>
      </c>
      <c r="AD297">
        <v>1920</v>
      </c>
      <c r="AE297">
        <v>6</v>
      </c>
      <c r="AF297">
        <v>23</v>
      </c>
      <c r="AG297" t="s">
        <v>745</v>
      </c>
      <c r="AH297" t="s">
        <v>745</v>
      </c>
      <c r="AJ297" t="s">
        <v>4</v>
      </c>
      <c r="AK297" t="s">
        <v>11</v>
      </c>
      <c r="AL297">
        <v>187690</v>
      </c>
      <c r="AM297">
        <v>6553608</v>
      </c>
      <c r="AN297" s="5">
        <v>187000</v>
      </c>
      <c r="AO297" s="5">
        <v>6553000</v>
      </c>
      <c r="AP297">
        <v>18008</v>
      </c>
      <c r="AR297">
        <v>8</v>
      </c>
      <c r="AS297" t="s">
        <v>2066</v>
      </c>
      <c r="AT297" t="s">
        <v>2102</v>
      </c>
      <c r="AU297">
        <v>101247</v>
      </c>
      <c r="AW297" s="6" t="s">
        <v>14</v>
      </c>
      <c r="AX297">
        <v>1</v>
      </c>
      <c r="AY297" t="s">
        <v>15</v>
      </c>
      <c r="AZ297" t="s">
        <v>2067</v>
      </c>
      <c r="BA297" t="s">
        <v>2103</v>
      </c>
      <c r="BB297">
        <v>8</v>
      </c>
      <c r="BC297" t="s">
        <v>18</v>
      </c>
      <c r="BD297" t="s">
        <v>19</v>
      </c>
      <c r="BE297">
        <v>1</v>
      </c>
      <c r="BF297" s="7">
        <v>41677</v>
      </c>
      <c r="BG297" s="8" t="s">
        <v>20</v>
      </c>
      <c r="BI297">
        <v>3</v>
      </c>
      <c r="BJ297">
        <v>491641</v>
      </c>
      <c r="BK297">
        <v>110179</v>
      </c>
      <c r="BL297" t="s">
        <v>2104</v>
      </c>
      <c r="BN297" t="s">
        <v>2105</v>
      </c>
      <c r="BX297">
        <v>191474</v>
      </c>
    </row>
    <row r="298" spans="1:76" x14ac:dyDescent="0.25">
      <c r="A298">
        <v>191377</v>
      </c>
      <c r="B298">
        <v>204775</v>
      </c>
      <c r="F298" t="s">
        <v>0</v>
      </c>
      <c r="G298" t="s">
        <v>113</v>
      </c>
      <c r="H298" t="s">
        <v>2106</v>
      </c>
      <c r="I298" s="1" t="str">
        <f t="shared" si="10"/>
        <v>Hb</v>
      </c>
      <c r="K298">
        <v>1</v>
      </c>
      <c r="L298" t="s">
        <v>3</v>
      </c>
      <c r="M298">
        <v>101247</v>
      </c>
      <c r="N298" t="s">
        <v>4</v>
      </c>
      <c r="O298" t="s">
        <v>4</v>
      </c>
      <c r="R298" t="s">
        <v>2062</v>
      </c>
      <c r="U298" t="s">
        <v>2063</v>
      </c>
      <c r="V298" s="11">
        <v>3</v>
      </c>
      <c r="W298" t="s">
        <v>1535</v>
      </c>
      <c r="X298" t="s">
        <v>2064</v>
      </c>
      <c r="Y298" s="3" t="s">
        <v>1868</v>
      </c>
      <c r="Z298" s="4">
        <v>8</v>
      </c>
      <c r="AA298" s="5">
        <v>814</v>
      </c>
      <c r="AB298" s="5" t="s">
        <v>2064</v>
      </c>
      <c r="AC298" t="s">
        <v>2107</v>
      </c>
      <c r="AD298">
        <v>1920</v>
      </c>
      <c r="AE298">
        <v>7</v>
      </c>
      <c r="AF298">
        <v>23</v>
      </c>
      <c r="AG298" t="s">
        <v>765</v>
      </c>
      <c r="AH298" t="s">
        <v>765</v>
      </c>
      <c r="AJ298" t="s">
        <v>4</v>
      </c>
      <c r="AK298" t="s">
        <v>11</v>
      </c>
      <c r="AL298">
        <v>187690</v>
      </c>
      <c r="AM298">
        <v>6553608</v>
      </c>
      <c r="AN298" s="5">
        <v>187000</v>
      </c>
      <c r="AO298" s="5">
        <v>6553000</v>
      </c>
      <c r="AP298">
        <v>18008</v>
      </c>
      <c r="AR298">
        <v>37</v>
      </c>
      <c r="AS298" t="s">
        <v>2066</v>
      </c>
      <c r="AT298" t="s">
        <v>2108</v>
      </c>
      <c r="AU298">
        <v>101247</v>
      </c>
      <c r="AW298" s="6" t="s">
        <v>14</v>
      </c>
      <c r="AX298">
        <v>1</v>
      </c>
      <c r="AY298" t="s">
        <v>15</v>
      </c>
      <c r="AZ298" t="s">
        <v>2067</v>
      </c>
      <c r="BA298" t="s">
        <v>2109</v>
      </c>
      <c r="BB298">
        <v>37</v>
      </c>
      <c r="BC298" t="s">
        <v>120</v>
      </c>
      <c r="BD298" t="s">
        <v>19</v>
      </c>
      <c r="BE298">
        <v>1</v>
      </c>
      <c r="BF298" s="7">
        <v>41767</v>
      </c>
      <c r="BG298" s="8" t="s">
        <v>20</v>
      </c>
      <c r="BI298">
        <v>4</v>
      </c>
      <c r="BJ298">
        <v>360255</v>
      </c>
      <c r="BK298">
        <v>110180</v>
      </c>
      <c r="BL298" t="s">
        <v>2110</v>
      </c>
      <c r="BN298" t="s">
        <v>2111</v>
      </c>
      <c r="BX298">
        <v>191377</v>
      </c>
    </row>
    <row r="299" spans="1:76" x14ac:dyDescent="0.25">
      <c r="A299">
        <v>191475</v>
      </c>
      <c r="B299">
        <v>320538</v>
      </c>
      <c r="F299" t="s">
        <v>0</v>
      </c>
      <c r="G299" t="s">
        <v>1</v>
      </c>
      <c r="H299" t="s">
        <v>2112</v>
      </c>
      <c r="I299" s="1" t="str">
        <f t="shared" si="10"/>
        <v>Hb</v>
      </c>
      <c r="K299">
        <v>1</v>
      </c>
      <c r="L299" t="s">
        <v>3</v>
      </c>
      <c r="M299">
        <v>101247</v>
      </c>
      <c r="N299" t="s">
        <v>4</v>
      </c>
      <c r="O299" t="s">
        <v>4</v>
      </c>
      <c r="R299" t="s">
        <v>2062</v>
      </c>
      <c r="U299" t="s">
        <v>2063</v>
      </c>
      <c r="V299" s="11">
        <v>3</v>
      </c>
      <c r="W299" t="s">
        <v>1535</v>
      </c>
      <c r="X299" t="s">
        <v>2064</v>
      </c>
      <c r="Y299" s="3" t="s">
        <v>1868</v>
      </c>
      <c r="Z299" s="4">
        <v>8</v>
      </c>
      <c r="AA299" s="5">
        <v>814</v>
      </c>
      <c r="AB299" s="5" t="s">
        <v>2064</v>
      </c>
      <c r="AC299" t="s">
        <v>2113</v>
      </c>
      <c r="AD299">
        <v>1949</v>
      </c>
      <c r="AE299">
        <v>6</v>
      </c>
      <c r="AF299">
        <v>24</v>
      </c>
      <c r="AG299" t="s">
        <v>2114</v>
      </c>
      <c r="AH299" t="s">
        <v>2114</v>
      </c>
      <c r="AJ299" t="s">
        <v>4</v>
      </c>
      <c r="AK299" t="s">
        <v>11</v>
      </c>
      <c r="AL299">
        <v>187690</v>
      </c>
      <c r="AM299">
        <v>6553608</v>
      </c>
      <c r="AN299" s="5">
        <v>187000</v>
      </c>
      <c r="AO299" s="5">
        <v>6553000</v>
      </c>
      <c r="AP299">
        <v>18008</v>
      </c>
      <c r="AR299">
        <v>8</v>
      </c>
      <c r="AS299" t="s">
        <v>2066</v>
      </c>
      <c r="AT299" t="s">
        <v>2115</v>
      </c>
      <c r="AU299">
        <v>101247</v>
      </c>
      <c r="AW299" s="6" t="s">
        <v>14</v>
      </c>
      <c r="AX299">
        <v>1</v>
      </c>
      <c r="AY299" t="s">
        <v>15</v>
      </c>
      <c r="AZ299" t="s">
        <v>2067</v>
      </c>
      <c r="BA299" t="s">
        <v>2116</v>
      </c>
      <c r="BB299">
        <v>8</v>
      </c>
      <c r="BC299" t="s">
        <v>18</v>
      </c>
      <c r="BD299" t="s">
        <v>19</v>
      </c>
      <c r="BE299">
        <v>1</v>
      </c>
      <c r="BF299" s="7">
        <v>41677</v>
      </c>
      <c r="BG299" s="8" t="s">
        <v>20</v>
      </c>
      <c r="BI299">
        <v>3</v>
      </c>
      <c r="BJ299">
        <v>491642</v>
      </c>
      <c r="BK299">
        <v>110181</v>
      </c>
      <c r="BL299" t="s">
        <v>2117</v>
      </c>
      <c r="BN299" t="s">
        <v>2118</v>
      </c>
      <c r="BX299">
        <v>191475</v>
      </c>
    </row>
    <row r="300" spans="1:76" x14ac:dyDescent="0.25">
      <c r="A300">
        <v>191477</v>
      </c>
      <c r="B300">
        <v>320540</v>
      </c>
      <c r="F300" t="s">
        <v>0</v>
      </c>
      <c r="G300" t="s">
        <v>1</v>
      </c>
      <c r="H300" t="s">
        <v>2119</v>
      </c>
      <c r="I300" s="1" t="str">
        <f t="shared" si="10"/>
        <v>Hb</v>
      </c>
      <c r="K300">
        <v>1</v>
      </c>
      <c r="L300" t="s">
        <v>3</v>
      </c>
      <c r="M300">
        <v>101247</v>
      </c>
      <c r="N300" t="s">
        <v>4</v>
      </c>
      <c r="O300" t="s">
        <v>4</v>
      </c>
      <c r="R300" t="s">
        <v>2062</v>
      </c>
      <c r="U300" t="s">
        <v>2063</v>
      </c>
      <c r="V300" s="11">
        <v>3</v>
      </c>
      <c r="W300" t="s">
        <v>1535</v>
      </c>
      <c r="X300" t="s">
        <v>2064</v>
      </c>
      <c r="Y300" s="3" t="s">
        <v>1868</v>
      </c>
      <c r="Z300" s="4">
        <v>8</v>
      </c>
      <c r="AA300" s="5">
        <v>814</v>
      </c>
      <c r="AB300" s="5" t="s">
        <v>2064</v>
      </c>
      <c r="AC300" t="s">
        <v>2120</v>
      </c>
      <c r="AD300">
        <v>1955</v>
      </c>
      <c r="AE300">
        <v>6</v>
      </c>
      <c r="AF300">
        <v>8</v>
      </c>
      <c r="AG300" t="s">
        <v>2121</v>
      </c>
      <c r="AH300" t="s">
        <v>1469</v>
      </c>
      <c r="AJ300" t="s">
        <v>4</v>
      </c>
      <c r="AK300" t="s">
        <v>11</v>
      </c>
      <c r="AL300">
        <v>187690</v>
      </c>
      <c r="AM300">
        <v>6553608</v>
      </c>
      <c r="AN300" s="5">
        <v>187000</v>
      </c>
      <c r="AO300" s="5">
        <v>6553000</v>
      </c>
      <c r="AP300">
        <v>18008</v>
      </c>
      <c r="AR300">
        <v>8</v>
      </c>
      <c r="AS300" t="s">
        <v>2066</v>
      </c>
      <c r="AT300" t="s">
        <v>2122</v>
      </c>
      <c r="AU300">
        <v>101247</v>
      </c>
      <c r="AW300" s="6" t="s">
        <v>14</v>
      </c>
      <c r="AX300">
        <v>1</v>
      </c>
      <c r="AY300" t="s">
        <v>15</v>
      </c>
      <c r="AZ300" t="s">
        <v>2067</v>
      </c>
      <c r="BA300" t="s">
        <v>2123</v>
      </c>
      <c r="BB300">
        <v>8</v>
      </c>
      <c r="BC300" t="s">
        <v>18</v>
      </c>
      <c r="BD300" t="s">
        <v>19</v>
      </c>
      <c r="BE300">
        <v>1</v>
      </c>
      <c r="BF300" s="7">
        <v>41677</v>
      </c>
      <c r="BG300" s="8" t="s">
        <v>20</v>
      </c>
      <c r="BI300">
        <v>3</v>
      </c>
      <c r="BJ300">
        <v>491644</v>
      </c>
      <c r="BK300">
        <v>110182</v>
      </c>
      <c r="BL300" t="s">
        <v>2124</v>
      </c>
      <c r="BN300" t="s">
        <v>2125</v>
      </c>
      <c r="BX300">
        <v>191477</v>
      </c>
    </row>
    <row r="301" spans="1:76" x14ac:dyDescent="0.25">
      <c r="A301">
        <v>191417</v>
      </c>
      <c r="B301">
        <v>291454</v>
      </c>
      <c r="F301" t="s">
        <v>0</v>
      </c>
      <c r="G301" t="s">
        <v>1</v>
      </c>
      <c r="H301" t="s">
        <v>2126</v>
      </c>
      <c r="I301" s="1" t="str">
        <f t="shared" si="10"/>
        <v>Hb</v>
      </c>
      <c r="K301">
        <v>1</v>
      </c>
      <c r="L301" t="s">
        <v>3</v>
      </c>
      <c r="M301">
        <v>101247</v>
      </c>
      <c r="N301" t="s">
        <v>4</v>
      </c>
      <c r="O301" t="s">
        <v>4</v>
      </c>
      <c r="R301" t="s">
        <v>2062</v>
      </c>
      <c r="U301" t="s">
        <v>2063</v>
      </c>
      <c r="V301" s="11">
        <v>3</v>
      </c>
      <c r="W301" t="s">
        <v>1535</v>
      </c>
      <c r="X301" t="s">
        <v>2064</v>
      </c>
      <c r="Y301" s="3" t="s">
        <v>1868</v>
      </c>
      <c r="Z301" s="4">
        <v>8</v>
      </c>
      <c r="AA301" s="5">
        <v>814</v>
      </c>
      <c r="AB301" s="5" t="s">
        <v>2064</v>
      </c>
      <c r="AC301" t="s">
        <v>2127</v>
      </c>
      <c r="AD301">
        <v>1961</v>
      </c>
      <c r="AE301">
        <v>6</v>
      </c>
      <c r="AF301">
        <v>25</v>
      </c>
      <c r="AG301" t="s">
        <v>1951</v>
      </c>
      <c r="AH301" t="s">
        <v>1951</v>
      </c>
      <c r="AJ301" t="s">
        <v>4</v>
      </c>
      <c r="AK301" t="s">
        <v>11</v>
      </c>
      <c r="AL301">
        <v>187690</v>
      </c>
      <c r="AM301">
        <v>6553608</v>
      </c>
      <c r="AN301" s="5">
        <v>187000</v>
      </c>
      <c r="AO301" s="5">
        <v>6553000</v>
      </c>
      <c r="AP301">
        <v>18008</v>
      </c>
      <c r="AR301">
        <v>8</v>
      </c>
      <c r="AS301" t="s">
        <v>2066</v>
      </c>
      <c r="AT301" t="s">
        <v>1953</v>
      </c>
      <c r="AU301">
        <v>101247</v>
      </c>
      <c r="AW301" s="6" t="s">
        <v>14</v>
      </c>
      <c r="AX301">
        <v>1</v>
      </c>
      <c r="AY301" t="s">
        <v>15</v>
      </c>
      <c r="AZ301" t="s">
        <v>2067</v>
      </c>
      <c r="BA301" t="s">
        <v>2128</v>
      </c>
      <c r="BB301">
        <v>8</v>
      </c>
      <c r="BC301" t="s">
        <v>18</v>
      </c>
      <c r="BD301" t="s">
        <v>19</v>
      </c>
      <c r="BE301">
        <v>1</v>
      </c>
      <c r="BF301" s="7">
        <v>38308</v>
      </c>
      <c r="BG301" s="8" t="s">
        <v>20</v>
      </c>
      <c r="BI301">
        <v>3</v>
      </c>
      <c r="BJ301">
        <v>464131</v>
      </c>
      <c r="BK301">
        <v>110183</v>
      </c>
      <c r="BL301" t="s">
        <v>2129</v>
      </c>
      <c r="BN301" t="s">
        <v>2130</v>
      </c>
      <c r="BX301">
        <v>191417</v>
      </c>
    </row>
    <row r="302" spans="1:76" x14ac:dyDescent="0.25">
      <c r="A302">
        <v>191472</v>
      </c>
      <c r="B302">
        <v>320535</v>
      </c>
      <c r="F302" t="s">
        <v>0</v>
      </c>
      <c r="G302" t="s">
        <v>1</v>
      </c>
      <c r="H302" t="s">
        <v>2131</v>
      </c>
      <c r="I302" s="1" t="str">
        <f t="shared" si="10"/>
        <v>Hb</v>
      </c>
      <c r="K302">
        <v>1</v>
      </c>
      <c r="L302" t="s">
        <v>3</v>
      </c>
      <c r="M302">
        <v>101247</v>
      </c>
      <c r="N302" t="s">
        <v>4</v>
      </c>
      <c r="O302" t="s">
        <v>4</v>
      </c>
      <c r="R302" t="s">
        <v>2062</v>
      </c>
      <c r="U302" t="s">
        <v>2063</v>
      </c>
      <c r="V302" s="11">
        <v>3</v>
      </c>
      <c r="W302" t="s">
        <v>1535</v>
      </c>
      <c r="X302" t="s">
        <v>2064</v>
      </c>
      <c r="Y302" s="3" t="s">
        <v>1868</v>
      </c>
      <c r="Z302" s="4">
        <v>8</v>
      </c>
      <c r="AA302" s="5">
        <v>814</v>
      </c>
      <c r="AB302" s="5" t="s">
        <v>2064</v>
      </c>
      <c r="AC302" t="s">
        <v>2132</v>
      </c>
      <c r="AD302">
        <v>1961</v>
      </c>
      <c r="AE302">
        <v>6</v>
      </c>
      <c r="AF302">
        <v>25</v>
      </c>
      <c r="AG302" t="s">
        <v>1951</v>
      </c>
      <c r="AH302" t="s">
        <v>1951</v>
      </c>
      <c r="AJ302" t="s">
        <v>4</v>
      </c>
      <c r="AK302" t="s">
        <v>11</v>
      </c>
      <c r="AL302">
        <v>187690</v>
      </c>
      <c r="AM302">
        <v>6553608</v>
      </c>
      <c r="AN302" s="5">
        <v>187000</v>
      </c>
      <c r="AO302" s="5">
        <v>6553000</v>
      </c>
      <c r="AP302">
        <v>18008</v>
      </c>
      <c r="AR302">
        <v>8</v>
      </c>
      <c r="AS302" t="s">
        <v>2066</v>
      </c>
      <c r="AT302" t="s">
        <v>2133</v>
      </c>
      <c r="AU302">
        <v>101247</v>
      </c>
      <c r="AW302" s="6" t="s">
        <v>14</v>
      </c>
      <c r="AX302">
        <v>1</v>
      </c>
      <c r="AY302" t="s">
        <v>15</v>
      </c>
      <c r="AZ302" t="s">
        <v>2067</v>
      </c>
      <c r="BA302" t="s">
        <v>2134</v>
      </c>
      <c r="BB302">
        <v>8</v>
      </c>
      <c r="BC302" t="s">
        <v>18</v>
      </c>
      <c r="BD302" t="s">
        <v>19</v>
      </c>
      <c r="BE302">
        <v>1</v>
      </c>
      <c r="BF302" s="7">
        <v>41677</v>
      </c>
      <c r="BG302" s="8" t="s">
        <v>20</v>
      </c>
      <c r="BI302">
        <v>3</v>
      </c>
      <c r="BJ302">
        <v>491639</v>
      </c>
      <c r="BK302">
        <v>110184</v>
      </c>
      <c r="BL302" t="s">
        <v>2135</v>
      </c>
      <c r="BN302" t="s">
        <v>2136</v>
      </c>
      <c r="BX302">
        <v>191472</v>
      </c>
    </row>
    <row r="303" spans="1:76" x14ac:dyDescent="0.25">
      <c r="A303">
        <v>191485</v>
      </c>
      <c r="B303">
        <v>322767</v>
      </c>
      <c r="F303" t="s">
        <v>0</v>
      </c>
      <c r="G303" t="s">
        <v>1</v>
      </c>
      <c r="H303" t="s">
        <v>2137</v>
      </c>
      <c r="I303" s="1" t="str">
        <f t="shared" si="10"/>
        <v>Hb</v>
      </c>
      <c r="K303">
        <v>1</v>
      </c>
      <c r="L303" t="s">
        <v>3</v>
      </c>
      <c r="M303">
        <v>101247</v>
      </c>
      <c r="N303" t="s">
        <v>4</v>
      </c>
      <c r="O303" t="s">
        <v>4</v>
      </c>
      <c r="R303" t="s">
        <v>2062</v>
      </c>
      <c r="U303" t="s">
        <v>2063</v>
      </c>
      <c r="V303" s="11">
        <v>3</v>
      </c>
      <c r="W303" t="s">
        <v>1535</v>
      </c>
      <c r="X303" t="s">
        <v>2064</v>
      </c>
      <c r="Y303" s="3" t="s">
        <v>1868</v>
      </c>
      <c r="Z303" s="4">
        <v>8</v>
      </c>
      <c r="AA303" s="5">
        <v>814</v>
      </c>
      <c r="AB303" s="5" t="s">
        <v>2064</v>
      </c>
      <c r="AC303" t="s">
        <v>2138</v>
      </c>
      <c r="AD303">
        <v>1961</v>
      </c>
      <c r="AE303">
        <v>7</v>
      </c>
      <c r="AF303">
        <v>25</v>
      </c>
      <c r="AG303" t="s">
        <v>2139</v>
      </c>
      <c r="AH303" t="s">
        <v>2139</v>
      </c>
      <c r="AJ303" t="s">
        <v>4</v>
      </c>
      <c r="AK303" t="s">
        <v>11</v>
      </c>
      <c r="AL303">
        <v>187690</v>
      </c>
      <c r="AM303">
        <v>6553608</v>
      </c>
      <c r="AN303" s="5">
        <v>187000</v>
      </c>
      <c r="AO303" s="5">
        <v>6553000</v>
      </c>
      <c r="AP303">
        <v>18008</v>
      </c>
      <c r="AR303">
        <v>8</v>
      </c>
      <c r="AS303" t="s">
        <v>2066</v>
      </c>
      <c r="AT303" t="s">
        <v>2140</v>
      </c>
      <c r="AU303">
        <v>101247</v>
      </c>
      <c r="AW303" s="6" t="s">
        <v>14</v>
      </c>
      <c r="AX303">
        <v>1</v>
      </c>
      <c r="AY303" t="s">
        <v>15</v>
      </c>
      <c r="AZ303" t="s">
        <v>2067</v>
      </c>
      <c r="BA303" t="s">
        <v>2141</v>
      </c>
      <c r="BB303">
        <v>8</v>
      </c>
      <c r="BC303" t="s">
        <v>18</v>
      </c>
      <c r="BD303" t="s">
        <v>19</v>
      </c>
      <c r="BE303">
        <v>1</v>
      </c>
      <c r="BF303" s="7">
        <v>41281</v>
      </c>
      <c r="BG303" s="8" t="s">
        <v>20</v>
      </c>
      <c r="BI303">
        <v>3</v>
      </c>
      <c r="BJ303">
        <v>494372</v>
      </c>
      <c r="BK303">
        <v>110185</v>
      </c>
      <c r="BL303" t="s">
        <v>2142</v>
      </c>
      <c r="BN303" t="s">
        <v>2143</v>
      </c>
      <c r="BX303">
        <v>191485</v>
      </c>
    </row>
    <row r="304" spans="1:76" x14ac:dyDescent="0.25">
      <c r="A304">
        <v>191479</v>
      </c>
      <c r="B304">
        <v>320544</v>
      </c>
      <c r="F304" t="s">
        <v>0</v>
      </c>
      <c r="G304" t="s">
        <v>1</v>
      </c>
      <c r="H304" t="s">
        <v>2144</v>
      </c>
      <c r="I304" s="1" t="str">
        <f t="shared" si="10"/>
        <v>Hb</v>
      </c>
      <c r="K304">
        <v>1</v>
      </c>
      <c r="L304" t="s">
        <v>3</v>
      </c>
      <c r="M304">
        <v>101247</v>
      </c>
      <c r="N304" t="s">
        <v>4</v>
      </c>
      <c r="O304" t="s">
        <v>4</v>
      </c>
      <c r="R304" t="s">
        <v>2062</v>
      </c>
      <c r="U304" t="s">
        <v>2063</v>
      </c>
      <c r="V304" s="11">
        <v>3</v>
      </c>
      <c r="W304" t="s">
        <v>1535</v>
      </c>
      <c r="X304" t="s">
        <v>2064</v>
      </c>
      <c r="Y304" s="3" t="s">
        <v>1868</v>
      </c>
      <c r="Z304" s="4">
        <v>8</v>
      </c>
      <c r="AA304" s="5">
        <v>814</v>
      </c>
      <c r="AB304" s="5" t="s">
        <v>2064</v>
      </c>
      <c r="AC304" t="s">
        <v>2145</v>
      </c>
      <c r="AD304">
        <v>1967</v>
      </c>
      <c r="AE304">
        <v>6</v>
      </c>
      <c r="AF304">
        <v>1</v>
      </c>
      <c r="AG304" t="s">
        <v>2146</v>
      </c>
      <c r="AH304" t="s">
        <v>2146</v>
      </c>
      <c r="AJ304" t="s">
        <v>4</v>
      </c>
      <c r="AK304" t="s">
        <v>11</v>
      </c>
      <c r="AL304">
        <v>187690</v>
      </c>
      <c r="AM304">
        <v>6553608</v>
      </c>
      <c r="AN304" s="5">
        <v>187000</v>
      </c>
      <c r="AO304" s="5">
        <v>6553000</v>
      </c>
      <c r="AP304">
        <v>18008</v>
      </c>
      <c r="AR304">
        <v>8</v>
      </c>
      <c r="AS304" t="s">
        <v>2066</v>
      </c>
      <c r="AT304" t="s">
        <v>2147</v>
      </c>
      <c r="AU304">
        <v>101247</v>
      </c>
      <c r="AW304" s="6" t="s">
        <v>14</v>
      </c>
      <c r="AX304">
        <v>1</v>
      </c>
      <c r="AY304" t="s">
        <v>15</v>
      </c>
      <c r="AZ304" t="s">
        <v>2067</v>
      </c>
      <c r="BA304" t="s">
        <v>2148</v>
      </c>
      <c r="BB304">
        <v>8</v>
      </c>
      <c r="BC304" t="s">
        <v>18</v>
      </c>
      <c r="BD304" t="s">
        <v>19</v>
      </c>
      <c r="BE304">
        <v>1</v>
      </c>
      <c r="BF304" s="7">
        <v>41677</v>
      </c>
      <c r="BG304" s="8" t="s">
        <v>20</v>
      </c>
      <c r="BI304">
        <v>3</v>
      </c>
      <c r="BJ304">
        <v>491646</v>
      </c>
      <c r="BK304">
        <v>110186</v>
      </c>
      <c r="BL304" t="s">
        <v>2149</v>
      </c>
      <c r="BN304" t="s">
        <v>2150</v>
      </c>
      <c r="BX304">
        <v>191479</v>
      </c>
    </row>
    <row r="305" spans="1:76" x14ac:dyDescent="0.25">
      <c r="A305">
        <v>191470</v>
      </c>
      <c r="B305">
        <v>320532</v>
      </c>
      <c r="F305" t="s">
        <v>0</v>
      </c>
      <c r="G305" t="s">
        <v>1</v>
      </c>
      <c r="H305" t="s">
        <v>2151</v>
      </c>
      <c r="I305" s="1" t="str">
        <f t="shared" si="10"/>
        <v>Hb</v>
      </c>
      <c r="K305">
        <v>1</v>
      </c>
      <c r="L305" t="s">
        <v>3</v>
      </c>
      <c r="M305">
        <v>101247</v>
      </c>
      <c r="N305" t="s">
        <v>4</v>
      </c>
      <c r="O305" t="s">
        <v>4</v>
      </c>
      <c r="R305" t="s">
        <v>2062</v>
      </c>
      <c r="U305" t="s">
        <v>2063</v>
      </c>
      <c r="V305" s="11">
        <v>3</v>
      </c>
      <c r="W305" t="s">
        <v>1535</v>
      </c>
      <c r="X305" t="s">
        <v>2064</v>
      </c>
      <c r="Y305" s="3" t="s">
        <v>1868</v>
      </c>
      <c r="Z305" s="4">
        <v>8</v>
      </c>
      <c r="AA305" s="5">
        <v>814</v>
      </c>
      <c r="AB305" s="5" t="s">
        <v>2064</v>
      </c>
      <c r="AC305" t="s">
        <v>2152</v>
      </c>
      <c r="AD305">
        <v>1968</v>
      </c>
      <c r="AE305">
        <v>7</v>
      </c>
      <c r="AF305">
        <v>24</v>
      </c>
      <c r="AG305" t="s">
        <v>2153</v>
      </c>
      <c r="AH305" t="s">
        <v>2153</v>
      </c>
      <c r="AJ305" t="s">
        <v>4</v>
      </c>
      <c r="AK305" t="s">
        <v>11</v>
      </c>
      <c r="AL305">
        <v>187690</v>
      </c>
      <c r="AM305">
        <v>6553608</v>
      </c>
      <c r="AN305" s="5">
        <v>187000</v>
      </c>
      <c r="AO305" s="5">
        <v>6553000</v>
      </c>
      <c r="AP305">
        <v>18008</v>
      </c>
      <c r="AR305">
        <v>8</v>
      </c>
      <c r="AS305" t="s">
        <v>2066</v>
      </c>
      <c r="AT305" t="s">
        <v>2154</v>
      </c>
      <c r="AU305">
        <v>101247</v>
      </c>
      <c r="AW305" s="6" t="s">
        <v>14</v>
      </c>
      <c r="AX305">
        <v>1</v>
      </c>
      <c r="AY305" t="s">
        <v>15</v>
      </c>
      <c r="AZ305" t="s">
        <v>2067</v>
      </c>
      <c r="BA305" t="s">
        <v>2155</v>
      </c>
      <c r="BB305">
        <v>8</v>
      </c>
      <c r="BC305" t="s">
        <v>18</v>
      </c>
      <c r="BD305" t="s">
        <v>19</v>
      </c>
      <c r="BE305">
        <v>1</v>
      </c>
      <c r="BF305" s="7">
        <v>41677</v>
      </c>
      <c r="BG305" s="8" t="s">
        <v>20</v>
      </c>
      <c r="BI305">
        <v>3</v>
      </c>
      <c r="BJ305">
        <v>491636</v>
      </c>
      <c r="BK305">
        <v>110187</v>
      </c>
      <c r="BL305" t="s">
        <v>2156</v>
      </c>
      <c r="BN305" t="s">
        <v>2157</v>
      </c>
      <c r="BX305">
        <v>191470</v>
      </c>
    </row>
    <row r="306" spans="1:76" x14ac:dyDescent="0.25">
      <c r="A306">
        <v>191439</v>
      </c>
      <c r="B306">
        <v>298727</v>
      </c>
      <c r="F306" t="s">
        <v>0</v>
      </c>
      <c r="G306" t="s">
        <v>1</v>
      </c>
      <c r="H306" t="s">
        <v>2158</v>
      </c>
      <c r="I306" s="1" t="str">
        <f t="shared" si="10"/>
        <v>Hb</v>
      </c>
      <c r="K306">
        <v>1</v>
      </c>
      <c r="L306" t="s">
        <v>3</v>
      </c>
      <c r="M306">
        <v>101247</v>
      </c>
      <c r="N306" t="s">
        <v>4</v>
      </c>
      <c r="O306" t="s">
        <v>4</v>
      </c>
      <c r="R306" t="s">
        <v>2062</v>
      </c>
      <c r="U306" t="s">
        <v>2063</v>
      </c>
      <c r="V306" s="11">
        <v>3</v>
      </c>
      <c r="W306" t="s">
        <v>1535</v>
      </c>
      <c r="X306" t="s">
        <v>2064</v>
      </c>
      <c r="Y306" s="3" t="s">
        <v>1868</v>
      </c>
      <c r="Z306" s="4">
        <v>8</v>
      </c>
      <c r="AA306" s="5">
        <v>814</v>
      </c>
      <c r="AB306" s="5" t="s">
        <v>2064</v>
      </c>
      <c r="AC306" t="s">
        <v>2159</v>
      </c>
      <c r="AD306">
        <v>1981</v>
      </c>
      <c r="AE306">
        <v>9</v>
      </c>
      <c r="AF306">
        <v>24</v>
      </c>
      <c r="AG306" t="s">
        <v>1982</v>
      </c>
      <c r="AH306" t="s">
        <v>1982</v>
      </c>
      <c r="AJ306" t="s">
        <v>4</v>
      </c>
      <c r="AK306" t="s">
        <v>11</v>
      </c>
      <c r="AL306">
        <v>187690</v>
      </c>
      <c r="AM306">
        <v>6553608</v>
      </c>
      <c r="AN306" s="5">
        <v>187000</v>
      </c>
      <c r="AO306" s="5">
        <v>6553000</v>
      </c>
      <c r="AP306">
        <v>18008</v>
      </c>
      <c r="AR306">
        <v>8</v>
      </c>
      <c r="AS306" t="s">
        <v>2066</v>
      </c>
      <c r="AT306" t="s">
        <v>2160</v>
      </c>
      <c r="AU306">
        <v>101247</v>
      </c>
      <c r="AW306" s="6" t="s">
        <v>14</v>
      </c>
      <c r="AX306">
        <v>1</v>
      </c>
      <c r="AY306" t="s">
        <v>15</v>
      </c>
      <c r="AZ306" t="s">
        <v>2067</v>
      </c>
      <c r="BA306" t="s">
        <v>2161</v>
      </c>
      <c r="BB306">
        <v>8</v>
      </c>
      <c r="BC306" t="s">
        <v>18</v>
      </c>
      <c r="BD306" t="s">
        <v>19</v>
      </c>
      <c r="BE306">
        <v>1</v>
      </c>
      <c r="BF306" s="7">
        <v>39830</v>
      </c>
      <c r="BG306" s="8" t="s">
        <v>20</v>
      </c>
      <c r="BI306">
        <v>3</v>
      </c>
      <c r="BJ306">
        <v>471960</v>
      </c>
      <c r="BK306">
        <v>110191</v>
      </c>
      <c r="BL306" t="s">
        <v>2162</v>
      </c>
      <c r="BN306" t="s">
        <v>2163</v>
      </c>
      <c r="BX306">
        <v>191439</v>
      </c>
    </row>
    <row r="307" spans="1:76" x14ac:dyDescent="0.25">
      <c r="A307">
        <v>191469</v>
      </c>
      <c r="B307">
        <v>320531</v>
      </c>
      <c r="F307" t="s">
        <v>0</v>
      </c>
      <c r="G307" t="s">
        <v>1</v>
      </c>
      <c r="H307" t="s">
        <v>2164</v>
      </c>
      <c r="I307" s="1" t="str">
        <f t="shared" si="10"/>
        <v>Hb</v>
      </c>
      <c r="K307">
        <v>1</v>
      </c>
      <c r="L307" t="s">
        <v>3</v>
      </c>
      <c r="M307">
        <v>101247</v>
      </c>
      <c r="N307" t="s">
        <v>4</v>
      </c>
      <c r="O307" t="s">
        <v>4</v>
      </c>
      <c r="R307" t="s">
        <v>2062</v>
      </c>
      <c r="U307" t="s">
        <v>2063</v>
      </c>
      <c r="V307" s="11">
        <v>3</v>
      </c>
      <c r="W307" t="s">
        <v>1535</v>
      </c>
      <c r="X307" t="s">
        <v>2064</v>
      </c>
      <c r="Y307" s="3" t="s">
        <v>1868</v>
      </c>
      <c r="Z307" s="4">
        <v>8</v>
      </c>
      <c r="AA307" s="5">
        <v>814</v>
      </c>
      <c r="AB307" s="5" t="s">
        <v>2064</v>
      </c>
      <c r="AC307" t="s">
        <v>2165</v>
      </c>
      <c r="AD307">
        <v>1981</v>
      </c>
      <c r="AE307">
        <v>9</v>
      </c>
      <c r="AF307">
        <v>24</v>
      </c>
      <c r="AG307" t="s">
        <v>1982</v>
      </c>
      <c r="AH307" t="s">
        <v>1982</v>
      </c>
      <c r="AJ307" t="s">
        <v>4</v>
      </c>
      <c r="AK307" t="s">
        <v>11</v>
      </c>
      <c r="AL307">
        <v>187690</v>
      </c>
      <c r="AM307">
        <v>6553608</v>
      </c>
      <c r="AN307" s="5">
        <v>187000</v>
      </c>
      <c r="AO307" s="5">
        <v>6553000</v>
      </c>
      <c r="AP307">
        <v>18008</v>
      </c>
      <c r="AR307">
        <v>8</v>
      </c>
      <c r="AS307" t="s">
        <v>2066</v>
      </c>
      <c r="AT307" t="s">
        <v>2166</v>
      </c>
      <c r="AU307">
        <v>101247</v>
      </c>
      <c r="AW307" s="6" t="s">
        <v>14</v>
      </c>
      <c r="AX307">
        <v>1</v>
      </c>
      <c r="AY307" t="s">
        <v>15</v>
      </c>
      <c r="AZ307" t="s">
        <v>2067</v>
      </c>
      <c r="BA307" t="s">
        <v>2167</v>
      </c>
      <c r="BB307">
        <v>8</v>
      </c>
      <c r="BC307" t="s">
        <v>18</v>
      </c>
      <c r="BD307" t="s">
        <v>19</v>
      </c>
      <c r="BE307">
        <v>1</v>
      </c>
      <c r="BF307" s="7">
        <v>41677</v>
      </c>
      <c r="BG307" s="8" t="s">
        <v>20</v>
      </c>
      <c r="BI307">
        <v>3</v>
      </c>
      <c r="BJ307">
        <v>491635</v>
      </c>
      <c r="BK307">
        <v>110192</v>
      </c>
      <c r="BL307" t="s">
        <v>2168</v>
      </c>
      <c r="BN307" t="s">
        <v>2169</v>
      </c>
      <c r="BX307">
        <v>191469</v>
      </c>
    </row>
    <row r="308" spans="1:76" x14ac:dyDescent="0.25">
      <c r="A308">
        <v>191490</v>
      </c>
      <c r="B308">
        <v>322897</v>
      </c>
      <c r="F308" t="s">
        <v>0</v>
      </c>
      <c r="G308" t="s">
        <v>1</v>
      </c>
      <c r="H308" t="s">
        <v>2170</v>
      </c>
      <c r="I308" s="1" t="str">
        <f t="shared" si="10"/>
        <v>Hb</v>
      </c>
      <c r="K308">
        <v>1</v>
      </c>
      <c r="L308" t="s">
        <v>3</v>
      </c>
      <c r="M308">
        <v>101247</v>
      </c>
      <c r="N308" t="s">
        <v>4</v>
      </c>
      <c r="O308" t="s">
        <v>4</v>
      </c>
      <c r="R308" t="s">
        <v>2062</v>
      </c>
      <c r="U308" t="s">
        <v>2063</v>
      </c>
      <c r="V308" s="11">
        <v>3</v>
      </c>
      <c r="W308" t="s">
        <v>1535</v>
      </c>
      <c r="X308" t="s">
        <v>2064</v>
      </c>
      <c r="Y308" s="3" t="s">
        <v>1868</v>
      </c>
      <c r="Z308" s="4">
        <v>8</v>
      </c>
      <c r="AA308" s="5">
        <v>814</v>
      </c>
      <c r="AB308" s="5" t="s">
        <v>2064</v>
      </c>
      <c r="AC308" t="s">
        <v>2171</v>
      </c>
      <c r="AD308">
        <v>1995</v>
      </c>
      <c r="AE308">
        <v>6</v>
      </c>
      <c r="AF308">
        <v>19</v>
      </c>
      <c r="AG308" t="s">
        <v>2172</v>
      </c>
      <c r="AH308" t="s">
        <v>2172</v>
      </c>
      <c r="AJ308" t="s">
        <v>4</v>
      </c>
      <c r="AK308" t="s">
        <v>11</v>
      </c>
      <c r="AL308">
        <v>187690</v>
      </c>
      <c r="AM308">
        <v>6553608</v>
      </c>
      <c r="AN308" s="5">
        <v>187000</v>
      </c>
      <c r="AO308" s="5">
        <v>6553000</v>
      </c>
      <c r="AP308">
        <v>18008</v>
      </c>
      <c r="AR308">
        <v>8</v>
      </c>
      <c r="AS308" t="s">
        <v>2066</v>
      </c>
      <c r="AT308" t="s">
        <v>2173</v>
      </c>
      <c r="AU308">
        <v>101247</v>
      </c>
      <c r="AW308" s="6" t="s">
        <v>14</v>
      </c>
      <c r="AX308">
        <v>1</v>
      </c>
      <c r="AY308" t="s">
        <v>15</v>
      </c>
      <c r="AZ308" t="s">
        <v>2067</v>
      </c>
      <c r="BA308" t="s">
        <v>2174</v>
      </c>
      <c r="BB308">
        <v>8</v>
      </c>
      <c r="BC308" t="s">
        <v>18</v>
      </c>
      <c r="BD308" t="s">
        <v>19</v>
      </c>
      <c r="BE308">
        <v>1</v>
      </c>
      <c r="BF308" s="7">
        <v>41346</v>
      </c>
      <c r="BG308" s="8" t="s">
        <v>20</v>
      </c>
      <c r="BI308">
        <v>3</v>
      </c>
      <c r="BJ308">
        <v>494495</v>
      </c>
      <c r="BK308">
        <v>110196</v>
      </c>
      <c r="BL308" t="s">
        <v>2175</v>
      </c>
      <c r="BN308" t="s">
        <v>2176</v>
      </c>
      <c r="BX308">
        <v>191490</v>
      </c>
    </row>
    <row r="309" spans="1:76" x14ac:dyDescent="0.25">
      <c r="A309">
        <v>199919</v>
      </c>
      <c r="B309">
        <v>151261</v>
      </c>
      <c r="F309" t="s">
        <v>0</v>
      </c>
      <c r="G309" t="s">
        <v>642</v>
      </c>
      <c r="H309" t="s">
        <v>2177</v>
      </c>
      <c r="I309" t="s">
        <v>33</v>
      </c>
      <c r="K309">
        <v>1</v>
      </c>
      <c r="L309" t="s">
        <v>3</v>
      </c>
      <c r="M309">
        <v>101247</v>
      </c>
      <c r="N309" t="s">
        <v>4</v>
      </c>
      <c r="O309" t="s">
        <v>4</v>
      </c>
      <c r="U309" t="s">
        <v>2178</v>
      </c>
      <c r="V309" s="9">
        <v>2</v>
      </c>
      <c r="W309" t="s">
        <v>1535</v>
      </c>
      <c r="X309" t="s">
        <v>2064</v>
      </c>
      <c r="Y309" s="3" t="s">
        <v>1868</v>
      </c>
      <c r="Z309" s="4">
        <v>8</v>
      </c>
      <c r="AA309" s="5">
        <v>814</v>
      </c>
      <c r="AB309" s="5" t="s">
        <v>2064</v>
      </c>
      <c r="AC309" t="s">
        <v>2179</v>
      </c>
      <c r="AD309">
        <v>1912</v>
      </c>
      <c r="AE309">
        <v>7</v>
      </c>
      <c r="AF309">
        <v>2</v>
      </c>
      <c r="AG309" t="s">
        <v>1132</v>
      </c>
      <c r="AH309" t="s">
        <v>647</v>
      </c>
      <c r="AJ309" t="s">
        <v>4</v>
      </c>
      <c r="AK309" t="s">
        <v>11</v>
      </c>
      <c r="AL309">
        <v>196995</v>
      </c>
      <c r="AM309">
        <v>6553045</v>
      </c>
      <c r="AN309" s="5">
        <v>197000</v>
      </c>
      <c r="AO309" s="5">
        <v>6553000</v>
      </c>
      <c r="AP309">
        <v>3536</v>
      </c>
      <c r="AR309">
        <v>117</v>
      </c>
      <c r="AT309" s="7"/>
      <c r="AU309">
        <v>101247</v>
      </c>
      <c r="AW309" s="6" t="s">
        <v>14</v>
      </c>
      <c r="AX309">
        <v>1</v>
      </c>
      <c r="AY309" t="s">
        <v>15</v>
      </c>
      <c r="AZ309" t="s">
        <v>2180</v>
      </c>
      <c r="BA309" t="s">
        <v>2181</v>
      </c>
      <c r="BB309">
        <v>117</v>
      </c>
      <c r="BC309" t="s">
        <v>650</v>
      </c>
      <c r="BD309" t="s">
        <v>651</v>
      </c>
      <c r="BF309" s="7">
        <v>39252</v>
      </c>
      <c r="BG309" s="8" t="s">
        <v>20</v>
      </c>
      <c r="BI309">
        <v>5</v>
      </c>
      <c r="BJ309">
        <v>301140</v>
      </c>
      <c r="BK309">
        <v>110178</v>
      </c>
      <c r="BL309" t="s">
        <v>2182</v>
      </c>
      <c r="BN309" t="s">
        <v>2183</v>
      </c>
      <c r="BX309">
        <v>199919</v>
      </c>
    </row>
    <row r="310" spans="1:76" x14ac:dyDescent="0.25">
      <c r="A310">
        <v>199087</v>
      </c>
      <c r="B310">
        <v>289092</v>
      </c>
      <c r="F310" t="s">
        <v>0</v>
      </c>
      <c r="G310" t="s">
        <v>1</v>
      </c>
      <c r="H310" t="s">
        <v>2184</v>
      </c>
      <c r="I310" s="1" t="str">
        <f>HYPERLINK(AT310,"Hb")</f>
        <v>Hb</v>
      </c>
      <c r="K310">
        <v>1</v>
      </c>
      <c r="L310" t="s">
        <v>3</v>
      </c>
      <c r="M310">
        <v>101247</v>
      </c>
      <c r="N310" t="s">
        <v>4</v>
      </c>
      <c r="O310" t="s">
        <v>4</v>
      </c>
      <c r="U310" t="s">
        <v>2178</v>
      </c>
      <c r="V310" s="2">
        <v>1</v>
      </c>
      <c r="W310" t="s">
        <v>1535</v>
      </c>
      <c r="X310" t="s">
        <v>2064</v>
      </c>
      <c r="Y310" s="3" t="s">
        <v>1868</v>
      </c>
      <c r="Z310" s="4">
        <v>8</v>
      </c>
      <c r="AA310" s="5">
        <v>814</v>
      </c>
      <c r="AB310" s="5" t="s">
        <v>2064</v>
      </c>
      <c r="AC310" t="s">
        <v>2185</v>
      </c>
      <c r="AD310">
        <v>2001</v>
      </c>
      <c r="AE310">
        <v>6</v>
      </c>
      <c r="AF310">
        <v>1</v>
      </c>
      <c r="AG310" t="s">
        <v>1982</v>
      </c>
      <c r="AH310" t="s">
        <v>1982</v>
      </c>
      <c r="AJ310" t="s">
        <v>4</v>
      </c>
      <c r="AK310" t="s">
        <v>11</v>
      </c>
      <c r="AL310">
        <v>196226</v>
      </c>
      <c r="AM310">
        <v>6553072</v>
      </c>
      <c r="AN310" s="5">
        <v>197000</v>
      </c>
      <c r="AO310" s="5">
        <v>6553000</v>
      </c>
      <c r="AP310">
        <v>71</v>
      </c>
      <c r="AR310">
        <v>8</v>
      </c>
      <c r="AS310" t="s">
        <v>47</v>
      </c>
      <c r="AT310" t="s">
        <v>2186</v>
      </c>
      <c r="AU310">
        <v>101247</v>
      </c>
      <c r="AW310" s="6" t="s">
        <v>14</v>
      </c>
      <c r="AX310">
        <v>1</v>
      </c>
      <c r="AY310" t="s">
        <v>15</v>
      </c>
      <c r="AZ310" t="s">
        <v>2187</v>
      </c>
      <c r="BA310" t="s">
        <v>2188</v>
      </c>
      <c r="BB310">
        <v>8</v>
      </c>
      <c r="BC310" t="s">
        <v>18</v>
      </c>
      <c r="BD310" t="s">
        <v>19</v>
      </c>
      <c r="BE310">
        <v>1</v>
      </c>
      <c r="BF310" s="7">
        <v>38049</v>
      </c>
      <c r="BG310" s="8" t="s">
        <v>20</v>
      </c>
      <c r="BI310">
        <v>3</v>
      </c>
      <c r="BJ310">
        <v>461847</v>
      </c>
      <c r="BK310">
        <v>110150</v>
      </c>
      <c r="BL310" t="s">
        <v>2189</v>
      </c>
      <c r="BN310" t="s">
        <v>2190</v>
      </c>
      <c r="BX310">
        <v>199087</v>
      </c>
    </row>
    <row r="311" spans="1:76" x14ac:dyDescent="0.25">
      <c r="A311">
        <v>202018</v>
      </c>
      <c r="B311">
        <v>320545</v>
      </c>
      <c r="F311" t="s">
        <v>0</v>
      </c>
      <c r="G311" t="s">
        <v>1</v>
      </c>
      <c r="H311" t="s">
        <v>2191</v>
      </c>
      <c r="I311" s="1" t="str">
        <f>HYPERLINK(AT311,"Hb")</f>
        <v>Hb</v>
      </c>
      <c r="K311">
        <v>1</v>
      </c>
      <c r="L311" t="s">
        <v>3</v>
      </c>
      <c r="M311">
        <v>101247</v>
      </c>
      <c r="N311" t="s">
        <v>4</v>
      </c>
      <c r="O311" t="s">
        <v>4</v>
      </c>
      <c r="U311" t="s">
        <v>2192</v>
      </c>
      <c r="V311" s="2">
        <v>1</v>
      </c>
      <c r="W311" t="s">
        <v>1535</v>
      </c>
      <c r="X311" t="s">
        <v>2064</v>
      </c>
      <c r="Y311" s="3" t="s">
        <v>1868</v>
      </c>
      <c r="Z311" s="4">
        <v>8</v>
      </c>
      <c r="AA311" s="5">
        <v>814</v>
      </c>
      <c r="AB311" s="5" t="s">
        <v>2064</v>
      </c>
      <c r="AC311" t="s">
        <v>2193</v>
      </c>
      <c r="AD311">
        <v>1972</v>
      </c>
      <c r="AE311">
        <v>6</v>
      </c>
      <c r="AF311">
        <v>30</v>
      </c>
      <c r="AG311" t="s">
        <v>1942</v>
      </c>
      <c r="AH311" t="s">
        <v>1942</v>
      </c>
      <c r="AJ311" t="s">
        <v>4</v>
      </c>
      <c r="AK311" t="s">
        <v>11</v>
      </c>
      <c r="AL311">
        <v>198899</v>
      </c>
      <c r="AM311">
        <v>6551877</v>
      </c>
      <c r="AN311" s="5">
        <v>199000</v>
      </c>
      <c r="AO311" s="5">
        <v>6551000</v>
      </c>
      <c r="AP311">
        <v>707</v>
      </c>
      <c r="AR311">
        <v>8</v>
      </c>
      <c r="AS311" t="s">
        <v>47</v>
      </c>
      <c r="AT311" t="s">
        <v>2194</v>
      </c>
      <c r="AU311">
        <v>101247</v>
      </c>
      <c r="AW311" s="6" t="s">
        <v>14</v>
      </c>
      <c r="AX311">
        <v>1</v>
      </c>
      <c r="AY311" t="s">
        <v>15</v>
      </c>
      <c r="AZ311" t="s">
        <v>2195</v>
      </c>
      <c r="BA311" t="s">
        <v>2196</v>
      </c>
      <c r="BB311">
        <v>8</v>
      </c>
      <c r="BC311" t="s">
        <v>18</v>
      </c>
      <c r="BD311" t="s">
        <v>19</v>
      </c>
      <c r="BE311">
        <v>1</v>
      </c>
      <c r="BF311" s="7">
        <v>41677</v>
      </c>
      <c r="BG311" s="8" t="s">
        <v>20</v>
      </c>
      <c r="BI311">
        <v>3</v>
      </c>
      <c r="BJ311">
        <v>491647</v>
      </c>
      <c r="BK311">
        <v>110188</v>
      </c>
      <c r="BL311" t="s">
        <v>2197</v>
      </c>
      <c r="BN311" t="s">
        <v>2198</v>
      </c>
      <c r="BX311">
        <v>202018</v>
      </c>
    </row>
    <row r="312" spans="1:76" x14ac:dyDescent="0.25">
      <c r="A312">
        <v>201886</v>
      </c>
      <c r="B312">
        <v>278417</v>
      </c>
      <c r="F312" t="s">
        <v>0</v>
      </c>
      <c r="G312" t="s">
        <v>1</v>
      </c>
      <c r="H312" t="s">
        <v>2199</v>
      </c>
      <c r="I312" s="1" t="str">
        <f>HYPERLINK(AT312,"Hb")</f>
        <v>Hb</v>
      </c>
      <c r="K312">
        <v>1</v>
      </c>
      <c r="L312" t="s">
        <v>3</v>
      </c>
      <c r="M312">
        <v>101247</v>
      </c>
      <c r="N312" t="s">
        <v>4</v>
      </c>
      <c r="O312" t="s">
        <v>4</v>
      </c>
      <c r="U312" t="s">
        <v>2192</v>
      </c>
      <c r="V312" s="2">
        <v>1</v>
      </c>
      <c r="W312" t="s">
        <v>1535</v>
      </c>
      <c r="X312" t="s">
        <v>2064</v>
      </c>
      <c r="Y312" s="3" t="s">
        <v>1868</v>
      </c>
      <c r="Z312" s="4">
        <v>8</v>
      </c>
      <c r="AA312" s="5">
        <v>814</v>
      </c>
      <c r="AB312" s="5" t="s">
        <v>2064</v>
      </c>
      <c r="AC312" t="s">
        <v>2200</v>
      </c>
      <c r="AD312">
        <v>1974</v>
      </c>
      <c r="AE312">
        <v>6</v>
      </c>
      <c r="AF312">
        <v>29</v>
      </c>
      <c r="AG312" t="s">
        <v>2201</v>
      </c>
      <c r="AH312" t="s">
        <v>2201</v>
      </c>
      <c r="AJ312" t="s">
        <v>4</v>
      </c>
      <c r="AK312" t="s">
        <v>11</v>
      </c>
      <c r="AL312">
        <v>198809</v>
      </c>
      <c r="AM312">
        <v>6550877</v>
      </c>
      <c r="AN312" s="5">
        <v>199000</v>
      </c>
      <c r="AO312" s="5">
        <v>6551000</v>
      </c>
      <c r="AP312">
        <v>707</v>
      </c>
      <c r="AR312">
        <v>8</v>
      </c>
      <c r="AS312" t="s">
        <v>47</v>
      </c>
      <c r="AT312" t="s">
        <v>2202</v>
      </c>
      <c r="AU312">
        <v>101247</v>
      </c>
      <c r="AW312" s="6" t="s">
        <v>14</v>
      </c>
      <c r="AX312">
        <v>1</v>
      </c>
      <c r="AY312" t="s">
        <v>15</v>
      </c>
      <c r="AZ312" t="s">
        <v>2203</v>
      </c>
      <c r="BA312" t="s">
        <v>2204</v>
      </c>
      <c r="BB312">
        <v>8</v>
      </c>
      <c r="BC312" t="s">
        <v>18</v>
      </c>
      <c r="BD312" t="s">
        <v>19</v>
      </c>
      <c r="BE312">
        <v>1</v>
      </c>
      <c r="BF312" s="7">
        <v>33483</v>
      </c>
      <c r="BG312" s="8" t="s">
        <v>20</v>
      </c>
      <c r="BI312">
        <v>3</v>
      </c>
      <c r="BJ312">
        <v>450753</v>
      </c>
      <c r="BK312">
        <v>110189</v>
      </c>
      <c r="BL312" t="s">
        <v>2205</v>
      </c>
      <c r="BN312" t="s">
        <v>2206</v>
      </c>
      <c r="BX312">
        <v>201886</v>
      </c>
    </row>
    <row r="313" spans="1:76" x14ac:dyDescent="0.25">
      <c r="A313">
        <v>201243</v>
      </c>
      <c r="B313">
        <v>309712</v>
      </c>
      <c r="F313" t="s">
        <v>0</v>
      </c>
      <c r="G313" t="s">
        <v>1</v>
      </c>
      <c r="H313" t="s">
        <v>2207</v>
      </c>
      <c r="I313" s="1" t="str">
        <f>HYPERLINK(AT313,"Hb")</f>
        <v>Hb</v>
      </c>
      <c r="K313">
        <v>1</v>
      </c>
      <c r="L313" t="s">
        <v>3</v>
      </c>
      <c r="M313">
        <v>101247</v>
      </c>
      <c r="N313" t="s">
        <v>4</v>
      </c>
      <c r="O313" t="s">
        <v>4</v>
      </c>
      <c r="U313" t="s">
        <v>2192</v>
      </c>
      <c r="V313" s="2">
        <v>1</v>
      </c>
      <c r="W313" t="s">
        <v>1535</v>
      </c>
      <c r="X313" t="s">
        <v>2064</v>
      </c>
      <c r="Y313" s="3" t="s">
        <v>1868</v>
      </c>
      <c r="Z313" s="4">
        <v>8</v>
      </c>
      <c r="AA313" s="5">
        <v>814</v>
      </c>
      <c r="AB313" s="5" t="s">
        <v>2064</v>
      </c>
      <c r="AC313" t="s">
        <v>2208</v>
      </c>
      <c r="AD313">
        <v>1976</v>
      </c>
      <c r="AE313">
        <v>6</v>
      </c>
      <c r="AF313">
        <v>12</v>
      </c>
      <c r="AG313" t="s">
        <v>341</v>
      </c>
      <c r="AH313" t="s">
        <v>341</v>
      </c>
      <c r="AJ313" t="s">
        <v>4</v>
      </c>
      <c r="AK313" t="s">
        <v>11</v>
      </c>
      <c r="AL313">
        <v>198369</v>
      </c>
      <c r="AM313">
        <v>6550621</v>
      </c>
      <c r="AN313" s="5">
        <v>199000</v>
      </c>
      <c r="AO313" s="5">
        <v>6551000</v>
      </c>
      <c r="AP313">
        <v>1414</v>
      </c>
      <c r="AR313">
        <v>8</v>
      </c>
      <c r="AS313" t="s">
        <v>12</v>
      </c>
      <c r="AT313" t="s">
        <v>2209</v>
      </c>
      <c r="AU313">
        <v>101247</v>
      </c>
      <c r="AW313" s="6" t="s">
        <v>14</v>
      </c>
      <c r="AX313">
        <v>1</v>
      </c>
      <c r="AY313" t="s">
        <v>15</v>
      </c>
      <c r="AZ313" t="s">
        <v>2210</v>
      </c>
      <c r="BA313" t="s">
        <v>2211</v>
      </c>
      <c r="BB313">
        <v>8</v>
      </c>
      <c r="BC313" t="s">
        <v>18</v>
      </c>
      <c r="BD313" t="s">
        <v>19</v>
      </c>
      <c r="BE313">
        <v>1</v>
      </c>
      <c r="BF313" s="7">
        <v>38015</v>
      </c>
      <c r="BG313" s="8" t="s">
        <v>20</v>
      </c>
      <c r="BI313">
        <v>3</v>
      </c>
      <c r="BJ313">
        <v>482113</v>
      </c>
      <c r="BK313">
        <v>110190</v>
      </c>
      <c r="BL313" t="s">
        <v>2212</v>
      </c>
      <c r="BN313" t="s">
        <v>2213</v>
      </c>
      <c r="BX313">
        <v>201243</v>
      </c>
    </row>
    <row r="314" spans="1:76" x14ac:dyDescent="0.25">
      <c r="A314">
        <v>201954</v>
      </c>
      <c r="B314">
        <v>168684</v>
      </c>
      <c r="F314" t="s">
        <v>0</v>
      </c>
      <c r="G314" t="s">
        <v>1</v>
      </c>
      <c r="H314" t="s">
        <v>2214</v>
      </c>
      <c r="I314" t="s">
        <v>1799</v>
      </c>
      <c r="K314">
        <v>1</v>
      </c>
      <c r="L314" t="s">
        <v>3</v>
      </c>
      <c r="M314">
        <v>101247</v>
      </c>
      <c r="N314" t="s">
        <v>4</v>
      </c>
      <c r="O314" t="s">
        <v>4</v>
      </c>
      <c r="U314" t="s">
        <v>2192</v>
      </c>
      <c r="V314" s="2">
        <v>1</v>
      </c>
      <c r="W314" t="s">
        <v>1535</v>
      </c>
      <c r="X314" t="s">
        <v>2064</v>
      </c>
      <c r="Y314" s="3" t="s">
        <v>1868</v>
      </c>
      <c r="Z314" s="4">
        <v>8</v>
      </c>
      <c r="AA314" s="5">
        <v>814</v>
      </c>
      <c r="AB314" s="5" t="s">
        <v>2064</v>
      </c>
      <c r="AC314" t="s">
        <v>2215</v>
      </c>
      <c r="AD314">
        <v>1985</v>
      </c>
      <c r="AE314">
        <v>6</v>
      </c>
      <c r="AF314">
        <v>20</v>
      </c>
      <c r="AG314" t="s">
        <v>2216</v>
      </c>
      <c r="AH314" t="s">
        <v>2216</v>
      </c>
      <c r="AJ314" t="s">
        <v>4</v>
      </c>
      <c r="AK314" t="s">
        <v>11</v>
      </c>
      <c r="AL314">
        <v>198858</v>
      </c>
      <c r="AM314">
        <v>6551372</v>
      </c>
      <c r="AN314" s="5">
        <v>199000</v>
      </c>
      <c r="AO314" s="5">
        <v>6551000</v>
      </c>
      <c r="AP314">
        <v>1118</v>
      </c>
      <c r="AR314">
        <v>23</v>
      </c>
      <c r="AT314" s="7"/>
      <c r="AU314">
        <v>101247</v>
      </c>
      <c r="AW314" s="6" t="s">
        <v>14</v>
      </c>
      <c r="AX314">
        <v>1</v>
      </c>
      <c r="AY314" t="s">
        <v>15</v>
      </c>
      <c r="AZ314" t="s">
        <v>2217</v>
      </c>
      <c r="BA314" t="s">
        <v>2218</v>
      </c>
      <c r="BB314">
        <v>23</v>
      </c>
      <c r="BC314" t="s">
        <v>18</v>
      </c>
      <c r="BD314" t="s">
        <v>1804</v>
      </c>
      <c r="BF314" s="7">
        <v>36794</v>
      </c>
      <c r="BG314" s="8" t="s">
        <v>20</v>
      </c>
      <c r="BI314">
        <v>4</v>
      </c>
      <c r="BJ314">
        <v>318205</v>
      </c>
      <c r="BK314">
        <v>110194</v>
      </c>
      <c r="BL314" t="s">
        <v>2219</v>
      </c>
      <c r="BX314">
        <v>201954</v>
      </c>
    </row>
    <row r="315" spans="1:76" x14ac:dyDescent="0.25">
      <c r="A315">
        <v>201744</v>
      </c>
      <c r="B315">
        <v>278501</v>
      </c>
      <c r="F315" t="s">
        <v>0</v>
      </c>
      <c r="G315" t="s">
        <v>1</v>
      </c>
      <c r="H315" t="s">
        <v>2220</v>
      </c>
      <c r="I315" s="1" t="str">
        <f>HYPERLINK(AT315,"Hb")</f>
        <v>Hb</v>
      </c>
      <c r="K315">
        <v>1</v>
      </c>
      <c r="L315" t="s">
        <v>3</v>
      </c>
      <c r="M315">
        <v>101247</v>
      </c>
      <c r="N315" t="s">
        <v>4</v>
      </c>
      <c r="O315" t="s">
        <v>4</v>
      </c>
      <c r="U315" t="s">
        <v>2192</v>
      </c>
      <c r="V315" s="2">
        <v>1</v>
      </c>
      <c r="W315" t="s">
        <v>1535</v>
      </c>
      <c r="X315" t="s">
        <v>2064</v>
      </c>
      <c r="Y315" s="3" t="s">
        <v>1868</v>
      </c>
      <c r="Z315" s="4">
        <v>8</v>
      </c>
      <c r="AA315" s="5">
        <v>814</v>
      </c>
      <c r="AB315" s="5" t="s">
        <v>2064</v>
      </c>
      <c r="AC315" t="s">
        <v>2221</v>
      </c>
      <c r="AD315">
        <v>1997</v>
      </c>
      <c r="AE315">
        <v>6</v>
      </c>
      <c r="AF315">
        <v>14</v>
      </c>
      <c r="AG315" t="s">
        <v>2222</v>
      </c>
      <c r="AH315" t="s">
        <v>2222</v>
      </c>
      <c r="AJ315" t="s">
        <v>4</v>
      </c>
      <c r="AK315" t="s">
        <v>11</v>
      </c>
      <c r="AL315">
        <v>198678</v>
      </c>
      <c r="AM315">
        <v>6551245</v>
      </c>
      <c r="AN315" s="5">
        <v>199000</v>
      </c>
      <c r="AO315" s="5">
        <v>6551000</v>
      </c>
      <c r="AP315">
        <v>71</v>
      </c>
      <c r="AR315">
        <v>8</v>
      </c>
      <c r="AS315" t="s">
        <v>47</v>
      </c>
      <c r="AT315" t="s">
        <v>2223</v>
      </c>
      <c r="AU315">
        <v>101247</v>
      </c>
      <c r="AW315" s="6" t="s">
        <v>14</v>
      </c>
      <c r="AX315">
        <v>1</v>
      </c>
      <c r="AY315" t="s">
        <v>15</v>
      </c>
      <c r="AZ315" t="s">
        <v>2224</v>
      </c>
      <c r="BA315" t="s">
        <v>2225</v>
      </c>
      <c r="BB315">
        <v>8</v>
      </c>
      <c r="BC315" t="s">
        <v>18</v>
      </c>
      <c r="BD315" t="s">
        <v>19</v>
      </c>
      <c r="BE315">
        <v>1</v>
      </c>
      <c r="BF315" s="7">
        <v>35697</v>
      </c>
      <c r="BG315" s="8" t="s">
        <v>20</v>
      </c>
      <c r="BI315">
        <v>3</v>
      </c>
      <c r="BJ315">
        <v>451539</v>
      </c>
      <c r="BK315">
        <v>110197</v>
      </c>
      <c r="BL315" t="s">
        <v>2226</v>
      </c>
      <c r="BN315" t="s">
        <v>2227</v>
      </c>
      <c r="BX315">
        <v>201744</v>
      </c>
    </row>
    <row r="316" spans="1:76" x14ac:dyDescent="0.25">
      <c r="A316">
        <v>201467</v>
      </c>
      <c r="C316">
        <v>1</v>
      </c>
      <c r="F316" t="s">
        <v>0</v>
      </c>
      <c r="G316" t="s">
        <v>1</v>
      </c>
      <c r="H316" t="s">
        <v>2228</v>
      </c>
      <c r="I316" s="1" t="str">
        <f>HYPERLINK(AT316,"Hb")</f>
        <v>Hb</v>
      </c>
      <c r="K316">
        <v>1</v>
      </c>
      <c r="L316" t="s">
        <v>3</v>
      </c>
      <c r="M316">
        <v>101247</v>
      </c>
      <c r="N316" t="s">
        <v>4</v>
      </c>
      <c r="O316" t="s">
        <v>4</v>
      </c>
      <c r="P316" s="11" t="s">
        <v>1677</v>
      </c>
      <c r="U316" t="s">
        <v>2192</v>
      </c>
      <c r="V316" s="2">
        <v>1</v>
      </c>
      <c r="W316" t="s">
        <v>1535</v>
      </c>
      <c r="X316" t="s">
        <v>2064</v>
      </c>
      <c r="Y316" s="3" t="s">
        <v>1868</v>
      </c>
      <c r="Z316" s="4">
        <v>8</v>
      </c>
      <c r="AA316" s="5">
        <v>814</v>
      </c>
      <c r="AB316" s="5" t="s">
        <v>2064</v>
      </c>
      <c r="AC316" t="s">
        <v>2229</v>
      </c>
      <c r="AD316">
        <v>2004</v>
      </c>
      <c r="AE316">
        <v>5</v>
      </c>
      <c r="AF316">
        <v>23</v>
      </c>
      <c r="AG316" t="s">
        <v>2230</v>
      </c>
      <c r="AH316" t="s">
        <v>136</v>
      </c>
      <c r="AJ316" t="s">
        <v>4</v>
      </c>
      <c r="AK316" t="s">
        <v>11</v>
      </c>
      <c r="AL316">
        <v>198477</v>
      </c>
      <c r="AM316">
        <v>6551261</v>
      </c>
      <c r="AN316" s="5">
        <v>199000</v>
      </c>
      <c r="AO316" s="5">
        <v>6551000</v>
      </c>
      <c r="AP316">
        <v>71</v>
      </c>
      <c r="AR316">
        <v>8</v>
      </c>
      <c r="AS316" t="s">
        <v>47</v>
      </c>
      <c r="AT316" t="s">
        <v>2231</v>
      </c>
      <c r="AU316">
        <v>101247</v>
      </c>
      <c r="AW316" s="6" t="s">
        <v>14</v>
      </c>
      <c r="AX316">
        <v>1</v>
      </c>
      <c r="AY316" t="s">
        <v>15</v>
      </c>
      <c r="AZ316" t="s">
        <v>2232</v>
      </c>
      <c r="BA316" t="s">
        <v>2233</v>
      </c>
      <c r="BB316">
        <v>8</v>
      </c>
      <c r="BC316" t="s">
        <v>18</v>
      </c>
      <c r="BD316" t="s">
        <v>19</v>
      </c>
      <c r="BE316">
        <v>1</v>
      </c>
      <c r="BF316" s="7">
        <v>38462</v>
      </c>
      <c r="BG316" s="8" t="s">
        <v>20</v>
      </c>
      <c r="BI316">
        <v>3</v>
      </c>
      <c r="BJ316">
        <v>462649</v>
      </c>
      <c r="BL316" t="s">
        <v>2234</v>
      </c>
      <c r="BN316" t="s">
        <v>2235</v>
      </c>
      <c r="BX316">
        <v>201467</v>
      </c>
    </row>
    <row r="317" spans="1:76" x14ac:dyDescent="0.25">
      <c r="A317">
        <v>201599</v>
      </c>
      <c r="B317">
        <v>13690</v>
      </c>
      <c r="F317" t="s">
        <v>0</v>
      </c>
      <c r="G317" t="s">
        <v>53</v>
      </c>
      <c r="H317" t="s">
        <v>2236</v>
      </c>
      <c r="I317" t="s">
        <v>221</v>
      </c>
      <c r="K317">
        <v>1</v>
      </c>
      <c r="L317" t="s">
        <v>3</v>
      </c>
      <c r="M317">
        <v>101247</v>
      </c>
      <c r="N317" t="s">
        <v>4</v>
      </c>
      <c r="O317" t="s">
        <v>4</v>
      </c>
      <c r="U317" t="s">
        <v>2192</v>
      </c>
      <c r="V317" s="2">
        <v>1</v>
      </c>
      <c r="W317" t="s">
        <v>1535</v>
      </c>
      <c r="X317" t="s">
        <v>2064</v>
      </c>
      <c r="Y317" s="3" t="s">
        <v>1868</v>
      </c>
      <c r="Z317" s="4">
        <v>8</v>
      </c>
      <c r="AA317" s="5">
        <v>814</v>
      </c>
      <c r="AB317" s="5" t="s">
        <v>2064</v>
      </c>
      <c r="AC317" t="s">
        <v>2237</v>
      </c>
      <c r="AD317">
        <v>2005</v>
      </c>
      <c r="AE317">
        <v>7</v>
      </c>
      <c r="AF317">
        <v>4</v>
      </c>
      <c r="AG317" t="s">
        <v>1870</v>
      </c>
      <c r="AJ317" t="s">
        <v>4</v>
      </c>
      <c r="AK317" t="s">
        <v>11</v>
      </c>
      <c r="AL317" s="5">
        <v>198542</v>
      </c>
      <c r="AM317" s="5">
        <v>6551032</v>
      </c>
      <c r="AN317" s="5">
        <v>199000</v>
      </c>
      <c r="AO317" s="5">
        <v>6551000</v>
      </c>
      <c r="AP317">
        <v>5</v>
      </c>
      <c r="AQ317" s="5"/>
      <c r="AR317">
        <v>1010</v>
      </c>
      <c r="AT317" s="7" t="s">
        <v>2238</v>
      </c>
      <c r="AU317">
        <v>101247</v>
      </c>
      <c r="AW317" s="6" t="s">
        <v>14</v>
      </c>
      <c r="AX317">
        <v>1</v>
      </c>
      <c r="AY317" t="s">
        <v>15</v>
      </c>
      <c r="AZ317" t="s">
        <v>2239</v>
      </c>
      <c r="BA317" t="s">
        <v>2240</v>
      </c>
      <c r="BB317">
        <v>1010</v>
      </c>
      <c r="BC317" t="s">
        <v>62</v>
      </c>
      <c r="BD317" t="s">
        <v>63</v>
      </c>
      <c r="BF317" s="7">
        <v>43709.902777777803</v>
      </c>
      <c r="BG317" s="8" t="s">
        <v>20</v>
      </c>
      <c r="BI317">
        <v>6</v>
      </c>
      <c r="BJ317">
        <v>10308</v>
      </c>
      <c r="BK317">
        <v>110199</v>
      </c>
      <c r="BL317" t="s">
        <v>2241</v>
      </c>
      <c r="BX317">
        <v>201599</v>
      </c>
    </row>
    <row r="318" spans="1:76" x14ac:dyDescent="0.25">
      <c r="A318">
        <v>201630</v>
      </c>
      <c r="B318">
        <v>13724</v>
      </c>
      <c r="F318" t="s">
        <v>0</v>
      </c>
      <c r="G318" t="s">
        <v>53</v>
      </c>
      <c r="H318" t="s">
        <v>2242</v>
      </c>
      <c r="I318" t="s">
        <v>221</v>
      </c>
      <c r="K318">
        <v>1</v>
      </c>
      <c r="L318" t="s">
        <v>3</v>
      </c>
      <c r="M318">
        <v>101247</v>
      </c>
      <c r="N318" t="s">
        <v>4</v>
      </c>
      <c r="O318" t="s">
        <v>4</v>
      </c>
      <c r="U318" t="s">
        <v>2192</v>
      </c>
      <c r="V318" s="2">
        <v>1</v>
      </c>
      <c r="W318" t="s">
        <v>1535</v>
      </c>
      <c r="X318" t="s">
        <v>2064</v>
      </c>
      <c r="Y318" s="3" t="s">
        <v>1868</v>
      </c>
      <c r="Z318" s="4">
        <v>8</v>
      </c>
      <c r="AA318" s="5">
        <v>814</v>
      </c>
      <c r="AB318" s="5" t="s">
        <v>2064</v>
      </c>
      <c r="AC318" t="s">
        <v>2243</v>
      </c>
      <c r="AD318">
        <v>2006</v>
      </c>
      <c r="AE318">
        <v>6</v>
      </c>
      <c r="AF318">
        <v>22</v>
      </c>
      <c r="AG318" t="s">
        <v>2244</v>
      </c>
      <c r="AJ318" t="s">
        <v>4</v>
      </c>
      <c r="AK318" t="s">
        <v>11</v>
      </c>
      <c r="AL318" s="5">
        <v>198558</v>
      </c>
      <c r="AM318" s="5">
        <v>6551032</v>
      </c>
      <c r="AN318" s="5">
        <v>199000</v>
      </c>
      <c r="AO318" s="5">
        <v>6551000</v>
      </c>
      <c r="AP318">
        <v>5</v>
      </c>
      <c r="AQ318" s="5"/>
      <c r="AR318">
        <v>1010</v>
      </c>
      <c r="AS318" t="s">
        <v>2245</v>
      </c>
      <c r="AT318" s="7" t="s">
        <v>2246</v>
      </c>
      <c r="AU318">
        <v>101247</v>
      </c>
      <c r="AW318" s="6" t="s">
        <v>14</v>
      </c>
      <c r="AX318">
        <v>1</v>
      </c>
      <c r="AY318" t="s">
        <v>15</v>
      </c>
      <c r="AZ318" t="s">
        <v>2247</v>
      </c>
      <c r="BA318" t="s">
        <v>2248</v>
      </c>
      <c r="BB318">
        <v>1010</v>
      </c>
      <c r="BC318" t="s">
        <v>62</v>
      </c>
      <c r="BD318" t="s">
        <v>63</v>
      </c>
      <c r="BF318" s="7">
        <v>43709.902777777803</v>
      </c>
      <c r="BG318" s="8" t="s">
        <v>20</v>
      </c>
      <c r="BI318">
        <v>6</v>
      </c>
      <c r="BJ318">
        <v>10342</v>
      </c>
      <c r="BK318">
        <v>110200</v>
      </c>
      <c r="BL318" t="s">
        <v>2249</v>
      </c>
      <c r="BX318">
        <v>201630</v>
      </c>
    </row>
    <row r="319" spans="1:76" x14ac:dyDescent="0.25">
      <c r="A319">
        <v>201629</v>
      </c>
      <c r="B319">
        <v>13691</v>
      </c>
      <c r="F319" t="s">
        <v>0</v>
      </c>
      <c r="G319" t="s">
        <v>53</v>
      </c>
      <c r="H319" t="s">
        <v>2250</v>
      </c>
      <c r="I319" s="1" t="str">
        <f>HYPERLINK(AT319,"Foto")</f>
        <v>Foto</v>
      </c>
      <c r="K319">
        <v>1</v>
      </c>
      <c r="L319" t="s">
        <v>3</v>
      </c>
      <c r="M319">
        <v>101247</v>
      </c>
      <c r="N319" t="s">
        <v>4</v>
      </c>
      <c r="O319" t="s">
        <v>4</v>
      </c>
      <c r="U319" t="s">
        <v>2192</v>
      </c>
      <c r="V319" s="2">
        <v>1</v>
      </c>
      <c r="W319" t="s">
        <v>1535</v>
      </c>
      <c r="X319" t="s">
        <v>2064</v>
      </c>
      <c r="Y319" s="3" t="s">
        <v>1868</v>
      </c>
      <c r="Z319" s="4">
        <v>8</v>
      </c>
      <c r="AA319" s="5">
        <v>814</v>
      </c>
      <c r="AB319" s="5" t="s">
        <v>2064</v>
      </c>
      <c r="AC319" t="s">
        <v>2251</v>
      </c>
      <c r="AD319">
        <v>2013</v>
      </c>
      <c r="AE319">
        <v>6</v>
      </c>
      <c r="AF319">
        <v>17</v>
      </c>
      <c r="AG319" t="s">
        <v>2252</v>
      </c>
      <c r="AJ319" t="s">
        <v>4</v>
      </c>
      <c r="AK319" t="s">
        <v>11</v>
      </c>
      <c r="AL319" s="5">
        <v>198558</v>
      </c>
      <c r="AM319" s="5">
        <v>6551197</v>
      </c>
      <c r="AN319" s="5">
        <v>199000</v>
      </c>
      <c r="AO319" s="5">
        <v>6551000</v>
      </c>
      <c r="AP319">
        <v>5</v>
      </c>
      <c r="AQ319" s="5"/>
      <c r="AR319">
        <v>1010</v>
      </c>
      <c r="AT319" s="7" t="s">
        <v>2253</v>
      </c>
      <c r="AU319">
        <v>101247</v>
      </c>
      <c r="AW319" s="6" t="s">
        <v>14</v>
      </c>
      <c r="AX319">
        <v>1</v>
      </c>
      <c r="AY319" t="s">
        <v>15</v>
      </c>
      <c r="AZ319" t="s">
        <v>2254</v>
      </c>
      <c r="BA319" t="s">
        <v>2255</v>
      </c>
      <c r="BB319">
        <v>1010</v>
      </c>
      <c r="BC319" t="s">
        <v>62</v>
      </c>
      <c r="BD319" t="s">
        <v>63</v>
      </c>
      <c r="BE319">
        <v>1</v>
      </c>
      <c r="BF319" s="7">
        <v>43709.902777777803</v>
      </c>
      <c r="BG319" s="8" t="s">
        <v>20</v>
      </c>
      <c r="BI319">
        <v>6</v>
      </c>
      <c r="BJ319">
        <v>10309</v>
      </c>
      <c r="BK319">
        <v>110201</v>
      </c>
      <c r="BL319" t="s">
        <v>2256</v>
      </c>
      <c r="BX319">
        <v>201629</v>
      </c>
    </row>
    <row r="320" spans="1:76" x14ac:dyDescent="0.25">
      <c r="A320">
        <v>201621</v>
      </c>
      <c r="B320">
        <v>13839</v>
      </c>
      <c r="F320" t="s">
        <v>0</v>
      </c>
      <c r="G320" t="s">
        <v>53</v>
      </c>
      <c r="H320" t="s">
        <v>2257</v>
      </c>
      <c r="I320" s="1" t="str">
        <f>HYPERLINK(AT320,"Foto")</f>
        <v>Foto</v>
      </c>
      <c r="K320">
        <v>1</v>
      </c>
      <c r="L320" t="s">
        <v>3</v>
      </c>
      <c r="M320">
        <v>101247</v>
      </c>
      <c r="N320" t="s">
        <v>4</v>
      </c>
      <c r="O320" t="s">
        <v>4</v>
      </c>
      <c r="U320" t="s">
        <v>2192</v>
      </c>
      <c r="V320" s="2">
        <v>1</v>
      </c>
      <c r="W320" t="s">
        <v>1535</v>
      </c>
      <c r="X320" t="s">
        <v>2064</v>
      </c>
      <c r="Y320" s="3" t="s">
        <v>1868</v>
      </c>
      <c r="Z320" s="4">
        <v>8</v>
      </c>
      <c r="AA320" s="5">
        <v>814</v>
      </c>
      <c r="AB320" s="5" t="s">
        <v>2064</v>
      </c>
      <c r="AC320" t="s">
        <v>2258</v>
      </c>
      <c r="AD320">
        <v>2014</v>
      </c>
      <c r="AE320">
        <v>6</v>
      </c>
      <c r="AF320">
        <v>4</v>
      </c>
      <c r="AG320" t="s">
        <v>2259</v>
      </c>
      <c r="AJ320" t="s">
        <v>4</v>
      </c>
      <c r="AK320" t="s">
        <v>11</v>
      </c>
      <c r="AL320" s="5">
        <v>198552</v>
      </c>
      <c r="AM320" s="5">
        <v>6551177</v>
      </c>
      <c r="AN320" s="5">
        <v>199000</v>
      </c>
      <c r="AO320" s="5">
        <v>6551000</v>
      </c>
      <c r="AP320">
        <v>5</v>
      </c>
      <c r="AQ320" s="5"/>
      <c r="AR320">
        <v>1010</v>
      </c>
      <c r="AT320" s="7" t="s">
        <v>2260</v>
      </c>
      <c r="AU320">
        <v>101247</v>
      </c>
      <c r="AW320" s="6" t="s">
        <v>14</v>
      </c>
      <c r="AX320">
        <v>1</v>
      </c>
      <c r="AY320" t="s">
        <v>15</v>
      </c>
      <c r="AZ320" t="s">
        <v>2261</v>
      </c>
      <c r="BA320" t="s">
        <v>2262</v>
      </c>
      <c r="BB320">
        <v>1010</v>
      </c>
      <c r="BC320" t="s">
        <v>62</v>
      </c>
      <c r="BD320" t="s">
        <v>63</v>
      </c>
      <c r="BE320">
        <v>1</v>
      </c>
      <c r="BF320" s="7">
        <v>43002.093055555597</v>
      </c>
      <c r="BG320" s="8" t="s">
        <v>20</v>
      </c>
      <c r="BI320">
        <v>6</v>
      </c>
      <c r="BJ320">
        <v>10453</v>
      </c>
      <c r="BK320">
        <v>110202</v>
      </c>
      <c r="BL320" t="s">
        <v>2263</v>
      </c>
      <c r="BX320">
        <v>201621</v>
      </c>
    </row>
    <row r="321" spans="1:76" x14ac:dyDescent="0.25">
      <c r="A321">
        <v>201650</v>
      </c>
      <c r="C321">
        <v>1</v>
      </c>
      <c r="F321" t="s">
        <v>0</v>
      </c>
      <c r="G321" t="s">
        <v>53</v>
      </c>
      <c r="H321" t="s">
        <v>2264</v>
      </c>
      <c r="I321" s="1" t="str">
        <f>HYPERLINK(AT321,"Foto")</f>
        <v>Foto</v>
      </c>
      <c r="K321">
        <v>1</v>
      </c>
      <c r="L321" t="s">
        <v>3</v>
      </c>
      <c r="M321">
        <v>101247</v>
      </c>
      <c r="N321" t="s">
        <v>4</v>
      </c>
      <c r="O321" t="s">
        <v>4</v>
      </c>
      <c r="U321" t="s">
        <v>2192</v>
      </c>
      <c r="V321" s="2">
        <v>1</v>
      </c>
      <c r="W321" t="s">
        <v>1535</v>
      </c>
      <c r="X321" t="s">
        <v>2064</v>
      </c>
      <c r="Y321" s="3" t="s">
        <v>1868</v>
      </c>
      <c r="Z321" s="4">
        <v>8</v>
      </c>
      <c r="AA321" s="5">
        <v>814</v>
      </c>
      <c r="AB321" s="5" t="s">
        <v>2064</v>
      </c>
      <c r="AC321" t="s">
        <v>2265</v>
      </c>
      <c r="AD321">
        <v>2014</v>
      </c>
      <c r="AE321">
        <v>6</v>
      </c>
      <c r="AF321">
        <v>22</v>
      </c>
      <c r="AG321" t="s">
        <v>2266</v>
      </c>
      <c r="AH321" t="s">
        <v>2267</v>
      </c>
      <c r="AJ321" t="s">
        <v>4</v>
      </c>
      <c r="AK321" t="s">
        <v>11</v>
      </c>
      <c r="AL321" s="5">
        <v>198574</v>
      </c>
      <c r="AM321" s="5">
        <v>6551280</v>
      </c>
      <c r="AN321" s="5">
        <v>199000</v>
      </c>
      <c r="AO321" s="5">
        <v>6551000</v>
      </c>
      <c r="AP321">
        <v>5</v>
      </c>
      <c r="AQ321" s="5"/>
      <c r="AR321">
        <v>1010</v>
      </c>
      <c r="AS321" t="s">
        <v>2268</v>
      </c>
      <c r="AT321" s="7" t="s">
        <v>2269</v>
      </c>
      <c r="AU321">
        <v>101247</v>
      </c>
      <c r="AW321" s="6" t="s">
        <v>14</v>
      </c>
      <c r="AX321">
        <v>1</v>
      </c>
      <c r="AY321" t="s">
        <v>15</v>
      </c>
      <c r="AZ321" t="s">
        <v>2270</v>
      </c>
      <c r="BA321" t="s">
        <v>2271</v>
      </c>
      <c r="BB321">
        <v>1010</v>
      </c>
      <c r="BC321" t="s">
        <v>62</v>
      </c>
      <c r="BD321" t="s">
        <v>63</v>
      </c>
      <c r="BE321">
        <v>1</v>
      </c>
      <c r="BF321" s="7">
        <v>43709.902777777803</v>
      </c>
      <c r="BG321" s="8" t="s">
        <v>20</v>
      </c>
      <c r="BI321">
        <v>6</v>
      </c>
      <c r="BJ321">
        <v>10393</v>
      </c>
      <c r="BL321" t="s">
        <v>2272</v>
      </c>
      <c r="BX321">
        <v>201650</v>
      </c>
    </row>
    <row r="322" spans="1:76" x14ac:dyDescent="0.25">
      <c r="A322">
        <v>201439</v>
      </c>
      <c r="B322">
        <v>121439</v>
      </c>
      <c r="F322" t="s">
        <v>0</v>
      </c>
      <c r="G322" t="s">
        <v>53</v>
      </c>
      <c r="H322" t="s">
        <v>2273</v>
      </c>
      <c r="I322" t="s">
        <v>221</v>
      </c>
      <c r="K322">
        <v>1</v>
      </c>
      <c r="L322" t="s">
        <v>3</v>
      </c>
      <c r="M322">
        <v>101247</v>
      </c>
      <c r="N322" t="s">
        <v>4</v>
      </c>
      <c r="O322" t="s">
        <v>4</v>
      </c>
      <c r="U322" t="s">
        <v>2192</v>
      </c>
      <c r="V322" s="2">
        <v>1</v>
      </c>
      <c r="W322" t="s">
        <v>1535</v>
      </c>
      <c r="X322" t="s">
        <v>2064</v>
      </c>
      <c r="Y322" s="3" t="s">
        <v>1868</v>
      </c>
      <c r="Z322" s="4">
        <v>8</v>
      </c>
      <c r="AA322" s="5">
        <v>814</v>
      </c>
      <c r="AB322" s="5" t="s">
        <v>2064</v>
      </c>
      <c r="AC322" t="s">
        <v>2274</v>
      </c>
      <c r="AD322">
        <v>2016</v>
      </c>
      <c r="AE322">
        <v>6</v>
      </c>
      <c r="AF322">
        <v>21</v>
      </c>
      <c r="AG322" t="s">
        <v>2275</v>
      </c>
      <c r="AJ322" t="s">
        <v>4</v>
      </c>
      <c r="AK322" t="s">
        <v>11</v>
      </c>
      <c r="AL322">
        <v>198464</v>
      </c>
      <c r="AM322">
        <v>6550732</v>
      </c>
      <c r="AN322" s="5">
        <v>199000</v>
      </c>
      <c r="AO322" s="5">
        <v>6551000</v>
      </c>
      <c r="AP322">
        <v>300</v>
      </c>
      <c r="AR322">
        <v>1010</v>
      </c>
      <c r="AT322" s="7" t="s">
        <v>2276</v>
      </c>
      <c r="AU322">
        <v>101247</v>
      </c>
      <c r="AW322" s="6" t="s">
        <v>14</v>
      </c>
      <c r="AX322">
        <v>1</v>
      </c>
      <c r="AY322" t="s">
        <v>15</v>
      </c>
      <c r="AZ322" t="s">
        <v>2277</v>
      </c>
      <c r="BA322" t="s">
        <v>2278</v>
      </c>
      <c r="BB322">
        <v>1010</v>
      </c>
      <c r="BC322" t="s">
        <v>62</v>
      </c>
      <c r="BD322" t="s">
        <v>63</v>
      </c>
      <c r="BF322" s="7">
        <v>42542.760891203703</v>
      </c>
      <c r="BG322" s="8" t="s">
        <v>20</v>
      </c>
      <c r="BI322">
        <v>6</v>
      </c>
      <c r="BJ322">
        <v>105628</v>
      </c>
      <c r="BK322">
        <v>110203</v>
      </c>
      <c r="BL322" t="s">
        <v>2279</v>
      </c>
      <c r="BX322">
        <v>201439</v>
      </c>
    </row>
    <row r="323" spans="1:76" x14ac:dyDescent="0.25">
      <c r="A323">
        <v>201633</v>
      </c>
      <c r="C323">
        <v>1</v>
      </c>
      <c r="F323" t="s">
        <v>0</v>
      </c>
      <c r="G323" t="s">
        <v>53</v>
      </c>
      <c r="H323" t="s">
        <v>2280</v>
      </c>
      <c r="I323" t="s">
        <v>221</v>
      </c>
      <c r="K323">
        <v>1</v>
      </c>
      <c r="L323" t="s">
        <v>3</v>
      </c>
      <c r="M323">
        <v>101247</v>
      </c>
      <c r="N323" t="s">
        <v>4</v>
      </c>
      <c r="O323" t="s">
        <v>4</v>
      </c>
      <c r="U323" t="s">
        <v>2192</v>
      </c>
      <c r="V323" s="2">
        <v>1</v>
      </c>
      <c r="W323" t="s">
        <v>1535</v>
      </c>
      <c r="X323" t="s">
        <v>2064</v>
      </c>
      <c r="Y323" s="3" t="s">
        <v>1868</v>
      </c>
      <c r="Z323" s="4">
        <v>8</v>
      </c>
      <c r="AA323" s="5">
        <v>814</v>
      </c>
      <c r="AB323" s="5" t="s">
        <v>2064</v>
      </c>
      <c r="AC323" t="s">
        <v>2281</v>
      </c>
      <c r="AD323">
        <v>2017</v>
      </c>
      <c r="AE323">
        <v>6</v>
      </c>
      <c r="AF323">
        <v>24</v>
      </c>
      <c r="AG323" t="s">
        <v>2275</v>
      </c>
      <c r="AJ323" t="s">
        <v>4</v>
      </c>
      <c r="AK323" t="s">
        <v>11</v>
      </c>
      <c r="AL323">
        <v>198560</v>
      </c>
      <c r="AM323">
        <v>6551245</v>
      </c>
      <c r="AN323" s="5">
        <v>199000</v>
      </c>
      <c r="AO323" s="5">
        <v>6551000</v>
      </c>
      <c r="AP323">
        <v>25</v>
      </c>
      <c r="AR323">
        <v>1010</v>
      </c>
      <c r="AT323" s="7" t="s">
        <v>2282</v>
      </c>
      <c r="AU323">
        <v>101247</v>
      </c>
      <c r="AW323" s="6" t="s">
        <v>14</v>
      </c>
      <c r="AX323">
        <v>1</v>
      </c>
      <c r="AY323" t="s">
        <v>15</v>
      </c>
      <c r="AZ323" t="s">
        <v>2283</v>
      </c>
      <c r="BA323" t="s">
        <v>2284</v>
      </c>
      <c r="BB323">
        <v>1010</v>
      </c>
      <c r="BC323" t="s">
        <v>62</v>
      </c>
      <c r="BD323" t="s">
        <v>63</v>
      </c>
      <c r="BF323" s="7">
        <v>42910.738541666702</v>
      </c>
      <c r="BG323" s="8" t="s">
        <v>20</v>
      </c>
      <c r="BI323">
        <v>6</v>
      </c>
      <c r="BJ323">
        <v>124573</v>
      </c>
      <c r="BL323" t="s">
        <v>2285</v>
      </c>
      <c r="BX323">
        <v>201633</v>
      </c>
    </row>
    <row r="324" spans="1:76" x14ac:dyDescent="0.25">
      <c r="A324">
        <v>201242</v>
      </c>
      <c r="C324">
        <v>1</v>
      </c>
      <c r="F324" t="s">
        <v>0</v>
      </c>
      <c r="G324" t="s">
        <v>293</v>
      </c>
      <c r="H324" t="s">
        <v>2286</v>
      </c>
      <c r="I324" t="s">
        <v>221</v>
      </c>
      <c r="K324">
        <v>1</v>
      </c>
      <c r="L324" t="s">
        <v>3</v>
      </c>
      <c r="M324">
        <v>101247</v>
      </c>
      <c r="N324" t="s">
        <v>4</v>
      </c>
      <c r="O324" t="s">
        <v>4</v>
      </c>
      <c r="U324" t="s">
        <v>2192</v>
      </c>
      <c r="V324" s="2">
        <v>1</v>
      </c>
      <c r="W324" t="s">
        <v>1535</v>
      </c>
      <c r="X324" t="s">
        <v>2064</v>
      </c>
      <c r="Y324" s="3" t="s">
        <v>1868</v>
      </c>
      <c r="Z324" s="4">
        <v>8</v>
      </c>
      <c r="AA324" s="5">
        <v>814</v>
      </c>
      <c r="AB324" s="5" t="s">
        <v>2064</v>
      </c>
      <c r="AC324" t="s">
        <v>2287</v>
      </c>
      <c r="AD324">
        <v>2018</v>
      </c>
      <c r="AE324">
        <v>8</v>
      </c>
      <c r="AF324">
        <v>9</v>
      </c>
      <c r="AG324" t="s">
        <v>383</v>
      </c>
      <c r="AH324" t="s">
        <v>383</v>
      </c>
      <c r="AJ324" t="s">
        <v>4</v>
      </c>
      <c r="AK324" t="s">
        <v>11</v>
      </c>
      <c r="AL324">
        <v>198368</v>
      </c>
      <c r="AM324">
        <v>6551880</v>
      </c>
      <c r="AN324" s="5">
        <v>199000</v>
      </c>
      <c r="AO324" s="5">
        <v>6551000</v>
      </c>
      <c r="AP324">
        <v>95</v>
      </c>
      <c r="AR324">
        <v>59</v>
      </c>
      <c r="AU324">
        <v>101247</v>
      </c>
      <c r="AW324" s="6" t="s">
        <v>14</v>
      </c>
      <c r="AX324">
        <v>1</v>
      </c>
      <c r="AY324" t="s">
        <v>15</v>
      </c>
      <c r="AZ324" t="s">
        <v>2288</v>
      </c>
      <c r="BA324" t="s">
        <v>2286</v>
      </c>
      <c r="BB324">
        <v>59</v>
      </c>
      <c r="BC324" t="s">
        <v>293</v>
      </c>
      <c r="BD324" t="s">
        <v>298</v>
      </c>
      <c r="BF324" s="7">
        <v>43961</v>
      </c>
      <c r="BG324" s="8" t="s">
        <v>20</v>
      </c>
      <c r="BI324">
        <v>4</v>
      </c>
      <c r="BJ324">
        <v>390963</v>
      </c>
      <c r="BL324" t="s">
        <v>2289</v>
      </c>
      <c r="BX324">
        <v>201242</v>
      </c>
    </row>
    <row r="325" spans="1:76" x14ac:dyDescent="0.25">
      <c r="A325">
        <v>201643</v>
      </c>
      <c r="C325">
        <v>1</v>
      </c>
      <c r="F325" t="s">
        <v>0</v>
      </c>
      <c r="G325" t="s">
        <v>293</v>
      </c>
      <c r="H325" t="s">
        <v>2290</v>
      </c>
      <c r="I325" t="s">
        <v>221</v>
      </c>
      <c r="K325">
        <v>1</v>
      </c>
      <c r="L325" t="s">
        <v>3</v>
      </c>
      <c r="M325">
        <v>101247</v>
      </c>
      <c r="N325" t="s">
        <v>4</v>
      </c>
      <c r="O325" t="s">
        <v>4</v>
      </c>
      <c r="U325" t="s">
        <v>2192</v>
      </c>
      <c r="V325" s="2">
        <v>1</v>
      </c>
      <c r="W325" t="s">
        <v>1535</v>
      </c>
      <c r="X325" t="s">
        <v>2064</v>
      </c>
      <c r="Y325" s="3" t="s">
        <v>1868</v>
      </c>
      <c r="Z325" s="4">
        <v>8</v>
      </c>
      <c r="AA325" s="5">
        <v>814</v>
      </c>
      <c r="AB325" s="5" t="s">
        <v>2064</v>
      </c>
      <c r="AC325" t="s">
        <v>2291</v>
      </c>
      <c r="AD325">
        <v>2018</v>
      </c>
      <c r="AE325">
        <v>9</v>
      </c>
      <c r="AF325">
        <v>19</v>
      </c>
      <c r="AG325" t="s">
        <v>383</v>
      </c>
      <c r="AH325" t="s">
        <v>383</v>
      </c>
      <c r="AJ325" t="s">
        <v>4</v>
      </c>
      <c r="AK325" t="s">
        <v>11</v>
      </c>
      <c r="AL325">
        <v>198569</v>
      </c>
      <c r="AM325">
        <v>6551264</v>
      </c>
      <c r="AN325" s="5">
        <v>199000</v>
      </c>
      <c r="AO325" s="5">
        <v>6551000</v>
      </c>
      <c r="AP325">
        <v>22</v>
      </c>
      <c r="AR325">
        <v>59</v>
      </c>
      <c r="AU325">
        <v>101247</v>
      </c>
      <c r="AW325" s="6" t="s">
        <v>14</v>
      </c>
      <c r="AX325">
        <v>1</v>
      </c>
      <c r="AY325" t="s">
        <v>15</v>
      </c>
      <c r="AZ325" t="s">
        <v>2292</v>
      </c>
      <c r="BA325" t="s">
        <v>2290</v>
      </c>
      <c r="BB325">
        <v>59</v>
      </c>
      <c r="BC325" t="s">
        <v>293</v>
      </c>
      <c r="BD325" t="s">
        <v>298</v>
      </c>
      <c r="BF325" s="7">
        <v>43961</v>
      </c>
      <c r="BG325" s="8" t="s">
        <v>20</v>
      </c>
      <c r="BI325">
        <v>4</v>
      </c>
      <c r="BJ325">
        <v>390993</v>
      </c>
      <c r="BL325" t="s">
        <v>2293</v>
      </c>
      <c r="BX325">
        <v>201643</v>
      </c>
    </row>
    <row r="326" spans="1:76" x14ac:dyDescent="0.25">
      <c r="A326">
        <v>201627</v>
      </c>
      <c r="C326">
        <v>1</v>
      </c>
      <c r="F326" t="s">
        <v>0</v>
      </c>
      <c r="G326" t="s">
        <v>293</v>
      </c>
      <c r="H326" t="s">
        <v>2294</v>
      </c>
      <c r="I326" t="s">
        <v>221</v>
      </c>
      <c r="K326">
        <v>1</v>
      </c>
      <c r="L326" t="s">
        <v>3</v>
      </c>
      <c r="M326">
        <v>101247</v>
      </c>
      <c r="N326" t="s">
        <v>4</v>
      </c>
      <c r="O326" t="s">
        <v>4</v>
      </c>
      <c r="U326" t="s">
        <v>2192</v>
      </c>
      <c r="V326" s="2">
        <v>1</v>
      </c>
      <c r="W326" t="s">
        <v>1535</v>
      </c>
      <c r="X326" t="s">
        <v>2064</v>
      </c>
      <c r="Y326" s="3" t="s">
        <v>1868</v>
      </c>
      <c r="Z326" s="4">
        <v>8</v>
      </c>
      <c r="AA326" s="5">
        <v>814</v>
      </c>
      <c r="AB326" s="5" t="s">
        <v>2064</v>
      </c>
      <c r="AC326" t="s">
        <v>2295</v>
      </c>
      <c r="AD326">
        <v>2018</v>
      </c>
      <c r="AE326">
        <v>9</v>
      </c>
      <c r="AF326">
        <v>19</v>
      </c>
      <c r="AG326" t="s">
        <v>383</v>
      </c>
      <c r="AH326" t="s">
        <v>383</v>
      </c>
      <c r="AJ326" t="s">
        <v>4</v>
      </c>
      <c r="AK326" t="s">
        <v>11</v>
      </c>
      <c r="AL326">
        <v>198557</v>
      </c>
      <c r="AM326">
        <v>6551181</v>
      </c>
      <c r="AN326" s="5">
        <v>199000</v>
      </c>
      <c r="AO326" s="5">
        <v>6551000</v>
      </c>
      <c r="AP326">
        <v>50</v>
      </c>
      <c r="AR326">
        <v>59</v>
      </c>
      <c r="AU326">
        <v>101247</v>
      </c>
      <c r="AW326" s="6" t="s">
        <v>14</v>
      </c>
      <c r="AX326">
        <v>1</v>
      </c>
      <c r="AY326" t="s">
        <v>15</v>
      </c>
      <c r="AZ326" t="s">
        <v>2296</v>
      </c>
      <c r="BA326" t="s">
        <v>2294</v>
      </c>
      <c r="BB326">
        <v>59</v>
      </c>
      <c r="BC326" t="s">
        <v>293</v>
      </c>
      <c r="BD326" t="s">
        <v>298</v>
      </c>
      <c r="BF326" s="7">
        <v>43961</v>
      </c>
      <c r="BG326" s="8" t="s">
        <v>20</v>
      </c>
      <c r="BI326">
        <v>4</v>
      </c>
      <c r="BJ326">
        <v>390998</v>
      </c>
      <c r="BL326" t="s">
        <v>2297</v>
      </c>
      <c r="BX326">
        <v>201627</v>
      </c>
    </row>
    <row r="327" spans="1:76" x14ac:dyDescent="0.25">
      <c r="A327">
        <v>201495</v>
      </c>
      <c r="C327">
        <v>1</v>
      </c>
      <c r="F327" t="s">
        <v>0</v>
      </c>
      <c r="G327" t="s">
        <v>53</v>
      </c>
      <c r="H327" t="s">
        <v>2298</v>
      </c>
      <c r="I327" t="s">
        <v>221</v>
      </c>
      <c r="K327">
        <v>1</v>
      </c>
      <c r="L327" t="s">
        <v>3</v>
      </c>
      <c r="M327">
        <v>101247</v>
      </c>
      <c r="N327" t="s">
        <v>4</v>
      </c>
      <c r="O327" t="s">
        <v>4</v>
      </c>
      <c r="U327" t="s">
        <v>2192</v>
      </c>
      <c r="V327" s="2">
        <v>1</v>
      </c>
      <c r="W327" t="s">
        <v>1535</v>
      </c>
      <c r="X327" t="s">
        <v>2064</v>
      </c>
      <c r="Y327" s="3" t="s">
        <v>1868</v>
      </c>
      <c r="Z327" s="4">
        <v>8</v>
      </c>
      <c r="AA327" s="5">
        <v>814</v>
      </c>
      <c r="AB327" s="5" t="s">
        <v>2064</v>
      </c>
      <c r="AC327" t="s">
        <v>2299</v>
      </c>
      <c r="AD327">
        <v>2019</v>
      </c>
      <c r="AE327">
        <v>6</v>
      </c>
      <c r="AF327">
        <v>2</v>
      </c>
      <c r="AG327" t="s">
        <v>2300</v>
      </c>
      <c r="AJ327" t="s">
        <v>4</v>
      </c>
      <c r="AK327" t="s">
        <v>11</v>
      </c>
      <c r="AL327">
        <v>198492</v>
      </c>
      <c r="AM327">
        <v>6551196</v>
      </c>
      <c r="AN327" s="5">
        <v>199000</v>
      </c>
      <c r="AO327" s="5">
        <v>6551000</v>
      </c>
      <c r="AP327">
        <v>100</v>
      </c>
      <c r="AR327">
        <v>1010</v>
      </c>
      <c r="AT327" s="7" t="s">
        <v>2301</v>
      </c>
      <c r="AU327">
        <v>101247</v>
      </c>
      <c r="AW327" s="6" t="s">
        <v>14</v>
      </c>
      <c r="AX327">
        <v>1</v>
      </c>
      <c r="AY327" t="s">
        <v>15</v>
      </c>
      <c r="AZ327" t="s">
        <v>2302</v>
      </c>
      <c r="BA327" t="s">
        <v>2303</v>
      </c>
      <c r="BB327">
        <v>1010</v>
      </c>
      <c r="BC327" t="s">
        <v>62</v>
      </c>
      <c r="BD327" t="s">
        <v>63</v>
      </c>
      <c r="BF327" s="7">
        <v>43619.803958333301</v>
      </c>
      <c r="BG327" s="8" t="s">
        <v>20</v>
      </c>
      <c r="BI327">
        <v>6</v>
      </c>
      <c r="BJ327">
        <v>201083</v>
      </c>
      <c r="BL327" t="s">
        <v>2304</v>
      </c>
      <c r="BX327">
        <v>201495</v>
      </c>
    </row>
    <row r="328" spans="1:76" x14ac:dyDescent="0.25">
      <c r="A328">
        <v>201591</v>
      </c>
      <c r="C328">
        <v>1</v>
      </c>
      <c r="F328" t="s">
        <v>0</v>
      </c>
      <c r="G328" t="s">
        <v>53</v>
      </c>
      <c r="H328" t="s">
        <v>2305</v>
      </c>
      <c r="I328" s="1" t="str">
        <f>HYPERLINK(AT328,"Foto")</f>
        <v>Foto</v>
      </c>
      <c r="K328">
        <v>1</v>
      </c>
      <c r="L328" t="s">
        <v>3</v>
      </c>
      <c r="M328">
        <v>101247</v>
      </c>
      <c r="N328" t="s">
        <v>4</v>
      </c>
      <c r="O328" t="s">
        <v>4</v>
      </c>
      <c r="U328" t="s">
        <v>2192</v>
      </c>
      <c r="V328" s="2">
        <v>1</v>
      </c>
      <c r="W328" t="s">
        <v>1535</v>
      </c>
      <c r="X328" t="s">
        <v>2064</v>
      </c>
      <c r="Y328" s="3" t="s">
        <v>1868</v>
      </c>
      <c r="Z328" s="4">
        <v>8</v>
      </c>
      <c r="AA328" s="5">
        <v>814</v>
      </c>
      <c r="AB328" s="5" t="s">
        <v>2064</v>
      </c>
      <c r="AC328" t="s">
        <v>2306</v>
      </c>
      <c r="AD328">
        <v>2019</v>
      </c>
      <c r="AE328">
        <v>7</v>
      </c>
      <c r="AF328">
        <v>17</v>
      </c>
      <c r="AG328" t="s">
        <v>1860</v>
      </c>
      <c r="AJ328" t="s">
        <v>4</v>
      </c>
      <c r="AK328" t="s">
        <v>11</v>
      </c>
      <c r="AL328">
        <v>198537</v>
      </c>
      <c r="AM328">
        <v>6550868</v>
      </c>
      <c r="AN328" s="5">
        <v>199000</v>
      </c>
      <c r="AO328" s="5">
        <v>6551000</v>
      </c>
      <c r="AP328">
        <v>400</v>
      </c>
      <c r="AR328">
        <v>1010</v>
      </c>
      <c r="AT328" s="7" t="s">
        <v>2307</v>
      </c>
      <c r="AU328">
        <v>101247</v>
      </c>
      <c r="AW328" s="6" t="s">
        <v>14</v>
      </c>
      <c r="AX328">
        <v>1</v>
      </c>
      <c r="AY328" t="s">
        <v>15</v>
      </c>
      <c r="AZ328" t="s">
        <v>2308</v>
      </c>
      <c r="BA328" t="s">
        <v>2309</v>
      </c>
      <c r="BB328">
        <v>1010</v>
      </c>
      <c r="BC328" t="s">
        <v>62</v>
      </c>
      <c r="BD328" t="s">
        <v>63</v>
      </c>
      <c r="BE328">
        <v>1</v>
      </c>
      <c r="BF328" s="7">
        <v>43667.480104166701</v>
      </c>
      <c r="BG328" s="8" t="s">
        <v>20</v>
      </c>
      <c r="BI328">
        <v>6</v>
      </c>
      <c r="BJ328">
        <v>209635</v>
      </c>
      <c r="BL328" t="s">
        <v>2310</v>
      </c>
      <c r="BX328">
        <v>201591</v>
      </c>
    </row>
    <row r="329" spans="1:76" x14ac:dyDescent="0.25">
      <c r="A329">
        <v>202344</v>
      </c>
      <c r="B329">
        <v>168442</v>
      </c>
      <c r="F329" t="s">
        <v>0</v>
      </c>
      <c r="G329" t="s">
        <v>1</v>
      </c>
      <c r="H329" t="s">
        <v>2311</v>
      </c>
      <c r="I329" t="s">
        <v>1799</v>
      </c>
      <c r="K329">
        <v>1</v>
      </c>
      <c r="L329" t="s">
        <v>3</v>
      </c>
      <c r="M329">
        <v>101247</v>
      </c>
      <c r="N329" t="s">
        <v>4</v>
      </c>
      <c r="O329" t="s">
        <v>4</v>
      </c>
      <c r="U329" t="s">
        <v>2312</v>
      </c>
      <c r="V329" s="2">
        <v>1</v>
      </c>
      <c r="W329" t="s">
        <v>1535</v>
      </c>
      <c r="X329" t="s">
        <v>2064</v>
      </c>
      <c r="Y329" s="3" t="s">
        <v>1868</v>
      </c>
      <c r="Z329" s="4">
        <v>8</v>
      </c>
      <c r="AA329" s="5">
        <v>814</v>
      </c>
      <c r="AB329" s="5" t="s">
        <v>2064</v>
      </c>
      <c r="AC329" t="s">
        <v>2313</v>
      </c>
      <c r="AD329">
        <v>1984</v>
      </c>
      <c r="AE329">
        <v>6</v>
      </c>
      <c r="AF329">
        <v>27</v>
      </c>
      <c r="AG329" t="s">
        <v>2314</v>
      </c>
      <c r="AH329" t="s">
        <v>2314</v>
      </c>
      <c r="AJ329" t="s">
        <v>4</v>
      </c>
      <c r="AK329" t="s">
        <v>11</v>
      </c>
      <c r="AL329">
        <v>199092</v>
      </c>
      <c r="AM329">
        <v>6553068</v>
      </c>
      <c r="AN329" s="5">
        <v>199000</v>
      </c>
      <c r="AO329" s="5">
        <v>6553000</v>
      </c>
      <c r="AP329">
        <v>707</v>
      </c>
      <c r="AR329">
        <v>23</v>
      </c>
      <c r="AT329" s="7"/>
      <c r="AU329">
        <v>101247</v>
      </c>
      <c r="AW329" s="6" t="s">
        <v>14</v>
      </c>
      <c r="AX329">
        <v>1</v>
      </c>
      <c r="AY329" t="s">
        <v>15</v>
      </c>
      <c r="AZ329" t="s">
        <v>2315</v>
      </c>
      <c r="BA329" t="s">
        <v>2316</v>
      </c>
      <c r="BB329">
        <v>23</v>
      </c>
      <c r="BC329" t="s">
        <v>18</v>
      </c>
      <c r="BD329" t="s">
        <v>1804</v>
      </c>
      <c r="BF329" s="7">
        <v>36776</v>
      </c>
      <c r="BG329" s="8" t="s">
        <v>20</v>
      </c>
      <c r="BI329">
        <v>4</v>
      </c>
      <c r="BJ329">
        <v>318079</v>
      </c>
      <c r="BK329">
        <v>110193</v>
      </c>
      <c r="BL329" t="s">
        <v>2317</v>
      </c>
      <c r="BX329">
        <v>202344</v>
      </c>
    </row>
    <row r="330" spans="1:76" x14ac:dyDescent="0.25">
      <c r="A330">
        <v>200920</v>
      </c>
      <c r="B330">
        <v>329661</v>
      </c>
      <c r="F330" t="s">
        <v>0</v>
      </c>
      <c r="G330" t="s">
        <v>1</v>
      </c>
      <c r="H330" t="s">
        <v>2318</v>
      </c>
      <c r="I330" s="1" t="str">
        <f>HYPERLINK(AT330,"Hb")</f>
        <v>Hb</v>
      </c>
      <c r="K330">
        <v>1</v>
      </c>
      <c r="L330" t="s">
        <v>3</v>
      </c>
      <c r="M330">
        <v>101247</v>
      </c>
      <c r="N330" t="s">
        <v>4</v>
      </c>
      <c r="O330" t="s">
        <v>4</v>
      </c>
      <c r="U330" t="s">
        <v>2312</v>
      </c>
      <c r="V330" s="2">
        <v>1</v>
      </c>
      <c r="W330" t="s">
        <v>1535</v>
      </c>
      <c r="X330" t="s">
        <v>2064</v>
      </c>
      <c r="Y330" s="3" t="s">
        <v>1868</v>
      </c>
      <c r="Z330" s="4">
        <v>8</v>
      </c>
      <c r="AA330" s="5">
        <v>814</v>
      </c>
      <c r="AB330" s="5" t="s">
        <v>2064</v>
      </c>
      <c r="AC330" t="s">
        <v>2319</v>
      </c>
      <c r="AD330">
        <v>1993</v>
      </c>
      <c r="AE330">
        <v>6</v>
      </c>
      <c r="AF330">
        <v>7</v>
      </c>
      <c r="AG330" t="s">
        <v>136</v>
      </c>
      <c r="AH330" t="s">
        <v>136</v>
      </c>
      <c r="AJ330" t="s">
        <v>4</v>
      </c>
      <c r="AK330" t="s">
        <v>11</v>
      </c>
      <c r="AL330">
        <v>198082</v>
      </c>
      <c r="AM330">
        <v>6553954</v>
      </c>
      <c r="AN330" s="5">
        <v>199000</v>
      </c>
      <c r="AO330" s="5">
        <v>6553000</v>
      </c>
      <c r="AP330">
        <v>707</v>
      </c>
      <c r="AR330">
        <v>8</v>
      </c>
      <c r="AS330" t="s">
        <v>47</v>
      </c>
      <c r="AT330" t="s">
        <v>2320</v>
      </c>
      <c r="AU330">
        <v>101247</v>
      </c>
      <c r="AW330" s="6" t="s">
        <v>14</v>
      </c>
      <c r="AX330">
        <v>1</v>
      </c>
      <c r="AY330" t="s">
        <v>15</v>
      </c>
      <c r="AZ330" t="s">
        <v>2321</v>
      </c>
      <c r="BA330" t="s">
        <v>2322</v>
      </c>
      <c r="BB330">
        <v>8</v>
      </c>
      <c r="BC330" t="s">
        <v>18</v>
      </c>
      <c r="BD330" t="s">
        <v>19</v>
      </c>
      <c r="BE330">
        <v>1</v>
      </c>
      <c r="BF330" s="7">
        <v>34210</v>
      </c>
      <c r="BG330" s="8" t="s">
        <v>20</v>
      </c>
      <c r="BI330">
        <v>3</v>
      </c>
      <c r="BJ330">
        <v>500047</v>
      </c>
      <c r="BK330">
        <v>110195</v>
      </c>
      <c r="BL330" t="s">
        <v>2323</v>
      </c>
      <c r="BN330" t="s">
        <v>2324</v>
      </c>
      <c r="BX330">
        <v>200920</v>
      </c>
    </row>
    <row r="331" spans="1:76" x14ac:dyDescent="0.25">
      <c r="A331">
        <v>201382</v>
      </c>
      <c r="C331">
        <v>1</v>
      </c>
      <c r="F331" t="s">
        <v>0</v>
      </c>
      <c r="G331" t="s">
        <v>53</v>
      </c>
      <c r="H331" t="s">
        <v>2325</v>
      </c>
      <c r="I331" t="s">
        <v>221</v>
      </c>
      <c r="K331">
        <v>1</v>
      </c>
      <c r="L331" t="s">
        <v>3</v>
      </c>
      <c r="M331">
        <v>101247</v>
      </c>
      <c r="N331" t="s">
        <v>4</v>
      </c>
      <c r="O331" t="s">
        <v>4</v>
      </c>
      <c r="U331" t="s">
        <v>2312</v>
      </c>
      <c r="V331" s="2">
        <v>1</v>
      </c>
      <c r="W331" t="s">
        <v>1535</v>
      </c>
      <c r="X331" t="s">
        <v>2064</v>
      </c>
      <c r="Y331" s="3" t="s">
        <v>1868</v>
      </c>
      <c r="Z331" s="4">
        <v>8</v>
      </c>
      <c r="AA331" s="5">
        <v>814</v>
      </c>
      <c r="AB331" s="5" t="s">
        <v>2064</v>
      </c>
      <c r="AC331" t="s">
        <v>2326</v>
      </c>
      <c r="AD331">
        <v>2020</v>
      </c>
      <c r="AE331">
        <v>5</v>
      </c>
      <c r="AF331">
        <v>19</v>
      </c>
      <c r="AG331" t="s">
        <v>2275</v>
      </c>
      <c r="AJ331" t="s">
        <v>4</v>
      </c>
      <c r="AK331" t="s">
        <v>11</v>
      </c>
      <c r="AL331">
        <v>198451</v>
      </c>
      <c r="AM331">
        <v>6553639</v>
      </c>
      <c r="AN331" s="5">
        <v>199000</v>
      </c>
      <c r="AO331" s="5">
        <v>6553000</v>
      </c>
      <c r="AP331">
        <v>100</v>
      </c>
      <c r="AR331">
        <v>1010</v>
      </c>
      <c r="AT331" s="7" t="s">
        <v>2327</v>
      </c>
      <c r="AU331">
        <v>101247</v>
      </c>
      <c r="AW331" s="6" t="s">
        <v>14</v>
      </c>
      <c r="AX331">
        <v>1</v>
      </c>
      <c r="AY331" t="s">
        <v>15</v>
      </c>
      <c r="AZ331" t="s">
        <v>2328</v>
      </c>
      <c r="BA331" t="s">
        <v>2329</v>
      </c>
      <c r="BB331">
        <v>1010</v>
      </c>
      <c r="BC331" t="s">
        <v>62</v>
      </c>
      <c r="BD331" t="s">
        <v>63</v>
      </c>
      <c r="BF331" s="7">
        <v>43970.7044328704</v>
      </c>
      <c r="BG331" s="8" t="s">
        <v>20</v>
      </c>
      <c r="BI331">
        <v>6</v>
      </c>
      <c r="BJ331">
        <v>236411</v>
      </c>
      <c r="BL331" t="s">
        <v>2330</v>
      </c>
      <c r="BX331">
        <v>201382</v>
      </c>
    </row>
    <row r="332" spans="1:76" x14ac:dyDescent="0.25">
      <c r="A332">
        <v>201452</v>
      </c>
      <c r="C332">
        <v>1</v>
      </c>
      <c r="F332" t="s">
        <v>0</v>
      </c>
      <c r="G332" t="s">
        <v>1242</v>
      </c>
      <c r="H332" t="s">
        <v>2331</v>
      </c>
      <c r="I332" t="s">
        <v>221</v>
      </c>
      <c r="K332">
        <v>1</v>
      </c>
      <c r="L332" t="s">
        <v>3</v>
      </c>
      <c r="M332">
        <v>101247</v>
      </c>
      <c r="N332" t="s">
        <v>4</v>
      </c>
      <c r="O332" t="s">
        <v>4</v>
      </c>
      <c r="U332" t="s">
        <v>2312</v>
      </c>
      <c r="V332" s="2">
        <v>1</v>
      </c>
      <c r="W332" t="s">
        <v>1535</v>
      </c>
      <c r="X332" t="s">
        <v>2064</v>
      </c>
      <c r="Y332" s="3" t="s">
        <v>1868</v>
      </c>
      <c r="Z332" s="4">
        <v>8</v>
      </c>
      <c r="AA332" s="5">
        <v>814</v>
      </c>
      <c r="AB332" s="5" t="s">
        <v>2064</v>
      </c>
      <c r="AC332" t="s">
        <v>2332</v>
      </c>
      <c r="AD332">
        <v>2020</v>
      </c>
      <c r="AE332">
        <v>9</v>
      </c>
      <c r="AF332">
        <v>1</v>
      </c>
      <c r="AG332" t="s">
        <v>2333</v>
      </c>
      <c r="AJ332" t="s">
        <v>4</v>
      </c>
      <c r="AK332" t="s">
        <v>11</v>
      </c>
      <c r="AL332">
        <v>198467</v>
      </c>
      <c r="AM332">
        <v>6553398</v>
      </c>
      <c r="AN332" s="5">
        <v>199000</v>
      </c>
      <c r="AO332" s="5">
        <v>6553000</v>
      </c>
      <c r="AP332">
        <v>1</v>
      </c>
      <c r="AR332">
        <v>323</v>
      </c>
      <c r="AS332" t="s">
        <v>2334</v>
      </c>
      <c r="AT332" s="7"/>
      <c r="AU332">
        <v>101247</v>
      </c>
      <c r="AW332" s="6" t="s">
        <v>14</v>
      </c>
      <c r="AX332">
        <v>1</v>
      </c>
      <c r="AY332" t="s">
        <v>15</v>
      </c>
      <c r="AZ332" t="s">
        <v>2335</v>
      </c>
      <c r="BA332" t="s">
        <v>2336</v>
      </c>
      <c r="BB332">
        <v>323</v>
      </c>
      <c r="BC332" t="s">
        <v>1250</v>
      </c>
      <c r="BD332" t="s">
        <v>1251</v>
      </c>
      <c r="BF332" s="7">
        <v>44075</v>
      </c>
      <c r="BG332" s="8" t="s">
        <v>20</v>
      </c>
      <c r="BI332">
        <v>5</v>
      </c>
      <c r="BJ332">
        <v>336983</v>
      </c>
      <c r="BL332" t="s">
        <v>2337</v>
      </c>
      <c r="BX332">
        <v>201452</v>
      </c>
    </row>
    <row r="333" spans="1:76" x14ac:dyDescent="0.25">
      <c r="A333">
        <v>201418</v>
      </c>
      <c r="C333">
        <v>1</v>
      </c>
      <c r="F333" t="s">
        <v>0</v>
      </c>
      <c r="G333" t="s">
        <v>1242</v>
      </c>
      <c r="H333" t="s">
        <v>2338</v>
      </c>
      <c r="I333" t="s">
        <v>221</v>
      </c>
      <c r="K333">
        <v>1</v>
      </c>
      <c r="L333" t="s">
        <v>3</v>
      </c>
      <c r="M333">
        <v>101247</v>
      </c>
      <c r="N333" t="s">
        <v>4</v>
      </c>
      <c r="O333" t="s">
        <v>4</v>
      </c>
      <c r="U333" t="s">
        <v>2312</v>
      </c>
      <c r="V333" s="2">
        <v>1</v>
      </c>
      <c r="W333" t="s">
        <v>1535</v>
      </c>
      <c r="X333" t="s">
        <v>2064</v>
      </c>
      <c r="Y333" s="3" t="s">
        <v>1868</v>
      </c>
      <c r="Z333" s="4">
        <v>8</v>
      </c>
      <c r="AA333" s="5">
        <v>814</v>
      </c>
      <c r="AB333" s="5" t="s">
        <v>2064</v>
      </c>
      <c r="AC333" t="s">
        <v>2339</v>
      </c>
      <c r="AD333">
        <v>2020</v>
      </c>
      <c r="AE333">
        <v>9</v>
      </c>
      <c r="AF333">
        <v>1</v>
      </c>
      <c r="AG333" t="s">
        <v>2340</v>
      </c>
      <c r="AJ333" t="s">
        <v>4</v>
      </c>
      <c r="AK333" t="s">
        <v>11</v>
      </c>
      <c r="AL333">
        <v>198460</v>
      </c>
      <c r="AM333">
        <v>6553465</v>
      </c>
      <c r="AN333" s="5">
        <v>199000</v>
      </c>
      <c r="AO333" s="5">
        <v>6553000</v>
      </c>
      <c r="AP333">
        <v>130</v>
      </c>
      <c r="AR333">
        <v>323</v>
      </c>
      <c r="AS333" t="s">
        <v>1247</v>
      </c>
      <c r="AT333" s="7"/>
      <c r="AU333">
        <v>101247</v>
      </c>
      <c r="AW333" s="6" t="s">
        <v>14</v>
      </c>
      <c r="AX333">
        <v>1</v>
      </c>
      <c r="AY333" t="s">
        <v>15</v>
      </c>
      <c r="AZ333" t="s">
        <v>2341</v>
      </c>
      <c r="BA333" t="s">
        <v>2342</v>
      </c>
      <c r="BB333">
        <v>323</v>
      </c>
      <c r="BC333" t="s">
        <v>1250</v>
      </c>
      <c r="BD333" t="s">
        <v>1251</v>
      </c>
      <c r="BF333" s="7">
        <v>44075</v>
      </c>
      <c r="BG333" s="8" t="s">
        <v>20</v>
      </c>
      <c r="BI333">
        <v>5</v>
      </c>
      <c r="BJ333">
        <v>337768</v>
      </c>
      <c r="BL333" t="s">
        <v>2343</v>
      </c>
      <c r="BX333">
        <v>201418</v>
      </c>
    </row>
    <row r="334" spans="1:76" x14ac:dyDescent="0.25">
      <c r="A334">
        <v>537980</v>
      </c>
      <c r="B334">
        <v>320542</v>
      </c>
      <c r="F334" t="s">
        <v>123</v>
      </c>
      <c r="G334" t="s">
        <v>1</v>
      </c>
      <c r="H334">
        <v>583371</v>
      </c>
      <c r="I334" s="1" t="str">
        <f>HYPERLINK(AT334,"Hb")</f>
        <v>Hb</v>
      </c>
      <c r="K334">
        <v>1</v>
      </c>
      <c r="L334" t="s">
        <v>3</v>
      </c>
      <c r="M334">
        <v>101247</v>
      </c>
      <c r="N334" t="s">
        <v>4</v>
      </c>
      <c r="O334" t="s">
        <v>4</v>
      </c>
      <c r="W334" t="s">
        <v>1535</v>
      </c>
      <c r="X334" t="s">
        <v>2064</v>
      </c>
      <c r="Y334" t="s">
        <v>1868</v>
      </c>
      <c r="Z334" s="4">
        <v>8</v>
      </c>
      <c r="AA334" s="5">
        <v>814</v>
      </c>
      <c r="AB334" t="s">
        <v>2064</v>
      </c>
      <c r="AC334" t="s">
        <v>2065</v>
      </c>
      <c r="AG334" t="s">
        <v>1218</v>
      </c>
      <c r="AH334" t="s">
        <v>1218</v>
      </c>
      <c r="AJ334" t="s">
        <v>4</v>
      </c>
      <c r="AK334" t="s">
        <v>11</v>
      </c>
      <c r="AR334" t="s">
        <v>125</v>
      </c>
      <c r="AT334" t="s">
        <v>1821</v>
      </c>
      <c r="AU334">
        <v>101247</v>
      </c>
      <c r="AW334" s="9" t="s">
        <v>127</v>
      </c>
      <c r="BD334" t="s">
        <v>125</v>
      </c>
      <c r="BE334">
        <v>1</v>
      </c>
      <c r="BF334" s="7">
        <v>41677</v>
      </c>
      <c r="BG334" s="6" t="s">
        <v>129</v>
      </c>
      <c r="BI334">
        <v>3</v>
      </c>
      <c r="BJ334">
        <v>6744</v>
      </c>
      <c r="BL334" t="s">
        <v>2344</v>
      </c>
      <c r="BN334" t="s">
        <v>2344</v>
      </c>
      <c r="BX334">
        <v>537980</v>
      </c>
    </row>
    <row r="335" spans="1:76" x14ac:dyDescent="0.25">
      <c r="A335">
        <v>179364</v>
      </c>
      <c r="B335">
        <v>333139</v>
      </c>
      <c r="F335" t="s">
        <v>0</v>
      </c>
      <c r="G335" t="s">
        <v>1</v>
      </c>
      <c r="H335" t="s">
        <v>2345</v>
      </c>
      <c r="I335" s="1" t="str">
        <f>HYPERLINK(AT335,"Hb")</f>
        <v>Hb</v>
      </c>
      <c r="K335">
        <v>1</v>
      </c>
      <c r="L335" t="s">
        <v>3</v>
      </c>
      <c r="M335">
        <v>101247</v>
      </c>
      <c r="N335" t="s">
        <v>4</v>
      </c>
      <c r="O335" t="s">
        <v>4</v>
      </c>
      <c r="U335" t="s">
        <v>2346</v>
      </c>
      <c r="V335" s="11">
        <v>3</v>
      </c>
      <c r="W335" t="s">
        <v>1535</v>
      </c>
      <c r="X335" t="s">
        <v>2347</v>
      </c>
      <c r="Y335" s="3" t="s">
        <v>1868</v>
      </c>
      <c r="Z335" s="4">
        <v>8</v>
      </c>
      <c r="AA335" s="5">
        <v>819</v>
      </c>
      <c r="AB335" s="5" t="s">
        <v>2347</v>
      </c>
      <c r="AC335" t="s">
        <v>2348</v>
      </c>
      <c r="AD335">
        <v>1990</v>
      </c>
      <c r="AE335">
        <v>5</v>
      </c>
      <c r="AF335">
        <v>20</v>
      </c>
      <c r="AG335" t="s">
        <v>2349</v>
      </c>
      <c r="AH335" t="s">
        <v>2349</v>
      </c>
      <c r="AJ335" t="s">
        <v>4</v>
      </c>
      <c r="AK335" t="s">
        <v>11</v>
      </c>
      <c r="AL335">
        <v>165465</v>
      </c>
      <c r="AM335">
        <v>6585368</v>
      </c>
      <c r="AN335" s="5">
        <v>165000</v>
      </c>
      <c r="AO335" s="5">
        <v>6585000</v>
      </c>
      <c r="AP335">
        <v>22221</v>
      </c>
      <c r="AR335">
        <v>8</v>
      </c>
      <c r="AS335" t="s">
        <v>2350</v>
      </c>
      <c r="AT335" t="s">
        <v>2351</v>
      </c>
      <c r="AU335">
        <v>101247</v>
      </c>
      <c r="AW335" s="6" t="s">
        <v>14</v>
      </c>
      <c r="AX335">
        <v>1</v>
      </c>
      <c r="AY335" t="s">
        <v>15</v>
      </c>
      <c r="AZ335" t="s">
        <v>2352</v>
      </c>
      <c r="BA335" t="s">
        <v>2353</v>
      </c>
      <c r="BB335">
        <v>8</v>
      </c>
      <c r="BC335" t="s">
        <v>18</v>
      </c>
      <c r="BD335" t="s">
        <v>19</v>
      </c>
      <c r="BE335">
        <v>1</v>
      </c>
      <c r="BF335" s="7">
        <v>33217</v>
      </c>
      <c r="BG335" s="8" t="s">
        <v>20</v>
      </c>
      <c r="BI335">
        <v>3</v>
      </c>
      <c r="BJ335">
        <v>504218</v>
      </c>
      <c r="BK335">
        <v>110205</v>
      </c>
      <c r="BL335" t="s">
        <v>2354</v>
      </c>
      <c r="BN335" t="s">
        <v>2355</v>
      </c>
      <c r="BX335">
        <v>179364</v>
      </c>
    </row>
    <row r="336" spans="1:76" x14ac:dyDescent="0.25">
      <c r="A336">
        <v>172897</v>
      </c>
      <c r="C336">
        <v>1</v>
      </c>
      <c r="D336">
        <v>1</v>
      </c>
      <c r="E336">
        <v>1</v>
      </c>
      <c r="F336" t="s">
        <v>0</v>
      </c>
      <c r="G336" t="s">
        <v>53</v>
      </c>
      <c r="H336" t="s">
        <v>2356</v>
      </c>
      <c r="I336" s="1" t="str">
        <f>HYPERLINK(AT336,"Foto")</f>
        <v>Foto</v>
      </c>
      <c r="K336">
        <v>1</v>
      </c>
      <c r="L336" t="s">
        <v>3</v>
      </c>
      <c r="M336">
        <v>101247</v>
      </c>
      <c r="N336" t="s">
        <v>4</v>
      </c>
      <c r="O336" t="s">
        <v>4</v>
      </c>
      <c r="U336" t="s">
        <v>2357</v>
      </c>
      <c r="V336" s="2">
        <v>1</v>
      </c>
      <c r="W336" t="s">
        <v>2358</v>
      </c>
      <c r="X336" t="s">
        <v>2359</v>
      </c>
      <c r="Y336" t="s">
        <v>2360</v>
      </c>
      <c r="Z336" s="4">
        <v>9</v>
      </c>
      <c r="AA336" s="5">
        <v>901</v>
      </c>
      <c r="AB336" t="s">
        <v>2359</v>
      </c>
      <c r="AC336" t="s">
        <v>2361</v>
      </c>
      <c r="AD336">
        <v>2019</v>
      </c>
      <c r="AE336">
        <v>6</v>
      </c>
      <c r="AF336">
        <v>1</v>
      </c>
      <c r="AG336" t="s">
        <v>2362</v>
      </c>
      <c r="AJ336" t="s">
        <v>4</v>
      </c>
      <c r="AK336" t="s">
        <v>11</v>
      </c>
      <c r="AL336">
        <v>155223</v>
      </c>
      <c r="AM336">
        <v>6526112</v>
      </c>
      <c r="AN336" s="5">
        <v>155000</v>
      </c>
      <c r="AO336" s="5">
        <v>6527000</v>
      </c>
      <c r="AP336">
        <v>150</v>
      </c>
      <c r="AR336">
        <v>1010</v>
      </c>
      <c r="AT336" s="7" t="s">
        <v>2363</v>
      </c>
      <c r="AU336">
        <v>101247</v>
      </c>
      <c r="AW336" s="6" t="s">
        <v>14</v>
      </c>
      <c r="AX336">
        <v>1</v>
      </c>
      <c r="AY336" t="s">
        <v>15</v>
      </c>
      <c r="AZ336" t="s">
        <v>2364</v>
      </c>
      <c r="BA336" t="s">
        <v>2365</v>
      </c>
      <c r="BB336">
        <v>1010</v>
      </c>
      <c r="BC336" t="s">
        <v>62</v>
      </c>
      <c r="BD336" t="s">
        <v>63</v>
      </c>
      <c r="BE336">
        <v>1</v>
      </c>
      <c r="BF336" s="7">
        <v>43617.808321759301</v>
      </c>
      <c r="BG336" s="8" t="s">
        <v>20</v>
      </c>
      <c r="BI336">
        <v>6</v>
      </c>
      <c r="BJ336">
        <v>200832</v>
      </c>
      <c r="BL336" t="s">
        <v>2366</v>
      </c>
      <c r="BX336">
        <v>172897</v>
      </c>
    </row>
    <row r="337" spans="1:76" x14ac:dyDescent="0.25">
      <c r="A337">
        <v>179121</v>
      </c>
      <c r="C337">
        <v>1</v>
      </c>
      <c r="D337">
        <v>1</v>
      </c>
      <c r="E337">
        <v>1</v>
      </c>
      <c r="F337" t="s">
        <v>0</v>
      </c>
      <c r="G337" t="s">
        <v>53</v>
      </c>
      <c r="H337" t="s">
        <v>2367</v>
      </c>
      <c r="I337" t="s">
        <v>221</v>
      </c>
      <c r="K337">
        <v>1</v>
      </c>
      <c r="L337" t="s">
        <v>3</v>
      </c>
      <c r="M337">
        <v>101247</v>
      </c>
      <c r="N337" t="s">
        <v>4</v>
      </c>
      <c r="O337" t="s">
        <v>4</v>
      </c>
      <c r="U337" t="s">
        <v>2368</v>
      </c>
      <c r="V337" s="2">
        <v>1</v>
      </c>
      <c r="W337" t="s">
        <v>2358</v>
      </c>
      <c r="X337" t="s">
        <v>2359</v>
      </c>
      <c r="Y337" t="s">
        <v>2360</v>
      </c>
      <c r="Z337" s="4">
        <v>9</v>
      </c>
      <c r="AA337" s="5">
        <v>901</v>
      </c>
      <c r="AB337" t="s">
        <v>2359</v>
      </c>
      <c r="AC337" t="s">
        <v>2369</v>
      </c>
      <c r="AD337">
        <v>2019</v>
      </c>
      <c r="AE337">
        <v>5</v>
      </c>
      <c r="AF337">
        <v>24</v>
      </c>
      <c r="AG337" t="s">
        <v>2362</v>
      </c>
      <c r="AJ337" t="s">
        <v>4</v>
      </c>
      <c r="AK337" t="s">
        <v>11</v>
      </c>
      <c r="AL337">
        <v>164781</v>
      </c>
      <c r="AM337">
        <v>6519341</v>
      </c>
      <c r="AN337" s="5">
        <v>165000</v>
      </c>
      <c r="AO337" s="5">
        <v>6519000</v>
      </c>
      <c r="AP337">
        <v>100</v>
      </c>
      <c r="AR337">
        <v>1010</v>
      </c>
      <c r="AT337" s="7" t="s">
        <v>2370</v>
      </c>
      <c r="AU337">
        <v>101247</v>
      </c>
      <c r="AW337" s="6" t="s">
        <v>14</v>
      </c>
      <c r="AX337">
        <v>1</v>
      </c>
      <c r="AY337" t="s">
        <v>15</v>
      </c>
      <c r="AZ337" t="s">
        <v>2371</v>
      </c>
      <c r="BA337" t="s">
        <v>2372</v>
      </c>
      <c r="BB337">
        <v>1010</v>
      </c>
      <c r="BC337" t="s">
        <v>62</v>
      </c>
      <c r="BD337" t="s">
        <v>63</v>
      </c>
      <c r="BF337" s="7">
        <v>43713.546527777798</v>
      </c>
      <c r="BG337" s="8" t="s">
        <v>20</v>
      </c>
      <c r="BI337">
        <v>6</v>
      </c>
      <c r="BJ337">
        <v>200098</v>
      </c>
      <c r="BL337" t="s">
        <v>2373</v>
      </c>
      <c r="BX337">
        <v>179121</v>
      </c>
    </row>
    <row r="338" spans="1:76" x14ac:dyDescent="0.25">
      <c r="A338">
        <v>178828</v>
      </c>
      <c r="B338">
        <v>186931</v>
      </c>
      <c r="F338" t="s">
        <v>0</v>
      </c>
      <c r="G338" t="s">
        <v>756</v>
      </c>
      <c r="H338" t="s">
        <v>2374</v>
      </c>
      <c r="I338" t="s">
        <v>33</v>
      </c>
      <c r="K338">
        <v>1</v>
      </c>
      <c r="L338" t="s">
        <v>3</v>
      </c>
      <c r="M338">
        <v>101247</v>
      </c>
      <c r="N338" t="s">
        <v>4</v>
      </c>
      <c r="O338" t="s">
        <v>4</v>
      </c>
      <c r="U338" t="s">
        <v>2375</v>
      </c>
      <c r="V338" s="2">
        <v>1</v>
      </c>
      <c r="W338" t="s">
        <v>2358</v>
      </c>
      <c r="X338" t="s">
        <v>2359</v>
      </c>
      <c r="Y338" t="s">
        <v>2360</v>
      </c>
      <c r="Z338" s="4">
        <v>9</v>
      </c>
      <c r="AA338" s="5">
        <v>901</v>
      </c>
      <c r="AB338" t="s">
        <v>2359</v>
      </c>
      <c r="AC338" t="s">
        <v>2376</v>
      </c>
      <c r="AD338">
        <v>1985</v>
      </c>
      <c r="AE338">
        <v>7</v>
      </c>
      <c r="AF338">
        <v>16</v>
      </c>
      <c r="AG338" t="s">
        <v>1708</v>
      </c>
      <c r="AH338" t="s">
        <v>2377</v>
      </c>
      <c r="AJ338" t="s">
        <v>4</v>
      </c>
      <c r="AK338" t="s">
        <v>11</v>
      </c>
      <c r="AL338">
        <v>164211</v>
      </c>
      <c r="AM338">
        <v>6523826</v>
      </c>
      <c r="AN338" s="5">
        <v>165000</v>
      </c>
      <c r="AO338" s="5">
        <v>6523000</v>
      </c>
      <c r="AP338">
        <v>707</v>
      </c>
      <c r="AR338">
        <v>33</v>
      </c>
      <c r="AT338" s="7"/>
      <c r="AU338">
        <v>101247</v>
      </c>
      <c r="AW338" s="6" t="s">
        <v>14</v>
      </c>
      <c r="AX338">
        <v>1</v>
      </c>
      <c r="AY338" t="s">
        <v>15</v>
      </c>
      <c r="AZ338" t="s">
        <v>2378</v>
      </c>
      <c r="BA338" t="s">
        <v>2379</v>
      </c>
      <c r="BB338">
        <v>33</v>
      </c>
      <c r="BC338" t="s">
        <v>761</v>
      </c>
      <c r="BD338" t="s">
        <v>19</v>
      </c>
      <c r="BF338" s="7">
        <v>41689</v>
      </c>
      <c r="BG338" s="8" t="s">
        <v>20</v>
      </c>
      <c r="BI338">
        <v>4</v>
      </c>
      <c r="BJ338">
        <v>338830</v>
      </c>
      <c r="BK338">
        <v>110208</v>
      </c>
      <c r="BL338" t="s">
        <v>2380</v>
      </c>
      <c r="BN338" t="s">
        <v>2381</v>
      </c>
      <c r="BX338">
        <v>178828</v>
      </c>
    </row>
    <row r="339" spans="1:76" x14ac:dyDescent="0.25">
      <c r="A339">
        <v>178977</v>
      </c>
      <c r="C339">
        <v>1</v>
      </c>
      <c r="F339" t="s">
        <v>0</v>
      </c>
      <c r="G339" t="s">
        <v>53</v>
      </c>
      <c r="H339" t="s">
        <v>2382</v>
      </c>
      <c r="I339" s="1" t="str">
        <f>HYPERLINK(AT339,"Foto")</f>
        <v>Foto</v>
      </c>
      <c r="K339">
        <v>1</v>
      </c>
      <c r="L339" t="s">
        <v>3</v>
      </c>
      <c r="M339">
        <v>101247</v>
      </c>
      <c r="N339" t="s">
        <v>4</v>
      </c>
      <c r="O339" t="s">
        <v>4</v>
      </c>
      <c r="U339" t="s">
        <v>2375</v>
      </c>
      <c r="V339" s="2">
        <v>1</v>
      </c>
      <c r="W339" t="s">
        <v>2358</v>
      </c>
      <c r="X339" t="s">
        <v>2359</v>
      </c>
      <c r="Y339" t="s">
        <v>2360</v>
      </c>
      <c r="Z339" s="4">
        <v>9</v>
      </c>
      <c r="AA339" s="5">
        <v>901</v>
      </c>
      <c r="AB339" t="s">
        <v>2359</v>
      </c>
      <c r="AC339" t="s">
        <v>2383</v>
      </c>
      <c r="AD339">
        <v>2019</v>
      </c>
      <c r="AE339">
        <v>5</v>
      </c>
      <c r="AF339">
        <v>25</v>
      </c>
      <c r="AG339" t="s">
        <v>2362</v>
      </c>
      <c r="AJ339" t="s">
        <v>4</v>
      </c>
      <c r="AK339" t="s">
        <v>11</v>
      </c>
      <c r="AL339">
        <v>164400</v>
      </c>
      <c r="AM339">
        <v>6523800</v>
      </c>
      <c r="AN339" s="5">
        <v>165000</v>
      </c>
      <c r="AO339" s="5">
        <v>6523000</v>
      </c>
      <c r="AP339">
        <v>250</v>
      </c>
      <c r="AR339">
        <v>1010</v>
      </c>
      <c r="AT339" s="7" t="s">
        <v>2384</v>
      </c>
      <c r="AU339">
        <v>101247</v>
      </c>
      <c r="AW339" s="6" t="s">
        <v>14</v>
      </c>
      <c r="AX339">
        <v>1</v>
      </c>
      <c r="AY339" t="s">
        <v>15</v>
      </c>
      <c r="AZ339" t="s">
        <v>2385</v>
      </c>
      <c r="BA339" t="s">
        <v>2386</v>
      </c>
      <c r="BB339">
        <v>1010</v>
      </c>
      <c r="BC339" t="s">
        <v>62</v>
      </c>
      <c r="BD339" t="s">
        <v>63</v>
      </c>
      <c r="BE339">
        <v>1</v>
      </c>
      <c r="BF339" s="7">
        <v>43713.546527777798</v>
      </c>
      <c r="BG339" s="8" t="s">
        <v>20</v>
      </c>
      <c r="BI339">
        <v>6</v>
      </c>
      <c r="BJ339">
        <v>200173</v>
      </c>
      <c r="BL339" t="s">
        <v>2387</v>
      </c>
      <c r="BX339">
        <v>178977</v>
      </c>
    </row>
    <row r="340" spans="1:76" x14ac:dyDescent="0.25">
      <c r="A340">
        <v>179422</v>
      </c>
      <c r="C340">
        <v>1</v>
      </c>
      <c r="F340" t="s">
        <v>0</v>
      </c>
      <c r="G340" t="s">
        <v>53</v>
      </c>
      <c r="H340" t="s">
        <v>2388</v>
      </c>
      <c r="I340" t="s">
        <v>221</v>
      </c>
      <c r="K340">
        <v>1</v>
      </c>
      <c r="L340" t="s">
        <v>3</v>
      </c>
      <c r="M340">
        <v>101247</v>
      </c>
      <c r="N340" t="s">
        <v>4</v>
      </c>
      <c r="O340" t="s">
        <v>4</v>
      </c>
      <c r="U340" t="s">
        <v>2375</v>
      </c>
      <c r="V340" s="2">
        <v>1</v>
      </c>
      <c r="W340" t="s">
        <v>2358</v>
      </c>
      <c r="X340" t="s">
        <v>2359</v>
      </c>
      <c r="Y340" t="s">
        <v>2360</v>
      </c>
      <c r="Z340" s="4">
        <v>9</v>
      </c>
      <c r="AA340" s="5">
        <v>901</v>
      </c>
      <c r="AB340" t="s">
        <v>2359</v>
      </c>
      <c r="AC340" t="s">
        <v>2389</v>
      </c>
      <c r="AD340">
        <v>2019</v>
      </c>
      <c r="AE340">
        <v>7</v>
      </c>
      <c r="AF340">
        <v>14</v>
      </c>
      <c r="AG340" t="s">
        <v>2362</v>
      </c>
      <c r="AJ340" t="s">
        <v>4</v>
      </c>
      <c r="AK340" t="s">
        <v>11</v>
      </c>
      <c r="AL340">
        <v>165529</v>
      </c>
      <c r="AM340">
        <v>6522523</v>
      </c>
      <c r="AN340" s="5">
        <v>165000</v>
      </c>
      <c r="AO340" s="5">
        <v>6523000</v>
      </c>
      <c r="AP340">
        <v>25</v>
      </c>
      <c r="AR340">
        <v>1010</v>
      </c>
      <c r="AT340" s="7" t="s">
        <v>2390</v>
      </c>
      <c r="AU340">
        <v>101247</v>
      </c>
      <c r="AW340" s="6" t="s">
        <v>14</v>
      </c>
      <c r="AX340">
        <v>1</v>
      </c>
      <c r="AY340" t="s">
        <v>15</v>
      </c>
      <c r="AZ340" t="s">
        <v>2391</v>
      </c>
      <c r="BA340" t="s">
        <v>2392</v>
      </c>
      <c r="BB340">
        <v>1010</v>
      </c>
      <c r="BC340" t="s">
        <v>62</v>
      </c>
      <c r="BD340" t="s">
        <v>63</v>
      </c>
      <c r="BF340" s="7">
        <v>43660.929131944402</v>
      </c>
      <c r="BG340" s="8" t="s">
        <v>20</v>
      </c>
      <c r="BI340">
        <v>6</v>
      </c>
      <c r="BJ340">
        <v>208326</v>
      </c>
      <c r="BL340" t="s">
        <v>2393</v>
      </c>
      <c r="BX340">
        <v>179422</v>
      </c>
    </row>
    <row r="341" spans="1:76" x14ac:dyDescent="0.25">
      <c r="A341">
        <v>178979</v>
      </c>
      <c r="C341">
        <v>1</v>
      </c>
      <c r="F341" t="s">
        <v>0</v>
      </c>
      <c r="G341" t="s">
        <v>53</v>
      </c>
      <c r="H341" t="s">
        <v>2394</v>
      </c>
      <c r="I341" s="1" t="str">
        <f>HYPERLINK(AT341,"Foto")</f>
        <v>Foto</v>
      </c>
      <c r="K341">
        <v>1</v>
      </c>
      <c r="L341" t="s">
        <v>3</v>
      </c>
      <c r="M341">
        <v>101247</v>
      </c>
      <c r="N341" t="s">
        <v>4</v>
      </c>
      <c r="O341" t="s">
        <v>4</v>
      </c>
      <c r="U341" t="s">
        <v>2375</v>
      </c>
      <c r="V341" s="2">
        <v>1</v>
      </c>
      <c r="W341" t="s">
        <v>2358</v>
      </c>
      <c r="X341" t="s">
        <v>2359</v>
      </c>
      <c r="Y341" t="s">
        <v>2360</v>
      </c>
      <c r="Z341" s="4">
        <v>9</v>
      </c>
      <c r="AA341" s="5">
        <v>901</v>
      </c>
      <c r="AB341" t="s">
        <v>2359</v>
      </c>
      <c r="AC341" t="s">
        <v>2395</v>
      </c>
      <c r="AD341">
        <v>2020</v>
      </c>
      <c r="AE341">
        <v>5</v>
      </c>
      <c r="AF341">
        <v>19</v>
      </c>
      <c r="AG341" t="s">
        <v>2362</v>
      </c>
      <c r="AJ341" t="s">
        <v>4</v>
      </c>
      <c r="AK341" t="s">
        <v>11</v>
      </c>
      <c r="AL341">
        <v>164400</v>
      </c>
      <c r="AM341">
        <v>6523800</v>
      </c>
      <c r="AN341" s="5">
        <v>165000</v>
      </c>
      <c r="AO341" s="5">
        <v>6523000</v>
      </c>
      <c r="AP341">
        <v>250</v>
      </c>
      <c r="AR341">
        <v>1010</v>
      </c>
      <c r="AT341" s="7" t="s">
        <v>2396</v>
      </c>
      <c r="AU341">
        <v>101247</v>
      </c>
      <c r="AW341" s="6" t="s">
        <v>14</v>
      </c>
      <c r="AX341">
        <v>1</v>
      </c>
      <c r="AY341" t="s">
        <v>15</v>
      </c>
      <c r="AZ341" t="s">
        <v>2385</v>
      </c>
      <c r="BA341" t="s">
        <v>2397</v>
      </c>
      <c r="BB341">
        <v>1010</v>
      </c>
      <c r="BC341" t="s">
        <v>62</v>
      </c>
      <c r="BD341" t="s">
        <v>63</v>
      </c>
      <c r="BE341">
        <v>1</v>
      </c>
      <c r="BF341" s="7">
        <v>43970.9206134259</v>
      </c>
      <c r="BG341" s="8" t="s">
        <v>20</v>
      </c>
      <c r="BI341">
        <v>6</v>
      </c>
      <c r="BJ341">
        <v>236409</v>
      </c>
      <c r="BL341" t="s">
        <v>2398</v>
      </c>
      <c r="BX341">
        <v>178979</v>
      </c>
    </row>
    <row r="342" spans="1:76" x14ac:dyDescent="0.25">
      <c r="A342">
        <v>179713</v>
      </c>
      <c r="B342">
        <v>186926</v>
      </c>
      <c r="F342" t="s">
        <v>0</v>
      </c>
      <c r="G342" t="s">
        <v>756</v>
      </c>
      <c r="H342" t="s">
        <v>2399</v>
      </c>
      <c r="I342" t="s">
        <v>33</v>
      </c>
      <c r="K342">
        <v>1</v>
      </c>
      <c r="L342" t="s">
        <v>3</v>
      </c>
      <c r="M342">
        <v>101247</v>
      </c>
      <c r="N342" t="s">
        <v>4</v>
      </c>
      <c r="O342" t="s">
        <v>4</v>
      </c>
      <c r="U342" t="s">
        <v>2400</v>
      </c>
      <c r="V342" s="2">
        <v>1</v>
      </c>
      <c r="W342" t="s">
        <v>2358</v>
      </c>
      <c r="X342" t="s">
        <v>2359</v>
      </c>
      <c r="Y342" t="s">
        <v>2360</v>
      </c>
      <c r="Z342" s="4">
        <v>9</v>
      </c>
      <c r="AA342" s="5">
        <v>901</v>
      </c>
      <c r="AB342" t="s">
        <v>2359</v>
      </c>
      <c r="AC342" t="s">
        <v>2401</v>
      </c>
      <c r="AD342">
        <v>1980</v>
      </c>
      <c r="AE342">
        <v>7</v>
      </c>
      <c r="AF342">
        <v>6</v>
      </c>
      <c r="AG342" t="s">
        <v>1708</v>
      </c>
      <c r="AH342" t="s">
        <v>136</v>
      </c>
      <c r="AJ342" t="s">
        <v>4</v>
      </c>
      <c r="AK342" t="s">
        <v>11</v>
      </c>
      <c r="AL342">
        <v>166205</v>
      </c>
      <c r="AM342">
        <v>6523653</v>
      </c>
      <c r="AN342" s="5">
        <v>167000</v>
      </c>
      <c r="AO342" s="5">
        <v>6523000</v>
      </c>
      <c r="AP342">
        <v>707</v>
      </c>
      <c r="AR342">
        <v>33</v>
      </c>
      <c r="AT342" s="7"/>
      <c r="AU342">
        <v>101247</v>
      </c>
      <c r="AW342" s="6" t="s">
        <v>14</v>
      </c>
      <c r="AX342">
        <v>1</v>
      </c>
      <c r="AY342" t="s">
        <v>15</v>
      </c>
      <c r="AZ342" t="s">
        <v>2402</v>
      </c>
      <c r="BA342" t="s">
        <v>2403</v>
      </c>
      <c r="BB342">
        <v>33</v>
      </c>
      <c r="BC342" t="s">
        <v>761</v>
      </c>
      <c r="BD342" t="s">
        <v>19</v>
      </c>
      <c r="BF342" s="7">
        <v>41689</v>
      </c>
      <c r="BG342" s="8" t="s">
        <v>20</v>
      </c>
      <c r="BI342">
        <v>4</v>
      </c>
      <c r="BJ342">
        <v>338825</v>
      </c>
      <c r="BK342">
        <v>110206</v>
      </c>
      <c r="BL342" t="s">
        <v>2404</v>
      </c>
      <c r="BN342" t="s">
        <v>2405</v>
      </c>
      <c r="BX342">
        <v>179713</v>
      </c>
    </row>
    <row r="343" spans="1:76" x14ac:dyDescent="0.25">
      <c r="A343">
        <v>179796</v>
      </c>
      <c r="B343">
        <v>266316</v>
      </c>
      <c r="F343" t="s">
        <v>0</v>
      </c>
      <c r="G343" t="s">
        <v>1</v>
      </c>
      <c r="H343" t="s">
        <v>2406</v>
      </c>
      <c r="I343" s="1" t="str">
        <f>HYPERLINK(AT343,"Hb")</f>
        <v>Hb</v>
      </c>
      <c r="K343">
        <v>1</v>
      </c>
      <c r="L343" t="s">
        <v>3</v>
      </c>
      <c r="M343">
        <v>101247</v>
      </c>
      <c r="N343" t="s">
        <v>4</v>
      </c>
      <c r="O343" t="s">
        <v>4</v>
      </c>
      <c r="U343" t="s">
        <v>2400</v>
      </c>
      <c r="V343" s="2">
        <v>1</v>
      </c>
      <c r="W343" t="s">
        <v>2358</v>
      </c>
      <c r="X343" t="s">
        <v>2359</v>
      </c>
      <c r="Y343" t="s">
        <v>2360</v>
      </c>
      <c r="Z343" s="4">
        <v>9</v>
      </c>
      <c r="AA343" s="5">
        <v>901</v>
      </c>
      <c r="AB343" t="s">
        <v>2359</v>
      </c>
      <c r="AC343" t="s">
        <v>2401</v>
      </c>
      <c r="AD343">
        <v>1980</v>
      </c>
      <c r="AE343">
        <v>7</v>
      </c>
      <c r="AF343">
        <v>6</v>
      </c>
      <c r="AG343" t="s">
        <v>1708</v>
      </c>
      <c r="AH343" t="s">
        <v>179</v>
      </c>
      <c r="AJ343" t="s">
        <v>4</v>
      </c>
      <c r="AK343" t="s">
        <v>11</v>
      </c>
      <c r="AL343">
        <v>166205</v>
      </c>
      <c r="AM343">
        <v>6523653</v>
      </c>
      <c r="AN343" s="5">
        <v>167000</v>
      </c>
      <c r="AO343" s="5">
        <v>6523000</v>
      </c>
      <c r="AP343">
        <v>707</v>
      </c>
      <c r="AR343">
        <v>8</v>
      </c>
      <c r="AS343" t="s">
        <v>47</v>
      </c>
      <c r="AT343" t="s">
        <v>2407</v>
      </c>
      <c r="AU343">
        <v>101247</v>
      </c>
      <c r="AW343" s="6" t="s">
        <v>14</v>
      </c>
      <c r="AX343">
        <v>1</v>
      </c>
      <c r="AY343" t="s">
        <v>15</v>
      </c>
      <c r="AZ343" t="s">
        <v>2402</v>
      </c>
      <c r="BA343" t="s">
        <v>2408</v>
      </c>
      <c r="BB343">
        <v>8</v>
      </c>
      <c r="BC343" t="s">
        <v>18</v>
      </c>
      <c r="BD343" t="s">
        <v>19</v>
      </c>
      <c r="BE343">
        <v>1</v>
      </c>
      <c r="BF343" s="7">
        <v>34376</v>
      </c>
      <c r="BG343" s="8" t="s">
        <v>20</v>
      </c>
      <c r="BI343">
        <v>3</v>
      </c>
      <c r="BJ343">
        <v>437673</v>
      </c>
      <c r="BK343">
        <v>110207</v>
      </c>
      <c r="BL343" t="s">
        <v>2409</v>
      </c>
      <c r="BN343" t="s">
        <v>2410</v>
      </c>
      <c r="BX343">
        <v>179796</v>
      </c>
    </row>
    <row r="344" spans="1:76" x14ac:dyDescent="0.25">
      <c r="A344">
        <v>179714</v>
      </c>
      <c r="B344">
        <v>186927</v>
      </c>
      <c r="F344" t="s">
        <v>0</v>
      </c>
      <c r="G344" t="s">
        <v>756</v>
      </c>
      <c r="H344" t="s">
        <v>2411</v>
      </c>
      <c r="I344" t="s">
        <v>33</v>
      </c>
      <c r="K344">
        <v>1</v>
      </c>
      <c r="L344" t="s">
        <v>3</v>
      </c>
      <c r="M344">
        <v>101247</v>
      </c>
      <c r="N344" t="s">
        <v>4</v>
      </c>
      <c r="O344" t="s">
        <v>4</v>
      </c>
      <c r="U344" t="s">
        <v>2400</v>
      </c>
      <c r="V344" s="2">
        <v>1</v>
      </c>
      <c r="W344" t="s">
        <v>2358</v>
      </c>
      <c r="X344" t="s">
        <v>2359</v>
      </c>
      <c r="Y344" t="s">
        <v>2360</v>
      </c>
      <c r="Z344" s="4">
        <v>9</v>
      </c>
      <c r="AA344" s="5">
        <v>901</v>
      </c>
      <c r="AB344" t="s">
        <v>2359</v>
      </c>
      <c r="AC344" t="s">
        <v>2412</v>
      </c>
      <c r="AD344">
        <v>1985</v>
      </c>
      <c r="AE344">
        <v>7</v>
      </c>
      <c r="AF344">
        <v>11</v>
      </c>
      <c r="AG344" t="s">
        <v>1708</v>
      </c>
      <c r="AH344" t="s">
        <v>1708</v>
      </c>
      <c r="AJ344" t="s">
        <v>4</v>
      </c>
      <c r="AK344" t="s">
        <v>11</v>
      </c>
      <c r="AL344">
        <v>166205</v>
      </c>
      <c r="AM344">
        <v>6523653</v>
      </c>
      <c r="AN344" s="5">
        <v>167000</v>
      </c>
      <c r="AO344" s="5">
        <v>6523000</v>
      </c>
      <c r="AP344">
        <v>707</v>
      </c>
      <c r="AR344">
        <v>33</v>
      </c>
      <c r="AT344" s="7"/>
      <c r="AU344">
        <v>101247</v>
      </c>
      <c r="AW344" s="6" t="s">
        <v>14</v>
      </c>
      <c r="AX344">
        <v>1</v>
      </c>
      <c r="AY344" t="s">
        <v>15</v>
      </c>
      <c r="AZ344" t="s">
        <v>2402</v>
      </c>
      <c r="BA344" t="s">
        <v>2413</v>
      </c>
      <c r="BB344">
        <v>33</v>
      </c>
      <c r="BC344" t="s">
        <v>761</v>
      </c>
      <c r="BD344" t="s">
        <v>19</v>
      </c>
      <c r="BF344" s="7">
        <v>41689</v>
      </c>
      <c r="BG344" s="8" t="s">
        <v>20</v>
      </c>
      <c r="BI344">
        <v>4</v>
      </c>
      <c r="BJ344">
        <v>338826</v>
      </c>
      <c r="BK344">
        <v>110209</v>
      </c>
      <c r="BL344" t="s">
        <v>2414</v>
      </c>
      <c r="BN344" t="s">
        <v>2415</v>
      </c>
      <c r="BX344">
        <v>179714</v>
      </c>
    </row>
    <row r="345" spans="1:76" x14ac:dyDescent="0.25">
      <c r="A345">
        <v>179806</v>
      </c>
      <c r="B345">
        <v>281112</v>
      </c>
      <c r="F345" t="s">
        <v>0</v>
      </c>
      <c r="G345" t="s">
        <v>1</v>
      </c>
      <c r="H345" t="s">
        <v>2416</v>
      </c>
      <c r="I345" s="1" t="str">
        <f>HYPERLINK(AT345,"Hb")</f>
        <v>Hb</v>
      </c>
      <c r="K345">
        <v>1</v>
      </c>
      <c r="L345" t="s">
        <v>3</v>
      </c>
      <c r="M345">
        <v>101247</v>
      </c>
      <c r="N345" t="s">
        <v>4</v>
      </c>
      <c r="O345" t="s">
        <v>4</v>
      </c>
      <c r="U345" t="s">
        <v>2400</v>
      </c>
      <c r="V345" s="2">
        <v>1</v>
      </c>
      <c r="W345" t="s">
        <v>2358</v>
      </c>
      <c r="X345" t="s">
        <v>2359</v>
      </c>
      <c r="Y345" t="s">
        <v>2360</v>
      </c>
      <c r="Z345" s="4">
        <v>9</v>
      </c>
      <c r="AA345" s="5">
        <v>901</v>
      </c>
      <c r="AB345" t="s">
        <v>2359</v>
      </c>
      <c r="AC345" t="s">
        <v>2412</v>
      </c>
      <c r="AD345">
        <v>1985</v>
      </c>
      <c r="AE345">
        <v>7</v>
      </c>
      <c r="AF345">
        <v>11</v>
      </c>
      <c r="AG345" t="s">
        <v>1708</v>
      </c>
      <c r="AH345" t="s">
        <v>1708</v>
      </c>
      <c r="AJ345" t="s">
        <v>4</v>
      </c>
      <c r="AK345" t="s">
        <v>11</v>
      </c>
      <c r="AL345">
        <v>166205</v>
      </c>
      <c r="AM345">
        <v>6523653</v>
      </c>
      <c r="AN345" s="5">
        <v>167000</v>
      </c>
      <c r="AO345" s="5">
        <v>6523000</v>
      </c>
      <c r="AP345">
        <v>707</v>
      </c>
      <c r="AR345">
        <v>8</v>
      </c>
      <c r="AS345" t="s">
        <v>47</v>
      </c>
      <c r="AT345" t="s">
        <v>2417</v>
      </c>
      <c r="AU345">
        <v>101247</v>
      </c>
      <c r="AW345" s="6" t="s">
        <v>14</v>
      </c>
      <c r="AX345">
        <v>1</v>
      </c>
      <c r="AY345" t="s">
        <v>15</v>
      </c>
      <c r="AZ345" t="s">
        <v>2402</v>
      </c>
      <c r="BA345" t="s">
        <v>2418</v>
      </c>
      <c r="BB345">
        <v>8</v>
      </c>
      <c r="BC345" t="s">
        <v>18</v>
      </c>
      <c r="BD345" t="s">
        <v>19</v>
      </c>
      <c r="BE345">
        <v>1</v>
      </c>
      <c r="BF345" s="7">
        <v>33501</v>
      </c>
      <c r="BG345" s="8" t="s">
        <v>20</v>
      </c>
      <c r="BI345">
        <v>3</v>
      </c>
      <c r="BJ345">
        <v>453966</v>
      </c>
      <c r="BK345">
        <v>110210</v>
      </c>
      <c r="BL345" t="s">
        <v>2419</v>
      </c>
      <c r="BN345" t="s">
        <v>2420</v>
      </c>
      <c r="BX345">
        <v>179806</v>
      </c>
    </row>
    <row r="346" spans="1:76" x14ac:dyDescent="0.25">
      <c r="A346">
        <v>179715</v>
      </c>
      <c r="B346">
        <v>186929</v>
      </c>
      <c r="F346" t="s">
        <v>0</v>
      </c>
      <c r="G346" t="s">
        <v>756</v>
      </c>
      <c r="H346" t="s">
        <v>2421</v>
      </c>
      <c r="I346" t="s">
        <v>33</v>
      </c>
      <c r="K346">
        <v>1</v>
      </c>
      <c r="L346" t="s">
        <v>3</v>
      </c>
      <c r="M346">
        <v>101247</v>
      </c>
      <c r="N346" t="s">
        <v>4</v>
      </c>
      <c r="O346" t="s">
        <v>4</v>
      </c>
      <c r="U346" t="s">
        <v>2400</v>
      </c>
      <c r="V346" s="2">
        <v>1</v>
      </c>
      <c r="W346" t="s">
        <v>2358</v>
      </c>
      <c r="X346" t="s">
        <v>2359</v>
      </c>
      <c r="Y346" t="s">
        <v>2360</v>
      </c>
      <c r="Z346" s="4">
        <v>9</v>
      </c>
      <c r="AA346" s="5">
        <v>901</v>
      </c>
      <c r="AB346" t="s">
        <v>2359</v>
      </c>
      <c r="AC346" t="s">
        <v>2422</v>
      </c>
      <c r="AD346">
        <v>1990</v>
      </c>
      <c r="AE346">
        <v>7</v>
      </c>
      <c r="AF346">
        <v>7</v>
      </c>
      <c r="AG346" t="s">
        <v>1708</v>
      </c>
      <c r="AH346" t="s">
        <v>1708</v>
      </c>
      <c r="AJ346" t="s">
        <v>4</v>
      </c>
      <c r="AK346" t="s">
        <v>11</v>
      </c>
      <c r="AL346">
        <v>166205</v>
      </c>
      <c r="AM346">
        <v>6523653</v>
      </c>
      <c r="AN346" s="5">
        <v>167000</v>
      </c>
      <c r="AO346" s="5">
        <v>6523000</v>
      </c>
      <c r="AP346">
        <v>707</v>
      </c>
      <c r="AR346">
        <v>33</v>
      </c>
      <c r="AT346" s="7"/>
      <c r="AU346">
        <v>101247</v>
      </c>
      <c r="AW346" s="6" t="s">
        <v>14</v>
      </c>
      <c r="AX346">
        <v>1</v>
      </c>
      <c r="AY346" t="s">
        <v>15</v>
      </c>
      <c r="AZ346" t="s">
        <v>2402</v>
      </c>
      <c r="BA346" t="s">
        <v>2423</v>
      </c>
      <c r="BB346">
        <v>33</v>
      </c>
      <c r="BC346" t="s">
        <v>761</v>
      </c>
      <c r="BD346" t="s">
        <v>19</v>
      </c>
      <c r="BF346" s="7">
        <v>41689</v>
      </c>
      <c r="BG346" s="8" t="s">
        <v>20</v>
      </c>
      <c r="BI346">
        <v>4</v>
      </c>
      <c r="BJ346">
        <v>338828</v>
      </c>
      <c r="BK346">
        <v>110211</v>
      </c>
      <c r="BL346" t="s">
        <v>2424</v>
      </c>
      <c r="BN346" t="s">
        <v>2425</v>
      </c>
      <c r="BX346">
        <v>179715</v>
      </c>
    </row>
    <row r="347" spans="1:76" x14ac:dyDescent="0.25">
      <c r="A347">
        <v>179812</v>
      </c>
      <c r="B347">
        <v>306645</v>
      </c>
      <c r="F347" t="s">
        <v>0</v>
      </c>
      <c r="G347" t="s">
        <v>1</v>
      </c>
      <c r="H347" t="s">
        <v>2426</v>
      </c>
      <c r="I347" s="1" t="str">
        <f>HYPERLINK(AT347,"Hb")</f>
        <v>Hb</v>
      </c>
      <c r="K347">
        <v>1</v>
      </c>
      <c r="L347" t="s">
        <v>3</v>
      </c>
      <c r="M347">
        <v>101247</v>
      </c>
      <c r="N347" t="s">
        <v>4</v>
      </c>
      <c r="O347" t="s">
        <v>4</v>
      </c>
      <c r="U347" t="s">
        <v>2400</v>
      </c>
      <c r="V347" s="2">
        <v>1</v>
      </c>
      <c r="W347" t="s">
        <v>2358</v>
      </c>
      <c r="X347" t="s">
        <v>2359</v>
      </c>
      <c r="Y347" t="s">
        <v>2360</v>
      </c>
      <c r="Z347" s="4">
        <v>9</v>
      </c>
      <c r="AA347" s="5">
        <v>901</v>
      </c>
      <c r="AB347" t="s">
        <v>2359</v>
      </c>
      <c r="AC347" t="s">
        <v>2427</v>
      </c>
      <c r="AD347">
        <v>1991</v>
      </c>
      <c r="AE347">
        <v>7</v>
      </c>
      <c r="AF347">
        <v>21</v>
      </c>
      <c r="AG347" t="s">
        <v>2428</v>
      </c>
      <c r="AH347" t="s">
        <v>2428</v>
      </c>
      <c r="AJ347" t="s">
        <v>4</v>
      </c>
      <c r="AK347" t="s">
        <v>11</v>
      </c>
      <c r="AL347">
        <v>166205</v>
      </c>
      <c r="AM347">
        <v>6523653</v>
      </c>
      <c r="AN347" s="5">
        <v>167000</v>
      </c>
      <c r="AO347" s="5">
        <v>6523000</v>
      </c>
      <c r="AP347">
        <v>707</v>
      </c>
      <c r="AR347">
        <v>8</v>
      </c>
      <c r="AS347" t="s">
        <v>12</v>
      </c>
      <c r="AT347" t="s">
        <v>2429</v>
      </c>
      <c r="AU347">
        <v>101247</v>
      </c>
      <c r="AW347" s="6" t="s">
        <v>14</v>
      </c>
      <c r="AX347">
        <v>1</v>
      </c>
      <c r="AY347" t="s">
        <v>15</v>
      </c>
      <c r="AZ347" t="s">
        <v>2402</v>
      </c>
      <c r="BA347" t="s">
        <v>2430</v>
      </c>
      <c r="BB347">
        <v>8</v>
      </c>
      <c r="BC347" t="s">
        <v>18</v>
      </c>
      <c r="BD347" t="s">
        <v>19</v>
      </c>
      <c r="BE347">
        <v>1</v>
      </c>
      <c r="BF347" s="7">
        <v>33629</v>
      </c>
      <c r="BG347" s="8" t="s">
        <v>20</v>
      </c>
      <c r="BI347">
        <v>3</v>
      </c>
      <c r="BJ347">
        <v>479448</v>
      </c>
      <c r="BK347">
        <v>110212</v>
      </c>
      <c r="BL347" t="s">
        <v>2431</v>
      </c>
      <c r="BN347" t="s">
        <v>2432</v>
      </c>
      <c r="BX347">
        <v>179812</v>
      </c>
    </row>
    <row r="348" spans="1:76" x14ac:dyDescent="0.25">
      <c r="A348">
        <v>179776</v>
      </c>
      <c r="B348">
        <v>193243</v>
      </c>
      <c r="F348" t="s">
        <v>0</v>
      </c>
      <c r="G348" t="s">
        <v>756</v>
      </c>
      <c r="H348" t="s">
        <v>2433</v>
      </c>
      <c r="I348" t="s">
        <v>33</v>
      </c>
      <c r="K348">
        <v>1</v>
      </c>
      <c r="L348" t="s">
        <v>3</v>
      </c>
      <c r="M348">
        <v>101247</v>
      </c>
      <c r="N348" t="s">
        <v>4</v>
      </c>
      <c r="O348" t="s">
        <v>4</v>
      </c>
      <c r="U348" t="s">
        <v>2400</v>
      </c>
      <c r="V348" s="2">
        <v>1</v>
      </c>
      <c r="W348" t="s">
        <v>2358</v>
      </c>
      <c r="X348" t="s">
        <v>2359</v>
      </c>
      <c r="Y348" t="s">
        <v>2360</v>
      </c>
      <c r="Z348" s="4">
        <v>9</v>
      </c>
      <c r="AA348" s="5">
        <v>901</v>
      </c>
      <c r="AB348" t="s">
        <v>2359</v>
      </c>
      <c r="AC348" t="s">
        <v>2434</v>
      </c>
      <c r="AD348">
        <v>1992</v>
      </c>
      <c r="AE348">
        <v>6</v>
      </c>
      <c r="AF348">
        <v>28</v>
      </c>
      <c r="AG348" t="s">
        <v>2377</v>
      </c>
      <c r="AH348" t="s">
        <v>2377</v>
      </c>
      <c r="AJ348" t="s">
        <v>4</v>
      </c>
      <c r="AK348" t="s">
        <v>11</v>
      </c>
      <c r="AL348">
        <v>166205</v>
      </c>
      <c r="AM348">
        <v>6523653</v>
      </c>
      <c r="AN348" s="5">
        <v>167000</v>
      </c>
      <c r="AO348" s="5">
        <v>6523000</v>
      </c>
      <c r="AP348">
        <v>707</v>
      </c>
      <c r="AR348">
        <v>33</v>
      </c>
      <c r="AT348" s="7"/>
      <c r="AU348">
        <v>101247</v>
      </c>
      <c r="AW348" s="6" t="s">
        <v>14</v>
      </c>
      <c r="AX348">
        <v>1</v>
      </c>
      <c r="AY348" t="s">
        <v>15</v>
      </c>
      <c r="AZ348" t="s">
        <v>2402</v>
      </c>
      <c r="BA348" t="s">
        <v>2435</v>
      </c>
      <c r="BB348">
        <v>33</v>
      </c>
      <c r="BC348" t="s">
        <v>761</v>
      </c>
      <c r="BD348" t="s">
        <v>19</v>
      </c>
      <c r="BF348" s="7">
        <v>41689</v>
      </c>
      <c r="BG348" s="8" t="s">
        <v>20</v>
      </c>
      <c r="BI348">
        <v>4</v>
      </c>
      <c r="BJ348">
        <v>344591</v>
      </c>
      <c r="BK348">
        <v>110213</v>
      </c>
      <c r="BL348" t="s">
        <v>2436</v>
      </c>
      <c r="BN348" t="s">
        <v>2437</v>
      </c>
      <c r="BX348">
        <v>179776</v>
      </c>
    </row>
    <row r="349" spans="1:76" x14ac:dyDescent="0.25">
      <c r="A349">
        <v>179688</v>
      </c>
      <c r="B349">
        <v>159330</v>
      </c>
      <c r="F349" t="s">
        <v>0</v>
      </c>
      <c r="G349" t="s">
        <v>1</v>
      </c>
      <c r="H349" t="s">
        <v>2438</v>
      </c>
      <c r="I349" t="s">
        <v>1799</v>
      </c>
      <c r="K349">
        <v>1</v>
      </c>
      <c r="L349" t="s">
        <v>3</v>
      </c>
      <c r="M349">
        <v>101247</v>
      </c>
      <c r="N349" t="s">
        <v>4</v>
      </c>
      <c r="O349" t="s">
        <v>4</v>
      </c>
      <c r="U349" t="s">
        <v>2400</v>
      </c>
      <c r="V349" s="2">
        <v>1</v>
      </c>
      <c r="W349" t="s">
        <v>2358</v>
      </c>
      <c r="X349" t="s">
        <v>2359</v>
      </c>
      <c r="Y349" t="s">
        <v>2360</v>
      </c>
      <c r="Z349" s="4">
        <v>9</v>
      </c>
      <c r="AA349" s="5">
        <v>901</v>
      </c>
      <c r="AB349" t="s">
        <v>2359</v>
      </c>
      <c r="AC349" t="s">
        <v>2439</v>
      </c>
      <c r="AD349">
        <v>1992</v>
      </c>
      <c r="AE349">
        <v>6</v>
      </c>
      <c r="AF349">
        <v>28</v>
      </c>
      <c r="AG349" t="s">
        <v>2440</v>
      </c>
      <c r="AH349" t="s">
        <v>2440</v>
      </c>
      <c r="AJ349" t="s">
        <v>4</v>
      </c>
      <c r="AK349" t="s">
        <v>11</v>
      </c>
      <c r="AL349">
        <v>166162</v>
      </c>
      <c r="AM349">
        <v>6523149</v>
      </c>
      <c r="AN349" s="5">
        <v>167000</v>
      </c>
      <c r="AO349" s="5">
        <v>6523000</v>
      </c>
      <c r="AP349">
        <v>1118</v>
      </c>
      <c r="AR349">
        <v>23</v>
      </c>
      <c r="AT349" s="7"/>
      <c r="AU349">
        <v>101247</v>
      </c>
      <c r="AW349" s="6" t="s">
        <v>14</v>
      </c>
      <c r="AX349">
        <v>1</v>
      </c>
      <c r="AY349" t="s">
        <v>15</v>
      </c>
      <c r="AZ349" t="s">
        <v>2441</v>
      </c>
      <c r="BA349" t="s">
        <v>2442</v>
      </c>
      <c r="BB349">
        <v>23</v>
      </c>
      <c r="BC349" t="s">
        <v>18</v>
      </c>
      <c r="BD349" t="s">
        <v>1804</v>
      </c>
      <c r="BF349" s="7">
        <v>36523</v>
      </c>
      <c r="BG349" s="8" t="s">
        <v>20</v>
      </c>
      <c r="BI349">
        <v>4</v>
      </c>
      <c r="BJ349">
        <v>311424</v>
      </c>
      <c r="BK349">
        <v>110214</v>
      </c>
      <c r="BL349" t="s">
        <v>2443</v>
      </c>
      <c r="BX349">
        <v>179688</v>
      </c>
    </row>
    <row r="350" spans="1:76" x14ac:dyDescent="0.25">
      <c r="A350">
        <v>179972</v>
      </c>
      <c r="B350">
        <v>189637</v>
      </c>
      <c r="F350" t="s">
        <v>0</v>
      </c>
      <c r="G350" t="s">
        <v>756</v>
      </c>
      <c r="H350" t="s">
        <v>2444</v>
      </c>
      <c r="I350" t="s">
        <v>33</v>
      </c>
      <c r="K350">
        <v>1</v>
      </c>
      <c r="L350" t="s">
        <v>3</v>
      </c>
      <c r="M350">
        <v>101247</v>
      </c>
      <c r="N350" t="s">
        <v>4</v>
      </c>
      <c r="O350" t="s">
        <v>4</v>
      </c>
      <c r="U350" t="s">
        <v>2400</v>
      </c>
      <c r="V350" s="2">
        <v>1</v>
      </c>
      <c r="W350" t="s">
        <v>2358</v>
      </c>
      <c r="X350" t="s">
        <v>2359</v>
      </c>
      <c r="Y350" t="s">
        <v>2360</v>
      </c>
      <c r="Z350" s="4">
        <v>9</v>
      </c>
      <c r="AA350" s="5">
        <v>901</v>
      </c>
      <c r="AB350" t="s">
        <v>2359</v>
      </c>
      <c r="AC350" t="s">
        <v>2445</v>
      </c>
      <c r="AD350">
        <v>1996</v>
      </c>
      <c r="AE350">
        <v>9</v>
      </c>
      <c r="AF350">
        <v>11</v>
      </c>
      <c r="AG350" t="s">
        <v>2446</v>
      </c>
      <c r="AH350" t="s">
        <v>2446</v>
      </c>
      <c r="AJ350" t="s">
        <v>4</v>
      </c>
      <c r="AK350" t="s">
        <v>11</v>
      </c>
      <c r="AL350">
        <v>166523</v>
      </c>
      <c r="AM350">
        <v>6523482</v>
      </c>
      <c r="AN350" s="5">
        <v>167000</v>
      </c>
      <c r="AO350" s="5">
        <v>6523000</v>
      </c>
      <c r="AP350">
        <v>71</v>
      </c>
      <c r="AR350">
        <v>33</v>
      </c>
      <c r="AT350" s="7"/>
      <c r="AU350">
        <v>101247</v>
      </c>
      <c r="AW350" s="6" t="s">
        <v>14</v>
      </c>
      <c r="AX350">
        <v>1</v>
      </c>
      <c r="AY350" t="s">
        <v>15</v>
      </c>
      <c r="AZ350" t="s">
        <v>2447</v>
      </c>
      <c r="BA350" t="s">
        <v>2448</v>
      </c>
      <c r="BB350">
        <v>33</v>
      </c>
      <c r="BC350" t="s">
        <v>761</v>
      </c>
      <c r="BD350" t="s">
        <v>19</v>
      </c>
      <c r="BF350" s="7">
        <v>41689</v>
      </c>
      <c r="BG350" s="8" t="s">
        <v>20</v>
      </c>
      <c r="BI350">
        <v>4</v>
      </c>
      <c r="BJ350">
        <v>341270</v>
      </c>
      <c r="BK350">
        <v>110215</v>
      </c>
      <c r="BL350" t="s">
        <v>2449</v>
      </c>
      <c r="BN350" t="s">
        <v>2450</v>
      </c>
      <c r="BX350">
        <v>179972</v>
      </c>
    </row>
    <row r="351" spans="1:76" x14ac:dyDescent="0.25">
      <c r="A351">
        <v>180113</v>
      </c>
      <c r="B351">
        <v>189644</v>
      </c>
      <c r="F351" t="s">
        <v>0</v>
      </c>
      <c r="G351" t="s">
        <v>756</v>
      </c>
      <c r="H351" t="s">
        <v>2451</v>
      </c>
      <c r="I351" t="s">
        <v>33</v>
      </c>
      <c r="K351">
        <v>1</v>
      </c>
      <c r="L351" t="s">
        <v>3</v>
      </c>
      <c r="M351">
        <v>101247</v>
      </c>
      <c r="N351" t="s">
        <v>4</v>
      </c>
      <c r="O351" t="s">
        <v>4</v>
      </c>
      <c r="U351" t="s">
        <v>2400</v>
      </c>
      <c r="V351" s="2">
        <v>1</v>
      </c>
      <c r="W351" t="s">
        <v>2358</v>
      </c>
      <c r="X351" t="s">
        <v>2359</v>
      </c>
      <c r="Y351" t="s">
        <v>2360</v>
      </c>
      <c r="Z351" s="4">
        <v>9</v>
      </c>
      <c r="AA351" s="5">
        <v>901</v>
      </c>
      <c r="AB351" t="s">
        <v>2359</v>
      </c>
      <c r="AC351" t="s">
        <v>2452</v>
      </c>
      <c r="AD351">
        <v>1996</v>
      </c>
      <c r="AE351">
        <v>9</v>
      </c>
      <c r="AF351">
        <v>11</v>
      </c>
      <c r="AG351" t="s">
        <v>2446</v>
      </c>
      <c r="AH351" t="s">
        <v>2446</v>
      </c>
      <c r="AJ351" t="s">
        <v>4</v>
      </c>
      <c r="AK351" t="s">
        <v>11</v>
      </c>
      <c r="AL351">
        <v>166708</v>
      </c>
      <c r="AM351">
        <v>6523265</v>
      </c>
      <c r="AN351" s="5">
        <v>167000</v>
      </c>
      <c r="AO351" s="5">
        <v>6523000</v>
      </c>
      <c r="AP351">
        <v>71</v>
      </c>
      <c r="AR351">
        <v>33</v>
      </c>
      <c r="AT351" s="7"/>
      <c r="AU351">
        <v>101247</v>
      </c>
      <c r="AW351" s="6" t="s">
        <v>14</v>
      </c>
      <c r="AX351">
        <v>1</v>
      </c>
      <c r="AY351" t="s">
        <v>15</v>
      </c>
      <c r="AZ351" t="s">
        <v>2453</v>
      </c>
      <c r="BA351" t="s">
        <v>2454</v>
      </c>
      <c r="BB351">
        <v>33</v>
      </c>
      <c r="BC351" t="s">
        <v>761</v>
      </c>
      <c r="BD351" t="s">
        <v>19</v>
      </c>
      <c r="BF351" s="7">
        <v>41689</v>
      </c>
      <c r="BG351" s="8" t="s">
        <v>20</v>
      </c>
      <c r="BI351">
        <v>4</v>
      </c>
      <c r="BJ351">
        <v>341277</v>
      </c>
      <c r="BK351">
        <v>110216</v>
      </c>
      <c r="BL351" t="s">
        <v>2455</v>
      </c>
      <c r="BN351" t="s">
        <v>2456</v>
      </c>
      <c r="BX351">
        <v>180113</v>
      </c>
    </row>
    <row r="352" spans="1:76" x14ac:dyDescent="0.25">
      <c r="A352">
        <v>180098</v>
      </c>
      <c r="B352">
        <v>312605</v>
      </c>
      <c r="F352" t="s">
        <v>0</v>
      </c>
      <c r="G352" t="s">
        <v>1</v>
      </c>
      <c r="H352" t="s">
        <v>2457</v>
      </c>
      <c r="I352" s="1" t="str">
        <f>HYPERLINK(AT352,"Hb")</f>
        <v>Hb</v>
      </c>
      <c r="K352">
        <v>1</v>
      </c>
      <c r="L352" t="s">
        <v>3</v>
      </c>
      <c r="M352">
        <v>101247</v>
      </c>
      <c r="N352" t="s">
        <v>4</v>
      </c>
      <c r="O352" t="s">
        <v>4</v>
      </c>
      <c r="U352" t="s">
        <v>2400</v>
      </c>
      <c r="V352" s="2">
        <v>1</v>
      </c>
      <c r="W352" t="s">
        <v>2358</v>
      </c>
      <c r="X352" t="s">
        <v>2359</v>
      </c>
      <c r="Y352" t="s">
        <v>2360</v>
      </c>
      <c r="Z352" s="4">
        <v>9</v>
      </c>
      <c r="AA352" s="5">
        <v>901</v>
      </c>
      <c r="AB352" t="s">
        <v>2359</v>
      </c>
      <c r="AC352" t="s">
        <v>2458</v>
      </c>
      <c r="AD352">
        <v>2006</v>
      </c>
      <c r="AE352">
        <v>7</v>
      </c>
      <c r="AF352">
        <v>8</v>
      </c>
      <c r="AG352" t="s">
        <v>560</v>
      </c>
      <c r="AH352" t="s">
        <v>560</v>
      </c>
      <c r="AJ352" t="s">
        <v>4</v>
      </c>
      <c r="AK352" t="s">
        <v>11</v>
      </c>
      <c r="AL352">
        <v>166663</v>
      </c>
      <c r="AM352">
        <v>6523615</v>
      </c>
      <c r="AN352" s="5">
        <v>167000</v>
      </c>
      <c r="AO352" s="5">
        <v>6523000</v>
      </c>
      <c r="AP352">
        <v>7</v>
      </c>
      <c r="AR352">
        <v>8</v>
      </c>
      <c r="AS352" t="s">
        <v>47</v>
      </c>
      <c r="AT352" t="s">
        <v>2459</v>
      </c>
      <c r="AU352">
        <v>101247</v>
      </c>
      <c r="AW352" s="6" t="s">
        <v>14</v>
      </c>
      <c r="AX352">
        <v>1</v>
      </c>
      <c r="AY352" t="s">
        <v>15</v>
      </c>
      <c r="AZ352" t="s">
        <v>2460</v>
      </c>
      <c r="BA352" t="s">
        <v>2461</v>
      </c>
      <c r="BB352">
        <v>8</v>
      </c>
      <c r="BC352" t="s">
        <v>18</v>
      </c>
      <c r="BD352" t="s">
        <v>19</v>
      </c>
      <c r="BE352">
        <v>1</v>
      </c>
      <c r="BF352" s="7">
        <v>39051</v>
      </c>
      <c r="BG352" s="8" t="s">
        <v>20</v>
      </c>
      <c r="BI352">
        <v>3</v>
      </c>
      <c r="BJ352">
        <v>484721</v>
      </c>
      <c r="BK352">
        <v>110217</v>
      </c>
      <c r="BL352" t="s">
        <v>2462</v>
      </c>
      <c r="BN352" t="s">
        <v>2463</v>
      </c>
      <c r="BX352">
        <v>180098</v>
      </c>
    </row>
    <row r="353" spans="1:76" x14ac:dyDescent="0.25">
      <c r="A353">
        <v>180089</v>
      </c>
      <c r="C353">
        <v>1</v>
      </c>
      <c r="F353" t="s">
        <v>0</v>
      </c>
      <c r="G353" t="s">
        <v>53</v>
      </c>
      <c r="H353" t="s">
        <v>2464</v>
      </c>
      <c r="I353" t="s">
        <v>221</v>
      </c>
      <c r="K353">
        <v>1</v>
      </c>
      <c r="L353" t="s">
        <v>3</v>
      </c>
      <c r="M353">
        <v>101247</v>
      </c>
      <c r="N353" t="s">
        <v>4</v>
      </c>
      <c r="O353" t="s">
        <v>4</v>
      </c>
      <c r="U353" t="s">
        <v>2400</v>
      </c>
      <c r="V353" s="2">
        <v>1</v>
      </c>
      <c r="W353" t="s">
        <v>2358</v>
      </c>
      <c r="X353" t="s">
        <v>2359</v>
      </c>
      <c r="Y353" t="s">
        <v>2360</v>
      </c>
      <c r="Z353" s="4">
        <v>9</v>
      </c>
      <c r="AA353" s="5">
        <v>901</v>
      </c>
      <c r="AB353" t="s">
        <v>2359</v>
      </c>
      <c r="AC353" t="s">
        <v>2465</v>
      </c>
      <c r="AD353">
        <v>2021</v>
      </c>
      <c r="AE353">
        <v>6</v>
      </c>
      <c r="AF353">
        <v>7</v>
      </c>
      <c r="AG353" t="s">
        <v>2362</v>
      </c>
      <c r="AJ353" t="s">
        <v>4</v>
      </c>
      <c r="AK353" t="s">
        <v>11</v>
      </c>
      <c r="AL353">
        <v>166630</v>
      </c>
      <c r="AM353">
        <v>6523432</v>
      </c>
      <c r="AN353" s="5">
        <v>167000</v>
      </c>
      <c r="AO353" s="5">
        <v>6523000</v>
      </c>
      <c r="AP353">
        <v>59</v>
      </c>
      <c r="AR353">
        <v>1010</v>
      </c>
      <c r="AT353" s="7" t="s">
        <v>2466</v>
      </c>
      <c r="AU353">
        <v>101247</v>
      </c>
      <c r="AW353" s="6" t="s">
        <v>14</v>
      </c>
      <c r="AX353">
        <v>1</v>
      </c>
      <c r="AY353" t="s">
        <v>15</v>
      </c>
      <c r="AZ353" t="s">
        <v>2467</v>
      </c>
      <c r="BA353" t="s">
        <v>2468</v>
      </c>
      <c r="BB353">
        <v>1010</v>
      </c>
      <c r="BC353" t="s">
        <v>62</v>
      </c>
      <c r="BD353" t="s">
        <v>63</v>
      </c>
      <c r="BF353" s="7">
        <v>44354.603425925903</v>
      </c>
      <c r="BG353" s="8" t="s">
        <v>20</v>
      </c>
      <c r="BI353">
        <v>6</v>
      </c>
      <c r="BJ353">
        <v>270787</v>
      </c>
      <c r="BL353" t="s">
        <v>2469</v>
      </c>
      <c r="BX353">
        <v>180089</v>
      </c>
    </row>
    <row r="354" spans="1:76" x14ac:dyDescent="0.25">
      <c r="A354">
        <v>180109</v>
      </c>
      <c r="C354">
        <v>1</v>
      </c>
      <c r="F354" t="s">
        <v>0</v>
      </c>
      <c r="G354" t="s">
        <v>53</v>
      </c>
      <c r="H354" t="s">
        <v>2470</v>
      </c>
      <c r="I354" s="1" t="str">
        <f>HYPERLINK(AT354,"Foto")</f>
        <v>Foto</v>
      </c>
      <c r="K354">
        <v>1</v>
      </c>
      <c r="L354" t="s">
        <v>3</v>
      </c>
      <c r="M354">
        <v>101247</v>
      </c>
      <c r="N354" t="s">
        <v>4</v>
      </c>
      <c r="O354" t="s">
        <v>4</v>
      </c>
      <c r="U354" t="s">
        <v>2400</v>
      </c>
      <c r="V354" s="2">
        <v>1</v>
      </c>
      <c r="W354" t="s">
        <v>2358</v>
      </c>
      <c r="X354" t="s">
        <v>2359</v>
      </c>
      <c r="Y354" t="s">
        <v>2360</v>
      </c>
      <c r="Z354" s="4">
        <v>9</v>
      </c>
      <c r="AA354" s="5">
        <v>901</v>
      </c>
      <c r="AB354" t="s">
        <v>2359</v>
      </c>
      <c r="AC354" t="s">
        <v>2471</v>
      </c>
      <c r="AD354">
        <v>2021</v>
      </c>
      <c r="AE354">
        <v>7</v>
      </c>
      <c r="AF354">
        <v>26</v>
      </c>
      <c r="AG354" t="s">
        <v>2472</v>
      </c>
      <c r="AJ354" t="s">
        <v>4</v>
      </c>
      <c r="AK354" t="s">
        <v>11</v>
      </c>
      <c r="AL354">
        <v>166692</v>
      </c>
      <c r="AM354">
        <v>6523620</v>
      </c>
      <c r="AN354" s="5">
        <v>167000</v>
      </c>
      <c r="AO354" s="5">
        <v>6523000</v>
      </c>
      <c r="AP354">
        <v>25</v>
      </c>
      <c r="AR354">
        <v>1010</v>
      </c>
      <c r="AT354" s="7" t="s">
        <v>2473</v>
      </c>
      <c r="AU354">
        <v>101247</v>
      </c>
      <c r="AW354" s="6" t="s">
        <v>14</v>
      </c>
      <c r="AX354">
        <v>1</v>
      </c>
      <c r="AY354" t="s">
        <v>15</v>
      </c>
      <c r="AZ354" t="s">
        <v>2474</v>
      </c>
      <c r="BA354" t="s">
        <v>2475</v>
      </c>
      <c r="BB354">
        <v>1010</v>
      </c>
      <c r="BC354" t="s">
        <v>62</v>
      </c>
      <c r="BD354" t="s">
        <v>63</v>
      </c>
      <c r="BE354">
        <v>1</v>
      </c>
      <c r="BF354" s="7">
        <v>44403.851365740702</v>
      </c>
      <c r="BG354" s="8" t="s">
        <v>20</v>
      </c>
      <c r="BI354">
        <v>6</v>
      </c>
      <c r="BJ354">
        <v>275764</v>
      </c>
      <c r="BL354" t="s">
        <v>2476</v>
      </c>
      <c r="BX354">
        <v>180109</v>
      </c>
    </row>
    <row r="355" spans="1:76" x14ac:dyDescent="0.25">
      <c r="A355">
        <v>156702</v>
      </c>
      <c r="B355">
        <v>186936</v>
      </c>
      <c r="F355" t="s">
        <v>0</v>
      </c>
      <c r="G355" t="s">
        <v>756</v>
      </c>
      <c r="H355" t="s">
        <v>2477</v>
      </c>
      <c r="I355" t="s">
        <v>33</v>
      </c>
      <c r="K355">
        <v>1</v>
      </c>
      <c r="L355" t="s">
        <v>3</v>
      </c>
      <c r="M355">
        <v>101247</v>
      </c>
      <c r="N355" t="s">
        <v>4</v>
      </c>
      <c r="O355" t="s">
        <v>4</v>
      </c>
      <c r="U355" t="s">
        <v>2478</v>
      </c>
      <c r="V355" s="2">
        <v>1</v>
      </c>
      <c r="W355" t="s">
        <v>2358</v>
      </c>
      <c r="X355" t="s">
        <v>2479</v>
      </c>
      <c r="Y355" t="s">
        <v>2360</v>
      </c>
      <c r="Z355" s="4">
        <v>9</v>
      </c>
      <c r="AA355" s="5">
        <v>904</v>
      </c>
      <c r="AB355" s="5" t="s">
        <v>2479</v>
      </c>
      <c r="AC355" t="s">
        <v>2480</v>
      </c>
      <c r="AD355">
        <v>1890</v>
      </c>
      <c r="AE355">
        <v>10</v>
      </c>
      <c r="AF355">
        <v>19</v>
      </c>
      <c r="AG355" t="s">
        <v>2481</v>
      </c>
      <c r="AH355" t="s">
        <v>2481</v>
      </c>
      <c r="AJ355" t="s">
        <v>4</v>
      </c>
      <c r="AK355" t="s">
        <v>11</v>
      </c>
      <c r="AL355">
        <v>130794</v>
      </c>
      <c r="AM355">
        <v>6487606</v>
      </c>
      <c r="AN355" s="5">
        <v>131000</v>
      </c>
      <c r="AO355" s="5">
        <v>6487000</v>
      </c>
      <c r="AP355">
        <v>707</v>
      </c>
      <c r="AR355">
        <v>33</v>
      </c>
      <c r="AT355" s="7"/>
      <c r="AU355">
        <v>101247</v>
      </c>
      <c r="AW355" s="6" t="s">
        <v>14</v>
      </c>
      <c r="AX355">
        <v>1</v>
      </c>
      <c r="AY355" t="s">
        <v>15</v>
      </c>
      <c r="AZ355" t="s">
        <v>2482</v>
      </c>
      <c r="BA355" t="s">
        <v>2483</v>
      </c>
      <c r="BB355">
        <v>33</v>
      </c>
      <c r="BC355" t="s">
        <v>761</v>
      </c>
      <c r="BD355" t="s">
        <v>19</v>
      </c>
      <c r="BF355" s="7">
        <v>41689</v>
      </c>
      <c r="BG355" s="8" t="s">
        <v>20</v>
      </c>
      <c r="BI355">
        <v>4</v>
      </c>
      <c r="BJ355">
        <v>338835</v>
      </c>
      <c r="BK355">
        <v>110218</v>
      </c>
      <c r="BL355" t="s">
        <v>2484</v>
      </c>
      <c r="BN355" t="s">
        <v>2485</v>
      </c>
      <c r="BX355">
        <v>156702</v>
      </c>
    </row>
    <row r="356" spans="1:76" x14ac:dyDescent="0.25">
      <c r="A356">
        <v>160319</v>
      </c>
      <c r="B356">
        <v>337951</v>
      </c>
      <c r="F356" t="s">
        <v>1827</v>
      </c>
      <c r="G356" t="s">
        <v>756</v>
      </c>
      <c r="H356" s="12" t="s">
        <v>2486</v>
      </c>
      <c r="I356" t="s">
        <v>1799</v>
      </c>
      <c r="K356">
        <v>1</v>
      </c>
      <c r="L356" t="s">
        <v>3</v>
      </c>
      <c r="M356">
        <v>101247</v>
      </c>
      <c r="N356" t="s">
        <v>4</v>
      </c>
      <c r="O356" t="s">
        <v>4</v>
      </c>
      <c r="U356" t="s">
        <v>2487</v>
      </c>
      <c r="V356" s="2">
        <v>1</v>
      </c>
      <c r="W356" t="s">
        <v>2358</v>
      </c>
      <c r="X356" t="s">
        <v>2488</v>
      </c>
      <c r="Y356" t="s">
        <v>2360</v>
      </c>
      <c r="Z356" s="4">
        <v>9</v>
      </c>
      <c r="AA356" s="5">
        <v>906</v>
      </c>
      <c r="AB356" t="s">
        <v>2488</v>
      </c>
      <c r="AC356" t="s">
        <v>2489</v>
      </c>
      <c r="AD356">
        <v>1986</v>
      </c>
      <c r="AE356">
        <v>0</v>
      </c>
      <c r="AF356">
        <v>0</v>
      </c>
      <c r="AG356" t="s">
        <v>2490</v>
      </c>
      <c r="AJ356" t="s">
        <v>4</v>
      </c>
      <c r="AK356" t="s">
        <v>11</v>
      </c>
      <c r="AL356" s="5">
        <v>135970.65907600001</v>
      </c>
      <c r="AM356" s="5">
        <v>6497238.7439900003</v>
      </c>
      <c r="AN356" s="5">
        <v>135000</v>
      </c>
      <c r="AO356" s="5">
        <v>6497000</v>
      </c>
      <c r="AP356" s="5">
        <v>677.5876327088622</v>
      </c>
      <c r="AQ356" s="5"/>
      <c r="AR356" t="s">
        <v>2491</v>
      </c>
      <c r="BG356" s="9" t="s">
        <v>1836</v>
      </c>
      <c r="BH356" t="s">
        <v>1828</v>
      </c>
      <c r="BI356">
        <v>8</v>
      </c>
      <c r="BJ356">
        <v>2417</v>
      </c>
      <c r="BK356">
        <v>110220</v>
      </c>
      <c r="BL356" t="s">
        <v>2492</v>
      </c>
      <c r="BX356">
        <v>160319</v>
      </c>
    </row>
    <row r="357" spans="1:76" x14ac:dyDescent="0.25">
      <c r="A357">
        <v>160333</v>
      </c>
      <c r="C357">
        <v>1</v>
      </c>
      <c r="F357" t="s">
        <v>0</v>
      </c>
      <c r="G357" t="s">
        <v>293</v>
      </c>
      <c r="H357" t="s">
        <v>2493</v>
      </c>
      <c r="I357" t="s">
        <v>221</v>
      </c>
      <c r="K357">
        <v>1</v>
      </c>
      <c r="L357" t="s">
        <v>3</v>
      </c>
      <c r="M357">
        <v>101247</v>
      </c>
      <c r="N357" t="s">
        <v>4</v>
      </c>
      <c r="O357" t="s">
        <v>4</v>
      </c>
      <c r="U357" t="s">
        <v>2487</v>
      </c>
      <c r="V357" s="2">
        <v>1</v>
      </c>
      <c r="W357" t="s">
        <v>2358</v>
      </c>
      <c r="X357" t="s">
        <v>2488</v>
      </c>
      <c r="Y357" t="s">
        <v>2360</v>
      </c>
      <c r="Z357" s="4">
        <v>9</v>
      </c>
      <c r="AA357" s="5">
        <v>906</v>
      </c>
      <c r="AB357" s="5" t="s">
        <v>2488</v>
      </c>
      <c r="AC357" t="s">
        <v>2494</v>
      </c>
      <c r="AD357">
        <v>1986</v>
      </c>
      <c r="AE357">
        <v>6</v>
      </c>
      <c r="AF357">
        <v>20</v>
      </c>
      <c r="AG357" t="s">
        <v>383</v>
      </c>
      <c r="AH357" t="s">
        <v>383</v>
      </c>
      <c r="AJ357" t="s">
        <v>4</v>
      </c>
      <c r="AK357" t="s">
        <v>11</v>
      </c>
      <c r="AL357">
        <v>135977</v>
      </c>
      <c r="AM357">
        <v>6497285</v>
      </c>
      <c r="AN357" s="5">
        <v>135000</v>
      </c>
      <c r="AO357" s="5">
        <v>6497000</v>
      </c>
      <c r="AP357">
        <v>550</v>
      </c>
      <c r="AR357">
        <v>59</v>
      </c>
      <c r="AS357" t="s">
        <v>2495</v>
      </c>
      <c r="AU357">
        <v>101247</v>
      </c>
      <c r="AW357" s="6" t="s">
        <v>14</v>
      </c>
      <c r="AX357">
        <v>1</v>
      </c>
      <c r="AY357" t="s">
        <v>15</v>
      </c>
      <c r="AZ357" t="s">
        <v>2496</v>
      </c>
      <c r="BA357" t="s">
        <v>2493</v>
      </c>
      <c r="BB357">
        <v>59</v>
      </c>
      <c r="BC357" t="s">
        <v>293</v>
      </c>
      <c r="BD357" t="s">
        <v>298</v>
      </c>
      <c r="BF357" s="7">
        <v>43961</v>
      </c>
      <c r="BG357" s="8" t="s">
        <v>20</v>
      </c>
      <c r="BI357">
        <v>4</v>
      </c>
      <c r="BJ357">
        <v>385395</v>
      </c>
      <c r="BL357" t="s">
        <v>2497</v>
      </c>
      <c r="BX357">
        <v>160333</v>
      </c>
    </row>
    <row r="358" spans="1:76" x14ac:dyDescent="0.25">
      <c r="A358">
        <v>161930</v>
      </c>
      <c r="B358">
        <v>186932</v>
      </c>
      <c r="F358" t="s">
        <v>0</v>
      </c>
      <c r="G358" t="s">
        <v>756</v>
      </c>
      <c r="H358" t="s">
        <v>2498</v>
      </c>
      <c r="I358" t="s">
        <v>33</v>
      </c>
      <c r="K358">
        <v>1</v>
      </c>
      <c r="L358" t="s">
        <v>3</v>
      </c>
      <c r="M358">
        <v>101247</v>
      </c>
      <c r="N358" t="s">
        <v>4</v>
      </c>
      <c r="O358" t="s">
        <v>4</v>
      </c>
      <c r="U358" t="s">
        <v>2499</v>
      </c>
      <c r="V358" s="2">
        <v>1</v>
      </c>
      <c r="W358" t="s">
        <v>2358</v>
      </c>
      <c r="X358" t="s">
        <v>2488</v>
      </c>
      <c r="Y358" t="s">
        <v>2360</v>
      </c>
      <c r="Z358" s="4">
        <v>9</v>
      </c>
      <c r="AA358" s="5">
        <v>906</v>
      </c>
      <c r="AB358" s="5" t="s">
        <v>2488</v>
      </c>
      <c r="AC358" t="s">
        <v>2500</v>
      </c>
      <c r="AD358">
        <v>1961</v>
      </c>
      <c r="AE358">
        <v>7</v>
      </c>
      <c r="AF358">
        <v>1</v>
      </c>
      <c r="AG358" t="s">
        <v>2501</v>
      </c>
      <c r="AH358" t="s">
        <v>2377</v>
      </c>
      <c r="AJ358" t="s">
        <v>4</v>
      </c>
      <c r="AK358" t="s">
        <v>11</v>
      </c>
      <c r="AL358">
        <v>137585</v>
      </c>
      <c r="AM358">
        <v>6496055</v>
      </c>
      <c r="AN358" s="5">
        <v>137000</v>
      </c>
      <c r="AO358" s="5">
        <v>6497000</v>
      </c>
      <c r="AP358">
        <v>707</v>
      </c>
      <c r="AR358">
        <v>33</v>
      </c>
      <c r="AT358" s="7"/>
      <c r="AU358">
        <v>101247</v>
      </c>
      <c r="AW358" s="6" t="s">
        <v>14</v>
      </c>
      <c r="AX358">
        <v>1</v>
      </c>
      <c r="AY358" t="s">
        <v>15</v>
      </c>
      <c r="AZ358" t="s">
        <v>2502</v>
      </c>
      <c r="BA358" t="s">
        <v>2503</v>
      </c>
      <c r="BB358">
        <v>33</v>
      </c>
      <c r="BC358" t="s">
        <v>761</v>
      </c>
      <c r="BD358" t="s">
        <v>19</v>
      </c>
      <c r="BF358" s="7">
        <v>41689</v>
      </c>
      <c r="BG358" s="8" t="s">
        <v>20</v>
      </c>
      <c r="BI358">
        <v>4</v>
      </c>
      <c r="BJ358">
        <v>338831</v>
      </c>
      <c r="BK358">
        <v>110219</v>
      </c>
      <c r="BL358" t="s">
        <v>2504</v>
      </c>
      <c r="BN358" t="s">
        <v>2505</v>
      </c>
      <c r="BX358">
        <v>161930</v>
      </c>
    </row>
    <row r="359" spans="1:76" x14ac:dyDescent="0.25">
      <c r="A359">
        <v>170374</v>
      </c>
      <c r="C359">
        <v>1</v>
      </c>
      <c r="F359" t="s">
        <v>0</v>
      </c>
      <c r="G359" t="s">
        <v>53</v>
      </c>
      <c r="H359" t="s">
        <v>2506</v>
      </c>
      <c r="I359" s="1" t="str">
        <f>HYPERLINK(AT359,"Foto")</f>
        <v>Foto</v>
      </c>
      <c r="K359">
        <v>1</v>
      </c>
      <c r="L359" t="s">
        <v>3</v>
      </c>
      <c r="M359">
        <v>101247</v>
      </c>
      <c r="N359" t="s">
        <v>4</v>
      </c>
      <c r="O359" t="s">
        <v>4</v>
      </c>
      <c r="U359" t="s">
        <v>2507</v>
      </c>
      <c r="V359" s="2">
        <v>1</v>
      </c>
      <c r="W359" t="s">
        <v>2358</v>
      </c>
      <c r="X359" t="s">
        <v>2508</v>
      </c>
      <c r="Y359" t="s">
        <v>2360</v>
      </c>
      <c r="Z359" s="4">
        <v>9</v>
      </c>
      <c r="AA359" s="5">
        <v>914</v>
      </c>
      <c r="AB359" s="5" t="s">
        <v>2508</v>
      </c>
      <c r="AC359" t="s">
        <v>2509</v>
      </c>
      <c r="AD359">
        <v>2011</v>
      </c>
      <c r="AE359">
        <v>5</v>
      </c>
      <c r="AF359">
        <v>5</v>
      </c>
      <c r="AG359" t="s">
        <v>2510</v>
      </c>
      <c r="AJ359" t="s">
        <v>4</v>
      </c>
      <c r="AK359" t="s">
        <v>11</v>
      </c>
      <c r="AL359">
        <v>153056</v>
      </c>
      <c r="AM359">
        <v>6513201</v>
      </c>
      <c r="AN359" s="5">
        <v>153000</v>
      </c>
      <c r="AO359" s="5">
        <v>6513000</v>
      </c>
      <c r="AP359">
        <v>25</v>
      </c>
      <c r="AR359">
        <v>1010</v>
      </c>
      <c r="AT359" s="7" t="s">
        <v>2511</v>
      </c>
      <c r="AU359">
        <v>101247</v>
      </c>
      <c r="AW359" s="6" t="s">
        <v>14</v>
      </c>
      <c r="AX359">
        <v>1</v>
      </c>
      <c r="AY359" t="s">
        <v>15</v>
      </c>
      <c r="AZ359" t="s">
        <v>2512</v>
      </c>
      <c r="BA359" t="s">
        <v>2513</v>
      </c>
      <c r="BB359">
        <v>1010</v>
      </c>
      <c r="BC359" t="s">
        <v>62</v>
      </c>
      <c r="BD359" t="s">
        <v>63</v>
      </c>
      <c r="BE359">
        <v>1</v>
      </c>
      <c r="BF359" s="7">
        <v>43139.922488425902</v>
      </c>
      <c r="BG359" s="8" t="s">
        <v>20</v>
      </c>
      <c r="BI359">
        <v>6</v>
      </c>
      <c r="BJ359">
        <v>151921</v>
      </c>
      <c r="BL359" t="s">
        <v>2514</v>
      </c>
      <c r="BX359">
        <v>170374</v>
      </c>
    </row>
    <row r="360" spans="1:76" x14ac:dyDescent="0.25">
      <c r="A360">
        <v>170388</v>
      </c>
      <c r="B360">
        <v>201598</v>
      </c>
      <c r="F360" t="s">
        <v>0</v>
      </c>
      <c r="G360" t="s">
        <v>756</v>
      </c>
      <c r="H360" t="s">
        <v>2515</v>
      </c>
      <c r="I360" t="s">
        <v>33</v>
      </c>
      <c r="K360">
        <v>1</v>
      </c>
      <c r="L360" t="s">
        <v>3</v>
      </c>
      <c r="M360">
        <v>101247</v>
      </c>
      <c r="N360" t="s">
        <v>4</v>
      </c>
      <c r="O360" t="s">
        <v>4</v>
      </c>
      <c r="U360" t="s">
        <v>2507</v>
      </c>
      <c r="V360" s="2">
        <v>1</v>
      </c>
      <c r="W360" t="s">
        <v>2358</v>
      </c>
      <c r="X360" t="s">
        <v>2508</v>
      </c>
      <c r="Y360" t="s">
        <v>2360</v>
      </c>
      <c r="Z360" s="4">
        <v>9</v>
      </c>
      <c r="AA360" s="5">
        <v>914</v>
      </c>
      <c r="AB360" s="5" t="s">
        <v>2508</v>
      </c>
      <c r="AC360" t="s">
        <v>2516</v>
      </c>
      <c r="AD360">
        <v>2011</v>
      </c>
      <c r="AE360">
        <v>5</v>
      </c>
      <c r="AF360">
        <v>5</v>
      </c>
      <c r="AG360" t="s">
        <v>2510</v>
      </c>
      <c r="AH360" t="s">
        <v>2510</v>
      </c>
      <c r="AJ360" t="s">
        <v>4</v>
      </c>
      <c r="AK360" t="s">
        <v>11</v>
      </c>
      <c r="AL360">
        <v>153062</v>
      </c>
      <c r="AM360">
        <v>6513202</v>
      </c>
      <c r="AN360" s="5">
        <v>153000</v>
      </c>
      <c r="AO360" s="5">
        <v>6513000</v>
      </c>
      <c r="AP360">
        <v>7</v>
      </c>
      <c r="AR360">
        <v>33</v>
      </c>
      <c r="AT360" s="7"/>
      <c r="AU360">
        <v>101247</v>
      </c>
      <c r="AW360" s="6" t="s">
        <v>14</v>
      </c>
      <c r="AX360">
        <v>1</v>
      </c>
      <c r="AY360" t="s">
        <v>15</v>
      </c>
      <c r="AZ360" t="s">
        <v>2517</v>
      </c>
      <c r="BA360" t="s">
        <v>2518</v>
      </c>
      <c r="BB360">
        <v>33</v>
      </c>
      <c r="BC360" t="s">
        <v>761</v>
      </c>
      <c r="BD360" t="s">
        <v>19</v>
      </c>
      <c r="BF360" s="7">
        <v>41689</v>
      </c>
      <c r="BG360" s="8" t="s">
        <v>20</v>
      </c>
      <c r="BI360">
        <v>4</v>
      </c>
      <c r="BJ360">
        <v>352212</v>
      </c>
      <c r="BK360">
        <v>110225</v>
      </c>
      <c r="BL360" t="s">
        <v>2519</v>
      </c>
      <c r="BN360" t="s">
        <v>2520</v>
      </c>
      <c r="BX360">
        <v>170388</v>
      </c>
    </row>
    <row r="361" spans="1:76" x14ac:dyDescent="0.25">
      <c r="A361">
        <v>176193</v>
      </c>
      <c r="B361">
        <v>266317</v>
      </c>
      <c r="F361" t="s">
        <v>0</v>
      </c>
      <c r="G361" t="s">
        <v>1</v>
      </c>
      <c r="H361" t="s">
        <v>2521</v>
      </c>
      <c r="I361" s="1" t="str">
        <f t="shared" ref="I361:I367" si="11">HYPERLINK(AT361,"Hb")</f>
        <v>Hb</v>
      </c>
      <c r="K361">
        <v>1</v>
      </c>
      <c r="L361" t="s">
        <v>3</v>
      </c>
      <c r="M361">
        <v>101247</v>
      </c>
      <c r="N361" t="s">
        <v>4</v>
      </c>
      <c r="O361" t="s">
        <v>4</v>
      </c>
      <c r="U361" t="s">
        <v>2522</v>
      </c>
      <c r="V361" s="2">
        <v>1</v>
      </c>
      <c r="W361" t="s">
        <v>2358</v>
      </c>
      <c r="X361" t="s">
        <v>2508</v>
      </c>
      <c r="Y361" t="s">
        <v>2360</v>
      </c>
      <c r="Z361" s="4">
        <v>9</v>
      </c>
      <c r="AA361" s="5">
        <v>914</v>
      </c>
      <c r="AB361" s="5" t="s">
        <v>2508</v>
      </c>
      <c r="AC361" t="s">
        <v>2523</v>
      </c>
      <c r="AD361">
        <v>1904</v>
      </c>
      <c r="AE361">
        <v>6</v>
      </c>
      <c r="AF361">
        <v>24</v>
      </c>
      <c r="AG361" t="s">
        <v>1144</v>
      </c>
      <c r="AH361" t="s">
        <v>1680</v>
      </c>
      <c r="AJ361" t="s">
        <v>4</v>
      </c>
      <c r="AK361" t="s">
        <v>11</v>
      </c>
      <c r="AL361">
        <v>159477</v>
      </c>
      <c r="AM361">
        <v>6515511</v>
      </c>
      <c r="AN361" s="5">
        <v>159000</v>
      </c>
      <c r="AO361" s="5">
        <v>6515000</v>
      </c>
      <c r="AP361">
        <v>391</v>
      </c>
      <c r="AR361">
        <v>8</v>
      </c>
      <c r="AS361" t="s">
        <v>12</v>
      </c>
      <c r="AT361" t="s">
        <v>2524</v>
      </c>
      <c r="AU361">
        <v>101247</v>
      </c>
      <c r="AW361" s="6" t="s">
        <v>14</v>
      </c>
      <c r="AX361">
        <v>1</v>
      </c>
      <c r="AY361" t="s">
        <v>15</v>
      </c>
      <c r="AZ361" t="s">
        <v>2525</v>
      </c>
      <c r="BA361" t="s">
        <v>2526</v>
      </c>
      <c r="BB361">
        <v>8</v>
      </c>
      <c r="BC361" t="s">
        <v>18</v>
      </c>
      <c r="BD361" t="s">
        <v>19</v>
      </c>
      <c r="BE361">
        <v>1</v>
      </c>
      <c r="BF361" s="7">
        <v>40997</v>
      </c>
      <c r="BG361" s="8" t="s">
        <v>20</v>
      </c>
      <c r="BI361">
        <v>3</v>
      </c>
      <c r="BJ361">
        <v>437674</v>
      </c>
      <c r="BK361">
        <v>110222</v>
      </c>
      <c r="BL361" t="s">
        <v>2527</v>
      </c>
      <c r="BN361" t="s">
        <v>2528</v>
      </c>
      <c r="BX361">
        <v>176193</v>
      </c>
    </row>
    <row r="362" spans="1:76" x14ac:dyDescent="0.25">
      <c r="A362">
        <v>176188</v>
      </c>
      <c r="B362">
        <v>139195</v>
      </c>
      <c r="F362" t="s">
        <v>0</v>
      </c>
      <c r="G362" t="s">
        <v>278</v>
      </c>
      <c r="H362" t="s">
        <v>2529</v>
      </c>
      <c r="I362" s="1" t="str">
        <f t="shared" si="11"/>
        <v>Hb</v>
      </c>
      <c r="K362">
        <v>1</v>
      </c>
      <c r="L362" t="s">
        <v>3</v>
      </c>
      <c r="M362">
        <v>101247</v>
      </c>
      <c r="N362" t="s">
        <v>4</v>
      </c>
      <c r="O362" t="s">
        <v>4</v>
      </c>
      <c r="U362" t="s">
        <v>2522</v>
      </c>
      <c r="V362" s="2">
        <v>1</v>
      </c>
      <c r="W362" t="s">
        <v>2358</v>
      </c>
      <c r="X362" t="s">
        <v>2508</v>
      </c>
      <c r="Y362" t="s">
        <v>2360</v>
      </c>
      <c r="Z362" s="4">
        <v>9</v>
      </c>
      <c r="AA362" s="5">
        <v>914</v>
      </c>
      <c r="AB362" s="5" t="s">
        <v>2508</v>
      </c>
      <c r="AC362" t="s">
        <v>2530</v>
      </c>
      <c r="AD362">
        <v>1904</v>
      </c>
      <c r="AE362">
        <v>7</v>
      </c>
      <c r="AF362">
        <v>5</v>
      </c>
      <c r="AG362" t="s">
        <v>795</v>
      </c>
      <c r="AH362" t="s">
        <v>795</v>
      </c>
      <c r="AJ362" t="s">
        <v>4</v>
      </c>
      <c r="AK362" t="s">
        <v>11</v>
      </c>
      <c r="AL362">
        <v>159477</v>
      </c>
      <c r="AM362">
        <v>6515511</v>
      </c>
      <c r="AN362" s="5">
        <v>159000</v>
      </c>
      <c r="AO362" s="5">
        <v>6515000</v>
      </c>
      <c r="AP362">
        <v>391</v>
      </c>
      <c r="AR362">
        <v>105</v>
      </c>
      <c r="AT362" t="s">
        <v>2531</v>
      </c>
      <c r="AU362">
        <v>101247</v>
      </c>
      <c r="AW362" s="6" t="s">
        <v>14</v>
      </c>
      <c r="AX362">
        <v>1</v>
      </c>
      <c r="AY362" t="s">
        <v>15</v>
      </c>
      <c r="AZ362" t="s">
        <v>2525</v>
      </c>
      <c r="BA362" t="s">
        <v>2532</v>
      </c>
      <c r="BB362">
        <v>105</v>
      </c>
      <c r="BC362" t="s">
        <v>981</v>
      </c>
      <c r="BD362" t="s">
        <v>982</v>
      </c>
      <c r="BE362">
        <v>1</v>
      </c>
      <c r="BF362" s="7">
        <v>41583</v>
      </c>
      <c r="BG362" s="8" t="s">
        <v>20</v>
      </c>
      <c r="BI362">
        <v>5</v>
      </c>
      <c r="BJ362">
        <v>290962</v>
      </c>
      <c r="BK362">
        <v>110221</v>
      </c>
      <c r="BL362" t="s">
        <v>2533</v>
      </c>
      <c r="BN362" t="s">
        <v>2534</v>
      </c>
      <c r="BX362">
        <v>176188</v>
      </c>
    </row>
    <row r="363" spans="1:76" x14ac:dyDescent="0.25">
      <c r="A363">
        <v>176194</v>
      </c>
      <c r="B363">
        <v>266318</v>
      </c>
      <c r="F363" t="s">
        <v>0</v>
      </c>
      <c r="G363" t="s">
        <v>1</v>
      </c>
      <c r="H363" t="s">
        <v>2535</v>
      </c>
      <c r="I363" s="1" t="str">
        <f t="shared" si="11"/>
        <v>Hb</v>
      </c>
      <c r="K363">
        <v>1</v>
      </c>
      <c r="L363" t="s">
        <v>3</v>
      </c>
      <c r="M363">
        <v>101247</v>
      </c>
      <c r="N363" t="s">
        <v>4</v>
      </c>
      <c r="O363" t="s">
        <v>4</v>
      </c>
      <c r="U363" t="s">
        <v>2522</v>
      </c>
      <c r="V363" s="2">
        <v>1</v>
      </c>
      <c r="W363" t="s">
        <v>2358</v>
      </c>
      <c r="X363" t="s">
        <v>2508</v>
      </c>
      <c r="Y363" t="s">
        <v>2360</v>
      </c>
      <c r="Z363" s="4">
        <v>9</v>
      </c>
      <c r="AA363" s="5">
        <v>914</v>
      </c>
      <c r="AB363" s="5" t="s">
        <v>2508</v>
      </c>
      <c r="AC363" t="s">
        <v>2536</v>
      </c>
      <c r="AD363">
        <v>1904</v>
      </c>
      <c r="AE363">
        <v>7</v>
      </c>
      <c r="AF363">
        <v>7</v>
      </c>
      <c r="AG363" t="s">
        <v>1094</v>
      </c>
      <c r="AH363" t="s">
        <v>1094</v>
      </c>
      <c r="AJ363" t="s">
        <v>4</v>
      </c>
      <c r="AK363" t="s">
        <v>11</v>
      </c>
      <c r="AL363">
        <v>159477</v>
      </c>
      <c r="AM363">
        <v>6515511</v>
      </c>
      <c r="AN363" s="5">
        <v>159000</v>
      </c>
      <c r="AO363" s="5">
        <v>6515000</v>
      </c>
      <c r="AP363">
        <v>391</v>
      </c>
      <c r="AR363">
        <v>8</v>
      </c>
      <c r="AS363" t="s">
        <v>12</v>
      </c>
      <c r="AT363" t="s">
        <v>2537</v>
      </c>
      <c r="AU363">
        <v>101247</v>
      </c>
      <c r="AW363" s="6" t="s">
        <v>14</v>
      </c>
      <c r="AX363">
        <v>1</v>
      </c>
      <c r="AY363" t="s">
        <v>15</v>
      </c>
      <c r="AZ363" t="s">
        <v>2525</v>
      </c>
      <c r="BA363" t="s">
        <v>2538</v>
      </c>
      <c r="BB363">
        <v>8</v>
      </c>
      <c r="BC363" t="s">
        <v>18</v>
      </c>
      <c r="BD363" t="s">
        <v>19</v>
      </c>
      <c r="BE363">
        <v>1</v>
      </c>
      <c r="BF363" s="7">
        <v>40997</v>
      </c>
      <c r="BG363" s="8" t="s">
        <v>20</v>
      </c>
      <c r="BI363">
        <v>3</v>
      </c>
      <c r="BJ363">
        <v>437675</v>
      </c>
      <c r="BK363">
        <v>110223</v>
      </c>
      <c r="BL363" t="s">
        <v>2539</v>
      </c>
      <c r="BN363" t="s">
        <v>2540</v>
      </c>
      <c r="BX363">
        <v>176194</v>
      </c>
    </row>
    <row r="364" spans="1:76" x14ac:dyDescent="0.25">
      <c r="A364">
        <v>176195</v>
      </c>
      <c r="B364">
        <v>266319</v>
      </c>
      <c r="F364" t="s">
        <v>0</v>
      </c>
      <c r="G364" t="s">
        <v>1</v>
      </c>
      <c r="H364" t="s">
        <v>2541</v>
      </c>
      <c r="I364" s="1" t="str">
        <f t="shared" si="11"/>
        <v>Hb</v>
      </c>
      <c r="K364">
        <v>1</v>
      </c>
      <c r="L364" t="s">
        <v>3</v>
      </c>
      <c r="M364">
        <v>101247</v>
      </c>
      <c r="N364" t="s">
        <v>4</v>
      </c>
      <c r="O364" t="s">
        <v>4</v>
      </c>
      <c r="U364" t="s">
        <v>2522</v>
      </c>
      <c r="V364" s="2">
        <v>1</v>
      </c>
      <c r="W364" t="s">
        <v>2358</v>
      </c>
      <c r="X364" t="s">
        <v>2508</v>
      </c>
      <c r="Y364" t="s">
        <v>2360</v>
      </c>
      <c r="Z364" s="4">
        <v>9</v>
      </c>
      <c r="AA364" s="5">
        <v>914</v>
      </c>
      <c r="AB364" s="5" t="s">
        <v>2508</v>
      </c>
      <c r="AC364" t="s">
        <v>2536</v>
      </c>
      <c r="AD364">
        <v>1906</v>
      </c>
      <c r="AE364">
        <v>6</v>
      </c>
      <c r="AF364">
        <v>22</v>
      </c>
      <c r="AG364" t="s">
        <v>1144</v>
      </c>
      <c r="AH364" t="s">
        <v>1144</v>
      </c>
      <c r="AJ364" t="s">
        <v>4</v>
      </c>
      <c r="AK364" t="s">
        <v>11</v>
      </c>
      <c r="AL364">
        <v>159477</v>
      </c>
      <c r="AM364">
        <v>6515511</v>
      </c>
      <c r="AN364" s="5">
        <v>159000</v>
      </c>
      <c r="AO364" s="5">
        <v>6515000</v>
      </c>
      <c r="AP364">
        <v>391</v>
      </c>
      <c r="AR364">
        <v>8</v>
      </c>
      <c r="AS364" t="s">
        <v>12</v>
      </c>
      <c r="AT364" t="s">
        <v>2542</v>
      </c>
      <c r="AU364">
        <v>101247</v>
      </c>
      <c r="AW364" s="6" t="s">
        <v>14</v>
      </c>
      <c r="AX364">
        <v>1</v>
      </c>
      <c r="AY364" t="s">
        <v>15</v>
      </c>
      <c r="AZ364" t="s">
        <v>2525</v>
      </c>
      <c r="BA364" t="s">
        <v>2543</v>
      </c>
      <c r="BB364">
        <v>8</v>
      </c>
      <c r="BC364" t="s">
        <v>18</v>
      </c>
      <c r="BD364" t="s">
        <v>19</v>
      </c>
      <c r="BE364">
        <v>1</v>
      </c>
      <c r="BF364" s="7">
        <v>40997</v>
      </c>
      <c r="BG364" s="8" t="s">
        <v>20</v>
      </c>
      <c r="BI364">
        <v>3</v>
      </c>
      <c r="BJ364">
        <v>437676</v>
      </c>
      <c r="BK364">
        <v>110224</v>
      </c>
      <c r="BL364" t="s">
        <v>2544</v>
      </c>
      <c r="BN364" t="s">
        <v>2545</v>
      </c>
      <c r="BX364">
        <v>176195</v>
      </c>
    </row>
    <row r="365" spans="1:76" x14ac:dyDescent="0.25">
      <c r="A365">
        <v>176407</v>
      </c>
      <c r="B365">
        <v>139196</v>
      </c>
      <c r="F365" t="s">
        <v>123</v>
      </c>
      <c r="G365" t="s">
        <v>278</v>
      </c>
      <c r="H365">
        <v>209085</v>
      </c>
      <c r="I365" s="1" t="str">
        <f t="shared" si="11"/>
        <v>Hb</v>
      </c>
      <c r="K365">
        <v>1</v>
      </c>
      <c r="L365" t="s">
        <v>3</v>
      </c>
      <c r="M365">
        <v>101247</v>
      </c>
      <c r="N365" t="s">
        <v>4</v>
      </c>
      <c r="O365" t="s">
        <v>4</v>
      </c>
      <c r="U365" t="s">
        <v>2522</v>
      </c>
      <c r="V365" s="2">
        <v>1</v>
      </c>
      <c r="W365" t="s">
        <v>2358</v>
      </c>
      <c r="X365" t="s">
        <v>2508</v>
      </c>
      <c r="Y365" t="s">
        <v>2360</v>
      </c>
      <c r="Z365" s="4">
        <v>9</v>
      </c>
      <c r="AA365" s="5">
        <v>914</v>
      </c>
      <c r="AB365" s="5" t="s">
        <v>2508</v>
      </c>
      <c r="AC365" t="s">
        <v>2546</v>
      </c>
      <c r="AG365" t="s">
        <v>795</v>
      </c>
      <c r="AH365" t="s">
        <v>795</v>
      </c>
      <c r="AJ365" t="s">
        <v>4</v>
      </c>
      <c r="AK365" t="s">
        <v>11</v>
      </c>
      <c r="AL365">
        <v>159694</v>
      </c>
      <c r="AM365">
        <v>6514036</v>
      </c>
      <c r="AN365" s="5">
        <v>159000</v>
      </c>
      <c r="AO365" s="5">
        <v>6515000</v>
      </c>
      <c r="AP365">
        <v>1101</v>
      </c>
      <c r="AR365" t="s">
        <v>104</v>
      </c>
      <c r="AT365" t="s">
        <v>2547</v>
      </c>
      <c r="AU365">
        <v>101247</v>
      </c>
      <c r="AW365" s="9" t="s">
        <v>127</v>
      </c>
      <c r="BD365" t="s">
        <v>104</v>
      </c>
      <c r="BE365">
        <v>1</v>
      </c>
      <c r="BF365" s="7">
        <v>42265</v>
      </c>
      <c r="BG365" s="6" t="s">
        <v>129</v>
      </c>
      <c r="BI365">
        <v>4</v>
      </c>
      <c r="BJ365">
        <v>175</v>
      </c>
      <c r="BL365" t="s">
        <v>2548</v>
      </c>
      <c r="BN365" t="s">
        <v>2548</v>
      </c>
      <c r="BP365" t="s">
        <v>2549</v>
      </c>
      <c r="BQ365" t="s">
        <v>132</v>
      </c>
      <c r="BX365">
        <v>176407</v>
      </c>
    </row>
    <row r="366" spans="1:76" x14ac:dyDescent="0.25">
      <c r="A366">
        <v>145919</v>
      </c>
      <c r="B366">
        <v>266320</v>
      </c>
      <c r="F366" t="s">
        <v>0</v>
      </c>
      <c r="G366" t="s">
        <v>1</v>
      </c>
      <c r="H366" t="s">
        <v>2550</v>
      </c>
      <c r="I366" s="1" t="str">
        <f t="shared" si="11"/>
        <v>Hb</v>
      </c>
      <c r="K366">
        <v>1</v>
      </c>
      <c r="L366" t="s">
        <v>3</v>
      </c>
      <c r="M366">
        <v>101247</v>
      </c>
      <c r="N366" t="s">
        <v>4</v>
      </c>
      <c r="O366" t="s">
        <v>4</v>
      </c>
      <c r="U366" t="s">
        <v>2551</v>
      </c>
      <c r="V366" s="9">
        <v>2</v>
      </c>
      <c r="W366" t="s">
        <v>2358</v>
      </c>
      <c r="X366" t="s">
        <v>2552</v>
      </c>
      <c r="Y366" t="s">
        <v>2360</v>
      </c>
      <c r="Z366" s="4">
        <v>9</v>
      </c>
      <c r="AA366" s="5">
        <v>926</v>
      </c>
      <c r="AB366" s="5" t="s">
        <v>2552</v>
      </c>
      <c r="AC366" t="s">
        <v>2553</v>
      </c>
      <c r="AD366">
        <v>1882</v>
      </c>
      <c r="AE366">
        <v>7</v>
      </c>
      <c r="AF366">
        <v>20</v>
      </c>
      <c r="AG366" t="s">
        <v>1039</v>
      </c>
      <c r="AH366" t="s">
        <v>1039</v>
      </c>
      <c r="AJ366" t="s">
        <v>4</v>
      </c>
      <c r="AK366" t="s">
        <v>11</v>
      </c>
      <c r="AL366">
        <v>111142</v>
      </c>
      <c r="AM366">
        <v>6474996</v>
      </c>
      <c r="AN366" s="5">
        <v>111000</v>
      </c>
      <c r="AO366" s="5">
        <v>6475000</v>
      </c>
      <c r="AP366">
        <v>3536</v>
      </c>
      <c r="AR366">
        <v>8</v>
      </c>
      <c r="AS366" t="s">
        <v>12</v>
      </c>
      <c r="AT366" t="s">
        <v>2554</v>
      </c>
      <c r="AU366">
        <v>101247</v>
      </c>
      <c r="AW366" s="6" t="s">
        <v>14</v>
      </c>
      <c r="AX366">
        <v>1</v>
      </c>
      <c r="AY366" t="s">
        <v>15</v>
      </c>
      <c r="AZ366" t="s">
        <v>2555</v>
      </c>
      <c r="BA366" t="s">
        <v>2556</v>
      </c>
      <c r="BB366">
        <v>8</v>
      </c>
      <c r="BC366" t="s">
        <v>18</v>
      </c>
      <c r="BD366" t="s">
        <v>19</v>
      </c>
      <c r="BE366">
        <v>1</v>
      </c>
      <c r="BF366" s="7">
        <v>40997</v>
      </c>
      <c r="BG366" s="8" t="s">
        <v>20</v>
      </c>
      <c r="BI366">
        <v>3</v>
      </c>
      <c r="BJ366">
        <v>437677</v>
      </c>
      <c r="BK366">
        <v>110227</v>
      </c>
      <c r="BL366" t="s">
        <v>2557</v>
      </c>
      <c r="BN366" t="s">
        <v>2558</v>
      </c>
      <c r="BX366">
        <v>145919</v>
      </c>
    </row>
    <row r="367" spans="1:76" x14ac:dyDescent="0.25">
      <c r="A367">
        <v>123789</v>
      </c>
      <c r="B367">
        <v>139197</v>
      </c>
      <c r="F367" t="s">
        <v>0</v>
      </c>
      <c r="G367" t="s">
        <v>278</v>
      </c>
      <c r="H367" t="s">
        <v>2559</v>
      </c>
      <c r="I367" s="1" t="str">
        <f t="shared" si="11"/>
        <v>Hb</v>
      </c>
      <c r="K367">
        <v>1</v>
      </c>
      <c r="L367" t="s">
        <v>3</v>
      </c>
      <c r="M367">
        <v>101247</v>
      </c>
      <c r="N367" t="s">
        <v>4</v>
      </c>
      <c r="O367" t="s">
        <v>4</v>
      </c>
      <c r="U367" t="s">
        <v>2560</v>
      </c>
      <c r="V367" s="11">
        <v>3</v>
      </c>
      <c r="W367" t="s">
        <v>2358</v>
      </c>
      <c r="X367" t="s">
        <v>2561</v>
      </c>
      <c r="Y367" t="s">
        <v>2562</v>
      </c>
      <c r="Z367" s="4">
        <v>10</v>
      </c>
      <c r="AA367" s="5">
        <v>1001</v>
      </c>
      <c r="AB367" s="5" t="s">
        <v>2561</v>
      </c>
      <c r="AC367" t="s">
        <v>2563</v>
      </c>
      <c r="AD367">
        <v>1957</v>
      </c>
      <c r="AE367">
        <v>7</v>
      </c>
      <c r="AF367">
        <v>11</v>
      </c>
      <c r="AG367" t="s">
        <v>1708</v>
      </c>
      <c r="AH367" t="s">
        <v>1708</v>
      </c>
      <c r="AJ367" t="s">
        <v>4</v>
      </c>
      <c r="AK367" t="s">
        <v>11</v>
      </c>
      <c r="AL367">
        <v>84749</v>
      </c>
      <c r="AM367">
        <v>6457431</v>
      </c>
      <c r="AN367" s="5">
        <v>85000</v>
      </c>
      <c r="AO367" s="5">
        <v>6457000</v>
      </c>
      <c r="AP367">
        <v>39347</v>
      </c>
      <c r="AR367">
        <v>105</v>
      </c>
      <c r="AS367" t="s">
        <v>2564</v>
      </c>
      <c r="AT367" t="s">
        <v>2565</v>
      </c>
      <c r="AU367">
        <v>101247</v>
      </c>
      <c r="AW367" s="6" t="s">
        <v>14</v>
      </c>
      <c r="AX367">
        <v>1</v>
      </c>
      <c r="AY367" t="s">
        <v>15</v>
      </c>
      <c r="AZ367" t="s">
        <v>2566</v>
      </c>
      <c r="BA367" t="s">
        <v>2567</v>
      </c>
      <c r="BB367">
        <v>105</v>
      </c>
      <c r="BC367" t="s">
        <v>981</v>
      </c>
      <c r="BD367" t="s">
        <v>982</v>
      </c>
      <c r="BE367">
        <v>1</v>
      </c>
      <c r="BF367" s="7">
        <v>40150</v>
      </c>
      <c r="BG367" s="8" t="s">
        <v>20</v>
      </c>
      <c r="BI367">
        <v>5</v>
      </c>
      <c r="BJ367">
        <v>290963</v>
      </c>
      <c r="BK367">
        <v>110234</v>
      </c>
      <c r="BL367" t="s">
        <v>2568</v>
      </c>
      <c r="BN367" t="s">
        <v>2569</v>
      </c>
      <c r="BX367">
        <v>123789</v>
      </c>
    </row>
    <row r="368" spans="1:76" x14ac:dyDescent="0.25">
      <c r="A368">
        <v>123889</v>
      </c>
      <c r="B368">
        <v>198433</v>
      </c>
      <c r="F368" t="s">
        <v>0</v>
      </c>
      <c r="G368" t="s">
        <v>756</v>
      </c>
      <c r="H368" t="s">
        <v>2570</v>
      </c>
      <c r="I368" t="s">
        <v>33</v>
      </c>
      <c r="K368">
        <v>1</v>
      </c>
      <c r="L368" t="s">
        <v>3</v>
      </c>
      <c r="M368">
        <v>101247</v>
      </c>
      <c r="N368" t="s">
        <v>4</v>
      </c>
      <c r="O368" t="s">
        <v>4</v>
      </c>
      <c r="U368" t="s">
        <v>2560</v>
      </c>
      <c r="V368" s="11">
        <v>3</v>
      </c>
      <c r="W368" t="s">
        <v>2358</v>
      </c>
      <c r="X368" t="s">
        <v>2561</v>
      </c>
      <c r="Y368" t="s">
        <v>2562</v>
      </c>
      <c r="Z368" s="4">
        <v>10</v>
      </c>
      <c r="AA368" s="5">
        <v>1001</v>
      </c>
      <c r="AB368" s="5" t="s">
        <v>2561</v>
      </c>
      <c r="AC368" t="s">
        <v>2571</v>
      </c>
      <c r="AD368">
        <v>2005</v>
      </c>
      <c r="AE368">
        <v>6</v>
      </c>
      <c r="AF368">
        <v>9</v>
      </c>
      <c r="AG368" t="s">
        <v>2572</v>
      </c>
      <c r="AH368" t="s">
        <v>2572</v>
      </c>
      <c r="AJ368" t="s">
        <v>4</v>
      </c>
      <c r="AK368" t="s">
        <v>11</v>
      </c>
      <c r="AL368">
        <v>84749</v>
      </c>
      <c r="AM368">
        <v>6457431</v>
      </c>
      <c r="AN368" s="5">
        <v>85000</v>
      </c>
      <c r="AO368" s="5">
        <v>6457000</v>
      </c>
      <c r="AP368">
        <v>39347</v>
      </c>
      <c r="AR368">
        <v>33</v>
      </c>
      <c r="AT368" s="7"/>
      <c r="AU368">
        <v>101247</v>
      </c>
      <c r="AW368" s="6" t="s">
        <v>14</v>
      </c>
      <c r="AX368">
        <v>1</v>
      </c>
      <c r="AY368" t="s">
        <v>15</v>
      </c>
      <c r="AZ368" t="s">
        <v>2566</v>
      </c>
      <c r="BA368" t="s">
        <v>2573</v>
      </c>
      <c r="BB368">
        <v>33</v>
      </c>
      <c r="BC368" t="s">
        <v>761</v>
      </c>
      <c r="BD368" t="s">
        <v>19</v>
      </c>
      <c r="BF368" s="7">
        <v>41689</v>
      </c>
      <c r="BG368" s="8" t="s">
        <v>20</v>
      </c>
      <c r="BI368">
        <v>4</v>
      </c>
      <c r="BJ368">
        <v>349327</v>
      </c>
      <c r="BK368">
        <v>110279</v>
      </c>
      <c r="BL368" t="s">
        <v>2574</v>
      </c>
      <c r="BN368" t="s">
        <v>2575</v>
      </c>
      <c r="BX368">
        <v>123889</v>
      </c>
    </row>
    <row r="369" spans="1:76" x14ac:dyDescent="0.25">
      <c r="A369">
        <v>125535</v>
      </c>
      <c r="C369">
        <v>1</v>
      </c>
      <c r="D369">
        <v>1</v>
      </c>
      <c r="E369">
        <v>1</v>
      </c>
      <c r="F369" t="s">
        <v>0</v>
      </c>
      <c r="G369" t="s">
        <v>53</v>
      </c>
      <c r="H369" t="s">
        <v>2576</v>
      </c>
      <c r="I369" t="s">
        <v>221</v>
      </c>
      <c r="K369">
        <v>1</v>
      </c>
      <c r="L369" t="s">
        <v>3</v>
      </c>
      <c r="M369">
        <v>101247</v>
      </c>
      <c r="N369" t="s">
        <v>4</v>
      </c>
      <c r="O369" t="s">
        <v>4</v>
      </c>
      <c r="U369" t="s">
        <v>2577</v>
      </c>
      <c r="V369" s="2">
        <v>1</v>
      </c>
      <c r="W369" t="s">
        <v>2358</v>
      </c>
      <c r="X369" t="s">
        <v>2561</v>
      </c>
      <c r="Y369" t="s">
        <v>2562</v>
      </c>
      <c r="Z369" s="4">
        <v>10</v>
      </c>
      <c r="AA369" s="5">
        <v>1001</v>
      </c>
      <c r="AB369" s="5" t="s">
        <v>2561</v>
      </c>
      <c r="AC369" t="s">
        <v>2578</v>
      </c>
      <c r="AD369">
        <v>2019</v>
      </c>
      <c r="AE369">
        <v>4</v>
      </c>
      <c r="AF369">
        <v>25</v>
      </c>
      <c r="AG369" t="s">
        <v>2579</v>
      </c>
      <c r="AJ369" t="s">
        <v>4</v>
      </c>
      <c r="AK369" t="s">
        <v>11</v>
      </c>
      <c r="AL369">
        <v>85870</v>
      </c>
      <c r="AM369">
        <v>6465641</v>
      </c>
      <c r="AN369" s="5">
        <v>85000</v>
      </c>
      <c r="AO369" s="5">
        <v>6465000</v>
      </c>
      <c r="AP369">
        <v>100</v>
      </c>
      <c r="AR369">
        <v>1010</v>
      </c>
      <c r="AS369" t="s">
        <v>2580</v>
      </c>
      <c r="AT369" s="7" t="s">
        <v>2581</v>
      </c>
      <c r="AU369">
        <v>101247</v>
      </c>
      <c r="AW369" s="6" t="s">
        <v>14</v>
      </c>
      <c r="AX369">
        <v>1</v>
      </c>
      <c r="AY369" t="s">
        <v>15</v>
      </c>
      <c r="AZ369" t="s">
        <v>2582</v>
      </c>
      <c r="BA369" t="s">
        <v>2583</v>
      </c>
      <c r="BB369">
        <v>1010</v>
      </c>
      <c r="BC369" t="s">
        <v>62</v>
      </c>
      <c r="BD369" t="s">
        <v>63</v>
      </c>
      <c r="BF369" s="7">
        <v>43580.981712963003</v>
      </c>
      <c r="BG369" s="8" t="s">
        <v>20</v>
      </c>
      <c r="BI369">
        <v>6</v>
      </c>
      <c r="BJ369">
        <v>196567</v>
      </c>
      <c r="BL369" t="s">
        <v>2584</v>
      </c>
      <c r="BX369">
        <v>125535</v>
      </c>
    </row>
    <row r="370" spans="1:76" x14ac:dyDescent="0.25">
      <c r="A370">
        <v>125271</v>
      </c>
      <c r="B370">
        <v>185594</v>
      </c>
      <c r="F370" t="s">
        <v>0</v>
      </c>
      <c r="G370" t="s">
        <v>1</v>
      </c>
      <c r="H370" t="s">
        <v>2585</v>
      </c>
      <c r="I370" t="s">
        <v>1799</v>
      </c>
      <c r="K370">
        <v>1</v>
      </c>
      <c r="L370" t="s">
        <v>3</v>
      </c>
      <c r="M370">
        <v>101247</v>
      </c>
      <c r="N370" t="s">
        <v>4</v>
      </c>
      <c r="O370" t="s">
        <v>4</v>
      </c>
      <c r="U370" t="s">
        <v>2586</v>
      </c>
      <c r="V370" s="11">
        <v>3</v>
      </c>
      <c r="W370" t="s">
        <v>2358</v>
      </c>
      <c r="X370" t="s">
        <v>2561</v>
      </c>
      <c r="Y370" t="s">
        <v>2562</v>
      </c>
      <c r="Z370" s="4">
        <v>10</v>
      </c>
      <c r="AA370" s="5">
        <v>1001</v>
      </c>
      <c r="AB370" s="5" t="s">
        <v>2561</v>
      </c>
      <c r="AC370" t="s">
        <v>2587</v>
      </c>
      <c r="AD370">
        <v>1893</v>
      </c>
      <c r="AE370">
        <v>1</v>
      </c>
      <c r="AF370">
        <v>1</v>
      </c>
      <c r="AG370" t="s">
        <v>2588</v>
      </c>
      <c r="AH370" t="s">
        <v>2588</v>
      </c>
      <c r="AJ370" t="s">
        <v>4</v>
      </c>
      <c r="AK370" t="s">
        <v>11</v>
      </c>
      <c r="AL370">
        <v>85703</v>
      </c>
      <c r="AM370">
        <v>6466996</v>
      </c>
      <c r="AN370" s="5">
        <v>85000</v>
      </c>
      <c r="AO370" s="5">
        <v>6467000</v>
      </c>
      <c r="AP370">
        <v>13647</v>
      </c>
      <c r="AR370">
        <v>23</v>
      </c>
      <c r="AT370" s="7"/>
      <c r="AU370">
        <v>101247</v>
      </c>
      <c r="AW370" s="6" t="s">
        <v>14</v>
      </c>
      <c r="AX370">
        <v>1</v>
      </c>
      <c r="AY370" t="s">
        <v>15</v>
      </c>
      <c r="AZ370" t="s">
        <v>2589</v>
      </c>
      <c r="BA370" t="s">
        <v>2590</v>
      </c>
      <c r="BB370">
        <v>23</v>
      </c>
      <c r="BC370" t="s">
        <v>18</v>
      </c>
      <c r="BD370" t="s">
        <v>1804</v>
      </c>
      <c r="BF370" s="7">
        <v>35920</v>
      </c>
      <c r="BG370" s="8" t="s">
        <v>20</v>
      </c>
      <c r="BI370">
        <v>4</v>
      </c>
      <c r="BJ370">
        <v>330763</v>
      </c>
      <c r="BK370">
        <v>110230</v>
      </c>
      <c r="BL370" t="s">
        <v>2591</v>
      </c>
      <c r="BX370">
        <v>125271</v>
      </c>
    </row>
    <row r="371" spans="1:76" x14ac:dyDescent="0.25">
      <c r="A371">
        <v>127676</v>
      </c>
      <c r="B371">
        <v>201895</v>
      </c>
      <c r="F371" t="s">
        <v>0</v>
      </c>
      <c r="G371" t="s">
        <v>756</v>
      </c>
      <c r="H371" t="s">
        <v>2592</v>
      </c>
      <c r="I371" t="s">
        <v>33</v>
      </c>
      <c r="K371">
        <v>1</v>
      </c>
      <c r="L371" t="s">
        <v>3</v>
      </c>
      <c r="M371">
        <v>101247</v>
      </c>
      <c r="N371" t="s">
        <v>4</v>
      </c>
      <c r="O371" t="s">
        <v>4</v>
      </c>
      <c r="U371" t="s">
        <v>2593</v>
      </c>
      <c r="V371" s="9">
        <v>2</v>
      </c>
      <c r="W371" t="s">
        <v>2358</v>
      </c>
      <c r="X371" t="s">
        <v>2561</v>
      </c>
      <c r="Y371" t="s">
        <v>2562</v>
      </c>
      <c r="Z371" s="4">
        <v>10</v>
      </c>
      <c r="AA371" s="5">
        <v>1001</v>
      </c>
      <c r="AB371" s="5" t="s">
        <v>2561</v>
      </c>
      <c r="AC371" t="s">
        <v>2594</v>
      </c>
      <c r="AD371">
        <v>2005</v>
      </c>
      <c r="AE371">
        <v>6</v>
      </c>
      <c r="AF371">
        <v>9</v>
      </c>
      <c r="AG371" t="s">
        <v>2572</v>
      </c>
      <c r="AH371" t="s">
        <v>2572</v>
      </c>
      <c r="AJ371" t="s">
        <v>4</v>
      </c>
      <c r="AK371" t="s">
        <v>11</v>
      </c>
      <c r="AL371">
        <v>87044</v>
      </c>
      <c r="AM371">
        <v>6458539</v>
      </c>
      <c r="AN371" s="5">
        <v>87000</v>
      </c>
      <c r="AO371" s="5">
        <v>6459000</v>
      </c>
      <c r="AP371">
        <v>3536</v>
      </c>
      <c r="AR371">
        <v>33</v>
      </c>
      <c r="AT371" s="7"/>
      <c r="AU371">
        <v>101247</v>
      </c>
      <c r="AW371" s="6" t="s">
        <v>14</v>
      </c>
      <c r="AX371">
        <v>1</v>
      </c>
      <c r="AY371" t="s">
        <v>15</v>
      </c>
      <c r="AZ371" t="s">
        <v>2595</v>
      </c>
      <c r="BA371" t="s">
        <v>2596</v>
      </c>
      <c r="BB371">
        <v>33</v>
      </c>
      <c r="BC371" t="s">
        <v>761</v>
      </c>
      <c r="BD371" t="s">
        <v>19</v>
      </c>
      <c r="BF371" s="7">
        <v>41689</v>
      </c>
      <c r="BG371" s="8" t="s">
        <v>20</v>
      </c>
      <c r="BI371">
        <v>4</v>
      </c>
      <c r="BJ371">
        <v>352502</v>
      </c>
      <c r="BK371">
        <v>110277</v>
      </c>
      <c r="BL371" t="s">
        <v>2597</v>
      </c>
      <c r="BN371" t="s">
        <v>2598</v>
      </c>
      <c r="BX371">
        <v>127676</v>
      </c>
    </row>
    <row r="372" spans="1:76" x14ac:dyDescent="0.25">
      <c r="A372">
        <v>127795</v>
      </c>
      <c r="B372">
        <v>13534</v>
      </c>
      <c r="F372" t="s">
        <v>0</v>
      </c>
      <c r="G372" t="s">
        <v>53</v>
      </c>
      <c r="H372" t="s">
        <v>2599</v>
      </c>
      <c r="I372" s="1" t="str">
        <f>HYPERLINK(AT372,"Foto")</f>
        <v>Foto</v>
      </c>
      <c r="K372">
        <v>1</v>
      </c>
      <c r="L372" t="s">
        <v>3</v>
      </c>
      <c r="M372">
        <v>101247</v>
      </c>
      <c r="N372" t="s">
        <v>4</v>
      </c>
      <c r="O372" t="s">
        <v>4</v>
      </c>
      <c r="U372" t="s">
        <v>2593</v>
      </c>
      <c r="V372" s="2">
        <v>1</v>
      </c>
      <c r="W372" t="s">
        <v>2358</v>
      </c>
      <c r="X372" t="s">
        <v>2561</v>
      </c>
      <c r="Y372" t="s">
        <v>2562</v>
      </c>
      <c r="Z372" s="4">
        <v>10</v>
      </c>
      <c r="AA372" s="5">
        <v>1001</v>
      </c>
      <c r="AB372" s="5" t="s">
        <v>2561</v>
      </c>
      <c r="AC372" t="s">
        <v>2600</v>
      </c>
      <c r="AD372">
        <v>2014</v>
      </c>
      <c r="AE372">
        <v>5</v>
      </c>
      <c r="AF372">
        <v>24</v>
      </c>
      <c r="AG372" t="s">
        <v>2601</v>
      </c>
      <c r="AJ372" t="s">
        <v>4</v>
      </c>
      <c r="AK372" t="s">
        <v>11</v>
      </c>
      <c r="AL372" s="5">
        <v>87167</v>
      </c>
      <c r="AM372" s="5">
        <v>6458219</v>
      </c>
      <c r="AN372" s="5">
        <v>87000</v>
      </c>
      <c r="AO372" s="5">
        <v>6459000</v>
      </c>
      <c r="AP372">
        <v>25</v>
      </c>
      <c r="AQ372" s="5"/>
      <c r="AR372">
        <v>1010</v>
      </c>
      <c r="AT372" s="7" t="s">
        <v>2602</v>
      </c>
      <c r="AU372">
        <v>101247</v>
      </c>
      <c r="AW372" s="6" t="s">
        <v>14</v>
      </c>
      <c r="AX372">
        <v>1</v>
      </c>
      <c r="AY372" t="s">
        <v>15</v>
      </c>
      <c r="AZ372" t="s">
        <v>2603</v>
      </c>
      <c r="BA372" t="s">
        <v>2604</v>
      </c>
      <c r="BB372">
        <v>1010</v>
      </c>
      <c r="BC372" t="s">
        <v>62</v>
      </c>
      <c r="BD372" t="s">
        <v>63</v>
      </c>
      <c r="BE372">
        <v>1</v>
      </c>
      <c r="BF372" s="7">
        <v>43002.112500000003</v>
      </c>
      <c r="BG372" s="8" t="s">
        <v>20</v>
      </c>
      <c r="BI372">
        <v>6</v>
      </c>
      <c r="BJ372">
        <v>10152</v>
      </c>
      <c r="BK372">
        <v>110281</v>
      </c>
      <c r="BL372" t="s">
        <v>2605</v>
      </c>
      <c r="BX372">
        <v>127795</v>
      </c>
    </row>
    <row r="373" spans="1:76" x14ac:dyDescent="0.25">
      <c r="A373">
        <v>127844</v>
      </c>
      <c r="B373">
        <v>92390</v>
      </c>
      <c r="F373" t="s">
        <v>0</v>
      </c>
      <c r="G373" t="s">
        <v>53</v>
      </c>
      <c r="H373" t="s">
        <v>2606</v>
      </c>
      <c r="I373" t="s">
        <v>221</v>
      </c>
      <c r="K373">
        <v>1</v>
      </c>
      <c r="L373" t="s">
        <v>3</v>
      </c>
      <c r="M373">
        <v>101247</v>
      </c>
      <c r="N373" t="s">
        <v>4</v>
      </c>
      <c r="O373" t="s">
        <v>4</v>
      </c>
      <c r="U373" t="s">
        <v>2593</v>
      </c>
      <c r="V373" s="2">
        <v>1</v>
      </c>
      <c r="W373" t="s">
        <v>2358</v>
      </c>
      <c r="X373" t="s">
        <v>2561</v>
      </c>
      <c r="Y373" t="s">
        <v>2562</v>
      </c>
      <c r="Z373" s="4">
        <v>10</v>
      </c>
      <c r="AA373" s="5">
        <v>1001</v>
      </c>
      <c r="AB373" s="5" t="s">
        <v>2561</v>
      </c>
      <c r="AC373" t="s">
        <v>2607</v>
      </c>
      <c r="AD373">
        <v>2015</v>
      </c>
      <c r="AE373">
        <v>6</v>
      </c>
      <c r="AF373">
        <v>7</v>
      </c>
      <c r="AG373" t="s">
        <v>2608</v>
      </c>
      <c r="AJ373" t="s">
        <v>4</v>
      </c>
      <c r="AK373" t="s">
        <v>11</v>
      </c>
      <c r="AL373">
        <v>87201</v>
      </c>
      <c r="AM373">
        <v>6458184</v>
      </c>
      <c r="AN373" s="5">
        <v>87000</v>
      </c>
      <c r="AO373" s="5">
        <v>6459000</v>
      </c>
      <c r="AP373">
        <v>10</v>
      </c>
      <c r="AR373">
        <v>1010</v>
      </c>
      <c r="AS373" t="s">
        <v>2609</v>
      </c>
      <c r="AT373" s="7" t="s">
        <v>2610</v>
      </c>
      <c r="AU373">
        <v>101247</v>
      </c>
      <c r="AW373" s="6" t="s">
        <v>14</v>
      </c>
      <c r="AX373">
        <v>1</v>
      </c>
      <c r="AY373" t="s">
        <v>15</v>
      </c>
      <c r="AZ373" t="s">
        <v>2611</v>
      </c>
      <c r="BA373" t="s">
        <v>2612</v>
      </c>
      <c r="BB373">
        <v>1010</v>
      </c>
      <c r="BC373" t="s">
        <v>62</v>
      </c>
      <c r="BD373" t="s">
        <v>63</v>
      </c>
      <c r="BF373" s="7">
        <v>43710.332638888904</v>
      </c>
      <c r="BG373" s="8" t="s">
        <v>20</v>
      </c>
      <c r="BI373">
        <v>6</v>
      </c>
      <c r="BJ373">
        <v>79936</v>
      </c>
      <c r="BK373">
        <v>110282</v>
      </c>
      <c r="BL373" t="s">
        <v>2613</v>
      </c>
      <c r="BX373">
        <v>127844</v>
      </c>
    </row>
    <row r="374" spans="1:76" x14ac:dyDescent="0.25">
      <c r="A374">
        <v>127922</v>
      </c>
      <c r="C374">
        <v>1</v>
      </c>
      <c r="F374" t="s">
        <v>0</v>
      </c>
      <c r="G374" t="s">
        <v>53</v>
      </c>
      <c r="H374" t="s">
        <v>2614</v>
      </c>
      <c r="I374" t="s">
        <v>221</v>
      </c>
      <c r="K374">
        <v>1</v>
      </c>
      <c r="L374" t="s">
        <v>3</v>
      </c>
      <c r="M374">
        <v>101247</v>
      </c>
      <c r="N374" t="s">
        <v>4</v>
      </c>
      <c r="O374" t="s">
        <v>4</v>
      </c>
      <c r="U374" t="s">
        <v>2593</v>
      </c>
      <c r="V374" s="2">
        <v>1</v>
      </c>
      <c r="W374" t="s">
        <v>2358</v>
      </c>
      <c r="X374" t="s">
        <v>2561</v>
      </c>
      <c r="Y374" t="s">
        <v>2562</v>
      </c>
      <c r="Z374" s="4">
        <v>10</v>
      </c>
      <c r="AA374" s="5">
        <v>1001</v>
      </c>
      <c r="AB374" s="5" t="s">
        <v>2561</v>
      </c>
      <c r="AC374" t="s">
        <v>2615</v>
      </c>
      <c r="AD374">
        <v>2019</v>
      </c>
      <c r="AE374">
        <v>6</v>
      </c>
      <c r="AF374">
        <v>10</v>
      </c>
      <c r="AG374" t="s">
        <v>2616</v>
      </c>
      <c r="AJ374" t="s">
        <v>4</v>
      </c>
      <c r="AK374" t="s">
        <v>11</v>
      </c>
      <c r="AL374">
        <v>87270</v>
      </c>
      <c r="AM374">
        <v>6458078</v>
      </c>
      <c r="AN374" s="5">
        <v>87000</v>
      </c>
      <c r="AO374" s="5">
        <v>6459000</v>
      </c>
      <c r="AP374">
        <v>500</v>
      </c>
      <c r="AR374">
        <v>1010</v>
      </c>
      <c r="AT374" s="7" t="s">
        <v>2617</v>
      </c>
      <c r="AU374">
        <v>101247</v>
      </c>
      <c r="AW374" s="6" t="s">
        <v>14</v>
      </c>
      <c r="AX374">
        <v>1</v>
      </c>
      <c r="AY374" t="s">
        <v>15</v>
      </c>
      <c r="AZ374" t="s">
        <v>2618</v>
      </c>
      <c r="BA374" t="s">
        <v>2619</v>
      </c>
      <c r="BB374">
        <v>1010</v>
      </c>
      <c r="BC374" t="s">
        <v>62</v>
      </c>
      <c r="BD374" t="s">
        <v>63</v>
      </c>
      <c r="BF374" s="7">
        <v>44441.666388888902</v>
      </c>
      <c r="BG374" s="8" t="s">
        <v>20</v>
      </c>
      <c r="BI374">
        <v>6</v>
      </c>
      <c r="BJ374">
        <v>202386</v>
      </c>
      <c r="BL374" t="s">
        <v>2620</v>
      </c>
      <c r="BX374">
        <v>127922</v>
      </c>
    </row>
    <row r="375" spans="1:76" x14ac:dyDescent="0.25">
      <c r="A375">
        <v>126121</v>
      </c>
      <c r="C375">
        <v>1</v>
      </c>
      <c r="D375">
        <v>1</v>
      </c>
      <c r="E375">
        <v>1</v>
      </c>
      <c r="F375" t="s">
        <v>0</v>
      </c>
      <c r="G375" t="s">
        <v>53</v>
      </c>
      <c r="H375" t="s">
        <v>2621</v>
      </c>
      <c r="I375" t="s">
        <v>221</v>
      </c>
      <c r="K375">
        <v>1</v>
      </c>
      <c r="L375" t="s">
        <v>3</v>
      </c>
      <c r="M375">
        <v>101247</v>
      </c>
      <c r="N375" t="s">
        <v>4</v>
      </c>
      <c r="O375" t="s">
        <v>4</v>
      </c>
      <c r="U375" t="s">
        <v>2622</v>
      </c>
      <c r="V375" s="2">
        <v>1</v>
      </c>
      <c r="W375" t="s">
        <v>2358</v>
      </c>
      <c r="X375" t="s">
        <v>2561</v>
      </c>
      <c r="Y375" t="s">
        <v>2562</v>
      </c>
      <c r="Z375" s="4">
        <v>10</v>
      </c>
      <c r="AA375" s="5">
        <v>1001</v>
      </c>
      <c r="AB375" s="5" t="s">
        <v>2561</v>
      </c>
      <c r="AC375" t="s">
        <v>2623</v>
      </c>
      <c r="AD375">
        <v>2019</v>
      </c>
      <c r="AE375">
        <v>5</v>
      </c>
      <c r="AF375">
        <v>19</v>
      </c>
      <c r="AG375" t="s">
        <v>2579</v>
      </c>
      <c r="AJ375" t="s">
        <v>4</v>
      </c>
      <c r="AK375" t="s">
        <v>11</v>
      </c>
      <c r="AL375">
        <v>86322</v>
      </c>
      <c r="AM375">
        <v>6461433</v>
      </c>
      <c r="AN375" s="5">
        <v>87000</v>
      </c>
      <c r="AO375" s="5">
        <v>6461000</v>
      </c>
      <c r="AP375">
        <v>25</v>
      </c>
      <c r="AR375">
        <v>1010</v>
      </c>
      <c r="AT375" s="7" t="s">
        <v>2624</v>
      </c>
      <c r="AU375">
        <v>101247</v>
      </c>
      <c r="AW375" s="6" t="s">
        <v>14</v>
      </c>
      <c r="AX375">
        <v>1</v>
      </c>
      <c r="AY375" t="s">
        <v>15</v>
      </c>
      <c r="AZ375" t="s">
        <v>2625</v>
      </c>
      <c r="BA375" t="s">
        <v>2626</v>
      </c>
      <c r="BB375">
        <v>1010</v>
      </c>
      <c r="BC375" t="s">
        <v>62</v>
      </c>
      <c r="BD375" t="s">
        <v>63</v>
      </c>
      <c r="BF375" s="7">
        <v>43760.855833333299</v>
      </c>
      <c r="BG375" s="8" t="s">
        <v>20</v>
      </c>
      <c r="BI375">
        <v>6</v>
      </c>
      <c r="BJ375">
        <v>199739</v>
      </c>
      <c r="BL375" t="s">
        <v>2627</v>
      </c>
      <c r="BX375">
        <v>126121</v>
      </c>
    </row>
    <row r="376" spans="1:76" x14ac:dyDescent="0.25">
      <c r="A376">
        <v>127112</v>
      </c>
      <c r="C376">
        <v>1</v>
      </c>
      <c r="D376">
        <v>1</v>
      </c>
      <c r="E376">
        <v>2</v>
      </c>
      <c r="F376" t="s">
        <v>0</v>
      </c>
      <c r="G376" t="s">
        <v>53</v>
      </c>
      <c r="H376" t="s">
        <v>2628</v>
      </c>
      <c r="I376" t="s">
        <v>221</v>
      </c>
      <c r="K376">
        <v>1</v>
      </c>
      <c r="L376" t="s">
        <v>3</v>
      </c>
      <c r="M376">
        <v>101247</v>
      </c>
      <c r="N376" t="s">
        <v>4</v>
      </c>
      <c r="O376" t="s">
        <v>4</v>
      </c>
      <c r="U376" t="s">
        <v>2622</v>
      </c>
      <c r="V376" s="2">
        <v>1</v>
      </c>
      <c r="W376" t="s">
        <v>2358</v>
      </c>
      <c r="X376" t="s">
        <v>2561</v>
      </c>
      <c r="Y376" t="s">
        <v>2562</v>
      </c>
      <c r="Z376" s="4">
        <v>10</v>
      </c>
      <c r="AA376" s="5">
        <v>1001</v>
      </c>
      <c r="AB376" s="5" t="s">
        <v>2561</v>
      </c>
      <c r="AC376" t="s">
        <v>2629</v>
      </c>
      <c r="AD376">
        <v>2019</v>
      </c>
      <c r="AE376">
        <v>5</v>
      </c>
      <c r="AF376">
        <v>19</v>
      </c>
      <c r="AG376" t="s">
        <v>2579</v>
      </c>
      <c r="AJ376" t="s">
        <v>4</v>
      </c>
      <c r="AK376" t="s">
        <v>11</v>
      </c>
      <c r="AL376">
        <v>86761</v>
      </c>
      <c r="AM376">
        <v>6461477</v>
      </c>
      <c r="AN376" s="5">
        <v>87000</v>
      </c>
      <c r="AO376" s="5">
        <v>6461000</v>
      </c>
      <c r="AP376">
        <v>25</v>
      </c>
      <c r="AR376">
        <v>1010</v>
      </c>
      <c r="AS376" t="s">
        <v>2630</v>
      </c>
      <c r="AT376" s="7" t="s">
        <v>2631</v>
      </c>
      <c r="AU376">
        <v>101247</v>
      </c>
      <c r="AW376" s="6" t="s">
        <v>14</v>
      </c>
      <c r="AX376">
        <v>1</v>
      </c>
      <c r="AY376" t="s">
        <v>15</v>
      </c>
      <c r="AZ376" t="s">
        <v>2632</v>
      </c>
      <c r="BA376" t="s">
        <v>2633</v>
      </c>
      <c r="BB376">
        <v>1010</v>
      </c>
      <c r="BC376" t="s">
        <v>62</v>
      </c>
      <c r="BD376" t="s">
        <v>63</v>
      </c>
      <c r="BF376" s="7">
        <v>43760.828599537002</v>
      </c>
      <c r="BG376" s="8" t="s">
        <v>20</v>
      </c>
      <c r="BI376">
        <v>6</v>
      </c>
      <c r="BJ376">
        <v>199742</v>
      </c>
      <c r="BL376" t="s">
        <v>2634</v>
      </c>
      <c r="BX376">
        <v>127112</v>
      </c>
    </row>
    <row r="377" spans="1:76" x14ac:dyDescent="0.25">
      <c r="A377">
        <v>127526</v>
      </c>
      <c r="B377">
        <v>177478</v>
      </c>
      <c r="F377" t="s">
        <v>0</v>
      </c>
      <c r="G377" t="s">
        <v>1</v>
      </c>
      <c r="H377" t="s">
        <v>2635</v>
      </c>
      <c r="I377" t="s">
        <v>1799</v>
      </c>
      <c r="K377">
        <v>1</v>
      </c>
      <c r="L377" t="s">
        <v>3</v>
      </c>
      <c r="M377">
        <v>101247</v>
      </c>
      <c r="N377" t="s">
        <v>4</v>
      </c>
      <c r="O377" t="s">
        <v>4</v>
      </c>
      <c r="U377" t="s">
        <v>2636</v>
      </c>
      <c r="V377" s="11">
        <v>3</v>
      </c>
      <c r="W377" t="s">
        <v>2358</v>
      </c>
      <c r="X377" t="s">
        <v>2561</v>
      </c>
      <c r="Y377" t="s">
        <v>2562</v>
      </c>
      <c r="Z377" s="4">
        <v>10</v>
      </c>
      <c r="AA377" s="5">
        <v>1001</v>
      </c>
      <c r="AB377" s="5" t="s">
        <v>2561</v>
      </c>
      <c r="AC377" t="s">
        <v>2637</v>
      </c>
      <c r="AD377">
        <v>1871</v>
      </c>
      <c r="AE377">
        <v>1</v>
      </c>
      <c r="AF377">
        <v>1</v>
      </c>
      <c r="AG377" t="s">
        <v>2638</v>
      </c>
      <c r="AH377" t="s">
        <v>2638</v>
      </c>
      <c r="AJ377" t="s">
        <v>4</v>
      </c>
      <c r="AK377" t="s">
        <v>11</v>
      </c>
      <c r="AL377">
        <v>86987</v>
      </c>
      <c r="AM377">
        <v>6463569</v>
      </c>
      <c r="AN377" s="5">
        <v>87000</v>
      </c>
      <c r="AO377" s="5">
        <v>6463000</v>
      </c>
      <c r="AP377">
        <v>9862</v>
      </c>
      <c r="AR377">
        <v>23</v>
      </c>
      <c r="AT377" s="7"/>
      <c r="AU377">
        <v>101247</v>
      </c>
      <c r="AW377" s="6" t="s">
        <v>14</v>
      </c>
      <c r="AX377">
        <v>1</v>
      </c>
      <c r="AY377" t="s">
        <v>15</v>
      </c>
      <c r="AZ377" t="s">
        <v>2639</v>
      </c>
      <c r="BA377" t="s">
        <v>2640</v>
      </c>
      <c r="BB377">
        <v>23</v>
      </c>
      <c r="BC377" t="s">
        <v>18</v>
      </c>
      <c r="BD377" t="s">
        <v>1804</v>
      </c>
      <c r="BF377" s="7">
        <v>39039</v>
      </c>
      <c r="BG377" s="8" t="s">
        <v>20</v>
      </c>
      <c r="BI377">
        <v>4</v>
      </c>
      <c r="BJ377">
        <v>324767</v>
      </c>
      <c r="BK377">
        <v>110228</v>
      </c>
      <c r="BL377" t="s">
        <v>2641</v>
      </c>
      <c r="BX377">
        <v>127526</v>
      </c>
    </row>
    <row r="378" spans="1:76" x14ac:dyDescent="0.25">
      <c r="A378">
        <v>126406</v>
      </c>
      <c r="C378">
        <v>1</v>
      </c>
      <c r="F378" t="s">
        <v>0</v>
      </c>
      <c r="G378" t="s">
        <v>53</v>
      </c>
      <c r="H378" t="s">
        <v>2642</v>
      </c>
      <c r="I378" s="1" t="str">
        <f>HYPERLINK(AT378,"Foto")</f>
        <v>Foto</v>
      </c>
      <c r="K378">
        <v>1</v>
      </c>
      <c r="L378" t="s">
        <v>3</v>
      </c>
      <c r="M378">
        <v>101247</v>
      </c>
      <c r="N378" t="s">
        <v>4</v>
      </c>
      <c r="O378" t="s">
        <v>4</v>
      </c>
      <c r="U378" t="s">
        <v>2636</v>
      </c>
      <c r="V378" s="2">
        <v>1</v>
      </c>
      <c r="W378" t="s">
        <v>2358</v>
      </c>
      <c r="X378" t="s">
        <v>2561</v>
      </c>
      <c r="Y378" t="s">
        <v>2562</v>
      </c>
      <c r="Z378" s="4">
        <v>10</v>
      </c>
      <c r="AA378" s="5">
        <v>1001</v>
      </c>
      <c r="AB378" s="5" t="s">
        <v>2561</v>
      </c>
      <c r="AC378" t="s">
        <v>2643</v>
      </c>
      <c r="AD378">
        <v>2019</v>
      </c>
      <c r="AE378">
        <v>5</v>
      </c>
      <c r="AF378">
        <v>18</v>
      </c>
      <c r="AG378" t="s">
        <v>2579</v>
      </c>
      <c r="AJ378" t="s">
        <v>4</v>
      </c>
      <c r="AK378" t="s">
        <v>11</v>
      </c>
      <c r="AL378">
        <v>86450</v>
      </c>
      <c r="AM378">
        <v>6462966</v>
      </c>
      <c r="AN378" s="5">
        <v>87000</v>
      </c>
      <c r="AO378" s="5">
        <v>6463000</v>
      </c>
      <c r="AP378">
        <v>50</v>
      </c>
      <c r="AR378">
        <v>1010</v>
      </c>
      <c r="AS378" t="s">
        <v>2644</v>
      </c>
      <c r="AT378" s="7" t="s">
        <v>2645</v>
      </c>
      <c r="AU378">
        <v>101247</v>
      </c>
      <c r="AW378" s="6" t="s">
        <v>14</v>
      </c>
      <c r="AX378">
        <v>1</v>
      </c>
      <c r="AY378" t="s">
        <v>15</v>
      </c>
      <c r="AZ378" t="s">
        <v>2646</v>
      </c>
      <c r="BA378" t="s">
        <v>2647</v>
      </c>
      <c r="BB378">
        <v>1010</v>
      </c>
      <c r="BC378" t="s">
        <v>62</v>
      </c>
      <c r="BD378" t="s">
        <v>63</v>
      </c>
      <c r="BE378">
        <v>1</v>
      </c>
      <c r="BF378" s="7">
        <v>43603.982233796298</v>
      </c>
      <c r="BG378" s="8" t="s">
        <v>20</v>
      </c>
      <c r="BI378">
        <v>6</v>
      </c>
      <c r="BJ378">
        <v>199622</v>
      </c>
      <c r="BL378" t="s">
        <v>2648</v>
      </c>
      <c r="BX378">
        <v>126406</v>
      </c>
    </row>
    <row r="379" spans="1:76" x14ac:dyDescent="0.25">
      <c r="A379">
        <v>126322</v>
      </c>
      <c r="C379">
        <v>1</v>
      </c>
      <c r="F379" t="s">
        <v>0</v>
      </c>
      <c r="G379" t="s">
        <v>53</v>
      </c>
      <c r="H379" t="s">
        <v>2649</v>
      </c>
      <c r="I379" s="1" t="str">
        <f>HYPERLINK(AT379,"Foto")</f>
        <v>Foto</v>
      </c>
      <c r="K379">
        <v>1</v>
      </c>
      <c r="L379" t="s">
        <v>3</v>
      </c>
      <c r="M379">
        <v>101247</v>
      </c>
      <c r="N379" t="s">
        <v>4</v>
      </c>
      <c r="O379" t="s">
        <v>4</v>
      </c>
      <c r="U379" t="s">
        <v>2636</v>
      </c>
      <c r="V379" s="2">
        <v>1</v>
      </c>
      <c r="W379" t="s">
        <v>2358</v>
      </c>
      <c r="X379" t="s">
        <v>2561</v>
      </c>
      <c r="Y379" t="s">
        <v>2562</v>
      </c>
      <c r="Z379" s="4">
        <v>10</v>
      </c>
      <c r="AA379" s="5">
        <v>1001</v>
      </c>
      <c r="AB379" s="5" t="s">
        <v>2561</v>
      </c>
      <c r="AC379" t="s">
        <v>2650</v>
      </c>
      <c r="AD379">
        <v>2019</v>
      </c>
      <c r="AE379">
        <v>6</v>
      </c>
      <c r="AF379">
        <v>6</v>
      </c>
      <c r="AG379" t="s">
        <v>2579</v>
      </c>
      <c r="AJ379" t="s">
        <v>4</v>
      </c>
      <c r="AK379" t="s">
        <v>11</v>
      </c>
      <c r="AL379">
        <v>86385</v>
      </c>
      <c r="AM379">
        <v>6462587</v>
      </c>
      <c r="AN379" s="5">
        <v>87000</v>
      </c>
      <c r="AO379" s="5">
        <v>6463000</v>
      </c>
      <c r="AP379">
        <v>50</v>
      </c>
      <c r="AR379">
        <v>1010</v>
      </c>
      <c r="AS379" t="s">
        <v>2651</v>
      </c>
      <c r="AT379" s="7" t="s">
        <v>2652</v>
      </c>
      <c r="AU379">
        <v>101247</v>
      </c>
      <c r="AW379" s="6" t="s">
        <v>14</v>
      </c>
      <c r="AX379">
        <v>1</v>
      </c>
      <c r="AY379" t="s">
        <v>15</v>
      </c>
      <c r="AZ379" t="s">
        <v>2653</v>
      </c>
      <c r="BA379" t="s">
        <v>2654</v>
      </c>
      <c r="BB379">
        <v>1010</v>
      </c>
      <c r="BC379" t="s">
        <v>62</v>
      </c>
      <c r="BD379" t="s">
        <v>63</v>
      </c>
      <c r="BE379">
        <v>1</v>
      </c>
      <c r="BF379" s="7">
        <v>43623.0148611111</v>
      </c>
      <c r="BG379" s="8" t="s">
        <v>20</v>
      </c>
      <c r="BI379">
        <v>6</v>
      </c>
      <c r="BJ379">
        <v>201392</v>
      </c>
      <c r="BL379" t="s">
        <v>2655</v>
      </c>
      <c r="BX379">
        <v>126322</v>
      </c>
    </row>
    <row r="380" spans="1:76" x14ac:dyDescent="0.25">
      <c r="A380">
        <v>128820</v>
      </c>
      <c r="B380">
        <v>186930</v>
      </c>
      <c r="F380" t="s">
        <v>0</v>
      </c>
      <c r="G380" t="s">
        <v>756</v>
      </c>
      <c r="H380" t="s">
        <v>2656</v>
      </c>
      <c r="I380" t="s">
        <v>33</v>
      </c>
      <c r="K380">
        <v>1</v>
      </c>
      <c r="L380" t="s">
        <v>3</v>
      </c>
      <c r="M380">
        <v>101247</v>
      </c>
      <c r="N380" t="s">
        <v>4</v>
      </c>
      <c r="O380" t="s">
        <v>4</v>
      </c>
      <c r="U380" t="s">
        <v>2657</v>
      </c>
      <c r="V380" s="2">
        <v>1</v>
      </c>
      <c r="W380" t="s">
        <v>2358</v>
      </c>
      <c r="X380" t="s">
        <v>2561</v>
      </c>
      <c r="Y380" t="s">
        <v>2562</v>
      </c>
      <c r="Z380" s="4">
        <v>10</v>
      </c>
      <c r="AA380" s="5">
        <v>1001</v>
      </c>
      <c r="AB380" s="5" t="s">
        <v>2561</v>
      </c>
      <c r="AC380" t="s">
        <v>2658</v>
      </c>
      <c r="AD380">
        <v>1981</v>
      </c>
      <c r="AE380">
        <v>7</v>
      </c>
      <c r="AF380">
        <v>14</v>
      </c>
      <c r="AG380" t="s">
        <v>2377</v>
      </c>
      <c r="AH380" t="s">
        <v>2377</v>
      </c>
      <c r="AJ380" t="s">
        <v>4</v>
      </c>
      <c r="AK380" t="s">
        <v>11</v>
      </c>
      <c r="AL380">
        <v>87833</v>
      </c>
      <c r="AM380">
        <v>6465703</v>
      </c>
      <c r="AN380" s="5">
        <v>87000</v>
      </c>
      <c r="AO380" s="5">
        <v>6465000</v>
      </c>
      <c r="AP380">
        <v>320</v>
      </c>
      <c r="AR380">
        <v>33</v>
      </c>
      <c r="AT380" s="7"/>
      <c r="AU380">
        <v>101247</v>
      </c>
      <c r="AW380" s="6" t="s">
        <v>14</v>
      </c>
      <c r="AX380">
        <v>1</v>
      </c>
      <c r="AY380" t="s">
        <v>15</v>
      </c>
      <c r="AZ380" t="s">
        <v>2659</v>
      </c>
      <c r="BA380" t="s">
        <v>2660</v>
      </c>
      <c r="BB380">
        <v>33</v>
      </c>
      <c r="BC380" t="s">
        <v>761</v>
      </c>
      <c r="BD380" t="s">
        <v>19</v>
      </c>
      <c r="BF380" s="7">
        <v>41689</v>
      </c>
      <c r="BG380" s="8" t="s">
        <v>20</v>
      </c>
      <c r="BI380">
        <v>4</v>
      </c>
      <c r="BJ380">
        <v>338829</v>
      </c>
      <c r="BK380">
        <v>110270</v>
      </c>
      <c r="BL380" t="s">
        <v>2661</v>
      </c>
      <c r="BN380" t="s">
        <v>2662</v>
      </c>
      <c r="BX380">
        <v>128820</v>
      </c>
    </row>
    <row r="381" spans="1:76" x14ac:dyDescent="0.25">
      <c r="A381">
        <v>127589</v>
      </c>
      <c r="B381">
        <v>266322</v>
      </c>
      <c r="F381" t="s">
        <v>0</v>
      </c>
      <c r="G381" t="s">
        <v>1</v>
      </c>
      <c r="H381" t="s">
        <v>2663</v>
      </c>
      <c r="I381" s="1" t="str">
        <f>HYPERLINK(AT381,"Hb")</f>
        <v>Hb</v>
      </c>
      <c r="K381">
        <v>1</v>
      </c>
      <c r="L381" t="s">
        <v>3</v>
      </c>
      <c r="M381">
        <v>101247</v>
      </c>
      <c r="N381" t="s">
        <v>4</v>
      </c>
      <c r="O381" t="s">
        <v>4</v>
      </c>
      <c r="U381" t="s">
        <v>2664</v>
      </c>
      <c r="V381" s="2">
        <v>1</v>
      </c>
      <c r="W381" t="s">
        <v>2358</v>
      </c>
      <c r="X381" t="s">
        <v>2561</v>
      </c>
      <c r="Y381" t="s">
        <v>2562</v>
      </c>
      <c r="Z381" s="4">
        <v>10</v>
      </c>
      <c r="AA381" s="5">
        <v>1001</v>
      </c>
      <c r="AB381" s="5" t="s">
        <v>2561</v>
      </c>
      <c r="AC381" t="s">
        <v>2665</v>
      </c>
      <c r="AD381">
        <v>1881</v>
      </c>
      <c r="AE381">
        <v>9</v>
      </c>
      <c r="AF381">
        <v>1</v>
      </c>
      <c r="AG381" t="s">
        <v>1039</v>
      </c>
      <c r="AH381" t="s">
        <v>1039</v>
      </c>
      <c r="AJ381" t="s">
        <v>4</v>
      </c>
      <c r="AK381" t="s">
        <v>11</v>
      </c>
      <c r="AL381">
        <v>87010</v>
      </c>
      <c r="AM381">
        <v>6467191</v>
      </c>
      <c r="AN381" s="5">
        <v>87000</v>
      </c>
      <c r="AO381" s="5">
        <v>6467000</v>
      </c>
      <c r="AP381">
        <v>707</v>
      </c>
      <c r="AR381">
        <v>8</v>
      </c>
      <c r="AS381" t="s">
        <v>12</v>
      </c>
      <c r="AT381" t="s">
        <v>2666</v>
      </c>
      <c r="AU381">
        <v>101247</v>
      </c>
      <c r="AW381" s="6" t="s">
        <v>14</v>
      </c>
      <c r="AX381">
        <v>1</v>
      </c>
      <c r="AY381" t="s">
        <v>15</v>
      </c>
      <c r="AZ381" t="s">
        <v>2667</v>
      </c>
      <c r="BA381" t="s">
        <v>2668</v>
      </c>
      <c r="BB381">
        <v>8</v>
      </c>
      <c r="BC381" t="s">
        <v>18</v>
      </c>
      <c r="BD381" t="s">
        <v>19</v>
      </c>
      <c r="BE381">
        <v>1</v>
      </c>
      <c r="BF381" s="7">
        <v>40997</v>
      </c>
      <c r="BG381" s="8" t="s">
        <v>20</v>
      </c>
      <c r="BI381">
        <v>3</v>
      </c>
      <c r="BJ381">
        <v>437678</v>
      </c>
      <c r="BK381">
        <v>110229</v>
      </c>
      <c r="BL381" t="s">
        <v>2669</v>
      </c>
      <c r="BN381" t="s">
        <v>2670</v>
      </c>
      <c r="BX381">
        <v>127589</v>
      </c>
    </row>
    <row r="382" spans="1:76" x14ac:dyDescent="0.25">
      <c r="A382">
        <v>127815</v>
      </c>
      <c r="B382">
        <v>266345</v>
      </c>
      <c r="F382" t="s">
        <v>0</v>
      </c>
      <c r="G382" t="s">
        <v>1</v>
      </c>
      <c r="H382" t="s">
        <v>2671</v>
      </c>
      <c r="I382" s="1" t="str">
        <f>HYPERLINK(AT382,"Hb")</f>
        <v>Hb</v>
      </c>
      <c r="K382">
        <v>1</v>
      </c>
      <c r="L382" t="s">
        <v>3</v>
      </c>
      <c r="M382">
        <v>101247</v>
      </c>
      <c r="N382" t="s">
        <v>4</v>
      </c>
      <c r="O382" t="s">
        <v>4</v>
      </c>
      <c r="U382" t="s">
        <v>2664</v>
      </c>
      <c r="V382" s="2">
        <v>1</v>
      </c>
      <c r="W382" t="s">
        <v>2358</v>
      </c>
      <c r="X382" t="s">
        <v>2561</v>
      </c>
      <c r="Y382" t="s">
        <v>2562</v>
      </c>
      <c r="Z382" s="4">
        <v>10</v>
      </c>
      <c r="AA382" s="5">
        <v>1001</v>
      </c>
      <c r="AB382" s="5" t="s">
        <v>2561</v>
      </c>
      <c r="AC382" t="s">
        <v>2672</v>
      </c>
      <c r="AD382">
        <v>1893</v>
      </c>
      <c r="AE382">
        <v>7</v>
      </c>
      <c r="AF382">
        <v>20</v>
      </c>
      <c r="AG382" t="s">
        <v>1039</v>
      </c>
      <c r="AH382" t="s">
        <v>1039</v>
      </c>
      <c r="AJ382" t="s">
        <v>4</v>
      </c>
      <c r="AK382" t="s">
        <v>11</v>
      </c>
      <c r="AL382">
        <v>87183</v>
      </c>
      <c r="AM382">
        <v>6466719</v>
      </c>
      <c r="AN382" s="5">
        <v>87000</v>
      </c>
      <c r="AO382" s="5">
        <v>6467000</v>
      </c>
      <c r="AP382">
        <v>112</v>
      </c>
      <c r="AR382">
        <v>8</v>
      </c>
      <c r="AS382" t="s">
        <v>12</v>
      </c>
      <c r="AT382" t="s">
        <v>2673</v>
      </c>
      <c r="AU382">
        <v>101247</v>
      </c>
      <c r="AW382" s="6" t="s">
        <v>14</v>
      </c>
      <c r="AX382">
        <v>1</v>
      </c>
      <c r="AY382" t="s">
        <v>15</v>
      </c>
      <c r="AZ382" t="s">
        <v>2674</v>
      </c>
      <c r="BA382" t="s">
        <v>2675</v>
      </c>
      <c r="BB382">
        <v>8</v>
      </c>
      <c r="BC382" t="s">
        <v>18</v>
      </c>
      <c r="BD382" t="s">
        <v>19</v>
      </c>
      <c r="BE382">
        <v>1</v>
      </c>
      <c r="BF382" s="7">
        <v>34376</v>
      </c>
      <c r="BG382" s="8" t="s">
        <v>20</v>
      </c>
      <c r="BI382">
        <v>3</v>
      </c>
      <c r="BJ382">
        <v>437701</v>
      </c>
      <c r="BK382">
        <v>110231</v>
      </c>
      <c r="BL382" t="s">
        <v>2676</v>
      </c>
      <c r="BN382" t="s">
        <v>2677</v>
      </c>
      <c r="BX382">
        <v>127815</v>
      </c>
    </row>
    <row r="383" spans="1:76" x14ac:dyDescent="0.25">
      <c r="A383">
        <v>126903</v>
      </c>
      <c r="B383">
        <v>200455</v>
      </c>
      <c r="F383" t="s">
        <v>0</v>
      </c>
      <c r="G383" t="s">
        <v>756</v>
      </c>
      <c r="H383" t="s">
        <v>2678</v>
      </c>
      <c r="I383" t="s">
        <v>33</v>
      </c>
      <c r="K383">
        <v>1</v>
      </c>
      <c r="L383" t="s">
        <v>3</v>
      </c>
      <c r="M383">
        <v>101247</v>
      </c>
      <c r="N383" t="s">
        <v>4</v>
      </c>
      <c r="O383" t="s">
        <v>4</v>
      </c>
      <c r="U383" t="s">
        <v>2664</v>
      </c>
      <c r="V383" s="2">
        <v>1</v>
      </c>
      <c r="W383" t="s">
        <v>2358</v>
      </c>
      <c r="X383" t="s">
        <v>2561</v>
      </c>
      <c r="Y383" t="s">
        <v>2562</v>
      </c>
      <c r="Z383" s="4">
        <v>10</v>
      </c>
      <c r="AA383" s="5">
        <v>1001</v>
      </c>
      <c r="AB383" s="5" t="s">
        <v>2561</v>
      </c>
      <c r="AC383" t="s">
        <v>2679</v>
      </c>
      <c r="AD383">
        <v>1968</v>
      </c>
      <c r="AE383">
        <v>9</v>
      </c>
      <c r="AF383">
        <v>6</v>
      </c>
      <c r="AG383" t="s">
        <v>2680</v>
      </c>
      <c r="AH383" t="s">
        <v>136</v>
      </c>
      <c r="AJ383" t="s">
        <v>4</v>
      </c>
      <c r="AK383" t="s">
        <v>11</v>
      </c>
      <c r="AL383">
        <v>86745</v>
      </c>
      <c r="AM383">
        <v>6467404</v>
      </c>
      <c r="AN383" s="5">
        <v>87000</v>
      </c>
      <c r="AO383" s="5">
        <v>6467000</v>
      </c>
      <c r="AP383">
        <v>707</v>
      </c>
      <c r="AR383">
        <v>33</v>
      </c>
      <c r="AT383" s="7"/>
      <c r="AU383">
        <v>101247</v>
      </c>
      <c r="AW383" s="6" t="s">
        <v>14</v>
      </c>
      <c r="AX383">
        <v>1</v>
      </c>
      <c r="AY383" t="s">
        <v>15</v>
      </c>
      <c r="AZ383" t="s">
        <v>2681</v>
      </c>
      <c r="BA383" t="s">
        <v>2682</v>
      </c>
      <c r="BB383">
        <v>33</v>
      </c>
      <c r="BC383" t="s">
        <v>761</v>
      </c>
      <c r="BD383" t="s">
        <v>19</v>
      </c>
      <c r="BF383" s="7">
        <v>41689</v>
      </c>
      <c r="BG383" s="8" t="s">
        <v>20</v>
      </c>
      <c r="BI383">
        <v>4</v>
      </c>
      <c r="BJ383">
        <v>351253</v>
      </c>
      <c r="BK383">
        <v>110250</v>
      </c>
      <c r="BL383" t="s">
        <v>2683</v>
      </c>
      <c r="BN383" t="s">
        <v>2684</v>
      </c>
      <c r="BX383">
        <v>126903</v>
      </c>
    </row>
    <row r="384" spans="1:76" x14ac:dyDescent="0.25">
      <c r="A384">
        <v>126947</v>
      </c>
      <c r="B384">
        <v>266329</v>
      </c>
      <c r="F384" t="s">
        <v>0</v>
      </c>
      <c r="G384" t="s">
        <v>1</v>
      </c>
      <c r="H384" t="s">
        <v>2685</v>
      </c>
      <c r="I384" s="1" t="str">
        <f>HYPERLINK(AT384,"Hb")</f>
        <v>Hb</v>
      </c>
      <c r="K384">
        <v>1</v>
      </c>
      <c r="L384" t="s">
        <v>3</v>
      </c>
      <c r="M384">
        <v>101247</v>
      </c>
      <c r="N384" t="s">
        <v>4</v>
      </c>
      <c r="O384" t="s">
        <v>4</v>
      </c>
      <c r="U384" t="s">
        <v>2664</v>
      </c>
      <c r="V384" s="2">
        <v>1</v>
      </c>
      <c r="W384" t="s">
        <v>2358</v>
      </c>
      <c r="X384" t="s">
        <v>2561</v>
      </c>
      <c r="Y384" t="s">
        <v>2562</v>
      </c>
      <c r="Z384" s="4">
        <v>10</v>
      </c>
      <c r="AA384" s="5">
        <v>1001</v>
      </c>
      <c r="AB384" s="5" t="s">
        <v>2561</v>
      </c>
      <c r="AC384" t="s">
        <v>2686</v>
      </c>
      <c r="AD384">
        <v>1970</v>
      </c>
      <c r="AE384">
        <v>9</v>
      </c>
      <c r="AF384">
        <v>23</v>
      </c>
      <c r="AG384" t="s">
        <v>1708</v>
      </c>
      <c r="AH384" t="s">
        <v>179</v>
      </c>
      <c r="AJ384" t="s">
        <v>4</v>
      </c>
      <c r="AK384" t="s">
        <v>11</v>
      </c>
      <c r="AL384">
        <v>86745</v>
      </c>
      <c r="AM384">
        <v>6467404</v>
      </c>
      <c r="AN384" s="5">
        <v>87000</v>
      </c>
      <c r="AO384" s="5">
        <v>6467000</v>
      </c>
      <c r="AP384">
        <v>707</v>
      </c>
      <c r="AR384">
        <v>8</v>
      </c>
      <c r="AS384" t="s">
        <v>47</v>
      </c>
      <c r="AT384" t="s">
        <v>2687</v>
      </c>
      <c r="AU384">
        <v>101247</v>
      </c>
      <c r="AW384" s="6" t="s">
        <v>14</v>
      </c>
      <c r="AX384">
        <v>1</v>
      </c>
      <c r="AY384" t="s">
        <v>15</v>
      </c>
      <c r="AZ384" t="s">
        <v>2681</v>
      </c>
      <c r="BA384" t="s">
        <v>2688</v>
      </c>
      <c r="BB384">
        <v>8</v>
      </c>
      <c r="BC384" t="s">
        <v>18</v>
      </c>
      <c r="BD384" t="s">
        <v>19</v>
      </c>
      <c r="BE384">
        <v>1</v>
      </c>
      <c r="BF384" s="7">
        <v>34376</v>
      </c>
      <c r="BG384" s="8" t="s">
        <v>20</v>
      </c>
      <c r="BI384">
        <v>3</v>
      </c>
      <c r="BJ384">
        <v>437685</v>
      </c>
      <c r="BK384">
        <v>110252</v>
      </c>
      <c r="BL384" t="s">
        <v>2689</v>
      </c>
      <c r="BN384" t="s">
        <v>2690</v>
      </c>
      <c r="BX384">
        <v>126947</v>
      </c>
    </row>
    <row r="385" spans="1:76" x14ac:dyDescent="0.25">
      <c r="A385">
        <v>126844</v>
      </c>
      <c r="B385">
        <v>186937</v>
      </c>
      <c r="F385" t="s">
        <v>0</v>
      </c>
      <c r="G385" t="s">
        <v>756</v>
      </c>
      <c r="H385" t="s">
        <v>2691</v>
      </c>
      <c r="I385" t="s">
        <v>33</v>
      </c>
      <c r="K385">
        <v>1</v>
      </c>
      <c r="L385" t="s">
        <v>3</v>
      </c>
      <c r="M385">
        <v>101247</v>
      </c>
      <c r="N385" t="s">
        <v>4</v>
      </c>
      <c r="O385" t="s">
        <v>4</v>
      </c>
      <c r="U385" t="s">
        <v>2664</v>
      </c>
      <c r="V385" s="2">
        <v>1</v>
      </c>
      <c r="W385" t="s">
        <v>2358</v>
      </c>
      <c r="X385" t="s">
        <v>2561</v>
      </c>
      <c r="Y385" t="s">
        <v>2562</v>
      </c>
      <c r="Z385" s="4">
        <v>10</v>
      </c>
      <c r="AA385" s="5">
        <v>1001</v>
      </c>
      <c r="AB385" s="5" t="s">
        <v>2561</v>
      </c>
      <c r="AC385" t="s">
        <v>2679</v>
      </c>
      <c r="AD385">
        <v>1973</v>
      </c>
      <c r="AE385">
        <v>6</v>
      </c>
      <c r="AF385">
        <v>8</v>
      </c>
      <c r="AG385" t="s">
        <v>2680</v>
      </c>
      <c r="AH385" t="s">
        <v>2377</v>
      </c>
      <c r="AJ385" t="s">
        <v>4</v>
      </c>
      <c r="AK385" t="s">
        <v>11</v>
      </c>
      <c r="AL385">
        <v>86745</v>
      </c>
      <c r="AM385">
        <v>6467404</v>
      </c>
      <c r="AN385" s="5">
        <v>87000</v>
      </c>
      <c r="AO385" s="5">
        <v>6467000</v>
      </c>
      <c r="AP385">
        <v>707</v>
      </c>
      <c r="AR385">
        <v>33</v>
      </c>
      <c r="AT385" s="7"/>
      <c r="AU385">
        <v>101247</v>
      </c>
      <c r="AW385" s="6" t="s">
        <v>14</v>
      </c>
      <c r="AX385">
        <v>1</v>
      </c>
      <c r="AY385" t="s">
        <v>15</v>
      </c>
      <c r="AZ385" t="s">
        <v>2681</v>
      </c>
      <c r="BA385" t="s">
        <v>2692</v>
      </c>
      <c r="BB385">
        <v>33</v>
      </c>
      <c r="BC385" t="s">
        <v>761</v>
      </c>
      <c r="BD385" t="s">
        <v>19</v>
      </c>
      <c r="BF385" s="7">
        <v>41689</v>
      </c>
      <c r="BG385" s="8" t="s">
        <v>20</v>
      </c>
      <c r="BI385">
        <v>4</v>
      </c>
      <c r="BJ385">
        <v>338836</v>
      </c>
      <c r="BK385">
        <v>110257</v>
      </c>
      <c r="BL385" t="s">
        <v>2693</v>
      </c>
      <c r="BN385" t="s">
        <v>2694</v>
      </c>
      <c r="BX385">
        <v>126844</v>
      </c>
    </row>
    <row r="386" spans="1:76" x14ac:dyDescent="0.25">
      <c r="A386">
        <v>126948</v>
      </c>
      <c r="B386">
        <v>266333</v>
      </c>
      <c r="F386" t="s">
        <v>0</v>
      </c>
      <c r="G386" t="s">
        <v>1</v>
      </c>
      <c r="H386" t="s">
        <v>2695</v>
      </c>
      <c r="I386" s="1" t="str">
        <f t="shared" ref="I386:I392" si="12">HYPERLINK(AT386,"Hb")</f>
        <v>Hb</v>
      </c>
      <c r="K386">
        <v>1</v>
      </c>
      <c r="L386" t="s">
        <v>3</v>
      </c>
      <c r="M386">
        <v>101247</v>
      </c>
      <c r="N386" t="s">
        <v>4</v>
      </c>
      <c r="O386" t="s">
        <v>4</v>
      </c>
      <c r="U386" t="s">
        <v>2664</v>
      </c>
      <c r="V386" s="2">
        <v>1</v>
      </c>
      <c r="W386" t="s">
        <v>2358</v>
      </c>
      <c r="X386" t="s">
        <v>2561</v>
      </c>
      <c r="Y386" t="s">
        <v>2562</v>
      </c>
      <c r="Z386" s="4">
        <v>10</v>
      </c>
      <c r="AA386" s="5">
        <v>1001</v>
      </c>
      <c r="AB386" s="5" t="s">
        <v>2561</v>
      </c>
      <c r="AC386" t="s">
        <v>2696</v>
      </c>
      <c r="AD386">
        <v>1974</v>
      </c>
      <c r="AE386">
        <v>7</v>
      </c>
      <c r="AF386">
        <v>11</v>
      </c>
      <c r="AG386" t="s">
        <v>1708</v>
      </c>
      <c r="AH386" t="s">
        <v>179</v>
      </c>
      <c r="AJ386" t="s">
        <v>4</v>
      </c>
      <c r="AK386" t="s">
        <v>11</v>
      </c>
      <c r="AL386">
        <v>86745</v>
      </c>
      <c r="AM386">
        <v>6467404</v>
      </c>
      <c r="AN386" s="5">
        <v>87000</v>
      </c>
      <c r="AO386" s="5">
        <v>6467000</v>
      </c>
      <c r="AP386">
        <v>707</v>
      </c>
      <c r="AR386">
        <v>8</v>
      </c>
      <c r="AS386" t="s">
        <v>47</v>
      </c>
      <c r="AT386" t="s">
        <v>2697</v>
      </c>
      <c r="AU386">
        <v>101247</v>
      </c>
      <c r="AW386" s="6" t="s">
        <v>14</v>
      </c>
      <c r="AX386">
        <v>1</v>
      </c>
      <c r="AY386" t="s">
        <v>15</v>
      </c>
      <c r="AZ386" t="s">
        <v>2681</v>
      </c>
      <c r="BA386" t="s">
        <v>2698</v>
      </c>
      <c r="BB386">
        <v>8</v>
      </c>
      <c r="BC386" t="s">
        <v>18</v>
      </c>
      <c r="BD386" t="s">
        <v>19</v>
      </c>
      <c r="BE386">
        <v>1</v>
      </c>
      <c r="BF386" s="7">
        <v>34376</v>
      </c>
      <c r="BG386" s="8" t="s">
        <v>20</v>
      </c>
      <c r="BI386">
        <v>3</v>
      </c>
      <c r="BJ386">
        <v>437689</v>
      </c>
      <c r="BK386">
        <v>110258</v>
      </c>
      <c r="BL386" t="s">
        <v>2699</v>
      </c>
      <c r="BN386" t="s">
        <v>2700</v>
      </c>
      <c r="BX386">
        <v>126948</v>
      </c>
    </row>
    <row r="387" spans="1:76" x14ac:dyDescent="0.25">
      <c r="A387">
        <v>126949</v>
      </c>
      <c r="B387">
        <v>266334</v>
      </c>
      <c r="F387" t="s">
        <v>0</v>
      </c>
      <c r="G387" t="s">
        <v>1</v>
      </c>
      <c r="H387" t="s">
        <v>2701</v>
      </c>
      <c r="I387" s="1" t="str">
        <f t="shared" si="12"/>
        <v>Hb</v>
      </c>
      <c r="K387">
        <v>1</v>
      </c>
      <c r="L387" t="s">
        <v>3</v>
      </c>
      <c r="M387">
        <v>101247</v>
      </c>
      <c r="N387" t="s">
        <v>4</v>
      </c>
      <c r="O387" t="s">
        <v>4</v>
      </c>
      <c r="U387" t="s">
        <v>2664</v>
      </c>
      <c r="V387" s="2">
        <v>1</v>
      </c>
      <c r="W387" t="s">
        <v>2358</v>
      </c>
      <c r="X387" t="s">
        <v>2561</v>
      </c>
      <c r="Y387" t="s">
        <v>2562</v>
      </c>
      <c r="Z387" s="4">
        <v>10</v>
      </c>
      <c r="AA387" s="5">
        <v>1001</v>
      </c>
      <c r="AB387" s="5" t="s">
        <v>2561</v>
      </c>
      <c r="AC387" t="s">
        <v>2702</v>
      </c>
      <c r="AD387">
        <v>1975</v>
      </c>
      <c r="AE387">
        <v>7</v>
      </c>
      <c r="AF387">
        <v>24</v>
      </c>
      <c r="AG387" t="s">
        <v>1708</v>
      </c>
      <c r="AH387" t="s">
        <v>179</v>
      </c>
      <c r="AJ387" t="s">
        <v>4</v>
      </c>
      <c r="AK387" t="s">
        <v>11</v>
      </c>
      <c r="AL387">
        <v>86745</v>
      </c>
      <c r="AM387">
        <v>6467404</v>
      </c>
      <c r="AN387" s="5">
        <v>87000</v>
      </c>
      <c r="AO387" s="5">
        <v>6467000</v>
      </c>
      <c r="AP387">
        <v>707</v>
      </c>
      <c r="AR387">
        <v>8</v>
      </c>
      <c r="AS387" t="s">
        <v>47</v>
      </c>
      <c r="AT387" t="s">
        <v>2703</v>
      </c>
      <c r="AU387">
        <v>101247</v>
      </c>
      <c r="AW387" s="6" t="s">
        <v>14</v>
      </c>
      <c r="AX387">
        <v>1</v>
      </c>
      <c r="AY387" t="s">
        <v>15</v>
      </c>
      <c r="AZ387" t="s">
        <v>2681</v>
      </c>
      <c r="BA387" t="s">
        <v>2704</v>
      </c>
      <c r="BB387">
        <v>8</v>
      </c>
      <c r="BC387" t="s">
        <v>18</v>
      </c>
      <c r="BD387" t="s">
        <v>19</v>
      </c>
      <c r="BE387">
        <v>1</v>
      </c>
      <c r="BF387" s="7">
        <v>34376</v>
      </c>
      <c r="BG387" s="8" t="s">
        <v>20</v>
      </c>
      <c r="BI387">
        <v>3</v>
      </c>
      <c r="BJ387">
        <v>437690</v>
      </c>
      <c r="BK387">
        <v>110259</v>
      </c>
      <c r="BL387" t="s">
        <v>2705</v>
      </c>
      <c r="BN387" t="s">
        <v>2706</v>
      </c>
      <c r="BX387">
        <v>126949</v>
      </c>
    </row>
    <row r="388" spans="1:76" x14ac:dyDescent="0.25">
      <c r="A388">
        <v>126950</v>
      </c>
      <c r="B388">
        <v>266335</v>
      </c>
      <c r="F388" t="s">
        <v>0</v>
      </c>
      <c r="G388" t="s">
        <v>1</v>
      </c>
      <c r="H388" t="s">
        <v>2707</v>
      </c>
      <c r="I388" s="1" t="str">
        <f t="shared" si="12"/>
        <v>Hb</v>
      </c>
      <c r="K388">
        <v>1</v>
      </c>
      <c r="L388" t="s">
        <v>3</v>
      </c>
      <c r="M388">
        <v>101247</v>
      </c>
      <c r="N388" t="s">
        <v>4</v>
      </c>
      <c r="O388" t="s">
        <v>4</v>
      </c>
      <c r="U388" t="s">
        <v>2664</v>
      </c>
      <c r="V388" s="2">
        <v>1</v>
      </c>
      <c r="W388" t="s">
        <v>2358</v>
      </c>
      <c r="X388" t="s">
        <v>2561</v>
      </c>
      <c r="Y388" t="s">
        <v>2562</v>
      </c>
      <c r="Z388" s="4">
        <v>10</v>
      </c>
      <c r="AA388" s="5">
        <v>1001</v>
      </c>
      <c r="AB388" s="5" t="s">
        <v>2561</v>
      </c>
      <c r="AC388" t="s">
        <v>2702</v>
      </c>
      <c r="AD388">
        <v>1976</v>
      </c>
      <c r="AE388">
        <v>7</v>
      </c>
      <c r="AF388">
        <v>17</v>
      </c>
      <c r="AG388" t="s">
        <v>1708</v>
      </c>
      <c r="AH388" t="s">
        <v>1708</v>
      </c>
      <c r="AJ388" t="s">
        <v>4</v>
      </c>
      <c r="AK388" t="s">
        <v>11</v>
      </c>
      <c r="AL388">
        <v>86745</v>
      </c>
      <c r="AM388">
        <v>6467404</v>
      </c>
      <c r="AN388" s="5">
        <v>87000</v>
      </c>
      <c r="AO388" s="5">
        <v>6467000</v>
      </c>
      <c r="AP388">
        <v>707</v>
      </c>
      <c r="AR388">
        <v>8</v>
      </c>
      <c r="AS388" t="s">
        <v>47</v>
      </c>
      <c r="AT388" t="s">
        <v>2708</v>
      </c>
      <c r="AU388">
        <v>101247</v>
      </c>
      <c r="AW388" s="6" t="s">
        <v>14</v>
      </c>
      <c r="AX388">
        <v>1</v>
      </c>
      <c r="AY388" t="s">
        <v>15</v>
      </c>
      <c r="AZ388" t="s">
        <v>2681</v>
      </c>
      <c r="BA388" t="s">
        <v>2709</v>
      </c>
      <c r="BB388">
        <v>8</v>
      </c>
      <c r="BC388" t="s">
        <v>18</v>
      </c>
      <c r="BD388" t="s">
        <v>19</v>
      </c>
      <c r="BE388">
        <v>1</v>
      </c>
      <c r="BF388" s="7">
        <v>34376</v>
      </c>
      <c r="BG388" s="8" t="s">
        <v>20</v>
      </c>
      <c r="BI388">
        <v>3</v>
      </c>
      <c r="BJ388">
        <v>437691</v>
      </c>
      <c r="BK388">
        <v>110260</v>
      </c>
      <c r="BL388" t="s">
        <v>2710</v>
      </c>
      <c r="BN388" t="s">
        <v>2711</v>
      </c>
      <c r="BX388">
        <v>126950</v>
      </c>
    </row>
    <row r="389" spans="1:76" x14ac:dyDescent="0.25">
      <c r="A389">
        <v>126951</v>
      </c>
      <c r="B389">
        <v>266337</v>
      </c>
      <c r="F389" t="s">
        <v>0</v>
      </c>
      <c r="G389" t="s">
        <v>1</v>
      </c>
      <c r="H389" t="s">
        <v>2712</v>
      </c>
      <c r="I389" s="1" t="str">
        <f t="shared" si="12"/>
        <v>Hb</v>
      </c>
      <c r="K389">
        <v>1</v>
      </c>
      <c r="L389" t="s">
        <v>3</v>
      </c>
      <c r="M389">
        <v>101247</v>
      </c>
      <c r="N389" t="s">
        <v>4</v>
      </c>
      <c r="O389" t="s">
        <v>4</v>
      </c>
      <c r="U389" t="s">
        <v>2664</v>
      </c>
      <c r="V389" s="2">
        <v>1</v>
      </c>
      <c r="W389" t="s">
        <v>2358</v>
      </c>
      <c r="X389" t="s">
        <v>2561</v>
      </c>
      <c r="Y389" t="s">
        <v>2562</v>
      </c>
      <c r="Z389" s="4">
        <v>10</v>
      </c>
      <c r="AA389" s="5">
        <v>1001</v>
      </c>
      <c r="AB389" s="5" t="s">
        <v>2561</v>
      </c>
      <c r="AC389" t="s">
        <v>2696</v>
      </c>
      <c r="AD389">
        <v>1977</v>
      </c>
      <c r="AE389">
        <v>7</v>
      </c>
      <c r="AF389">
        <v>6</v>
      </c>
      <c r="AG389" t="s">
        <v>1708</v>
      </c>
      <c r="AH389" t="s">
        <v>1708</v>
      </c>
      <c r="AJ389" t="s">
        <v>4</v>
      </c>
      <c r="AK389" t="s">
        <v>11</v>
      </c>
      <c r="AL389">
        <v>86745</v>
      </c>
      <c r="AM389">
        <v>6467404</v>
      </c>
      <c r="AN389" s="5">
        <v>87000</v>
      </c>
      <c r="AO389" s="5">
        <v>6467000</v>
      </c>
      <c r="AP389">
        <v>707</v>
      </c>
      <c r="AR389">
        <v>8</v>
      </c>
      <c r="AS389" t="s">
        <v>47</v>
      </c>
      <c r="AT389" t="s">
        <v>2713</v>
      </c>
      <c r="AU389">
        <v>101247</v>
      </c>
      <c r="AW389" s="6" t="s">
        <v>14</v>
      </c>
      <c r="AX389">
        <v>1</v>
      </c>
      <c r="AY389" t="s">
        <v>15</v>
      </c>
      <c r="AZ389" t="s">
        <v>2681</v>
      </c>
      <c r="BA389" t="s">
        <v>2714</v>
      </c>
      <c r="BB389">
        <v>8</v>
      </c>
      <c r="BC389" t="s">
        <v>18</v>
      </c>
      <c r="BD389" t="s">
        <v>19</v>
      </c>
      <c r="BE389">
        <v>1</v>
      </c>
      <c r="BF389" s="7">
        <v>34376</v>
      </c>
      <c r="BG389" s="8" t="s">
        <v>20</v>
      </c>
      <c r="BI389">
        <v>3</v>
      </c>
      <c r="BJ389">
        <v>437693</v>
      </c>
      <c r="BK389">
        <v>110264</v>
      </c>
      <c r="BL389" t="s">
        <v>2715</v>
      </c>
      <c r="BN389" t="s">
        <v>2716</v>
      </c>
      <c r="BX389">
        <v>126951</v>
      </c>
    </row>
    <row r="390" spans="1:76" x14ac:dyDescent="0.25">
      <c r="A390">
        <v>126952</v>
      </c>
      <c r="B390">
        <v>266338</v>
      </c>
      <c r="F390" t="s">
        <v>0</v>
      </c>
      <c r="G390" t="s">
        <v>1</v>
      </c>
      <c r="H390" t="s">
        <v>2717</v>
      </c>
      <c r="I390" s="1" t="str">
        <f t="shared" si="12"/>
        <v>Hb</v>
      </c>
      <c r="K390">
        <v>1</v>
      </c>
      <c r="L390" t="s">
        <v>3</v>
      </c>
      <c r="M390">
        <v>101247</v>
      </c>
      <c r="N390" t="s">
        <v>4</v>
      </c>
      <c r="O390" t="s">
        <v>4</v>
      </c>
      <c r="U390" t="s">
        <v>2664</v>
      </c>
      <c r="V390" s="2">
        <v>1</v>
      </c>
      <c r="W390" t="s">
        <v>2358</v>
      </c>
      <c r="X390" t="s">
        <v>2561</v>
      </c>
      <c r="Y390" t="s">
        <v>2562</v>
      </c>
      <c r="Z390" s="4">
        <v>10</v>
      </c>
      <c r="AA390" s="5">
        <v>1001</v>
      </c>
      <c r="AB390" s="5" t="s">
        <v>2561</v>
      </c>
      <c r="AC390" t="s">
        <v>2718</v>
      </c>
      <c r="AD390">
        <v>1978</v>
      </c>
      <c r="AE390">
        <v>7</v>
      </c>
      <c r="AF390">
        <v>23</v>
      </c>
      <c r="AG390" t="s">
        <v>1708</v>
      </c>
      <c r="AH390" t="s">
        <v>1708</v>
      </c>
      <c r="AJ390" t="s">
        <v>4</v>
      </c>
      <c r="AK390" t="s">
        <v>11</v>
      </c>
      <c r="AL390">
        <v>86745</v>
      </c>
      <c r="AM390">
        <v>6467404</v>
      </c>
      <c r="AN390" s="5">
        <v>87000</v>
      </c>
      <c r="AO390" s="5">
        <v>6467000</v>
      </c>
      <c r="AP390">
        <v>707</v>
      </c>
      <c r="AR390">
        <v>8</v>
      </c>
      <c r="AS390" t="s">
        <v>47</v>
      </c>
      <c r="AT390" t="s">
        <v>2719</v>
      </c>
      <c r="AU390">
        <v>101247</v>
      </c>
      <c r="AW390" s="6" t="s">
        <v>14</v>
      </c>
      <c r="AX390">
        <v>1</v>
      </c>
      <c r="AY390" t="s">
        <v>15</v>
      </c>
      <c r="AZ390" t="s">
        <v>2681</v>
      </c>
      <c r="BA390" t="s">
        <v>2720</v>
      </c>
      <c r="BB390">
        <v>8</v>
      </c>
      <c r="BC390" t="s">
        <v>18</v>
      </c>
      <c r="BD390" t="s">
        <v>19</v>
      </c>
      <c r="BE390">
        <v>1</v>
      </c>
      <c r="BF390" s="7">
        <v>34376</v>
      </c>
      <c r="BG390" s="8" t="s">
        <v>20</v>
      </c>
      <c r="BI390">
        <v>3</v>
      </c>
      <c r="BJ390">
        <v>437694</v>
      </c>
      <c r="BK390">
        <v>110267</v>
      </c>
      <c r="BL390" t="s">
        <v>2721</v>
      </c>
      <c r="BN390" t="s">
        <v>2722</v>
      </c>
      <c r="BX390">
        <v>126952</v>
      </c>
    </row>
    <row r="391" spans="1:76" x14ac:dyDescent="0.25">
      <c r="A391">
        <v>126953</v>
      </c>
      <c r="B391">
        <v>266339</v>
      </c>
      <c r="F391" t="s">
        <v>0</v>
      </c>
      <c r="G391" t="s">
        <v>1</v>
      </c>
      <c r="H391" t="s">
        <v>2723</v>
      </c>
      <c r="I391" s="1" t="str">
        <f t="shared" si="12"/>
        <v>Hb</v>
      </c>
      <c r="K391">
        <v>1</v>
      </c>
      <c r="L391" t="s">
        <v>3</v>
      </c>
      <c r="M391">
        <v>101247</v>
      </c>
      <c r="N391" t="s">
        <v>4</v>
      </c>
      <c r="O391" t="s">
        <v>4</v>
      </c>
      <c r="U391" t="s">
        <v>2664</v>
      </c>
      <c r="V391" s="2">
        <v>1</v>
      </c>
      <c r="W391" t="s">
        <v>2358</v>
      </c>
      <c r="X391" t="s">
        <v>2561</v>
      </c>
      <c r="Y391" t="s">
        <v>2562</v>
      </c>
      <c r="Z391" s="4">
        <v>10</v>
      </c>
      <c r="AA391" s="5">
        <v>1001</v>
      </c>
      <c r="AB391" s="5" t="s">
        <v>2561</v>
      </c>
      <c r="AC391" t="s">
        <v>2718</v>
      </c>
      <c r="AD391">
        <v>1979</v>
      </c>
      <c r="AE391">
        <v>7</v>
      </c>
      <c r="AF391">
        <v>18</v>
      </c>
      <c r="AG391" t="s">
        <v>1708</v>
      </c>
      <c r="AH391" t="s">
        <v>1708</v>
      </c>
      <c r="AJ391" t="s">
        <v>4</v>
      </c>
      <c r="AK391" t="s">
        <v>11</v>
      </c>
      <c r="AL391">
        <v>86745</v>
      </c>
      <c r="AM391">
        <v>6467404</v>
      </c>
      <c r="AN391" s="5">
        <v>87000</v>
      </c>
      <c r="AO391" s="5">
        <v>6467000</v>
      </c>
      <c r="AP391">
        <v>707</v>
      </c>
      <c r="AR391">
        <v>8</v>
      </c>
      <c r="AS391" t="s">
        <v>47</v>
      </c>
      <c r="AT391" t="s">
        <v>2724</v>
      </c>
      <c r="AU391">
        <v>101247</v>
      </c>
      <c r="AW391" s="6" t="s">
        <v>14</v>
      </c>
      <c r="AX391">
        <v>1</v>
      </c>
      <c r="AY391" t="s">
        <v>15</v>
      </c>
      <c r="AZ391" t="s">
        <v>2681</v>
      </c>
      <c r="BA391" t="s">
        <v>2725</v>
      </c>
      <c r="BB391">
        <v>8</v>
      </c>
      <c r="BC391" t="s">
        <v>18</v>
      </c>
      <c r="BD391" t="s">
        <v>19</v>
      </c>
      <c r="BE391">
        <v>1</v>
      </c>
      <c r="BF391" s="7">
        <v>34376</v>
      </c>
      <c r="BG391" s="8" t="s">
        <v>20</v>
      </c>
      <c r="BI391">
        <v>3</v>
      </c>
      <c r="BJ391">
        <v>437695</v>
      </c>
      <c r="BK391">
        <v>110268</v>
      </c>
      <c r="BL391" t="s">
        <v>2726</v>
      </c>
      <c r="BN391" t="s">
        <v>2727</v>
      </c>
      <c r="BX391">
        <v>126953</v>
      </c>
    </row>
    <row r="392" spans="1:76" x14ac:dyDescent="0.25">
      <c r="A392">
        <v>126955</v>
      </c>
      <c r="B392">
        <v>266341</v>
      </c>
      <c r="F392" t="s">
        <v>0</v>
      </c>
      <c r="G392" t="s">
        <v>1</v>
      </c>
      <c r="H392" t="s">
        <v>2728</v>
      </c>
      <c r="I392" s="1" t="str">
        <f t="shared" si="12"/>
        <v>Hb</v>
      </c>
      <c r="K392">
        <v>1</v>
      </c>
      <c r="L392" t="s">
        <v>3</v>
      </c>
      <c r="M392">
        <v>101247</v>
      </c>
      <c r="N392" t="s">
        <v>4</v>
      </c>
      <c r="O392" t="s">
        <v>4</v>
      </c>
      <c r="U392" t="s">
        <v>2664</v>
      </c>
      <c r="V392" s="2">
        <v>1</v>
      </c>
      <c r="W392" t="s">
        <v>2358</v>
      </c>
      <c r="X392" t="s">
        <v>2561</v>
      </c>
      <c r="Y392" t="s">
        <v>2562</v>
      </c>
      <c r="Z392" s="4">
        <v>10</v>
      </c>
      <c r="AA392" s="5">
        <v>1001</v>
      </c>
      <c r="AB392" s="5" t="s">
        <v>2561</v>
      </c>
      <c r="AC392" t="s">
        <v>2718</v>
      </c>
      <c r="AD392">
        <v>1980</v>
      </c>
      <c r="AE392">
        <v>7</v>
      </c>
      <c r="AF392">
        <v>3</v>
      </c>
      <c r="AG392" t="s">
        <v>1708</v>
      </c>
      <c r="AH392" t="s">
        <v>1708</v>
      </c>
      <c r="AJ392" t="s">
        <v>4</v>
      </c>
      <c r="AK392" t="s">
        <v>11</v>
      </c>
      <c r="AL392">
        <v>86745</v>
      </c>
      <c r="AM392">
        <v>6467404</v>
      </c>
      <c r="AN392" s="5">
        <v>87000</v>
      </c>
      <c r="AO392" s="5">
        <v>6467000</v>
      </c>
      <c r="AP392">
        <v>707</v>
      </c>
      <c r="AR392">
        <v>8</v>
      </c>
      <c r="AS392" t="s">
        <v>47</v>
      </c>
      <c r="AT392" t="s">
        <v>2729</v>
      </c>
      <c r="AU392">
        <v>101247</v>
      </c>
      <c r="AW392" s="6" t="s">
        <v>14</v>
      </c>
      <c r="AX392">
        <v>1</v>
      </c>
      <c r="AY392" t="s">
        <v>15</v>
      </c>
      <c r="AZ392" t="s">
        <v>2681</v>
      </c>
      <c r="BA392" t="s">
        <v>2730</v>
      </c>
      <c r="BB392">
        <v>8</v>
      </c>
      <c r="BC392" t="s">
        <v>18</v>
      </c>
      <c r="BD392" t="s">
        <v>19</v>
      </c>
      <c r="BE392">
        <v>1</v>
      </c>
      <c r="BF392" s="7">
        <v>34376</v>
      </c>
      <c r="BG392" s="8" t="s">
        <v>20</v>
      </c>
      <c r="BI392">
        <v>3</v>
      </c>
      <c r="BJ392">
        <v>437697</v>
      </c>
      <c r="BK392">
        <v>110269</v>
      </c>
      <c r="BL392" t="s">
        <v>2731</v>
      </c>
      <c r="BN392" t="s">
        <v>2732</v>
      </c>
      <c r="BX392">
        <v>126955</v>
      </c>
    </row>
    <row r="393" spans="1:76" x14ac:dyDescent="0.25">
      <c r="A393">
        <v>127066</v>
      </c>
      <c r="B393">
        <v>339636</v>
      </c>
      <c r="F393" t="s">
        <v>1827</v>
      </c>
      <c r="G393" t="s">
        <v>756</v>
      </c>
      <c r="H393" s="12" t="s">
        <v>2733</v>
      </c>
      <c r="I393" t="s">
        <v>1799</v>
      </c>
      <c r="K393">
        <v>1</v>
      </c>
      <c r="L393" t="s">
        <v>3</v>
      </c>
      <c r="M393">
        <v>101247</v>
      </c>
      <c r="N393" t="s">
        <v>4</v>
      </c>
      <c r="O393" t="s">
        <v>4</v>
      </c>
      <c r="U393" t="s">
        <v>2664</v>
      </c>
      <c r="V393" s="2">
        <v>1</v>
      </c>
      <c r="W393" t="s">
        <v>2358</v>
      </c>
      <c r="X393" t="s">
        <v>2561</v>
      </c>
      <c r="Y393" t="s">
        <v>2562</v>
      </c>
      <c r="Z393" s="4">
        <v>10</v>
      </c>
      <c r="AA393" s="5">
        <v>1001</v>
      </c>
      <c r="AB393" t="s">
        <v>2561</v>
      </c>
      <c r="AC393" t="s">
        <v>2734</v>
      </c>
      <c r="AD393">
        <v>1984</v>
      </c>
      <c r="AE393">
        <v>8</v>
      </c>
      <c r="AF393">
        <v>22</v>
      </c>
      <c r="AG393" t="s">
        <v>2735</v>
      </c>
      <c r="AJ393" t="s">
        <v>4</v>
      </c>
      <c r="AK393" t="s">
        <v>11</v>
      </c>
      <c r="AL393" s="5">
        <v>86745.716274899998</v>
      </c>
      <c r="AM393" s="5">
        <v>6467407.78149</v>
      </c>
      <c r="AN393" s="5">
        <v>87000</v>
      </c>
      <c r="AO393" s="5">
        <v>6467000</v>
      </c>
      <c r="AP393" s="5">
        <v>707.10678118654755</v>
      </c>
      <c r="AQ393" s="5"/>
      <c r="AR393" t="s">
        <v>2491</v>
      </c>
      <c r="BG393" s="9" t="s">
        <v>1836</v>
      </c>
      <c r="BH393" t="s">
        <v>1828</v>
      </c>
      <c r="BI393">
        <v>8</v>
      </c>
      <c r="BJ393">
        <v>3058</v>
      </c>
      <c r="BK393">
        <v>110272</v>
      </c>
      <c r="BL393" t="s">
        <v>2736</v>
      </c>
      <c r="BX393">
        <v>127066</v>
      </c>
    </row>
    <row r="394" spans="1:76" x14ac:dyDescent="0.25">
      <c r="A394">
        <v>126843</v>
      </c>
      <c r="B394">
        <v>186928</v>
      </c>
      <c r="F394" t="s">
        <v>0</v>
      </c>
      <c r="G394" t="s">
        <v>756</v>
      </c>
      <c r="H394" t="s">
        <v>2737</v>
      </c>
      <c r="I394" t="s">
        <v>33</v>
      </c>
      <c r="K394">
        <v>1</v>
      </c>
      <c r="L394" t="s">
        <v>3</v>
      </c>
      <c r="M394">
        <v>101247</v>
      </c>
      <c r="N394" t="s">
        <v>4</v>
      </c>
      <c r="O394" t="s">
        <v>4</v>
      </c>
      <c r="U394" t="s">
        <v>2664</v>
      </c>
      <c r="V394" s="2">
        <v>1</v>
      </c>
      <c r="W394" t="s">
        <v>2358</v>
      </c>
      <c r="X394" t="s">
        <v>2561</v>
      </c>
      <c r="Y394" t="s">
        <v>2562</v>
      </c>
      <c r="Z394" s="4">
        <v>10</v>
      </c>
      <c r="AA394" s="5">
        <v>1001</v>
      </c>
      <c r="AB394" s="5" t="s">
        <v>2561</v>
      </c>
      <c r="AC394" t="s">
        <v>2738</v>
      </c>
      <c r="AD394">
        <v>1985</v>
      </c>
      <c r="AE394">
        <v>7</v>
      </c>
      <c r="AF394">
        <v>25</v>
      </c>
      <c r="AG394" t="s">
        <v>1708</v>
      </c>
      <c r="AH394" t="s">
        <v>2377</v>
      </c>
      <c r="AJ394" t="s">
        <v>4</v>
      </c>
      <c r="AK394" t="s">
        <v>11</v>
      </c>
      <c r="AL394">
        <v>86745</v>
      </c>
      <c r="AM394">
        <v>6467404</v>
      </c>
      <c r="AN394" s="5">
        <v>87000</v>
      </c>
      <c r="AO394" s="5">
        <v>6467000</v>
      </c>
      <c r="AP394">
        <v>707</v>
      </c>
      <c r="AR394">
        <v>33</v>
      </c>
      <c r="AT394" s="7"/>
      <c r="AU394">
        <v>101247</v>
      </c>
      <c r="AW394" s="6" t="s">
        <v>14</v>
      </c>
      <c r="AX394">
        <v>1</v>
      </c>
      <c r="AY394" t="s">
        <v>15</v>
      </c>
      <c r="AZ394" t="s">
        <v>2681</v>
      </c>
      <c r="BA394" t="s">
        <v>2739</v>
      </c>
      <c r="BB394">
        <v>33</v>
      </c>
      <c r="BC394" t="s">
        <v>761</v>
      </c>
      <c r="BD394" t="s">
        <v>19</v>
      </c>
      <c r="BF394" s="7">
        <v>41689</v>
      </c>
      <c r="BG394" s="8" t="s">
        <v>20</v>
      </c>
      <c r="BI394">
        <v>4</v>
      </c>
      <c r="BJ394">
        <v>338827</v>
      </c>
      <c r="BK394">
        <v>110273</v>
      </c>
      <c r="BL394" t="s">
        <v>2740</v>
      </c>
      <c r="BN394" t="s">
        <v>2741</v>
      </c>
      <c r="BX394">
        <v>126843</v>
      </c>
    </row>
    <row r="395" spans="1:76" x14ac:dyDescent="0.25">
      <c r="A395">
        <v>127002</v>
      </c>
      <c r="B395">
        <v>277261</v>
      </c>
      <c r="F395" t="s">
        <v>0</v>
      </c>
      <c r="G395" t="s">
        <v>1</v>
      </c>
      <c r="H395" t="s">
        <v>2742</v>
      </c>
      <c r="I395" s="1" t="str">
        <f>HYPERLINK(AT395,"Hb")</f>
        <v>Hb</v>
      </c>
      <c r="K395">
        <v>1</v>
      </c>
      <c r="L395" t="s">
        <v>3</v>
      </c>
      <c r="M395">
        <v>101247</v>
      </c>
      <c r="N395" t="s">
        <v>4</v>
      </c>
      <c r="O395" t="s">
        <v>4</v>
      </c>
      <c r="U395" t="s">
        <v>2664</v>
      </c>
      <c r="V395" s="2">
        <v>1</v>
      </c>
      <c r="W395" t="s">
        <v>2358</v>
      </c>
      <c r="X395" t="s">
        <v>2561</v>
      </c>
      <c r="Y395" t="s">
        <v>2562</v>
      </c>
      <c r="Z395" s="4">
        <v>10</v>
      </c>
      <c r="AA395" s="5">
        <v>1001</v>
      </c>
      <c r="AB395" s="5" t="s">
        <v>2561</v>
      </c>
      <c r="AC395" t="s">
        <v>2738</v>
      </c>
      <c r="AD395">
        <v>1985</v>
      </c>
      <c r="AE395">
        <v>7</v>
      </c>
      <c r="AF395">
        <v>25</v>
      </c>
      <c r="AG395" t="s">
        <v>1708</v>
      </c>
      <c r="AH395" t="s">
        <v>1708</v>
      </c>
      <c r="AJ395" t="s">
        <v>4</v>
      </c>
      <c r="AK395" t="s">
        <v>11</v>
      </c>
      <c r="AL395">
        <v>86745</v>
      </c>
      <c r="AM395">
        <v>6467404</v>
      </c>
      <c r="AN395" s="5">
        <v>87000</v>
      </c>
      <c r="AO395" s="5">
        <v>6467000</v>
      </c>
      <c r="AP395">
        <v>707</v>
      </c>
      <c r="AR395">
        <v>8</v>
      </c>
      <c r="AS395" t="s">
        <v>47</v>
      </c>
      <c r="AT395" t="s">
        <v>2743</v>
      </c>
      <c r="AU395">
        <v>101247</v>
      </c>
      <c r="AW395" s="6" t="s">
        <v>14</v>
      </c>
      <c r="AX395">
        <v>1</v>
      </c>
      <c r="AY395" t="s">
        <v>15</v>
      </c>
      <c r="AZ395" t="s">
        <v>2681</v>
      </c>
      <c r="BA395" t="s">
        <v>2744</v>
      </c>
      <c r="BB395">
        <v>8</v>
      </c>
      <c r="BC395" t="s">
        <v>18</v>
      </c>
      <c r="BD395" t="s">
        <v>19</v>
      </c>
      <c r="BE395">
        <v>1</v>
      </c>
      <c r="BF395" s="7">
        <v>33436</v>
      </c>
      <c r="BG395" s="8" t="s">
        <v>20</v>
      </c>
      <c r="BI395">
        <v>3</v>
      </c>
      <c r="BJ395">
        <v>449631</v>
      </c>
      <c r="BK395">
        <v>110274</v>
      </c>
      <c r="BL395" t="s">
        <v>2745</v>
      </c>
      <c r="BN395" t="s">
        <v>2746</v>
      </c>
      <c r="BX395">
        <v>127002</v>
      </c>
    </row>
    <row r="396" spans="1:76" x14ac:dyDescent="0.25">
      <c r="A396">
        <v>126954</v>
      </c>
      <c r="B396">
        <v>266340</v>
      </c>
      <c r="F396" t="s">
        <v>0</v>
      </c>
      <c r="G396" t="s">
        <v>1</v>
      </c>
      <c r="H396" t="s">
        <v>2747</v>
      </c>
      <c r="I396" s="1" t="str">
        <f>HYPERLINK(AT396,"Hb")</f>
        <v>Hb</v>
      </c>
      <c r="K396">
        <v>1</v>
      </c>
      <c r="L396" t="s">
        <v>3</v>
      </c>
      <c r="M396">
        <v>101247</v>
      </c>
      <c r="N396" t="s">
        <v>4</v>
      </c>
      <c r="O396" t="s">
        <v>4</v>
      </c>
      <c r="U396" t="s">
        <v>2664</v>
      </c>
      <c r="V396" s="2">
        <v>1</v>
      </c>
      <c r="W396" t="s">
        <v>2358</v>
      </c>
      <c r="X396" t="s">
        <v>2561</v>
      </c>
      <c r="Y396" t="s">
        <v>2562</v>
      </c>
      <c r="Z396" s="4">
        <v>10</v>
      </c>
      <c r="AA396" s="5">
        <v>1001</v>
      </c>
      <c r="AB396" s="5" t="s">
        <v>2561</v>
      </c>
      <c r="AC396" t="s">
        <v>2738</v>
      </c>
      <c r="AD396">
        <v>1986</v>
      </c>
      <c r="AE396">
        <v>7</v>
      </c>
      <c r="AF396">
        <v>23</v>
      </c>
      <c r="AG396" t="s">
        <v>1708</v>
      </c>
      <c r="AH396" t="s">
        <v>1708</v>
      </c>
      <c r="AJ396" t="s">
        <v>4</v>
      </c>
      <c r="AK396" t="s">
        <v>11</v>
      </c>
      <c r="AL396">
        <v>86745</v>
      </c>
      <c r="AM396">
        <v>6467404</v>
      </c>
      <c r="AN396" s="5">
        <v>87000</v>
      </c>
      <c r="AO396" s="5">
        <v>6467000</v>
      </c>
      <c r="AP396">
        <v>707</v>
      </c>
      <c r="AR396">
        <v>8</v>
      </c>
      <c r="AS396" t="s">
        <v>47</v>
      </c>
      <c r="AT396" t="s">
        <v>2748</v>
      </c>
      <c r="AU396">
        <v>101247</v>
      </c>
      <c r="AW396" s="6" t="s">
        <v>14</v>
      </c>
      <c r="AX396">
        <v>1</v>
      </c>
      <c r="AY396" t="s">
        <v>15</v>
      </c>
      <c r="AZ396" t="s">
        <v>2681</v>
      </c>
      <c r="BA396" t="s">
        <v>2749</v>
      </c>
      <c r="BB396">
        <v>8</v>
      </c>
      <c r="BC396" t="s">
        <v>18</v>
      </c>
      <c r="BD396" t="s">
        <v>19</v>
      </c>
      <c r="BE396">
        <v>1</v>
      </c>
      <c r="BF396" s="7">
        <v>34376</v>
      </c>
      <c r="BG396" s="8" t="s">
        <v>20</v>
      </c>
      <c r="BI396">
        <v>3</v>
      </c>
      <c r="BJ396">
        <v>437696</v>
      </c>
      <c r="BK396">
        <v>110275</v>
      </c>
      <c r="BL396" t="s">
        <v>2750</v>
      </c>
      <c r="BN396" t="s">
        <v>2751</v>
      </c>
      <c r="BX396">
        <v>126954</v>
      </c>
    </row>
    <row r="397" spans="1:76" x14ac:dyDescent="0.25">
      <c r="A397">
        <v>129188</v>
      </c>
      <c r="B397">
        <v>186924</v>
      </c>
      <c r="F397" t="s">
        <v>0</v>
      </c>
      <c r="G397" t="s">
        <v>756</v>
      </c>
      <c r="H397" t="s">
        <v>2752</v>
      </c>
      <c r="I397" t="s">
        <v>33</v>
      </c>
      <c r="K397">
        <v>1</v>
      </c>
      <c r="L397" t="s">
        <v>3</v>
      </c>
      <c r="M397">
        <v>101247</v>
      </c>
      <c r="N397" t="s">
        <v>4</v>
      </c>
      <c r="O397" t="s">
        <v>4</v>
      </c>
      <c r="U397" t="s">
        <v>2753</v>
      </c>
      <c r="V397" s="2">
        <v>1</v>
      </c>
      <c r="W397" t="s">
        <v>2358</v>
      </c>
      <c r="X397" t="s">
        <v>2561</v>
      </c>
      <c r="Y397" t="s">
        <v>2562</v>
      </c>
      <c r="Z397" s="4">
        <v>10</v>
      </c>
      <c r="AA397" s="5">
        <v>1001</v>
      </c>
      <c r="AB397" s="5" t="s">
        <v>2561</v>
      </c>
      <c r="AC397" t="s">
        <v>2754</v>
      </c>
      <c r="AD397">
        <v>1936</v>
      </c>
      <c r="AE397">
        <v>6</v>
      </c>
      <c r="AF397">
        <v>18</v>
      </c>
      <c r="AG397" t="s">
        <v>2501</v>
      </c>
      <c r="AH397" t="s">
        <v>2377</v>
      </c>
      <c r="AJ397" t="s">
        <v>4</v>
      </c>
      <c r="AK397" t="s">
        <v>11</v>
      </c>
      <c r="AL397">
        <v>88063</v>
      </c>
      <c r="AM397">
        <v>6465831</v>
      </c>
      <c r="AN397" s="5">
        <v>89000</v>
      </c>
      <c r="AO397" s="5">
        <v>6465000</v>
      </c>
      <c r="AP397">
        <v>71</v>
      </c>
      <c r="AR397">
        <v>33</v>
      </c>
      <c r="AT397" s="7"/>
      <c r="AU397">
        <v>101247</v>
      </c>
      <c r="AW397" s="6" t="s">
        <v>14</v>
      </c>
      <c r="AX397">
        <v>1</v>
      </c>
      <c r="AY397" t="s">
        <v>15</v>
      </c>
      <c r="AZ397" t="s">
        <v>2755</v>
      </c>
      <c r="BA397" t="s">
        <v>2756</v>
      </c>
      <c r="BB397">
        <v>33</v>
      </c>
      <c r="BC397" t="s">
        <v>761</v>
      </c>
      <c r="BD397" t="s">
        <v>19</v>
      </c>
      <c r="BF397" s="7">
        <v>41689</v>
      </c>
      <c r="BG397" s="8" t="s">
        <v>20</v>
      </c>
      <c r="BI397">
        <v>4</v>
      </c>
      <c r="BJ397">
        <v>338823</v>
      </c>
      <c r="BK397">
        <v>110232</v>
      </c>
      <c r="BL397" t="s">
        <v>2757</v>
      </c>
      <c r="BN397" t="s">
        <v>2758</v>
      </c>
      <c r="BX397">
        <v>129188</v>
      </c>
    </row>
    <row r="398" spans="1:76" x14ac:dyDescent="0.25">
      <c r="A398">
        <v>131226</v>
      </c>
      <c r="B398">
        <v>186939</v>
      </c>
      <c r="F398" t="s">
        <v>0</v>
      </c>
      <c r="G398" t="s">
        <v>756</v>
      </c>
      <c r="H398" t="s">
        <v>2759</v>
      </c>
      <c r="I398" t="s">
        <v>33</v>
      </c>
      <c r="K398">
        <v>1</v>
      </c>
      <c r="L398" t="s">
        <v>3</v>
      </c>
      <c r="M398">
        <v>101247</v>
      </c>
      <c r="N398" t="s">
        <v>4</v>
      </c>
      <c r="O398" t="s">
        <v>4</v>
      </c>
      <c r="U398" t="s">
        <v>2753</v>
      </c>
      <c r="V398" s="2">
        <v>1</v>
      </c>
      <c r="W398" t="s">
        <v>2358</v>
      </c>
      <c r="X398" t="s">
        <v>2561</v>
      </c>
      <c r="Y398" t="s">
        <v>2562</v>
      </c>
      <c r="Z398" s="4">
        <v>10</v>
      </c>
      <c r="AA398" s="5">
        <v>1001</v>
      </c>
      <c r="AB398" s="5" t="s">
        <v>2561</v>
      </c>
      <c r="AC398" t="s">
        <v>2760</v>
      </c>
      <c r="AD398">
        <v>1952</v>
      </c>
      <c r="AE398">
        <v>6</v>
      </c>
      <c r="AF398">
        <v>8</v>
      </c>
      <c r="AG398" t="s">
        <v>2761</v>
      </c>
      <c r="AH398" t="s">
        <v>2377</v>
      </c>
      <c r="AJ398" t="s">
        <v>4</v>
      </c>
      <c r="AK398" t="s">
        <v>11</v>
      </c>
      <c r="AL398">
        <v>88558</v>
      </c>
      <c r="AM398">
        <v>6465229</v>
      </c>
      <c r="AN398" s="5">
        <v>89000</v>
      </c>
      <c r="AO398" s="5">
        <v>6465000</v>
      </c>
      <c r="AP398">
        <v>707</v>
      </c>
      <c r="AR398">
        <v>33</v>
      </c>
      <c r="AT398" s="7"/>
      <c r="AU398">
        <v>101247</v>
      </c>
      <c r="AW398" s="6" t="s">
        <v>14</v>
      </c>
      <c r="AX398">
        <v>1</v>
      </c>
      <c r="AY398" t="s">
        <v>15</v>
      </c>
      <c r="AZ398" t="s">
        <v>2762</v>
      </c>
      <c r="BA398" t="s">
        <v>2763</v>
      </c>
      <c r="BB398">
        <v>33</v>
      </c>
      <c r="BC398" t="s">
        <v>761</v>
      </c>
      <c r="BD398" t="s">
        <v>19</v>
      </c>
      <c r="BF398" s="7">
        <v>41689</v>
      </c>
      <c r="BG398" s="8" t="s">
        <v>20</v>
      </c>
      <c r="BI398">
        <v>4</v>
      </c>
      <c r="BJ398">
        <v>338838</v>
      </c>
      <c r="BK398">
        <v>110233</v>
      </c>
      <c r="BL398" t="s">
        <v>2764</v>
      </c>
      <c r="BN398" t="s">
        <v>2765</v>
      </c>
      <c r="BX398">
        <v>131226</v>
      </c>
    </row>
    <row r="399" spans="1:76" x14ac:dyDescent="0.25">
      <c r="A399">
        <v>131227</v>
      </c>
      <c r="B399">
        <v>186940</v>
      </c>
      <c r="F399" t="s">
        <v>0</v>
      </c>
      <c r="G399" t="s">
        <v>756</v>
      </c>
      <c r="H399" t="s">
        <v>2766</v>
      </c>
      <c r="I399" t="s">
        <v>33</v>
      </c>
      <c r="K399">
        <v>1</v>
      </c>
      <c r="L399" t="s">
        <v>3</v>
      </c>
      <c r="M399">
        <v>101247</v>
      </c>
      <c r="N399" t="s">
        <v>4</v>
      </c>
      <c r="O399" t="s">
        <v>4</v>
      </c>
      <c r="U399" t="s">
        <v>2753</v>
      </c>
      <c r="V399" s="2">
        <v>1</v>
      </c>
      <c r="W399" t="s">
        <v>2358</v>
      </c>
      <c r="X399" t="s">
        <v>2561</v>
      </c>
      <c r="Y399" t="s">
        <v>2562</v>
      </c>
      <c r="Z399" s="4">
        <v>10</v>
      </c>
      <c r="AA399" s="5">
        <v>1001</v>
      </c>
      <c r="AB399" s="5" t="s">
        <v>2561</v>
      </c>
      <c r="AC399" t="s">
        <v>2760</v>
      </c>
      <c r="AD399">
        <v>1957</v>
      </c>
      <c r="AE399">
        <v>8</v>
      </c>
      <c r="AF399">
        <v>2</v>
      </c>
      <c r="AG399" t="s">
        <v>2680</v>
      </c>
      <c r="AH399" t="s">
        <v>2377</v>
      </c>
      <c r="AJ399" t="s">
        <v>4</v>
      </c>
      <c r="AK399" t="s">
        <v>11</v>
      </c>
      <c r="AL399">
        <v>88558</v>
      </c>
      <c r="AM399">
        <v>6465229</v>
      </c>
      <c r="AN399" s="5">
        <v>89000</v>
      </c>
      <c r="AO399" s="5">
        <v>6465000</v>
      </c>
      <c r="AP399">
        <v>707</v>
      </c>
      <c r="AR399">
        <v>33</v>
      </c>
      <c r="AT399" s="7"/>
      <c r="AU399">
        <v>101247</v>
      </c>
      <c r="AW399" s="6" t="s">
        <v>14</v>
      </c>
      <c r="AX399">
        <v>1</v>
      </c>
      <c r="AY399" t="s">
        <v>15</v>
      </c>
      <c r="AZ399" t="s">
        <v>2762</v>
      </c>
      <c r="BA399" t="s">
        <v>2767</v>
      </c>
      <c r="BB399">
        <v>33</v>
      </c>
      <c r="BC399" t="s">
        <v>761</v>
      </c>
      <c r="BD399" t="s">
        <v>19</v>
      </c>
      <c r="BF399" s="7">
        <v>41689</v>
      </c>
      <c r="BG399" s="8" t="s">
        <v>20</v>
      </c>
      <c r="BI399">
        <v>4</v>
      </c>
      <c r="BJ399">
        <v>338839</v>
      </c>
      <c r="BK399">
        <v>110235</v>
      </c>
      <c r="BL399" t="s">
        <v>2768</v>
      </c>
      <c r="BN399" t="s">
        <v>2769</v>
      </c>
      <c r="BX399">
        <v>131227</v>
      </c>
    </row>
    <row r="400" spans="1:76" x14ac:dyDescent="0.25">
      <c r="A400">
        <v>129627</v>
      </c>
      <c r="B400">
        <v>266323</v>
      </c>
      <c r="F400" t="s">
        <v>0</v>
      </c>
      <c r="G400" t="s">
        <v>1</v>
      </c>
      <c r="H400" t="s">
        <v>2770</v>
      </c>
      <c r="I400" s="1" t="str">
        <f>HYPERLINK(AT400,"Hb")</f>
        <v>Hb</v>
      </c>
      <c r="K400">
        <v>1</v>
      </c>
      <c r="L400" t="s">
        <v>3</v>
      </c>
      <c r="M400">
        <v>101247</v>
      </c>
      <c r="N400" t="s">
        <v>4</v>
      </c>
      <c r="O400" t="s">
        <v>4</v>
      </c>
      <c r="U400" t="s">
        <v>2753</v>
      </c>
      <c r="V400" s="2">
        <v>1</v>
      </c>
      <c r="W400" t="s">
        <v>2358</v>
      </c>
      <c r="X400" t="s">
        <v>2561</v>
      </c>
      <c r="Y400" t="s">
        <v>2562</v>
      </c>
      <c r="Z400" s="4">
        <v>10</v>
      </c>
      <c r="AA400" s="5">
        <v>1001</v>
      </c>
      <c r="AB400" s="5" t="s">
        <v>2561</v>
      </c>
      <c r="AC400" t="s">
        <v>2771</v>
      </c>
      <c r="AD400">
        <v>1959</v>
      </c>
      <c r="AE400">
        <v>8</v>
      </c>
      <c r="AF400">
        <v>17</v>
      </c>
      <c r="AG400" t="s">
        <v>271</v>
      </c>
      <c r="AH400" t="s">
        <v>271</v>
      </c>
      <c r="AJ400" t="s">
        <v>4</v>
      </c>
      <c r="AK400" t="s">
        <v>11</v>
      </c>
      <c r="AL400">
        <v>88113</v>
      </c>
      <c r="AM400">
        <v>6465483</v>
      </c>
      <c r="AN400" s="5">
        <v>89000</v>
      </c>
      <c r="AO400" s="5">
        <v>6465000</v>
      </c>
      <c r="AP400">
        <v>335</v>
      </c>
      <c r="AR400">
        <v>8</v>
      </c>
      <c r="AS400" t="s">
        <v>12</v>
      </c>
      <c r="AT400" t="s">
        <v>2554</v>
      </c>
      <c r="AU400">
        <v>101247</v>
      </c>
      <c r="AW400" s="6" t="s">
        <v>14</v>
      </c>
      <c r="AX400">
        <v>1</v>
      </c>
      <c r="AY400" t="s">
        <v>15</v>
      </c>
      <c r="AZ400" t="s">
        <v>2772</v>
      </c>
      <c r="BA400" t="s">
        <v>2773</v>
      </c>
      <c r="BB400">
        <v>8</v>
      </c>
      <c r="BC400" t="s">
        <v>18</v>
      </c>
      <c r="BD400" t="s">
        <v>19</v>
      </c>
      <c r="BE400">
        <v>1</v>
      </c>
      <c r="BF400" s="7">
        <v>40997</v>
      </c>
      <c r="BG400" s="8" t="s">
        <v>20</v>
      </c>
      <c r="BI400">
        <v>3</v>
      </c>
      <c r="BJ400">
        <v>437679</v>
      </c>
      <c r="BK400">
        <v>110236</v>
      </c>
      <c r="BL400" t="s">
        <v>2774</v>
      </c>
      <c r="BN400" t="s">
        <v>2775</v>
      </c>
      <c r="BX400">
        <v>129627</v>
      </c>
    </row>
    <row r="401" spans="1:76" x14ac:dyDescent="0.25">
      <c r="A401">
        <v>129687</v>
      </c>
      <c r="B401">
        <v>266618</v>
      </c>
      <c r="F401" t="s">
        <v>0</v>
      </c>
      <c r="G401" t="s">
        <v>1</v>
      </c>
      <c r="H401" t="s">
        <v>2776</v>
      </c>
      <c r="I401" s="1" t="str">
        <f>HYPERLINK(AT401,"Hb")</f>
        <v>Hb</v>
      </c>
      <c r="K401">
        <v>1</v>
      </c>
      <c r="L401" t="s">
        <v>3</v>
      </c>
      <c r="M401">
        <v>101247</v>
      </c>
      <c r="N401" t="s">
        <v>4</v>
      </c>
      <c r="O401" t="s">
        <v>4</v>
      </c>
      <c r="U401" t="s">
        <v>2753</v>
      </c>
      <c r="V401" s="2">
        <v>1</v>
      </c>
      <c r="W401" t="s">
        <v>2358</v>
      </c>
      <c r="X401" t="s">
        <v>2561</v>
      </c>
      <c r="Y401" t="s">
        <v>2562</v>
      </c>
      <c r="Z401" s="4">
        <v>10</v>
      </c>
      <c r="AA401" s="5">
        <v>1001</v>
      </c>
      <c r="AB401" s="5" t="s">
        <v>2561</v>
      </c>
      <c r="AC401" t="s">
        <v>2771</v>
      </c>
      <c r="AD401">
        <v>1960</v>
      </c>
      <c r="AE401">
        <v>7</v>
      </c>
      <c r="AF401">
        <v>10</v>
      </c>
      <c r="AG401" t="s">
        <v>2761</v>
      </c>
      <c r="AH401" t="s">
        <v>2777</v>
      </c>
      <c r="AJ401" t="s">
        <v>4</v>
      </c>
      <c r="AK401" t="s">
        <v>11</v>
      </c>
      <c r="AL401">
        <v>88113</v>
      </c>
      <c r="AM401">
        <v>6465483</v>
      </c>
      <c r="AN401" s="5">
        <v>89000</v>
      </c>
      <c r="AO401" s="5">
        <v>6465000</v>
      </c>
      <c r="AP401">
        <v>335</v>
      </c>
      <c r="AR401">
        <v>8</v>
      </c>
      <c r="AS401" t="s">
        <v>12</v>
      </c>
      <c r="AT401" t="s">
        <v>2778</v>
      </c>
      <c r="AU401">
        <v>101247</v>
      </c>
      <c r="AW401" s="6" t="s">
        <v>14</v>
      </c>
      <c r="AX401">
        <v>1</v>
      </c>
      <c r="AY401" t="s">
        <v>15</v>
      </c>
      <c r="AZ401" t="s">
        <v>2772</v>
      </c>
      <c r="BA401" t="s">
        <v>2779</v>
      </c>
      <c r="BB401">
        <v>8</v>
      </c>
      <c r="BC401" t="s">
        <v>18</v>
      </c>
      <c r="BD401" t="s">
        <v>19</v>
      </c>
      <c r="BE401">
        <v>1</v>
      </c>
      <c r="BF401" s="7">
        <v>40997</v>
      </c>
      <c r="BG401" s="8" t="s">
        <v>20</v>
      </c>
      <c r="BI401">
        <v>3</v>
      </c>
      <c r="BJ401">
        <v>437969</v>
      </c>
      <c r="BK401">
        <v>110239</v>
      </c>
      <c r="BL401" t="s">
        <v>2780</v>
      </c>
      <c r="BN401" t="s">
        <v>2781</v>
      </c>
      <c r="BX401">
        <v>129687</v>
      </c>
    </row>
    <row r="402" spans="1:76" x14ac:dyDescent="0.25">
      <c r="A402">
        <v>129380</v>
      </c>
      <c r="B402">
        <v>188907</v>
      </c>
      <c r="F402" t="s">
        <v>0</v>
      </c>
      <c r="G402" t="s">
        <v>756</v>
      </c>
      <c r="H402" t="s">
        <v>2782</v>
      </c>
      <c r="I402" t="s">
        <v>33</v>
      </c>
      <c r="K402">
        <v>1</v>
      </c>
      <c r="L402" t="s">
        <v>3</v>
      </c>
      <c r="M402">
        <v>101247</v>
      </c>
      <c r="N402" t="s">
        <v>4</v>
      </c>
      <c r="O402" t="s">
        <v>4</v>
      </c>
      <c r="U402" t="s">
        <v>2753</v>
      </c>
      <c r="V402" s="2">
        <v>1</v>
      </c>
      <c r="W402" t="s">
        <v>2358</v>
      </c>
      <c r="X402" t="s">
        <v>2561</v>
      </c>
      <c r="Y402" t="s">
        <v>2562</v>
      </c>
      <c r="Z402" s="4">
        <v>10</v>
      </c>
      <c r="AA402" s="5">
        <v>1001</v>
      </c>
      <c r="AB402" s="5" t="s">
        <v>2561</v>
      </c>
      <c r="AC402" t="s">
        <v>2771</v>
      </c>
      <c r="AD402">
        <v>1960</v>
      </c>
      <c r="AE402">
        <v>8</v>
      </c>
      <c r="AF402">
        <v>26</v>
      </c>
      <c r="AG402" t="s">
        <v>2761</v>
      </c>
      <c r="AH402" t="s">
        <v>2377</v>
      </c>
      <c r="AJ402" t="s">
        <v>4</v>
      </c>
      <c r="AK402" t="s">
        <v>11</v>
      </c>
      <c r="AL402">
        <v>88113</v>
      </c>
      <c r="AM402">
        <v>6465483</v>
      </c>
      <c r="AN402" s="5">
        <v>89000</v>
      </c>
      <c r="AO402" s="5">
        <v>6465000</v>
      </c>
      <c r="AP402">
        <v>335</v>
      </c>
      <c r="AR402">
        <v>33</v>
      </c>
      <c r="AT402" s="7"/>
      <c r="AU402">
        <v>101247</v>
      </c>
      <c r="AW402" s="6" t="s">
        <v>14</v>
      </c>
      <c r="AX402">
        <v>1</v>
      </c>
      <c r="AY402" t="s">
        <v>15</v>
      </c>
      <c r="AZ402" t="s">
        <v>2772</v>
      </c>
      <c r="BA402" t="s">
        <v>2783</v>
      </c>
      <c r="BB402">
        <v>33</v>
      </c>
      <c r="BC402" t="s">
        <v>761</v>
      </c>
      <c r="BD402" t="s">
        <v>19</v>
      </c>
      <c r="BF402" s="7">
        <v>41689</v>
      </c>
      <c r="BG402" s="8" t="s">
        <v>20</v>
      </c>
      <c r="BI402">
        <v>4</v>
      </c>
      <c r="BJ402">
        <v>340667</v>
      </c>
      <c r="BK402">
        <v>110237</v>
      </c>
      <c r="BL402" t="s">
        <v>2784</v>
      </c>
      <c r="BN402" t="s">
        <v>2785</v>
      </c>
      <c r="BX402">
        <v>129380</v>
      </c>
    </row>
    <row r="403" spans="1:76" x14ac:dyDescent="0.25">
      <c r="A403">
        <v>129628</v>
      </c>
      <c r="B403">
        <v>266324</v>
      </c>
      <c r="F403" t="s">
        <v>0</v>
      </c>
      <c r="G403" t="s">
        <v>1</v>
      </c>
      <c r="H403" t="s">
        <v>2786</v>
      </c>
      <c r="I403" s="1" t="str">
        <f>HYPERLINK(AT403,"Hb")</f>
        <v>Hb</v>
      </c>
      <c r="K403">
        <v>1</v>
      </c>
      <c r="L403" t="s">
        <v>3</v>
      </c>
      <c r="M403">
        <v>101247</v>
      </c>
      <c r="N403" t="s">
        <v>4</v>
      </c>
      <c r="O403" t="s">
        <v>4</v>
      </c>
      <c r="U403" t="s">
        <v>2753</v>
      </c>
      <c r="V403" s="2">
        <v>1</v>
      </c>
      <c r="W403" t="s">
        <v>2358</v>
      </c>
      <c r="X403" t="s">
        <v>2561</v>
      </c>
      <c r="Y403" t="s">
        <v>2562</v>
      </c>
      <c r="Z403" s="4">
        <v>10</v>
      </c>
      <c r="AA403" s="5">
        <v>1001</v>
      </c>
      <c r="AB403" s="5" t="s">
        <v>2561</v>
      </c>
      <c r="AC403" t="s">
        <v>2771</v>
      </c>
      <c r="AD403">
        <v>1960</v>
      </c>
      <c r="AE403">
        <v>8</v>
      </c>
      <c r="AF403">
        <v>26</v>
      </c>
      <c r="AG403" t="s">
        <v>2761</v>
      </c>
      <c r="AH403" t="s">
        <v>2761</v>
      </c>
      <c r="AJ403" t="s">
        <v>4</v>
      </c>
      <c r="AK403" t="s">
        <v>11</v>
      </c>
      <c r="AL403">
        <v>88113</v>
      </c>
      <c r="AM403">
        <v>6465483</v>
      </c>
      <c r="AN403" s="5">
        <v>89000</v>
      </c>
      <c r="AO403" s="5">
        <v>6465000</v>
      </c>
      <c r="AP403">
        <v>335</v>
      </c>
      <c r="AR403">
        <v>8</v>
      </c>
      <c r="AS403" t="s">
        <v>12</v>
      </c>
      <c r="AT403" t="s">
        <v>2787</v>
      </c>
      <c r="AU403">
        <v>101247</v>
      </c>
      <c r="AW403" s="6" t="s">
        <v>14</v>
      </c>
      <c r="AX403">
        <v>1</v>
      </c>
      <c r="AY403" t="s">
        <v>15</v>
      </c>
      <c r="AZ403" t="s">
        <v>2772</v>
      </c>
      <c r="BA403" t="s">
        <v>2788</v>
      </c>
      <c r="BB403">
        <v>8</v>
      </c>
      <c r="BC403" t="s">
        <v>18</v>
      </c>
      <c r="BD403" t="s">
        <v>19</v>
      </c>
      <c r="BE403">
        <v>1</v>
      </c>
      <c r="BF403" s="7">
        <v>40997</v>
      </c>
      <c r="BG403" s="8" t="s">
        <v>20</v>
      </c>
      <c r="BI403">
        <v>3</v>
      </c>
      <c r="BJ403">
        <v>437680</v>
      </c>
      <c r="BK403">
        <v>110238</v>
      </c>
      <c r="BL403" t="s">
        <v>2789</v>
      </c>
      <c r="BN403" t="s">
        <v>2790</v>
      </c>
      <c r="BX403">
        <v>129628</v>
      </c>
    </row>
    <row r="404" spans="1:76" x14ac:dyDescent="0.25">
      <c r="A404">
        <v>131228</v>
      </c>
      <c r="B404">
        <v>186941</v>
      </c>
      <c r="F404" t="s">
        <v>0</v>
      </c>
      <c r="G404" t="s">
        <v>756</v>
      </c>
      <c r="H404" t="s">
        <v>2791</v>
      </c>
      <c r="I404" t="s">
        <v>33</v>
      </c>
      <c r="K404">
        <v>1</v>
      </c>
      <c r="L404" t="s">
        <v>3</v>
      </c>
      <c r="M404">
        <v>101247</v>
      </c>
      <c r="N404" t="s">
        <v>4</v>
      </c>
      <c r="O404" t="s">
        <v>4</v>
      </c>
      <c r="P404" s="11" t="s">
        <v>1677</v>
      </c>
      <c r="U404" t="s">
        <v>2753</v>
      </c>
      <c r="V404" s="2">
        <v>1</v>
      </c>
      <c r="W404" t="s">
        <v>2358</v>
      </c>
      <c r="X404" t="s">
        <v>2561</v>
      </c>
      <c r="Y404" t="s">
        <v>2562</v>
      </c>
      <c r="Z404" s="4">
        <v>10</v>
      </c>
      <c r="AA404" s="5">
        <v>1001</v>
      </c>
      <c r="AB404" s="5" t="s">
        <v>2561</v>
      </c>
      <c r="AC404" t="s">
        <v>2760</v>
      </c>
      <c r="AD404">
        <v>1963</v>
      </c>
      <c r="AE404">
        <v>7</v>
      </c>
      <c r="AF404">
        <v>6</v>
      </c>
      <c r="AG404" t="s">
        <v>2761</v>
      </c>
      <c r="AH404" t="s">
        <v>179</v>
      </c>
      <c r="AJ404" t="s">
        <v>4</v>
      </c>
      <c r="AK404" t="s">
        <v>11</v>
      </c>
      <c r="AL404">
        <v>88558</v>
      </c>
      <c r="AM404">
        <v>6465229</v>
      </c>
      <c r="AN404" s="5">
        <v>89000</v>
      </c>
      <c r="AO404" s="5">
        <v>6465000</v>
      </c>
      <c r="AP404">
        <v>707</v>
      </c>
      <c r="AR404">
        <v>33</v>
      </c>
      <c r="AT404" s="7"/>
      <c r="AU404">
        <v>101247</v>
      </c>
      <c r="AW404" s="6" t="s">
        <v>14</v>
      </c>
      <c r="AX404">
        <v>1</v>
      </c>
      <c r="AY404" t="s">
        <v>15</v>
      </c>
      <c r="AZ404" t="s">
        <v>2762</v>
      </c>
      <c r="BA404" t="s">
        <v>2792</v>
      </c>
      <c r="BB404">
        <v>33</v>
      </c>
      <c r="BC404" t="s">
        <v>761</v>
      </c>
      <c r="BD404" t="s">
        <v>19</v>
      </c>
      <c r="BF404" s="7">
        <v>41689</v>
      </c>
      <c r="BG404" s="8" t="s">
        <v>20</v>
      </c>
      <c r="BI404">
        <v>4</v>
      </c>
      <c r="BJ404">
        <v>338840</v>
      </c>
      <c r="BK404">
        <v>110241</v>
      </c>
      <c r="BL404" t="s">
        <v>2793</v>
      </c>
      <c r="BN404" t="s">
        <v>2794</v>
      </c>
      <c r="BX404">
        <v>131228</v>
      </c>
    </row>
    <row r="405" spans="1:76" x14ac:dyDescent="0.25">
      <c r="A405">
        <v>129570</v>
      </c>
      <c r="B405">
        <v>203067</v>
      </c>
      <c r="F405" t="s">
        <v>0</v>
      </c>
      <c r="G405" t="s">
        <v>756</v>
      </c>
      <c r="H405" t="s">
        <v>2795</v>
      </c>
      <c r="I405" t="s">
        <v>33</v>
      </c>
      <c r="K405">
        <v>1</v>
      </c>
      <c r="L405" t="s">
        <v>3</v>
      </c>
      <c r="M405">
        <v>101247</v>
      </c>
      <c r="N405" t="s">
        <v>4</v>
      </c>
      <c r="O405" t="s">
        <v>4</v>
      </c>
      <c r="U405" t="s">
        <v>2753</v>
      </c>
      <c r="V405" s="2">
        <v>1</v>
      </c>
      <c r="W405" t="s">
        <v>2358</v>
      </c>
      <c r="X405" t="s">
        <v>2561</v>
      </c>
      <c r="Y405" t="s">
        <v>2562</v>
      </c>
      <c r="Z405" s="4">
        <v>10</v>
      </c>
      <c r="AA405" s="5">
        <v>1001</v>
      </c>
      <c r="AB405" s="5" t="s">
        <v>2561</v>
      </c>
      <c r="AC405" t="s">
        <v>2771</v>
      </c>
      <c r="AD405">
        <v>1964</v>
      </c>
      <c r="AE405">
        <v>6</v>
      </c>
      <c r="AF405">
        <v>19</v>
      </c>
      <c r="AG405" t="s">
        <v>2761</v>
      </c>
      <c r="AH405" t="s">
        <v>136</v>
      </c>
      <c r="AJ405" t="s">
        <v>4</v>
      </c>
      <c r="AK405" t="s">
        <v>11</v>
      </c>
      <c r="AL405">
        <v>88113</v>
      </c>
      <c r="AM405">
        <v>6465483</v>
      </c>
      <c r="AN405" s="5">
        <v>89000</v>
      </c>
      <c r="AO405" s="5">
        <v>6465000</v>
      </c>
      <c r="AP405">
        <v>335</v>
      </c>
      <c r="AR405">
        <v>33</v>
      </c>
      <c r="AT405" s="7"/>
      <c r="AU405">
        <v>101247</v>
      </c>
      <c r="AW405" s="6" t="s">
        <v>14</v>
      </c>
      <c r="AX405">
        <v>1</v>
      </c>
      <c r="AY405" t="s">
        <v>15</v>
      </c>
      <c r="AZ405" t="s">
        <v>2772</v>
      </c>
      <c r="BA405" t="s">
        <v>2796</v>
      </c>
      <c r="BB405">
        <v>33</v>
      </c>
      <c r="BC405" t="s">
        <v>761</v>
      </c>
      <c r="BD405" t="s">
        <v>19</v>
      </c>
      <c r="BF405" s="7">
        <v>41689</v>
      </c>
      <c r="BG405" s="8" t="s">
        <v>20</v>
      </c>
      <c r="BI405">
        <v>4</v>
      </c>
      <c r="BJ405">
        <v>354813</v>
      </c>
      <c r="BK405">
        <v>110243</v>
      </c>
      <c r="BL405" t="s">
        <v>2797</v>
      </c>
      <c r="BN405" t="s">
        <v>2798</v>
      </c>
      <c r="BX405">
        <v>129570</v>
      </c>
    </row>
    <row r="406" spans="1:76" x14ac:dyDescent="0.25">
      <c r="A406">
        <v>129302</v>
      </c>
      <c r="B406">
        <v>139198</v>
      </c>
      <c r="F406" t="s">
        <v>0</v>
      </c>
      <c r="G406" t="s">
        <v>278</v>
      </c>
      <c r="H406" t="s">
        <v>2799</v>
      </c>
      <c r="I406" s="1" t="str">
        <f>HYPERLINK(AT406,"Hb")</f>
        <v>Hb</v>
      </c>
      <c r="K406">
        <v>1</v>
      </c>
      <c r="L406" t="s">
        <v>3</v>
      </c>
      <c r="M406">
        <v>101247</v>
      </c>
      <c r="N406" t="s">
        <v>4</v>
      </c>
      <c r="O406" t="s">
        <v>4</v>
      </c>
      <c r="U406" t="s">
        <v>2753</v>
      </c>
      <c r="V406" s="2">
        <v>1</v>
      </c>
      <c r="W406" t="s">
        <v>2358</v>
      </c>
      <c r="X406" t="s">
        <v>2561</v>
      </c>
      <c r="Y406" t="s">
        <v>2562</v>
      </c>
      <c r="Z406" s="4">
        <v>10</v>
      </c>
      <c r="AA406" s="5">
        <v>1001</v>
      </c>
      <c r="AB406" s="5" t="s">
        <v>2561</v>
      </c>
      <c r="AC406" t="s">
        <v>2800</v>
      </c>
      <c r="AD406">
        <v>1964</v>
      </c>
      <c r="AE406">
        <v>9</v>
      </c>
      <c r="AF406">
        <v>20</v>
      </c>
      <c r="AG406" t="s">
        <v>1708</v>
      </c>
      <c r="AH406" t="s">
        <v>1708</v>
      </c>
      <c r="AJ406" t="s">
        <v>4</v>
      </c>
      <c r="AK406" t="s">
        <v>11</v>
      </c>
      <c r="AL406">
        <v>88113</v>
      </c>
      <c r="AM406">
        <v>6465483</v>
      </c>
      <c r="AN406" s="5">
        <v>89000</v>
      </c>
      <c r="AO406" s="5">
        <v>6465000</v>
      </c>
      <c r="AP406">
        <v>335</v>
      </c>
      <c r="AR406">
        <v>105</v>
      </c>
      <c r="AS406" t="s">
        <v>2801</v>
      </c>
      <c r="AT406" t="s">
        <v>2802</v>
      </c>
      <c r="AU406">
        <v>101247</v>
      </c>
      <c r="AW406" s="6" t="s">
        <v>14</v>
      </c>
      <c r="AX406">
        <v>1</v>
      </c>
      <c r="AY406" t="s">
        <v>15</v>
      </c>
      <c r="AZ406" t="s">
        <v>2772</v>
      </c>
      <c r="BA406" t="s">
        <v>2803</v>
      </c>
      <c r="BB406">
        <v>105</v>
      </c>
      <c r="BC406" t="s">
        <v>981</v>
      </c>
      <c r="BD406" t="s">
        <v>982</v>
      </c>
      <c r="BE406">
        <v>1</v>
      </c>
      <c r="BF406" s="7">
        <v>41583</v>
      </c>
      <c r="BG406" s="8" t="s">
        <v>20</v>
      </c>
      <c r="BI406">
        <v>5</v>
      </c>
      <c r="BJ406">
        <v>290964</v>
      </c>
      <c r="BK406">
        <v>110242</v>
      </c>
      <c r="BL406" t="s">
        <v>2804</v>
      </c>
      <c r="BN406" t="s">
        <v>2805</v>
      </c>
      <c r="BX406">
        <v>129302</v>
      </c>
    </row>
    <row r="407" spans="1:76" x14ac:dyDescent="0.25">
      <c r="A407">
        <v>129629</v>
      </c>
      <c r="B407">
        <v>266326</v>
      </c>
      <c r="F407" t="s">
        <v>0</v>
      </c>
      <c r="G407" t="s">
        <v>1</v>
      </c>
      <c r="H407" t="s">
        <v>2806</v>
      </c>
      <c r="I407" s="1" t="str">
        <f>HYPERLINK(AT407,"Hb")</f>
        <v>Hb</v>
      </c>
      <c r="K407">
        <v>1</v>
      </c>
      <c r="L407" t="s">
        <v>3</v>
      </c>
      <c r="M407">
        <v>101247</v>
      </c>
      <c r="N407" t="s">
        <v>4</v>
      </c>
      <c r="O407" t="s">
        <v>4</v>
      </c>
      <c r="U407" t="s">
        <v>2753</v>
      </c>
      <c r="V407" s="2">
        <v>1</v>
      </c>
      <c r="W407" t="s">
        <v>2358</v>
      </c>
      <c r="X407" t="s">
        <v>2561</v>
      </c>
      <c r="Y407" t="s">
        <v>2562</v>
      </c>
      <c r="Z407" s="4">
        <v>10</v>
      </c>
      <c r="AA407" s="5">
        <v>1001</v>
      </c>
      <c r="AB407" s="5" t="s">
        <v>2561</v>
      </c>
      <c r="AC407" t="s">
        <v>2807</v>
      </c>
      <c r="AD407">
        <v>1965</v>
      </c>
      <c r="AE407">
        <v>9</v>
      </c>
      <c r="AF407">
        <v>24</v>
      </c>
      <c r="AG407" t="s">
        <v>1708</v>
      </c>
      <c r="AH407" t="s">
        <v>1708</v>
      </c>
      <c r="AJ407" t="s">
        <v>4</v>
      </c>
      <c r="AK407" t="s">
        <v>11</v>
      </c>
      <c r="AL407">
        <v>88113</v>
      </c>
      <c r="AM407">
        <v>6465483</v>
      </c>
      <c r="AN407" s="5">
        <v>89000</v>
      </c>
      <c r="AO407" s="5">
        <v>6465000</v>
      </c>
      <c r="AP407">
        <v>335</v>
      </c>
      <c r="AR407">
        <v>8</v>
      </c>
      <c r="AS407" t="s">
        <v>12</v>
      </c>
      <c r="AT407" t="s">
        <v>2808</v>
      </c>
      <c r="AU407">
        <v>101247</v>
      </c>
      <c r="AW407" s="6" t="s">
        <v>14</v>
      </c>
      <c r="AX407">
        <v>1</v>
      </c>
      <c r="AY407" t="s">
        <v>15</v>
      </c>
      <c r="AZ407" t="s">
        <v>2772</v>
      </c>
      <c r="BA407" t="s">
        <v>2809</v>
      </c>
      <c r="BB407">
        <v>8</v>
      </c>
      <c r="BC407" t="s">
        <v>18</v>
      </c>
      <c r="BD407" t="s">
        <v>19</v>
      </c>
      <c r="BE407">
        <v>1</v>
      </c>
      <c r="BF407" s="7">
        <v>40997</v>
      </c>
      <c r="BG407" s="8" t="s">
        <v>20</v>
      </c>
      <c r="BI407">
        <v>3</v>
      </c>
      <c r="BJ407">
        <v>437682</v>
      </c>
      <c r="BK407">
        <v>110244</v>
      </c>
      <c r="BL407" t="s">
        <v>2810</v>
      </c>
      <c r="BN407" t="s">
        <v>2811</v>
      </c>
      <c r="BX407">
        <v>129629</v>
      </c>
    </row>
    <row r="408" spans="1:76" x14ac:dyDescent="0.25">
      <c r="A408">
        <v>129328</v>
      </c>
      <c r="B408">
        <v>186934</v>
      </c>
      <c r="F408" t="s">
        <v>0</v>
      </c>
      <c r="G408" t="s">
        <v>756</v>
      </c>
      <c r="H408" t="s">
        <v>2812</v>
      </c>
      <c r="I408" t="s">
        <v>33</v>
      </c>
      <c r="K408">
        <v>1</v>
      </c>
      <c r="L408" t="s">
        <v>3</v>
      </c>
      <c r="M408">
        <v>101247</v>
      </c>
      <c r="N408" t="s">
        <v>4</v>
      </c>
      <c r="O408" t="s">
        <v>4</v>
      </c>
      <c r="U408" t="s">
        <v>2753</v>
      </c>
      <c r="V408" s="2">
        <v>1</v>
      </c>
      <c r="W408" t="s">
        <v>2358</v>
      </c>
      <c r="X408" t="s">
        <v>2561</v>
      </c>
      <c r="Y408" t="s">
        <v>2562</v>
      </c>
      <c r="Z408" s="4">
        <v>10</v>
      </c>
      <c r="AA408" s="5">
        <v>1001</v>
      </c>
      <c r="AB408" s="5" t="s">
        <v>2561</v>
      </c>
      <c r="AC408" t="s">
        <v>2813</v>
      </c>
      <c r="AD408">
        <v>1967</v>
      </c>
      <c r="AE408">
        <v>6</v>
      </c>
      <c r="AF408">
        <v>15</v>
      </c>
      <c r="AG408" t="s">
        <v>2814</v>
      </c>
      <c r="AH408" t="s">
        <v>2377</v>
      </c>
      <c r="AJ408" t="s">
        <v>4</v>
      </c>
      <c r="AK408" t="s">
        <v>11</v>
      </c>
      <c r="AL408">
        <v>88113</v>
      </c>
      <c r="AM408">
        <v>6465483</v>
      </c>
      <c r="AN408" s="5">
        <v>89000</v>
      </c>
      <c r="AO408" s="5">
        <v>6465000</v>
      </c>
      <c r="AP408">
        <v>335</v>
      </c>
      <c r="AR408">
        <v>33</v>
      </c>
      <c r="AT408" s="7"/>
      <c r="AU408">
        <v>101247</v>
      </c>
      <c r="AW408" s="6" t="s">
        <v>14</v>
      </c>
      <c r="AX408">
        <v>1</v>
      </c>
      <c r="AY408" t="s">
        <v>15</v>
      </c>
      <c r="AZ408" t="s">
        <v>2772</v>
      </c>
      <c r="BA408" t="s">
        <v>2815</v>
      </c>
      <c r="BB408">
        <v>33</v>
      </c>
      <c r="BC408" t="s">
        <v>761</v>
      </c>
      <c r="BD408" t="s">
        <v>19</v>
      </c>
      <c r="BF408" s="7">
        <v>41689</v>
      </c>
      <c r="BG408" s="8" t="s">
        <v>20</v>
      </c>
      <c r="BI408">
        <v>4</v>
      </c>
      <c r="BJ408">
        <v>338833</v>
      </c>
      <c r="BK408">
        <v>110245</v>
      </c>
      <c r="BL408" t="s">
        <v>2816</v>
      </c>
      <c r="BN408" t="s">
        <v>2817</v>
      </c>
      <c r="BX408">
        <v>129328</v>
      </c>
    </row>
    <row r="409" spans="1:76" x14ac:dyDescent="0.25">
      <c r="A409">
        <v>129329</v>
      </c>
      <c r="B409">
        <v>186935</v>
      </c>
      <c r="F409" t="s">
        <v>0</v>
      </c>
      <c r="G409" t="s">
        <v>756</v>
      </c>
      <c r="H409" t="s">
        <v>2818</v>
      </c>
      <c r="I409" t="s">
        <v>33</v>
      </c>
      <c r="K409">
        <v>1</v>
      </c>
      <c r="L409" t="s">
        <v>3</v>
      </c>
      <c r="M409">
        <v>101247</v>
      </c>
      <c r="N409" t="s">
        <v>4</v>
      </c>
      <c r="O409" t="s">
        <v>4</v>
      </c>
      <c r="U409" t="s">
        <v>2753</v>
      </c>
      <c r="V409" s="2">
        <v>1</v>
      </c>
      <c r="W409" t="s">
        <v>2358</v>
      </c>
      <c r="X409" t="s">
        <v>2561</v>
      </c>
      <c r="Y409" t="s">
        <v>2562</v>
      </c>
      <c r="Z409" s="4">
        <v>10</v>
      </c>
      <c r="AA409" s="5">
        <v>1001</v>
      </c>
      <c r="AB409" s="5" t="s">
        <v>2561</v>
      </c>
      <c r="AC409" t="s">
        <v>2819</v>
      </c>
      <c r="AD409">
        <v>1967</v>
      </c>
      <c r="AE409">
        <v>6</v>
      </c>
      <c r="AF409">
        <v>23</v>
      </c>
      <c r="AG409" t="s">
        <v>2377</v>
      </c>
      <c r="AH409" t="s">
        <v>2377</v>
      </c>
      <c r="AJ409" t="s">
        <v>4</v>
      </c>
      <c r="AK409" t="s">
        <v>11</v>
      </c>
      <c r="AL409">
        <v>88113</v>
      </c>
      <c r="AM409">
        <v>6465483</v>
      </c>
      <c r="AN409" s="5">
        <v>89000</v>
      </c>
      <c r="AO409" s="5">
        <v>6465000</v>
      </c>
      <c r="AP409">
        <v>335</v>
      </c>
      <c r="AR409">
        <v>33</v>
      </c>
      <c r="AT409" s="7"/>
      <c r="AU409">
        <v>101247</v>
      </c>
      <c r="AW409" s="6" t="s">
        <v>14</v>
      </c>
      <c r="AX409">
        <v>1</v>
      </c>
      <c r="AY409" t="s">
        <v>15</v>
      </c>
      <c r="AZ409" t="s">
        <v>2772</v>
      </c>
      <c r="BA409" t="s">
        <v>2820</v>
      </c>
      <c r="BB409">
        <v>33</v>
      </c>
      <c r="BC409" t="s">
        <v>761</v>
      </c>
      <c r="BD409" t="s">
        <v>19</v>
      </c>
      <c r="BF409" s="7">
        <v>41689</v>
      </c>
      <c r="BG409" s="8" t="s">
        <v>20</v>
      </c>
      <c r="BI409">
        <v>4</v>
      </c>
      <c r="BJ409">
        <v>338834</v>
      </c>
      <c r="BK409">
        <v>110246</v>
      </c>
      <c r="BL409" t="s">
        <v>2821</v>
      </c>
      <c r="BN409" t="s">
        <v>2822</v>
      </c>
      <c r="BX409">
        <v>129329</v>
      </c>
    </row>
    <row r="410" spans="1:76" x14ac:dyDescent="0.25">
      <c r="A410">
        <v>129630</v>
      </c>
      <c r="B410">
        <v>266327</v>
      </c>
      <c r="F410" t="s">
        <v>0</v>
      </c>
      <c r="G410" t="s">
        <v>1</v>
      </c>
      <c r="H410" t="s">
        <v>2823</v>
      </c>
      <c r="I410" s="1" t="str">
        <f>HYPERLINK(AT410,"Hb")</f>
        <v>Hb</v>
      </c>
      <c r="K410">
        <v>1</v>
      </c>
      <c r="L410" t="s">
        <v>3</v>
      </c>
      <c r="M410">
        <v>101247</v>
      </c>
      <c r="N410" t="s">
        <v>4</v>
      </c>
      <c r="O410" t="s">
        <v>4</v>
      </c>
      <c r="U410" t="s">
        <v>2753</v>
      </c>
      <c r="V410" s="2">
        <v>1</v>
      </c>
      <c r="W410" t="s">
        <v>2358</v>
      </c>
      <c r="X410" t="s">
        <v>2561</v>
      </c>
      <c r="Y410" t="s">
        <v>2562</v>
      </c>
      <c r="Z410" s="4">
        <v>10</v>
      </c>
      <c r="AA410" s="5">
        <v>1001</v>
      </c>
      <c r="AB410" s="5" t="s">
        <v>2561</v>
      </c>
      <c r="AC410" t="s">
        <v>2824</v>
      </c>
      <c r="AD410">
        <v>1967</v>
      </c>
      <c r="AE410">
        <v>7</v>
      </c>
      <c r="AF410">
        <v>12</v>
      </c>
      <c r="AG410" t="s">
        <v>1708</v>
      </c>
      <c r="AH410" t="s">
        <v>1708</v>
      </c>
      <c r="AJ410" t="s">
        <v>4</v>
      </c>
      <c r="AK410" t="s">
        <v>11</v>
      </c>
      <c r="AL410">
        <v>88113</v>
      </c>
      <c r="AM410">
        <v>6465483</v>
      </c>
      <c r="AN410" s="5">
        <v>89000</v>
      </c>
      <c r="AO410" s="5">
        <v>6465000</v>
      </c>
      <c r="AP410">
        <v>335</v>
      </c>
      <c r="AR410">
        <v>8</v>
      </c>
      <c r="AS410" t="s">
        <v>12</v>
      </c>
      <c r="AT410" t="s">
        <v>2825</v>
      </c>
      <c r="AU410">
        <v>101247</v>
      </c>
      <c r="AW410" s="6" t="s">
        <v>14</v>
      </c>
      <c r="AX410">
        <v>1</v>
      </c>
      <c r="AY410" t="s">
        <v>15</v>
      </c>
      <c r="AZ410" t="s">
        <v>2772</v>
      </c>
      <c r="BA410" t="s">
        <v>2826</v>
      </c>
      <c r="BB410">
        <v>8</v>
      </c>
      <c r="BC410" t="s">
        <v>18</v>
      </c>
      <c r="BD410" t="s">
        <v>19</v>
      </c>
      <c r="BE410">
        <v>1</v>
      </c>
      <c r="BF410" s="7">
        <v>40997</v>
      </c>
      <c r="BG410" s="8" t="s">
        <v>20</v>
      </c>
      <c r="BI410">
        <v>3</v>
      </c>
      <c r="BJ410">
        <v>437683</v>
      </c>
      <c r="BK410">
        <v>110247</v>
      </c>
      <c r="BL410" t="s">
        <v>2827</v>
      </c>
      <c r="BN410" t="s">
        <v>2828</v>
      </c>
      <c r="BX410">
        <v>129630</v>
      </c>
    </row>
    <row r="411" spans="1:76" x14ac:dyDescent="0.25">
      <c r="A411">
        <v>129631</v>
      </c>
      <c r="B411">
        <v>266328</v>
      </c>
      <c r="F411" t="s">
        <v>0</v>
      </c>
      <c r="G411" t="s">
        <v>1</v>
      </c>
      <c r="H411" t="s">
        <v>2829</v>
      </c>
      <c r="I411" s="1" t="str">
        <f>HYPERLINK(AT411,"Hb")</f>
        <v>Hb</v>
      </c>
      <c r="K411">
        <v>1</v>
      </c>
      <c r="L411" t="s">
        <v>3</v>
      </c>
      <c r="M411">
        <v>101247</v>
      </c>
      <c r="N411" t="s">
        <v>4</v>
      </c>
      <c r="O411" t="s">
        <v>4</v>
      </c>
      <c r="U411" t="s">
        <v>2753</v>
      </c>
      <c r="V411" s="2">
        <v>1</v>
      </c>
      <c r="W411" t="s">
        <v>2358</v>
      </c>
      <c r="X411" t="s">
        <v>2561</v>
      </c>
      <c r="Y411" t="s">
        <v>2562</v>
      </c>
      <c r="Z411" s="4">
        <v>10</v>
      </c>
      <c r="AA411" s="5">
        <v>1001</v>
      </c>
      <c r="AB411" s="5" t="s">
        <v>2561</v>
      </c>
      <c r="AC411" t="s">
        <v>2830</v>
      </c>
      <c r="AD411">
        <v>1967</v>
      </c>
      <c r="AE411">
        <v>9</v>
      </c>
      <c r="AF411">
        <v>16</v>
      </c>
      <c r="AG411" t="s">
        <v>1708</v>
      </c>
      <c r="AH411" t="s">
        <v>1708</v>
      </c>
      <c r="AJ411" t="s">
        <v>4</v>
      </c>
      <c r="AK411" t="s">
        <v>11</v>
      </c>
      <c r="AL411">
        <v>88113</v>
      </c>
      <c r="AM411">
        <v>6465483</v>
      </c>
      <c r="AN411" s="5">
        <v>89000</v>
      </c>
      <c r="AO411" s="5">
        <v>6465000</v>
      </c>
      <c r="AP411">
        <v>335</v>
      </c>
      <c r="AR411">
        <v>8</v>
      </c>
      <c r="AS411" t="s">
        <v>12</v>
      </c>
      <c r="AT411" t="s">
        <v>2831</v>
      </c>
      <c r="AU411">
        <v>101247</v>
      </c>
      <c r="AW411" s="6" t="s">
        <v>14</v>
      </c>
      <c r="AX411">
        <v>1</v>
      </c>
      <c r="AY411" t="s">
        <v>15</v>
      </c>
      <c r="AZ411" t="s">
        <v>2772</v>
      </c>
      <c r="BA411" t="s">
        <v>2832</v>
      </c>
      <c r="BB411">
        <v>8</v>
      </c>
      <c r="BC411" t="s">
        <v>18</v>
      </c>
      <c r="BD411" t="s">
        <v>19</v>
      </c>
      <c r="BE411">
        <v>1</v>
      </c>
      <c r="BF411" s="7">
        <v>40997</v>
      </c>
      <c r="BG411" s="8" t="s">
        <v>20</v>
      </c>
      <c r="BI411">
        <v>3</v>
      </c>
      <c r="BJ411">
        <v>437684</v>
      </c>
      <c r="BK411">
        <v>110248</v>
      </c>
      <c r="BL411" t="s">
        <v>2833</v>
      </c>
      <c r="BN411" t="s">
        <v>2834</v>
      </c>
      <c r="BX411">
        <v>129631</v>
      </c>
    </row>
    <row r="412" spans="1:76" x14ac:dyDescent="0.25">
      <c r="A412">
        <v>129632</v>
      </c>
      <c r="B412">
        <v>266330</v>
      </c>
      <c r="F412" t="s">
        <v>0</v>
      </c>
      <c r="G412" t="s">
        <v>1</v>
      </c>
      <c r="H412" t="s">
        <v>2835</v>
      </c>
      <c r="I412" s="1" t="str">
        <f>HYPERLINK(AT412,"Hb")</f>
        <v>Hb</v>
      </c>
      <c r="K412">
        <v>1</v>
      </c>
      <c r="L412" t="s">
        <v>3</v>
      </c>
      <c r="M412">
        <v>101247</v>
      </c>
      <c r="N412" t="s">
        <v>4</v>
      </c>
      <c r="O412" t="s">
        <v>4</v>
      </c>
      <c r="U412" t="s">
        <v>2753</v>
      </c>
      <c r="V412" s="2">
        <v>1</v>
      </c>
      <c r="W412" t="s">
        <v>2358</v>
      </c>
      <c r="X412" t="s">
        <v>2561</v>
      </c>
      <c r="Y412" t="s">
        <v>2562</v>
      </c>
      <c r="Z412" s="4">
        <v>10</v>
      </c>
      <c r="AA412" s="5">
        <v>1001</v>
      </c>
      <c r="AB412" s="5" t="s">
        <v>2561</v>
      </c>
      <c r="AC412" t="s">
        <v>2836</v>
      </c>
      <c r="AD412">
        <v>1970</v>
      </c>
      <c r="AE412">
        <v>9</v>
      </c>
      <c r="AF412">
        <v>23</v>
      </c>
      <c r="AG412" t="s">
        <v>1708</v>
      </c>
      <c r="AH412" t="s">
        <v>1708</v>
      </c>
      <c r="AJ412" t="s">
        <v>4</v>
      </c>
      <c r="AK412" t="s">
        <v>11</v>
      </c>
      <c r="AL412">
        <v>88113</v>
      </c>
      <c r="AM412">
        <v>6465483</v>
      </c>
      <c r="AN412" s="5">
        <v>89000</v>
      </c>
      <c r="AO412" s="5">
        <v>6465000</v>
      </c>
      <c r="AP412">
        <v>335</v>
      </c>
      <c r="AR412">
        <v>8</v>
      </c>
      <c r="AS412" t="s">
        <v>12</v>
      </c>
      <c r="AT412" t="s">
        <v>2837</v>
      </c>
      <c r="AU412">
        <v>101247</v>
      </c>
      <c r="AW412" s="6" t="s">
        <v>14</v>
      </c>
      <c r="AX412">
        <v>1</v>
      </c>
      <c r="AY412" t="s">
        <v>15</v>
      </c>
      <c r="AZ412" t="s">
        <v>2772</v>
      </c>
      <c r="BA412" t="s">
        <v>2838</v>
      </c>
      <c r="BB412">
        <v>8</v>
      </c>
      <c r="BC412" t="s">
        <v>18</v>
      </c>
      <c r="BD412" t="s">
        <v>19</v>
      </c>
      <c r="BE412">
        <v>1</v>
      </c>
      <c r="BF412" s="7">
        <v>40997</v>
      </c>
      <c r="BG412" s="8" t="s">
        <v>20</v>
      </c>
      <c r="BI412">
        <v>3</v>
      </c>
      <c r="BJ412">
        <v>437686</v>
      </c>
      <c r="BK412">
        <v>110251</v>
      </c>
      <c r="BL412" t="s">
        <v>2839</v>
      </c>
      <c r="BN412" t="s">
        <v>2840</v>
      </c>
      <c r="BX412">
        <v>129632</v>
      </c>
    </row>
    <row r="413" spans="1:76" x14ac:dyDescent="0.25">
      <c r="A413">
        <v>130987</v>
      </c>
      <c r="B413">
        <v>186938</v>
      </c>
      <c r="F413" t="s">
        <v>0</v>
      </c>
      <c r="G413" t="s">
        <v>756</v>
      </c>
      <c r="H413" t="s">
        <v>2841</v>
      </c>
      <c r="I413" t="s">
        <v>33</v>
      </c>
      <c r="K413">
        <v>1</v>
      </c>
      <c r="L413" t="s">
        <v>3</v>
      </c>
      <c r="M413">
        <v>101247</v>
      </c>
      <c r="N413" t="s">
        <v>4</v>
      </c>
      <c r="O413" t="s">
        <v>4</v>
      </c>
      <c r="U413" t="s">
        <v>2753</v>
      </c>
      <c r="V413" s="2">
        <v>1</v>
      </c>
      <c r="W413" t="s">
        <v>2358</v>
      </c>
      <c r="X413" t="s">
        <v>2561</v>
      </c>
      <c r="Y413" t="s">
        <v>2562</v>
      </c>
      <c r="Z413" s="4">
        <v>10</v>
      </c>
      <c r="AA413" s="5">
        <v>1001</v>
      </c>
      <c r="AB413" s="5" t="s">
        <v>2561</v>
      </c>
      <c r="AC413" t="s">
        <v>2842</v>
      </c>
      <c r="AD413">
        <v>1971</v>
      </c>
      <c r="AE413">
        <v>5</v>
      </c>
      <c r="AF413">
        <v>26</v>
      </c>
      <c r="AG413" t="s">
        <v>2843</v>
      </c>
      <c r="AH413" t="s">
        <v>2843</v>
      </c>
      <c r="AJ413" t="s">
        <v>4</v>
      </c>
      <c r="AK413" t="s">
        <v>11</v>
      </c>
      <c r="AL413">
        <v>88440</v>
      </c>
      <c r="AM413">
        <v>6464641</v>
      </c>
      <c r="AN413" s="5">
        <v>89000</v>
      </c>
      <c r="AO413" s="5">
        <v>6465000</v>
      </c>
      <c r="AP413">
        <v>180</v>
      </c>
      <c r="AR413">
        <v>33</v>
      </c>
      <c r="AT413" s="7"/>
      <c r="AU413">
        <v>101247</v>
      </c>
      <c r="AW413" s="6" t="s">
        <v>14</v>
      </c>
      <c r="AX413">
        <v>1</v>
      </c>
      <c r="AY413" t="s">
        <v>15</v>
      </c>
      <c r="AZ413" t="s">
        <v>2844</v>
      </c>
      <c r="BA413" t="s">
        <v>2845</v>
      </c>
      <c r="BB413">
        <v>33</v>
      </c>
      <c r="BC413" t="s">
        <v>761</v>
      </c>
      <c r="BD413" t="s">
        <v>19</v>
      </c>
      <c r="BF413" s="7">
        <v>41689</v>
      </c>
      <c r="BG413" s="8" t="s">
        <v>20</v>
      </c>
      <c r="BI413">
        <v>4</v>
      </c>
      <c r="BJ413">
        <v>338837</v>
      </c>
      <c r="BK413">
        <v>110253</v>
      </c>
      <c r="BL413" t="s">
        <v>2846</v>
      </c>
      <c r="BN413" t="s">
        <v>2847</v>
      </c>
      <c r="BX413">
        <v>130987</v>
      </c>
    </row>
    <row r="414" spans="1:76" x14ac:dyDescent="0.25">
      <c r="A414">
        <v>129633</v>
      </c>
      <c r="B414">
        <v>266331</v>
      </c>
      <c r="F414" t="s">
        <v>0</v>
      </c>
      <c r="G414" t="s">
        <v>1</v>
      </c>
      <c r="H414" t="s">
        <v>2848</v>
      </c>
      <c r="I414" s="1" t="str">
        <f>HYPERLINK(AT414,"Hb")</f>
        <v>Hb</v>
      </c>
      <c r="K414">
        <v>1</v>
      </c>
      <c r="L414" t="s">
        <v>3</v>
      </c>
      <c r="M414">
        <v>101247</v>
      </c>
      <c r="N414" t="s">
        <v>4</v>
      </c>
      <c r="O414" t="s">
        <v>4</v>
      </c>
      <c r="U414" t="s">
        <v>2753</v>
      </c>
      <c r="V414" s="2">
        <v>1</v>
      </c>
      <c r="W414" t="s">
        <v>2358</v>
      </c>
      <c r="X414" t="s">
        <v>2561</v>
      </c>
      <c r="Y414" t="s">
        <v>2562</v>
      </c>
      <c r="Z414" s="4">
        <v>10</v>
      </c>
      <c r="AA414" s="5">
        <v>1001</v>
      </c>
      <c r="AB414" s="5" t="s">
        <v>2561</v>
      </c>
      <c r="AC414" t="s">
        <v>2836</v>
      </c>
      <c r="AD414">
        <v>1971</v>
      </c>
      <c r="AE414">
        <v>7</v>
      </c>
      <c r="AF414">
        <v>7</v>
      </c>
      <c r="AG414" t="s">
        <v>1708</v>
      </c>
      <c r="AH414" t="s">
        <v>1708</v>
      </c>
      <c r="AJ414" t="s">
        <v>4</v>
      </c>
      <c r="AK414" t="s">
        <v>11</v>
      </c>
      <c r="AL414">
        <v>88113</v>
      </c>
      <c r="AM414">
        <v>6465483</v>
      </c>
      <c r="AN414" s="5">
        <v>89000</v>
      </c>
      <c r="AO414" s="5">
        <v>6465000</v>
      </c>
      <c r="AP414">
        <v>335</v>
      </c>
      <c r="AR414">
        <v>8</v>
      </c>
      <c r="AS414" t="s">
        <v>12</v>
      </c>
      <c r="AT414" t="s">
        <v>2849</v>
      </c>
      <c r="AU414">
        <v>101247</v>
      </c>
      <c r="AW414" s="6" t="s">
        <v>14</v>
      </c>
      <c r="AX414">
        <v>1</v>
      </c>
      <c r="AY414" t="s">
        <v>15</v>
      </c>
      <c r="AZ414" t="s">
        <v>2772</v>
      </c>
      <c r="BA414" t="s">
        <v>2850</v>
      </c>
      <c r="BB414">
        <v>8</v>
      </c>
      <c r="BC414" t="s">
        <v>18</v>
      </c>
      <c r="BD414" t="s">
        <v>19</v>
      </c>
      <c r="BE414">
        <v>1</v>
      </c>
      <c r="BF414" s="7">
        <v>40997</v>
      </c>
      <c r="BG414" s="8" t="s">
        <v>20</v>
      </c>
      <c r="BI414">
        <v>3</v>
      </c>
      <c r="BJ414">
        <v>437687</v>
      </c>
      <c r="BK414">
        <v>110254</v>
      </c>
      <c r="BL414" t="s">
        <v>2851</v>
      </c>
      <c r="BN414" t="s">
        <v>2852</v>
      </c>
      <c r="BX414">
        <v>129633</v>
      </c>
    </row>
    <row r="415" spans="1:76" x14ac:dyDescent="0.25">
      <c r="A415">
        <v>129634</v>
      </c>
      <c r="B415">
        <v>266332</v>
      </c>
      <c r="F415" t="s">
        <v>0</v>
      </c>
      <c r="G415" t="s">
        <v>1</v>
      </c>
      <c r="H415" t="s">
        <v>2853</v>
      </c>
      <c r="I415" s="1" t="str">
        <f>HYPERLINK(AT415,"Hb")</f>
        <v>Hb</v>
      </c>
      <c r="K415">
        <v>1</v>
      </c>
      <c r="L415" t="s">
        <v>3</v>
      </c>
      <c r="M415">
        <v>101247</v>
      </c>
      <c r="N415" t="s">
        <v>4</v>
      </c>
      <c r="O415" t="s">
        <v>4</v>
      </c>
      <c r="U415" t="s">
        <v>2753</v>
      </c>
      <c r="V415" s="2">
        <v>1</v>
      </c>
      <c r="W415" t="s">
        <v>2358</v>
      </c>
      <c r="X415" t="s">
        <v>2561</v>
      </c>
      <c r="Y415" t="s">
        <v>2562</v>
      </c>
      <c r="Z415" s="4">
        <v>10</v>
      </c>
      <c r="AA415" s="5">
        <v>1001</v>
      </c>
      <c r="AB415" s="5" t="s">
        <v>2561</v>
      </c>
      <c r="AC415" t="s">
        <v>2854</v>
      </c>
      <c r="AD415">
        <v>1972</v>
      </c>
      <c r="AE415">
        <v>7</v>
      </c>
      <c r="AF415">
        <v>6</v>
      </c>
      <c r="AG415" t="s">
        <v>1708</v>
      </c>
      <c r="AH415" t="s">
        <v>1708</v>
      </c>
      <c r="AJ415" t="s">
        <v>4</v>
      </c>
      <c r="AK415" t="s">
        <v>11</v>
      </c>
      <c r="AL415">
        <v>88113</v>
      </c>
      <c r="AM415">
        <v>6465483</v>
      </c>
      <c r="AN415" s="5">
        <v>89000</v>
      </c>
      <c r="AO415" s="5">
        <v>6465000</v>
      </c>
      <c r="AP415">
        <v>335</v>
      </c>
      <c r="AR415">
        <v>8</v>
      </c>
      <c r="AS415" t="s">
        <v>12</v>
      </c>
      <c r="AT415" t="s">
        <v>2855</v>
      </c>
      <c r="AU415">
        <v>101247</v>
      </c>
      <c r="AW415" s="6" t="s">
        <v>14</v>
      </c>
      <c r="AX415">
        <v>1</v>
      </c>
      <c r="AY415" t="s">
        <v>15</v>
      </c>
      <c r="AZ415" t="s">
        <v>2772</v>
      </c>
      <c r="BA415" t="s">
        <v>2856</v>
      </c>
      <c r="BB415">
        <v>8</v>
      </c>
      <c r="BC415" t="s">
        <v>18</v>
      </c>
      <c r="BD415" t="s">
        <v>19</v>
      </c>
      <c r="BE415">
        <v>1</v>
      </c>
      <c r="BF415" s="7">
        <v>40997</v>
      </c>
      <c r="BG415" s="8" t="s">
        <v>20</v>
      </c>
      <c r="BI415">
        <v>3</v>
      </c>
      <c r="BJ415">
        <v>437688</v>
      </c>
      <c r="BK415">
        <v>110255</v>
      </c>
      <c r="BL415" t="s">
        <v>2857</v>
      </c>
      <c r="BN415" t="s">
        <v>2858</v>
      </c>
      <c r="BX415">
        <v>129634</v>
      </c>
    </row>
    <row r="416" spans="1:76" x14ac:dyDescent="0.25">
      <c r="A416">
        <v>131219</v>
      </c>
      <c r="B416">
        <v>139199</v>
      </c>
      <c r="F416" t="s">
        <v>0</v>
      </c>
      <c r="G416" t="s">
        <v>278</v>
      </c>
      <c r="H416" t="s">
        <v>2859</v>
      </c>
      <c r="I416" s="1" t="str">
        <f>HYPERLINK(AT416,"Hb")</f>
        <v>Hb</v>
      </c>
      <c r="K416">
        <v>1</v>
      </c>
      <c r="L416" t="s">
        <v>3</v>
      </c>
      <c r="M416">
        <v>101247</v>
      </c>
      <c r="N416" t="s">
        <v>4</v>
      </c>
      <c r="O416" t="s">
        <v>4</v>
      </c>
      <c r="U416" t="s">
        <v>2753</v>
      </c>
      <c r="V416" s="2">
        <v>1</v>
      </c>
      <c r="W416" t="s">
        <v>2358</v>
      </c>
      <c r="X416" t="s">
        <v>2561</v>
      </c>
      <c r="Y416" t="s">
        <v>2562</v>
      </c>
      <c r="Z416" s="4">
        <v>10</v>
      </c>
      <c r="AA416" s="5">
        <v>1001</v>
      </c>
      <c r="AB416" s="5" t="s">
        <v>2561</v>
      </c>
      <c r="AC416" t="s">
        <v>2860</v>
      </c>
      <c r="AD416">
        <v>1973</v>
      </c>
      <c r="AE416">
        <v>7</v>
      </c>
      <c r="AF416">
        <v>5</v>
      </c>
      <c r="AG416" t="s">
        <v>1708</v>
      </c>
      <c r="AH416" t="s">
        <v>1708</v>
      </c>
      <c r="AJ416" t="s">
        <v>4</v>
      </c>
      <c r="AK416" t="s">
        <v>11</v>
      </c>
      <c r="AL416">
        <v>88558</v>
      </c>
      <c r="AM416">
        <v>6465229</v>
      </c>
      <c r="AN416" s="5">
        <v>89000</v>
      </c>
      <c r="AO416" s="5">
        <v>6465000</v>
      </c>
      <c r="AP416">
        <v>707</v>
      </c>
      <c r="AR416">
        <v>105</v>
      </c>
      <c r="AT416" t="s">
        <v>2861</v>
      </c>
      <c r="AU416">
        <v>101247</v>
      </c>
      <c r="AW416" s="6" t="s">
        <v>14</v>
      </c>
      <c r="AX416">
        <v>1</v>
      </c>
      <c r="AY416" t="s">
        <v>15</v>
      </c>
      <c r="AZ416" t="s">
        <v>2762</v>
      </c>
      <c r="BA416" t="s">
        <v>2862</v>
      </c>
      <c r="BB416">
        <v>105</v>
      </c>
      <c r="BC416" t="s">
        <v>981</v>
      </c>
      <c r="BD416" t="s">
        <v>982</v>
      </c>
      <c r="BE416">
        <v>1</v>
      </c>
      <c r="BF416" s="7">
        <v>40150</v>
      </c>
      <c r="BG416" s="8" t="s">
        <v>20</v>
      </c>
      <c r="BI416">
        <v>5</v>
      </c>
      <c r="BJ416">
        <v>290965</v>
      </c>
      <c r="BK416">
        <v>110256</v>
      </c>
      <c r="BL416" t="s">
        <v>2863</v>
      </c>
      <c r="BN416" t="s">
        <v>2864</v>
      </c>
      <c r="BX416">
        <v>131219</v>
      </c>
    </row>
    <row r="417" spans="1:76" x14ac:dyDescent="0.25">
      <c r="A417">
        <v>129719</v>
      </c>
      <c r="B417">
        <v>309671</v>
      </c>
      <c r="F417" t="s">
        <v>0</v>
      </c>
      <c r="G417" t="s">
        <v>1</v>
      </c>
      <c r="H417" t="s">
        <v>2865</v>
      </c>
      <c r="I417" s="1" t="str">
        <f>HYPERLINK(AT417,"Hb")</f>
        <v>Hb</v>
      </c>
      <c r="K417">
        <v>1</v>
      </c>
      <c r="L417" t="s">
        <v>3</v>
      </c>
      <c r="M417">
        <v>101247</v>
      </c>
      <c r="N417" t="s">
        <v>4</v>
      </c>
      <c r="O417" t="s">
        <v>4</v>
      </c>
      <c r="P417" s="11" t="s">
        <v>1677</v>
      </c>
      <c r="U417" t="s">
        <v>2753</v>
      </c>
      <c r="V417" s="2">
        <v>1</v>
      </c>
      <c r="W417" t="s">
        <v>2358</v>
      </c>
      <c r="X417" t="s">
        <v>2561</v>
      </c>
      <c r="Y417" t="s">
        <v>2562</v>
      </c>
      <c r="Z417" s="4">
        <v>10</v>
      </c>
      <c r="AA417" s="5">
        <v>1001</v>
      </c>
      <c r="AB417" s="5" t="s">
        <v>2561</v>
      </c>
      <c r="AC417" t="s">
        <v>2866</v>
      </c>
      <c r="AD417">
        <v>1977</v>
      </c>
      <c r="AE417">
        <v>6</v>
      </c>
      <c r="AF417">
        <v>4</v>
      </c>
      <c r="AG417" t="s">
        <v>341</v>
      </c>
      <c r="AH417" t="s">
        <v>341</v>
      </c>
      <c r="AJ417" t="s">
        <v>4</v>
      </c>
      <c r="AK417" t="s">
        <v>11</v>
      </c>
      <c r="AL417">
        <v>88113</v>
      </c>
      <c r="AM417">
        <v>6465483</v>
      </c>
      <c r="AN417" s="5">
        <v>89000</v>
      </c>
      <c r="AO417" s="5">
        <v>6465000</v>
      </c>
      <c r="AP417">
        <v>335</v>
      </c>
      <c r="AR417">
        <v>8</v>
      </c>
      <c r="AS417" t="s">
        <v>12</v>
      </c>
      <c r="AT417" t="s">
        <v>2867</v>
      </c>
      <c r="AU417">
        <v>101247</v>
      </c>
      <c r="AW417" s="6" t="s">
        <v>14</v>
      </c>
      <c r="AX417">
        <v>1</v>
      </c>
      <c r="AY417" t="s">
        <v>15</v>
      </c>
      <c r="AZ417" t="s">
        <v>2772</v>
      </c>
      <c r="BA417" t="s">
        <v>2868</v>
      </c>
      <c r="BB417">
        <v>8</v>
      </c>
      <c r="BC417" t="s">
        <v>18</v>
      </c>
      <c r="BD417" t="s">
        <v>19</v>
      </c>
      <c r="BE417">
        <v>1</v>
      </c>
      <c r="BF417" s="7">
        <v>40997</v>
      </c>
      <c r="BG417" s="8" t="s">
        <v>20</v>
      </c>
      <c r="BI417">
        <v>3</v>
      </c>
      <c r="BJ417">
        <v>482075</v>
      </c>
      <c r="BK417">
        <v>110263</v>
      </c>
      <c r="BL417" t="s">
        <v>2869</v>
      </c>
      <c r="BN417" t="s">
        <v>2870</v>
      </c>
      <c r="BX417">
        <v>129719</v>
      </c>
    </row>
    <row r="418" spans="1:76" x14ac:dyDescent="0.25">
      <c r="A418">
        <v>129327</v>
      </c>
      <c r="B418">
        <v>186923</v>
      </c>
      <c r="F418" t="s">
        <v>0</v>
      </c>
      <c r="G418" t="s">
        <v>756</v>
      </c>
      <c r="H418" t="s">
        <v>2871</v>
      </c>
      <c r="I418" t="s">
        <v>33</v>
      </c>
      <c r="K418">
        <v>1</v>
      </c>
      <c r="L418" t="s">
        <v>3</v>
      </c>
      <c r="M418">
        <v>101247</v>
      </c>
      <c r="N418" t="s">
        <v>4</v>
      </c>
      <c r="O418" t="s">
        <v>4</v>
      </c>
      <c r="U418" t="s">
        <v>2753</v>
      </c>
      <c r="V418" s="2">
        <v>1</v>
      </c>
      <c r="W418" t="s">
        <v>2358</v>
      </c>
      <c r="X418" t="s">
        <v>2561</v>
      </c>
      <c r="Y418" t="s">
        <v>2562</v>
      </c>
      <c r="Z418" s="4">
        <v>10</v>
      </c>
      <c r="AA418" s="5">
        <v>1001</v>
      </c>
      <c r="AB418" s="5" t="s">
        <v>2561</v>
      </c>
      <c r="AC418" t="s">
        <v>2872</v>
      </c>
      <c r="AD418">
        <v>1977</v>
      </c>
      <c r="AE418">
        <v>6</v>
      </c>
      <c r="AF418">
        <v>10</v>
      </c>
      <c r="AG418" t="s">
        <v>2680</v>
      </c>
      <c r="AH418" t="s">
        <v>2377</v>
      </c>
      <c r="AJ418" t="s">
        <v>4</v>
      </c>
      <c r="AK418" t="s">
        <v>11</v>
      </c>
      <c r="AL418">
        <v>88113</v>
      </c>
      <c r="AM418">
        <v>6465483</v>
      </c>
      <c r="AN418" s="5">
        <v>89000</v>
      </c>
      <c r="AO418" s="5">
        <v>6465000</v>
      </c>
      <c r="AP418">
        <v>335</v>
      </c>
      <c r="AR418">
        <v>33</v>
      </c>
      <c r="AT418" s="7"/>
      <c r="AU418">
        <v>101247</v>
      </c>
      <c r="AW418" s="6" t="s">
        <v>14</v>
      </c>
      <c r="AX418">
        <v>1</v>
      </c>
      <c r="AY418" t="s">
        <v>15</v>
      </c>
      <c r="AZ418" t="s">
        <v>2772</v>
      </c>
      <c r="BA418" t="s">
        <v>2873</v>
      </c>
      <c r="BB418">
        <v>33</v>
      </c>
      <c r="BC418" t="s">
        <v>761</v>
      </c>
      <c r="BD418" t="s">
        <v>19</v>
      </c>
      <c r="BF418" s="7">
        <v>41689</v>
      </c>
      <c r="BG418" s="8" t="s">
        <v>20</v>
      </c>
      <c r="BI418">
        <v>4</v>
      </c>
      <c r="BJ418">
        <v>338822</v>
      </c>
      <c r="BK418">
        <v>110261</v>
      </c>
      <c r="BL418" t="s">
        <v>2874</v>
      </c>
      <c r="BN418" t="s">
        <v>2875</v>
      </c>
      <c r="BX418">
        <v>129327</v>
      </c>
    </row>
    <row r="419" spans="1:76" x14ac:dyDescent="0.25">
      <c r="A419">
        <v>129635</v>
      </c>
      <c r="B419">
        <v>266336</v>
      </c>
      <c r="F419" t="s">
        <v>0</v>
      </c>
      <c r="G419" t="s">
        <v>1</v>
      </c>
      <c r="H419" t="s">
        <v>2876</v>
      </c>
      <c r="I419" s="1" t="str">
        <f>HYPERLINK(AT419,"Hb")</f>
        <v>Hb</v>
      </c>
      <c r="K419">
        <v>1</v>
      </c>
      <c r="L419" t="s">
        <v>3</v>
      </c>
      <c r="M419">
        <v>101247</v>
      </c>
      <c r="N419" t="s">
        <v>4</v>
      </c>
      <c r="O419" t="s">
        <v>4</v>
      </c>
      <c r="U419" t="s">
        <v>2753</v>
      </c>
      <c r="V419" s="2">
        <v>1</v>
      </c>
      <c r="W419" t="s">
        <v>2358</v>
      </c>
      <c r="X419" t="s">
        <v>2561</v>
      </c>
      <c r="Y419" t="s">
        <v>2562</v>
      </c>
      <c r="Z419" s="4">
        <v>10</v>
      </c>
      <c r="AA419" s="5">
        <v>1001</v>
      </c>
      <c r="AB419" s="5" t="s">
        <v>2561</v>
      </c>
      <c r="AC419" t="s">
        <v>2771</v>
      </c>
      <c r="AD419">
        <v>1977</v>
      </c>
      <c r="AE419">
        <v>6</v>
      </c>
      <c r="AF419">
        <v>27</v>
      </c>
      <c r="AG419" t="s">
        <v>1982</v>
      </c>
      <c r="AH419" t="s">
        <v>1982</v>
      </c>
      <c r="AJ419" t="s">
        <v>4</v>
      </c>
      <c r="AK419" t="s">
        <v>11</v>
      </c>
      <c r="AL419">
        <v>88113</v>
      </c>
      <c r="AM419">
        <v>6465483</v>
      </c>
      <c r="AN419" s="5">
        <v>89000</v>
      </c>
      <c r="AO419" s="5">
        <v>6465000</v>
      </c>
      <c r="AP419">
        <v>335</v>
      </c>
      <c r="AR419">
        <v>8</v>
      </c>
      <c r="AS419" t="s">
        <v>12</v>
      </c>
      <c r="AT419" t="s">
        <v>2877</v>
      </c>
      <c r="AU419">
        <v>101247</v>
      </c>
      <c r="AW419" s="6" t="s">
        <v>14</v>
      </c>
      <c r="AX419">
        <v>1</v>
      </c>
      <c r="AY419" t="s">
        <v>15</v>
      </c>
      <c r="AZ419" t="s">
        <v>2772</v>
      </c>
      <c r="BA419" t="s">
        <v>2878</v>
      </c>
      <c r="BB419">
        <v>8</v>
      </c>
      <c r="BC419" t="s">
        <v>18</v>
      </c>
      <c r="BD419" t="s">
        <v>19</v>
      </c>
      <c r="BE419">
        <v>1</v>
      </c>
      <c r="BF419" s="7">
        <v>40997</v>
      </c>
      <c r="BG419" s="8" t="s">
        <v>20</v>
      </c>
      <c r="BI419">
        <v>3</v>
      </c>
      <c r="BJ419">
        <v>437692</v>
      </c>
      <c r="BK419">
        <v>110262</v>
      </c>
      <c r="BL419" t="s">
        <v>2879</v>
      </c>
      <c r="BN419" t="s">
        <v>2880</v>
      </c>
      <c r="BX419">
        <v>129635</v>
      </c>
    </row>
    <row r="420" spans="1:76" x14ac:dyDescent="0.25">
      <c r="A420">
        <v>130761</v>
      </c>
      <c r="B420">
        <v>197980</v>
      </c>
      <c r="F420" t="s">
        <v>0</v>
      </c>
      <c r="G420" t="s">
        <v>756</v>
      </c>
      <c r="H420" t="s">
        <v>2881</v>
      </c>
      <c r="I420" t="s">
        <v>33</v>
      </c>
      <c r="K420">
        <v>1</v>
      </c>
      <c r="L420" t="s">
        <v>3</v>
      </c>
      <c r="M420">
        <v>101247</v>
      </c>
      <c r="N420" t="s">
        <v>4</v>
      </c>
      <c r="O420" t="s">
        <v>4</v>
      </c>
      <c r="U420" t="s">
        <v>2753</v>
      </c>
      <c r="V420" s="2">
        <v>1</v>
      </c>
      <c r="W420" t="s">
        <v>2358</v>
      </c>
      <c r="X420" t="s">
        <v>2561</v>
      </c>
      <c r="Y420" t="s">
        <v>2562</v>
      </c>
      <c r="Z420" s="4">
        <v>10</v>
      </c>
      <c r="AA420" s="5">
        <v>1001</v>
      </c>
      <c r="AB420" s="5" t="s">
        <v>2561</v>
      </c>
      <c r="AC420" t="s">
        <v>2882</v>
      </c>
      <c r="AD420">
        <v>2004</v>
      </c>
      <c r="AE420">
        <v>6</v>
      </c>
      <c r="AF420">
        <v>15</v>
      </c>
      <c r="AG420" t="s">
        <v>2377</v>
      </c>
      <c r="AH420" t="s">
        <v>2377</v>
      </c>
      <c r="AJ420" t="s">
        <v>4</v>
      </c>
      <c r="AK420" t="s">
        <v>11</v>
      </c>
      <c r="AL420">
        <v>88346</v>
      </c>
      <c r="AM420">
        <v>6464707</v>
      </c>
      <c r="AN420" s="5">
        <v>89000</v>
      </c>
      <c r="AO420" s="5">
        <v>6465000</v>
      </c>
      <c r="AP420">
        <v>71</v>
      </c>
      <c r="AR420">
        <v>33</v>
      </c>
      <c r="AT420" s="7"/>
      <c r="AU420">
        <v>101247</v>
      </c>
      <c r="AW420" s="6" t="s">
        <v>14</v>
      </c>
      <c r="AX420">
        <v>1</v>
      </c>
      <c r="AY420" t="s">
        <v>15</v>
      </c>
      <c r="AZ420" t="s">
        <v>2883</v>
      </c>
      <c r="BA420" t="s">
        <v>2884</v>
      </c>
      <c r="BB420">
        <v>33</v>
      </c>
      <c r="BC420" t="s">
        <v>761</v>
      </c>
      <c r="BD420" t="s">
        <v>19</v>
      </c>
      <c r="BF420" s="7">
        <v>41689</v>
      </c>
      <c r="BG420" s="8" t="s">
        <v>20</v>
      </c>
      <c r="BI420">
        <v>4</v>
      </c>
      <c r="BJ420">
        <v>348936</v>
      </c>
      <c r="BK420">
        <v>110276</v>
      </c>
      <c r="BL420" t="s">
        <v>2885</v>
      </c>
      <c r="BN420" t="s">
        <v>2886</v>
      </c>
      <c r="BX420">
        <v>130761</v>
      </c>
    </row>
    <row r="421" spans="1:76" x14ac:dyDescent="0.25">
      <c r="A421">
        <v>130763</v>
      </c>
      <c r="B421">
        <v>198606</v>
      </c>
      <c r="F421" t="s">
        <v>0</v>
      </c>
      <c r="G421" t="s">
        <v>756</v>
      </c>
      <c r="H421" t="s">
        <v>2887</v>
      </c>
      <c r="I421" t="s">
        <v>33</v>
      </c>
      <c r="K421">
        <v>1</v>
      </c>
      <c r="L421" t="s">
        <v>3</v>
      </c>
      <c r="M421">
        <v>101247</v>
      </c>
      <c r="N421" t="s">
        <v>4</v>
      </c>
      <c r="O421" t="s">
        <v>4</v>
      </c>
      <c r="U421" t="s">
        <v>2753</v>
      </c>
      <c r="V421" s="2">
        <v>1</v>
      </c>
      <c r="W421" t="s">
        <v>2358</v>
      </c>
      <c r="X421" t="s">
        <v>2561</v>
      </c>
      <c r="Y421" t="s">
        <v>2562</v>
      </c>
      <c r="Z421" s="4">
        <v>10</v>
      </c>
      <c r="AA421" s="5">
        <v>1001</v>
      </c>
      <c r="AB421" s="5" t="s">
        <v>2561</v>
      </c>
      <c r="AC421" t="s">
        <v>2888</v>
      </c>
      <c r="AD421">
        <v>2005</v>
      </c>
      <c r="AE421">
        <v>6</v>
      </c>
      <c r="AF421">
        <v>1</v>
      </c>
      <c r="AG421" t="s">
        <v>2377</v>
      </c>
      <c r="AH421" t="s">
        <v>2377</v>
      </c>
      <c r="AJ421" t="s">
        <v>4</v>
      </c>
      <c r="AK421" t="s">
        <v>11</v>
      </c>
      <c r="AL421">
        <v>88346</v>
      </c>
      <c r="AM421">
        <v>6464707</v>
      </c>
      <c r="AN421" s="5">
        <v>89000</v>
      </c>
      <c r="AO421" s="5">
        <v>6465000</v>
      </c>
      <c r="AP421">
        <v>71</v>
      </c>
      <c r="AR421">
        <v>33</v>
      </c>
      <c r="AT421" s="7"/>
      <c r="AU421">
        <v>101247</v>
      </c>
      <c r="AW421" s="6" t="s">
        <v>14</v>
      </c>
      <c r="AX421">
        <v>1</v>
      </c>
      <c r="AY421" t="s">
        <v>15</v>
      </c>
      <c r="AZ421" t="s">
        <v>2883</v>
      </c>
      <c r="BA421" t="s">
        <v>2889</v>
      </c>
      <c r="BB421">
        <v>33</v>
      </c>
      <c r="BC421" t="s">
        <v>761</v>
      </c>
      <c r="BD421" t="s">
        <v>19</v>
      </c>
      <c r="BF421" s="7">
        <v>41689</v>
      </c>
      <c r="BG421" s="8" t="s">
        <v>20</v>
      </c>
      <c r="BI421">
        <v>4</v>
      </c>
      <c r="BJ421">
        <v>349487</v>
      </c>
      <c r="BK421">
        <v>110278</v>
      </c>
      <c r="BL421" t="s">
        <v>2890</v>
      </c>
      <c r="BN421" t="s">
        <v>2891</v>
      </c>
      <c r="BX421">
        <v>130763</v>
      </c>
    </row>
    <row r="422" spans="1:76" x14ac:dyDescent="0.25">
      <c r="A422">
        <v>130794</v>
      </c>
      <c r="C422">
        <v>1</v>
      </c>
      <c r="F422" t="s">
        <v>0</v>
      </c>
      <c r="G422" t="s">
        <v>53</v>
      </c>
      <c r="H422" t="s">
        <v>2892</v>
      </c>
      <c r="I422" s="1" t="str">
        <f>HYPERLINK(AT422,"Foto")</f>
        <v>Foto</v>
      </c>
      <c r="K422">
        <v>1</v>
      </c>
      <c r="L422" t="s">
        <v>3</v>
      </c>
      <c r="M422">
        <v>101247</v>
      </c>
      <c r="N422" t="s">
        <v>4</v>
      </c>
      <c r="O422" t="s">
        <v>4</v>
      </c>
      <c r="U422" t="s">
        <v>2753</v>
      </c>
      <c r="V422" s="2">
        <v>1</v>
      </c>
      <c r="W422" t="s">
        <v>2358</v>
      </c>
      <c r="X422" t="s">
        <v>2561</v>
      </c>
      <c r="Y422" t="s">
        <v>2562</v>
      </c>
      <c r="Z422" s="4">
        <v>10</v>
      </c>
      <c r="AA422" s="5">
        <v>1001</v>
      </c>
      <c r="AB422" s="5" t="s">
        <v>2561</v>
      </c>
      <c r="AC422" t="s">
        <v>2893</v>
      </c>
      <c r="AD422">
        <v>2019</v>
      </c>
      <c r="AE422">
        <v>5</v>
      </c>
      <c r="AF422">
        <v>5</v>
      </c>
      <c r="AG422" t="s">
        <v>2579</v>
      </c>
      <c r="AJ422" t="s">
        <v>4</v>
      </c>
      <c r="AK422" t="s">
        <v>11</v>
      </c>
      <c r="AL422">
        <v>88354</v>
      </c>
      <c r="AM422">
        <v>6464746</v>
      </c>
      <c r="AN422" s="5">
        <v>89000</v>
      </c>
      <c r="AO422" s="5">
        <v>6465000</v>
      </c>
      <c r="AP422">
        <v>50</v>
      </c>
      <c r="AR422">
        <v>1010</v>
      </c>
      <c r="AS422" t="s">
        <v>2894</v>
      </c>
      <c r="AT422" s="7" t="s">
        <v>2895</v>
      </c>
      <c r="AU422">
        <v>101247</v>
      </c>
      <c r="AW422" s="6" t="s">
        <v>14</v>
      </c>
      <c r="AX422">
        <v>1</v>
      </c>
      <c r="AY422" t="s">
        <v>15</v>
      </c>
      <c r="AZ422" t="s">
        <v>2896</v>
      </c>
      <c r="BA422" t="s">
        <v>2897</v>
      </c>
      <c r="BB422">
        <v>1010</v>
      </c>
      <c r="BC422" t="s">
        <v>62</v>
      </c>
      <c r="BD422" t="s">
        <v>63</v>
      </c>
      <c r="BE422">
        <v>1</v>
      </c>
      <c r="BF422" s="7">
        <v>44470.514826388899</v>
      </c>
      <c r="BG422" s="8" t="s">
        <v>20</v>
      </c>
      <c r="BI422">
        <v>6</v>
      </c>
      <c r="BJ422">
        <v>197220</v>
      </c>
      <c r="BL422" t="s">
        <v>2898</v>
      </c>
      <c r="BX422">
        <v>130794</v>
      </c>
    </row>
    <row r="423" spans="1:76" x14ac:dyDescent="0.25">
      <c r="A423">
        <v>131596</v>
      </c>
      <c r="C423">
        <v>1</v>
      </c>
      <c r="F423" t="s">
        <v>0</v>
      </c>
      <c r="G423" t="s">
        <v>53</v>
      </c>
      <c r="H423" t="s">
        <v>2899</v>
      </c>
      <c r="I423" s="1" t="str">
        <f>HYPERLINK(AT423,"Foto")</f>
        <v>Foto</v>
      </c>
      <c r="K423">
        <v>1</v>
      </c>
      <c r="L423" t="s">
        <v>3</v>
      </c>
      <c r="M423">
        <v>101247</v>
      </c>
      <c r="N423" t="s">
        <v>4</v>
      </c>
      <c r="O423" t="s">
        <v>4</v>
      </c>
      <c r="U423" t="s">
        <v>2753</v>
      </c>
      <c r="V423" s="2">
        <v>1</v>
      </c>
      <c r="W423" t="s">
        <v>2358</v>
      </c>
      <c r="X423" t="s">
        <v>2561</v>
      </c>
      <c r="Y423" t="s">
        <v>2562</v>
      </c>
      <c r="Z423" s="4">
        <v>10</v>
      </c>
      <c r="AA423" s="5">
        <v>1001</v>
      </c>
      <c r="AB423" s="5" t="s">
        <v>2561</v>
      </c>
      <c r="AC423" t="s">
        <v>2900</v>
      </c>
      <c r="AD423">
        <v>2019</v>
      </c>
      <c r="AE423">
        <v>6</v>
      </c>
      <c r="AF423">
        <v>2</v>
      </c>
      <c r="AG423" t="s">
        <v>2579</v>
      </c>
      <c r="AJ423" t="s">
        <v>4</v>
      </c>
      <c r="AK423" t="s">
        <v>11</v>
      </c>
      <c r="AL423">
        <v>88610</v>
      </c>
      <c r="AM423">
        <v>6465308</v>
      </c>
      <c r="AN423" s="5">
        <v>89000</v>
      </c>
      <c r="AO423" s="5">
        <v>6465000</v>
      </c>
      <c r="AP423">
        <v>25</v>
      </c>
      <c r="AR423">
        <v>1010</v>
      </c>
      <c r="AS423" t="s">
        <v>2901</v>
      </c>
      <c r="AT423" s="7" t="s">
        <v>2902</v>
      </c>
      <c r="AU423">
        <v>101247</v>
      </c>
      <c r="AW423" s="6" t="s">
        <v>14</v>
      </c>
      <c r="AX423">
        <v>1</v>
      </c>
      <c r="AY423" t="s">
        <v>15</v>
      </c>
      <c r="AZ423" t="s">
        <v>2903</v>
      </c>
      <c r="BA423" t="s">
        <v>2904</v>
      </c>
      <c r="BB423">
        <v>1010</v>
      </c>
      <c r="BC423" t="s">
        <v>62</v>
      </c>
      <c r="BD423" t="s">
        <v>63</v>
      </c>
      <c r="BE423">
        <v>1</v>
      </c>
      <c r="BF423" s="7">
        <v>43618.850381944401</v>
      </c>
      <c r="BG423" s="8" t="s">
        <v>20</v>
      </c>
      <c r="BI423">
        <v>6</v>
      </c>
      <c r="BJ423">
        <v>201018</v>
      </c>
      <c r="BL423" t="s">
        <v>2905</v>
      </c>
      <c r="BX423">
        <v>131596</v>
      </c>
    </row>
    <row r="424" spans="1:76" x14ac:dyDescent="0.25">
      <c r="A424">
        <v>130799</v>
      </c>
      <c r="C424">
        <v>1</v>
      </c>
      <c r="F424" t="s">
        <v>0</v>
      </c>
      <c r="G424" t="s">
        <v>53</v>
      </c>
      <c r="H424" t="s">
        <v>2906</v>
      </c>
      <c r="I424" s="1" t="str">
        <f>HYPERLINK(AT424,"Foto")</f>
        <v>Foto</v>
      </c>
      <c r="K424">
        <v>1</v>
      </c>
      <c r="L424" t="s">
        <v>3</v>
      </c>
      <c r="M424">
        <v>101247</v>
      </c>
      <c r="N424" t="s">
        <v>4</v>
      </c>
      <c r="O424" t="s">
        <v>4</v>
      </c>
      <c r="U424" t="s">
        <v>2753</v>
      </c>
      <c r="V424" s="2">
        <v>1</v>
      </c>
      <c r="W424" t="s">
        <v>2358</v>
      </c>
      <c r="X424" t="s">
        <v>2561</v>
      </c>
      <c r="Y424" t="s">
        <v>2562</v>
      </c>
      <c r="Z424" s="4">
        <v>10</v>
      </c>
      <c r="AA424" s="5">
        <v>1001</v>
      </c>
      <c r="AB424" s="5" t="s">
        <v>2561</v>
      </c>
      <c r="AC424" t="s">
        <v>2907</v>
      </c>
      <c r="AD424">
        <v>2020</v>
      </c>
      <c r="AE424">
        <v>5</v>
      </c>
      <c r="AF424">
        <v>3</v>
      </c>
      <c r="AG424" t="s">
        <v>2579</v>
      </c>
      <c r="AJ424" t="s">
        <v>4</v>
      </c>
      <c r="AK424" t="s">
        <v>11</v>
      </c>
      <c r="AL424">
        <v>88354</v>
      </c>
      <c r="AM424">
        <v>6464746</v>
      </c>
      <c r="AN424" s="5">
        <v>89000</v>
      </c>
      <c r="AO424" s="5">
        <v>6465000</v>
      </c>
      <c r="AP424">
        <v>50</v>
      </c>
      <c r="AR424">
        <v>1010</v>
      </c>
      <c r="AS424" t="s">
        <v>2908</v>
      </c>
      <c r="AT424" s="7" t="s">
        <v>2909</v>
      </c>
      <c r="AU424">
        <v>101247</v>
      </c>
      <c r="AW424" s="6" t="s">
        <v>14</v>
      </c>
      <c r="AX424">
        <v>1</v>
      </c>
      <c r="AY424" t="s">
        <v>15</v>
      </c>
      <c r="AZ424" t="s">
        <v>2896</v>
      </c>
      <c r="BA424" t="s">
        <v>2910</v>
      </c>
      <c r="BB424">
        <v>1010</v>
      </c>
      <c r="BC424" t="s">
        <v>62</v>
      </c>
      <c r="BD424" t="s">
        <v>63</v>
      </c>
      <c r="BE424">
        <v>1</v>
      </c>
      <c r="BF424" s="7">
        <v>44470.514826388899</v>
      </c>
      <c r="BG424" s="8" t="s">
        <v>20</v>
      </c>
      <c r="BI424">
        <v>6</v>
      </c>
      <c r="BJ424">
        <v>234894</v>
      </c>
      <c r="BL424" t="s">
        <v>2911</v>
      </c>
      <c r="BX424">
        <v>130799</v>
      </c>
    </row>
    <row r="425" spans="1:76" x14ac:dyDescent="0.25">
      <c r="A425">
        <v>130454</v>
      </c>
      <c r="B425">
        <v>266321</v>
      </c>
      <c r="F425" t="s">
        <v>123</v>
      </c>
      <c r="G425" t="s">
        <v>1</v>
      </c>
      <c r="H425">
        <v>101309</v>
      </c>
      <c r="I425" s="1" t="str">
        <f>HYPERLINK(AT425,"Hb")</f>
        <v>Hb</v>
      </c>
      <c r="K425">
        <v>1</v>
      </c>
      <c r="L425" t="s">
        <v>3</v>
      </c>
      <c r="M425">
        <v>101247</v>
      </c>
      <c r="N425" t="s">
        <v>4</v>
      </c>
      <c r="O425" t="s">
        <v>4</v>
      </c>
      <c r="U425" t="s">
        <v>2912</v>
      </c>
      <c r="V425" s="9">
        <v>2</v>
      </c>
      <c r="W425" t="s">
        <v>2358</v>
      </c>
      <c r="X425" t="s">
        <v>2561</v>
      </c>
      <c r="Y425" t="s">
        <v>2562</v>
      </c>
      <c r="Z425" s="4">
        <v>10</v>
      </c>
      <c r="AA425" s="5">
        <v>1001</v>
      </c>
      <c r="AB425" s="5" t="s">
        <v>2561</v>
      </c>
      <c r="AC425" t="s">
        <v>2913</v>
      </c>
      <c r="AG425" t="s">
        <v>2914</v>
      </c>
      <c r="AH425" t="s">
        <v>2914</v>
      </c>
      <c r="AJ425" t="s">
        <v>4</v>
      </c>
      <c r="AK425" t="s">
        <v>11</v>
      </c>
      <c r="AL425">
        <v>88253</v>
      </c>
      <c r="AM425">
        <v>6466475</v>
      </c>
      <c r="AN425" s="5">
        <v>89000</v>
      </c>
      <c r="AO425" s="5">
        <v>6467000</v>
      </c>
      <c r="AP425">
        <v>7071</v>
      </c>
      <c r="AR425" t="s">
        <v>125</v>
      </c>
      <c r="AT425" t="s">
        <v>2666</v>
      </c>
      <c r="AU425">
        <v>101247</v>
      </c>
      <c r="AW425" s="9" t="s">
        <v>127</v>
      </c>
      <c r="BA425" t="s">
        <v>2915</v>
      </c>
      <c r="BD425" t="s">
        <v>125</v>
      </c>
      <c r="BE425">
        <v>1</v>
      </c>
      <c r="BF425" s="7">
        <v>40997</v>
      </c>
      <c r="BG425" s="6" t="s">
        <v>129</v>
      </c>
      <c r="BI425">
        <v>3</v>
      </c>
      <c r="BJ425">
        <v>2741</v>
      </c>
      <c r="BL425" t="s">
        <v>2916</v>
      </c>
      <c r="BN425" t="s">
        <v>2916</v>
      </c>
      <c r="BP425" t="s">
        <v>2917</v>
      </c>
      <c r="BQ425" t="s">
        <v>132</v>
      </c>
      <c r="BX425">
        <v>130454</v>
      </c>
    </row>
    <row r="426" spans="1:76" x14ac:dyDescent="0.25">
      <c r="A426">
        <v>135323</v>
      </c>
      <c r="B426">
        <v>200362</v>
      </c>
      <c r="F426" t="s">
        <v>0</v>
      </c>
      <c r="G426" t="s">
        <v>756</v>
      </c>
      <c r="H426" t="s">
        <v>2918</v>
      </c>
      <c r="I426" t="s">
        <v>33</v>
      </c>
      <c r="K426">
        <v>1</v>
      </c>
      <c r="L426" t="s">
        <v>3</v>
      </c>
      <c r="M426">
        <v>101247</v>
      </c>
      <c r="N426" t="s">
        <v>4</v>
      </c>
      <c r="O426" t="s">
        <v>4</v>
      </c>
      <c r="U426" t="s">
        <v>2919</v>
      </c>
      <c r="V426" s="2">
        <v>1</v>
      </c>
      <c r="W426" t="s">
        <v>2358</v>
      </c>
      <c r="X426" t="s">
        <v>2561</v>
      </c>
      <c r="Y426" t="s">
        <v>2562</v>
      </c>
      <c r="Z426" s="4">
        <v>10</v>
      </c>
      <c r="AA426" s="5">
        <v>1001</v>
      </c>
      <c r="AB426" s="5" t="s">
        <v>2561</v>
      </c>
      <c r="AC426" t="s">
        <v>2872</v>
      </c>
      <c r="AD426">
        <v>1968</v>
      </c>
      <c r="AE426">
        <v>7</v>
      </c>
      <c r="AF426">
        <v>14</v>
      </c>
      <c r="AG426" t="s">
        <v>2920</v>
      </c>
      <c r="AH426" t="s">
        <v>2920</v>
      </c>
      <c r="AJ426" t="s">
        <v>4</v>
      </c>
      <c r="AK426" t="s">
        <v>11</v>
      </c>
      <c r="AL426">
        <v>91229</v>
      </c>
      <c r="AM426">
        <v>6465244</v>
      </c>
      <c r="AN426" s="5">
        <v>91000</v>
      </c>
      <c r="AO426" s="5">
        <v>6465000</v>
      </c>
      <c r="AP426">
        <v>71</v>
      </c>
      <c r="AR426">
        <v>33</v>
      </c>
      <c r="AT426" s="7"/>
      <c r="AU426">
        <v>101247</v>
      </c>
      <c r="AW426" s="6" t="s">
        <v>14</v>
      </c>
      <c r="AX426">
        <v>1</v>
      </c>
      <c r="AY426" t="s">
        <v>15</v>
      </c>
      <c r="AZ426" t="s">
        <v>2921</v>
      </c>
      <c r="BA426" t="s">
        <v>2922</v>
      </c>
      <c r="BB426">
        <v>33</v>
      </c>
      <c r="BC426" t="s">
        <v>761</v>
      </c>
      <c r="BD426" t="s">
        <v>19</v>
      </c>
      <c r="BF426" s="7">
        <v>41689</v>
      </c>
      <c r="BG426" s="8" t="s">
        <v>20</v>
      </c>
      <c r="BI426">
        <v>4</v>
      </c>
      <c r="BJ426">
        <v>351202</v>
      </c>
      <c r="BK426">
        <v>110249</v>
      </c>
      <c r="BL426" t="s">
        <v>2923</v>
      </c>
      <c r="BN426" t="s">
        <v>2924</v>
      </c>
      <c r="BX426">
        <v>135323</v>
      </c>
    </row>
    <row r="427" spans="1:76" x14ac:dyDescent="0.25">
      <c r="A427">
        <v>134230</v>
      </c>
      <c r="B427">
        <v>266325</v>
      </c>
      <c r="F427" t="s">
        <v>0</v>
      </c>
      <c r="G427" t="s">
        <v>1</v>
      </c>
      <c r="H427" t="s">
        <v>2925</v>
      </c>
      <c r="I427" s="1" t="str">
        <f>HYPERLINK(AT427,"Hb")</f>
        <v>Hb</v>
      </c>
      <c r="K427">
        <v>1</v>
      </c>
      <c r="L427" t="s">
        <v>3</v>
      </c>
      <c r="M427">
        <v>101247</v>
      </c>
      <c r="N427" t="s">
        <v>4</v>
      </c>
      <c r="O427" t="s">
        <v>4</v>
      </c>
      <c r="U427" t="s">
        <v>2926</v>
      </c>
      <c r="V427" s="2">
        <v>1</v>
      </c>
      <c r="W427" t="s">
        <v>2358</v>
      </c>
      <c r="X427" t="s">
        <v>2561</v>
      </c>
      <c r="Y427" t="s">
        <v>2562</v>
      </c>
      <c r="Z427" s="4">
        <v>10</v>
      </c>
      <c r="AA427" s="5">
        <v>1001</v>
      </c>
      <c r="AB427" s="5" t="s">
        <v>2561</v>
      </c>
      <c r="AC427" t="s">
        <v>2927</v>
      </c>
      <c r="AD427">
        <v>1962</v>
      </c>
      <c r="AE427">
        <v>6</v>
      </c>
      <c r="AF427">
        <v>15</v>
      </c>
      <c r="AG427" t="s">
        <v>866</v>
      </c>
      <c r="AH427" t="s">
        <v>179</v>
      </c>
      <c r="AJ427" t="s">
        <v>4</v>
      </c>
      <c r="AK427" t="s">
        <v>11</v>
      </c>
      <c r="AL427">
        <v>90236</v>
      </c>
      <c r="AM427">
        <v>6467248</v>
      </c>
      <c r="AN427" s="5">
        <v>91000</v>
      </c>
      <c r="AO427" s="5">
        <v>6467000</v>
      </c>
      <c r="AP427">
        <v>250</v>
      </c>
      <c r="AR427">
        <v>8</v>
      </c>
      <c r="AS427" t="s">
        <v>12</v>
      </c>
      <c r="AT427" t="s">
        <v>2928</v>
      </c>
      <c r="AU427">
        <v>101247</v>
      </c>
      <c r="AW427" s="6" t="s">
        <v>14</v>
      </c>
      <c r="AX427">
        <v>1</v>
      </c>
      <c r="AY427" t="s">
        <v>15</v>
      </c>
      <c r="AZ427" t="s">
        <v>2929</v>
      </c>
      <c r="BA427" t="s">
        <v>2930</v>
      </c>
      <c r="BB427">
        <v>8</v>
      </c>
      <c r="BC427" t="s">
        <v>18</v>
      </c>
      <c r="BD427" t="s">
        <v>19</v>
      </c>
      <c r="BE427">
        <v>1</v>
      </c>
      <c r="BF427" s="7">
        <v>40997</v>
      </c>
      <c r="BG427" s="8" t="s">
        <v>20</v>
      </c>
      <c r="BI427">
        <v>3</v>
      </c>
      <c r="BJ427">
        <v>437681</v>
      </c>
      <c r="BK427">
        <v>110240</v>
      </c>
      <c r="BL427" t="s">
        <v>2931</v>
      </c>
      <c r="BN427" t="s">
        <v>2932</v>
      </c>
      <c r="BX427">
        <v>134230</v>
      </c>
    </row>
    <row r="428" spans="1:76" x14ac:dyDescent="0.25">
      <c r="A428">
        <v>134733</v>
      </c>
      <c r="B428">
        <v>201625</v>
      </c>
      <c r="F428" t="s">
        <v>0</v>
      </c>
      <c r="G428" t="s">
        <v>756</v>
      </c>
      <c r="H428" t="s">
        <v>2933</v>
      </c>
      <c r="I428" t="s">
        <v>33</v>
      </c>
      <c r="K428">
        <v>1</v>
      </c>
      <c r="L428" t="s">
        <v>3</v>
      </c>
      <c r="M428">
        <v>101247</v>
      </c>
      <c r="N428" t="s">
        <v>4</v>
      </c>
      <c r="O428" t="s">
        <v>4</v>
      </c>
      <c r="U428" t="s">
        <v>2926</v>
      </c>
      <c r="V428" s="2">
        <v>1</v>
      </c>
      <c r="W428" t="s">
        <v>2358</v>
      </c>
      <c r="X428" t="s">
        <v>2561</v>
      </c>
      <c r="Y428" t="s">
        <v>2562</v>
      </c>
      <c r="Z428" s="4">
        <v>10</v>
      </c>
      <c r="AA428" s="5">
        <v>1001</v>
      </c>
      <c r="AB428" s="5" t="s">
        <v>2561</v>
      </c>
      <c r="AC428" t="s">
        <v>2934</v>
      </c>
      <c r="AD428">
        <v>2011</v>
      </c>
      <c r="AE428">
        <v>6</v>
      </c>
      <c r="AF428">
        <v>2</v>
      </c>
      <c r="AG428" t="s">
        <v>2935</v>
      </c>
      <c r="AH428" t="s">
        <v>2935</v>
      </c>
      <c r="AJ428" t="s">
        <v>4</v>
      </c>
      <c r="AK428" t="s">
        <v>11</v>
      </c>
      <c r="AL428">
        <v>90591</v>
      </c>
      <c r="AM428">
        <v>6466212</v>
      </c>
      <c r="AN428" s="5">
        <v>91000</v>
      </c>
      <c r="AO428" s="5">
        <v>6467000</v>
      </c>
      <c r="AP428">
        <v>71</v>
      </c>
      <c r="AR428">
        <v>33</v>
      </c>
      <c r="AT428" s="7"/>
      <c r="AU428">
        <v>101247</v>
      </c>
      <c r="AW428" s="6" t="s">
        <v>14</v>
      </c>
      <c r="AX428">
        <v>1</v>
      </c>
      <c r="AY428" t="s">
        <v>15</v>
      </c>
      <c r="AZ428" t="s">
        <v>2936</v>
      </c>
      <c r="BA428" t="s">
        <v>2937</v>
      </c>
      <c r="BB428">
        <v>33</v>
      </c>
      <c r="BC428" t="s">
        <v>761</v>
      </c>
      <c r="BD428" t="s">
        <v>19</v>
      </c>
      <c r="BF428" s="7">
        <v>41689</v>
      </c>
      <c r="BG428" s="8" t="s">
        <v>20</v>
      </c>
      <c r="BI428">
        <v>4</v>
      </c>
      <c r="BJ428">
        <v>352241</v>
      </c>
      <c r="BK428">
        <v>110280</v>
      </c>
      <c r="BL428" t="s">
        <v>2938</v>
      </c>
      <c r="BN428" t="s">
        <v>2939</v>
      </c>
      <c r="BX428">
        <v>134733</v>
      </c>
    </row>
    <row r="429" spans="1:76" x14ac:dyDescent="0.25">
      <c r="A429">
        <v>134935</v>
      </c>
      <c r="B429">
        <v>186933</v>
      </c>
      <c r="F429" t="s">
        <v>0</v>
      </c>
      <c r="G429" t="s">
        <v>756</v>
      </c>
      <c r="H429" t="s">
        <v>2940</v>
      </c>
      <c r="I429" t="s">
        <v>33</v>
      </c>
      <c r="K429">
        <v>1</v>
      </c>
      <c r="L429" t="s">
        <v>3</v>
      </c>
      <c r="M429">
        <v>101247</v>
      </c>
      <c r="N429" t="s">
        <v>4</v>
      </c>
      <c r="O429" t="s">
        <v>4</v>
      </c>
      <c r="U429" t="s">
        <v>2941</v>
      </c>
      <c r="V429" s="2">
        <v>1</v>
      </c>
      <c r="W429" t="s">
        <v>2358</v>
      </c>
      <c r="X429" t="s">
        <v>2561</v>
      </c>
      <c r="Y429" t="s">
        <v>2562</v>
      </c>
      <c r="Z429" s="4">
        <v>10</v>
      </c>
      <c r="AA429" s="5">
        <v>1001</v>
      </c>
      <c r="AB429" s="5" t="s">
        <v>2561</v>
      </c>
      <c r="AC429" t="s">
        <v>2942</v>
      </c>
      <c r="AD429">
        <v>1983</v>
      </c>
      <c r="AE429">
        <v>9</v>
      </c>
      <c r="AF429">
        <v>4</v>
      </c>
      <c r="AG429" t="s">
        <v>2680</v>
      </c>
      <c r="AH429" t="s">
        <v>2377</v>
      </c>
      <c r="AJ429" t="s">
        <v>4</v>
      </c>
      <c r="AK429" t="s">
        <v>11</v>
      </c>
      <c r="AL429">
        <v>90826</v>
      </c>
      <c r="AM429">
        <v>6468045</v>
      </c>
      <c r="AN429" s="5">
        <v>91000</v>
      </c>
      <c r="AO429" s="5">
        <v>6469000</v>
      </c>
      <c r="AP429">
        <v>707</v>
      </c>
      <c r="AR429">
        <v>33</v>
      </c>
      <c r="AT429" s="7"/>
      <c r="AU429">
        <v>101247</v>
      </c>
      <c r="AW429" s="6" t="s">
        <v>14</v>
      </c>
      <c r="AX429">
        <v>1</v>
      </c>
      <c r="AY429" t="s">
        <v>15</v>
      </c>
      <c r="AZ429" t="s">
        <v>2943</v>
      </c>
      <c r="BA429" t="s">
        <v>2944</v>
      </c>
      <c r="BB429">
        <v>33</v>
      </c>
      <c r="BC429" t="s">
        <v>761</v>
      </c>
      <c r="BD429" t="s">
        <v>19</v>
      </c>
      <c r="BF429" s="7">
        <v>41689</v>
      </c>
      <c r="BG429" s="8" t="s">
        <v>20</v>
      </c>
      <c r="BI429">
        <v>4</v>
      </c>
      <c r="BJ429">
        <v>338832</v>
      </c>
      <c r="BK429">
        <v>110271</v>
      </c>
      <c r="BL429" t="s">
        <v>2945</v>
      </c>
      <c r="BN429" t="s">
        <v>2946</v>
      </c>
      <c r="BX429">
        <v>134935</v>
      </c>
    </row>
    <row r="430" spans="1:76" x14ac:dyDescent="0.25">
      <c r="A430">
        <v>136282</v>
      </c>
      <c r="B430">
        <v>340294</v>
      </c>
      <c r="F430" t="s">
        <v>1827</v>
      </c>
      <c r="G430" t="s">
        <v>756</v>
      </c>
      <c r="H430" s="12" t="s">
        <v>2947</v>
      </c>
      <c r="I430" t="s">
        <v>1799</v>
      </c>
      <c r="K430">
        <v>1</v>
      </c>
      <c r="L430" t="s">
        <v>3</v>
      </c>
      <c r="M430">
        <v>101247</v>
      </c>
      <c r="N430" t="s">
        <v>4</v>
      </c>
      <c r="O430" t="s">
        <v>4</v>
      </c>
      <c r="P430" s="11" t="s">
        <v>2948</v>
      </c>
      <c r="S430" t="s">
        <v>2949</v>
      </c>
      <c r="T430" t="s">
        <v>2950</v>
      </c>
      <c r="U430" t="s">
        <v>2951</v>
      </c>
      <c r="V430" s="2">
        <v>1</v>
      </c>
      <c r="W430" t="s">
        <v>2358</v>
      </c>
      <c r="X430" t="s">
        <v>2561</v>
      </c>
      <c r="Y430" t="s">
        <v>2562</v>
      </c>
      <c r="Z430" s="4">
        <v>10</v>
      </c>
      <c r="AA430" s="5">
        <v>1001</v>
      </c>
      <c r="AB430" t="s">
        <v>2561</v>
      </c>
      <c r="AC430" t="s">
        <v>2952</v>
      </c>
      <c r="AD430">
        <v>1978</v>
      </c>
      <c r="AE430">
        <v>6</v>
      </c>
      <c r="AF430">
        <v>14</v>
      </c>
      <c r="AG430" t="s">
        <v>2953</v>
      </c>
      <c r="AJ430" t="s">
        <v>4</v>
      </c>
      <c r="AK430" t="s">
        <v>11</v>
      </c>
      <c r="AL430" s="5">
        <v>92770.419867799996</v>
      </c>
      <c r="AM430" s="5">
        <v>6463901.9070600001</v>
      </c>
      <c r="AN430" s="5">
        <v>93000</v>
      </c>
      <c r="AO430" s="5">
        <v>6463000</v>
      </c>
      <c r="AP430" s="5">
        <v>743.30343736592522</v>
      </c>
      <c r="AQ430" s="5"/>
      <c r="AR430" t="s">
        <v>2491</v>
      </c>
      <c r="BG430" s="9" t="s">
        <v>1836</v>
      </c>
      <c r="BH430" t="s">
        <v>1828</v>
      </c>
      <c r="BI430">
        <v>8</v>
      </c>
      <c r="BJ430">
        <v>3363</v>
      </c>
      <c r="BK430">
        <v>110265</v>
      </c>
      <c r="BL430" t="s">
        <v>2954</v>
      </c>
      <c r="BX430">
        <v>136282</v>
      </c>
    </row>
    <row r="431" spans="1:76" x14ac:dyDescent="0.25">
      <c r="A431">
        <v>136581</v>
      </c>
      <c r="B431">
        <v>186925</v>
      </c>
      <c r="F431" t="s">
        <v>0</v>
      </c>
      <c r="G431" t="s">
        <v>756</v>
      </c>
      <c r="H431" t="s">
        <v>2955</v>
      </c>
      <c r="I431" t="s">
        <v>33</v>
      </c>
      <c r="K431">
        <v>1</v>
      </c>
      <c r="L431" t="s">
        <v>3</v>
      </c>
      <c r="M431">
        <v>101247</v>
      </c>
      <c r="N431" t="s">
        <v>4</v>
      </c>
      <c r="O431" t="s">
        <v>4</v>
      </c>
      <c r="U431" t="s">
        <v>2956</v>
      </c>
      <c r="V431" s="2">
        <v>1</v>
      </c>
      <c r="W431" t="s">
        <v>2358</v>
      </c>
      <c r="X431" t="s">
        <v>2561</v>
      </c>
      <c r="Y431" t="s">
        <v>2562</v>
      </c>
      <c r="Z431" s="4">
        <v>10</v>
      </c>
      <c r="AA431" s="5">
        <v>1001</v>
      </c>
      <c r="AB431" s="5" t="s">
        <v>2561</v>
      </c>
      <c r="AC431" t="s">
        <v>2957</v>
      </c>
      <c r="AD431">
        <v>1978</v>
      </c>
      <c r="AE431">
        <v>6</v>
      </c>
      <c r="AF431">
        <v>14</v>
      </c>
      <c r="AG431" t="s">
        <v>2958</v>
      </c>
      <c r="AH431" t="s">
        <v>2377</v>
      </c>
      <c r="AJ431" t="s">
        <v>4</v>
      </c>
      <c r="AK431" t="s">
        <v>11</v>
      </c>
      <c r="AL431">
        <v>93147</v>
      </c>
      <c r="AM431">
        <v>6464171</v>
      </c>
      <c r="AN431" s="5">
        <v>93000</v>
      </c>
      <c r="AO431" s="5">
        <v>6465000</v>
      </c>
      <c r="AP431">
        <v>71</v>
      </c>
      <c r="AR431">
        <v>33</v>
      </c>
      <c r="AT431" s="7"/>
      <c r="AU431">
        <v>101247</v>
      </c>
      <c r="AW431" s="6" t="s">
        <v>14</v>
      </c>
      <c r="AX431">
        <v>1</v>
      </c>
      <c r="AY431" t="s">
        <v>15</v>
      </c>
      <c r="AZ431" t="s">
        <v>2959</v>
      </c>
      <c r="BA431" t="s">
        <v>2960</v>
      </c>
      <c r="BB431">
        <v>33</v>
      </c>
      <c r="BC431" t="s">
        <v>761</v>
      </c>
      <c r="BD431" t="s">
        <v>19</v>
      </c>
      <c r="BF431" s="7">
        <v>41689</v>
      </c>
      <c r="BG431" s="8" t="s">
        <v>20</v>
      </c>
      <c r="BI431">
        <v>4</v>
      </c>
      <c r="BJ431">
        <v>338824</v>
      </c>
      <c r="BK431">
        <v>110266</v>
      </c>
      <c r="BL431" t="s">
        <v>2961</v>
      </c>
      <c r="BN431" t="s">
        <v>2962</v>
      </c>
      <c r="BX431">
        <v>136581</v>
      </c>
    </row>
    <row r="432" spans="1:76" x14ac:dyDescent="0.25">
      <c r="A432">
        <v>104388</v>
      </c>
      <c r="C432">
        <v>1</v>
      </c>
      <c r="D432">
        <v>1</v>
      </c>
      <c r="E432">
        <v>1</v>
      </c>
      <c r="F432" t="s">
        <v>0</v>
      </c>
      <c r="G432" t="s">
        <v>53</v>
      </c>
      <c r="H432" t="s">
        <v>2963</v>
      </c>
      <c r="I432" t="s">
        <v>221</v>
      </c>
      <c r="K432">
        <v>1</v>
      </c>
      <c r="L432" t="s">
        <v>3</v>
      </c>
      <c r="M432">
        <v>101247</v>
      </c>
      <c r="N432" t="s">
        <v>4</v>
      </c>
      <c r="O432" t="s">
        <v>4</v>
      </c>
      <c r="U432" t="s">
        <v>2964</v>
      </c>
      <c r="V432" s="2">
        <v>1</v>
      </c>
      <c r="W432" t="s">
        <v>2358</v>
      </c>
      <c r="X432" t="s">
        <v>2965</v>
      </c>
      <c r="Y432" t="s">
        <v>2562</v>
      </c>
      <c r="Z432" s="4">
        <v>10</v>
      </c>
      <c r="AA432" s="5">
        <v>1002</v>
      </c>
      <c r="AB432" t="s">
        <v>2966</v>
      </c>
      <c r="AC432" t="s">
        <v>2967</v>
      </c>
      <c r="AD432">
        <v>2019</v>
      </c>
      <c r="AE432">
        <v>6</v>
      </c>
      <c r="AF432">
        <v>8</v>
      </c>
      <c r="AG432" t="s">
        <v>2572</v>
      </c>
      <c r="AJ432" t="s">
        <v>4</v>
      </c>
      <c r="AK432" t="s">
        <v>11</v>
      </c>
      <c r="AL432">
        <v>53242</v>
      </c>
      <c r="AM432">
        <v>6456832</v>
      </c>
      <c r="AN432" s="5">
        <v>53000</v>
      </c>
      <c r="AO432" s="5">
        <v>6457000</v>
      </c>
      <c r="AP432">
        <v>250</v>
      </c>
      <c r="AR432">
        <v>1010</v>
      </c>
      <c r="AS432" t="s">
        <v>2630</v>
      </c>
      <c r="AT432" s="7" t="s">
        <v>2968</v>
      </c>
      <c r="AU432">
        <v>101247</v>
      </c>
      <c r="AW432" s="6" t="s">
        <v>14</v>
      </c>
      <c r="AX432">
        <v>1</v>
      </c>
      <c r="AY432" t="s">
        <v>15</v>
      </c>
      <c r="AZ432" t="s">
        <v>2969</v>
      </c>
      <c r="BA432" t="s">
        <v>2970</v>
      </c>
      <c r="BB432">
        <v>1010</v>
      </c>
      <c r="BC432" t="s">
        <v>62</v>
      </c>
      <c r="BD432" t="s">
        <v>63</v>
      </c>
      <c r="BF432" s="7">
        <v>43627.898657407401</v>
      </c>
      <c r="BG432" s="8" t="s">
        <v>20</v>
      </c>
      <c r="BI432">
        <v>6</v>
      </c>
      <c r="BJ432">
        <v>202144</v>
      </c>
      <c r="BL432" t="s">
        <v>2971</v>
      </c>
      <c r="BX432">
        <v>104388</v>
      </c>
    </row>
    <row r="433" spans="1:76" x14ac:dyDescent="0.25">
      <c r="A433">
        <v>107477</v>
      </c>
      <c r="B433">
        <v>177683</v>
      </c>
      <c r="F433" t="s">
        <v>0</v>
      </c>
      <c r="G433" t="s">
        <v>1</v>
      </c>
      <c r="H433" t="s">
        <v>2972</v>
      </c>
      <c r="I433" t="s">
        <v>1799</v>
      </c>
      <c r="K433">
        <v>1</v>
      </c>
      <c r="L433" t="s">
        <v>3</v>
      </c>
      <c r="M433">
        <v>101247</v>
      </c>
      <c r="N433" t="s">
        <v>4</v>
      </c>
      <c r="O433" t="s">
        <v>4</v>
      </c>
      <c r="U433" t="s">
        <v>2973</v>
      </c>
      <c r="V433" s="11">
        <v>3</v>
      </c>
      <c r="W433" t="s">
        <v>2358</v>
      </c>
      <c r="X433" t="s">
        <v>2965</v>
      </c>
      <c r="Y433" t="s">
        <v>2562</v>
      </c>
      <c r="Z433" s="4">
        <v>10</v>
      </c>
      <c r="AA433" s="5">
        <v>1002</v>
      </c>
      <c r="AB433" t="s">
        <v>2966</v>
      </c>
      <c r="AC433" t="s">
        <v>2974</v>
      </c>
      <c r="AD433">
        <v>1881</v>
      </c>
      <c r="AE433">
        <v>7</v>
      </c>
      <c r="AF433">
        <v>1</v>
      </c>
      <c r="AG433" t="s">
        <v>2638</v>
      </c>
      <c r="AH433" t="s">
        <v>2638</v>
      </c>
      <c r="AJ433" t="s">
        <v>4</v>
      </c>
      <c r="AK433" t="s">
        <v>11</v>
      </c>
      <c r="AL433">
        <v>55606</v>
      </c>
      <c r="AM433">
        <v>6455806</v>
      </c>
      <c r="AN433" s="5">
        <v>55000</v>
      </c>
      <c r="AO433" s="5">
        <v>6455000</v>
      </c>
      <c r="AP433">
        <v>12619</v>
      </c>
      <c r="AR433">
        <v>23</v>
      </c>
      <c r="AT433" s="7"/>
      <c r="AU433">
        <v>101247</v>
      </c>
      <c r="AW433" s="6" t="s">
        <v>14</v>
      </c>
      <c r="AX433">
        <v>1</v>
      </c>
      <c r="AY433" t="s">
        <v>15</v>
      </c>
      <c r="AZ433" t="s">
        <v>2975</v>
      </c>
      <c r="BA433" t="s">
        <v>2976</v>
      </c>
      <c r="BB433">
        <v>23</v>
      </c>
      <c r="BC433" t="s">
        <v>18</v>
      </c>
      <c r="BD433" t="s">
        <v>1804</v>
      </c>
      <c r="BF433" s="7">
        <v>39031</v>
      </c>
      <c r="BG433" s="8" t="s">
        <v>20</v>
      </c>
      <c r="BI433">
        <v>4</v>
      </c>
      <c r="BJ433">
        <v>324938</v>
      </c>
      <c r="BK433">
        <v>110284</v>
      </c>
      <c r="BL433" t="s">
        <v>2977</v>
      </c>
      <c r="BX433">
        <v>107477</v>
      </c>
    </row>
    <row r="434" spans="1:76" x14ac:dyDescent="0.25">
      <c r="A434">
        <v>106895</v>
      </c>
      <c r="B434">
        <v>266343</v>
      </c>
      <c r="F434" t="s">
        <v>0</v>
      </c>
      <c r="G434" t="s">
        <v>1</v>
      </c>
      <c r="H434" t="s">
        <v>2978</v>
      </c>
      <c r="I434" s="1" t="str">
        <f>HYPERLINK(AT434,"Hb")</f>
        <v>Hb</v>
      </c>
      <c r="K434">
        <v>1</v>
      </c>
      <c r="L434" t="s">
        <v>3</v>
      </c>
      <c r="M434">
        <v>101247</v>
      </c>
      <c r="N434" t="s">
        <v>4</v>
      </c>
      <c r="O434" t="s">
        <v>4</v>
      </c>
      <c r="U434" t="s">
        <v>2979</v>
      </c>
      <c r="V434" s="9">
        <v>2</v>
      </c>
      <c r="W434" t="s">
        <v>2358</v>
      </c>
      <c r="X434" t="s">
        <v>2965</v>
      </c>
      <c r="Y434" t="s">
        <v>2562</v>
      </c>
      <c r="Z434" s="4">
        <v>10</v>
      </c>
      <c r="AA434" s="5">
        <v>1002</v>
      </c>
      <c r="AB434" t="s">
        <v>2966</v>
      </c>
      <c r="AC434" t="s">
        <v>2980</v>
      </c>
      <c r="AD434">
        <v>1881</v>
      </c>
      <c r="AE434">
        <v>8</v>
      </c>
      <c r="AF434">
        <v>1</v>
      </c>
      <c r="AG434" t="s">
        <v>1039</v>
      </c>
      <c r="AH434" t="s">
        <v>1039</v>
      </c>
      <c r="AJ434" t="s">
        <v>4</v>
      </c>
      <c r="AK434" t="s">
        <v>11</v>
      </c>
      <c r="AL434">
        <v>55193</v>
      </c>
      <c r="AM434">
        <v>6456849</v>
      </c>
      <c r="AN434" s="5">
        <v>55000</v>
      </c>
      <c r="AO434" s="5">
        <v>6457000</v>
      </c>
      <c r="AP434">
        <v>7071</v>
      </c>
      <c r="AR434">
        <v>8</v>
      </c>
      <c r="AS434" t="s">
        <v>12</v>
      </c>
      <c r="AT434" t="s">
        <v>2981</v>
      </c>
      <c r="AU434">
        <v>101247</v>
      </c>
      <c r="AW434" s="6" t="s">
        <v>14</v>
      </c>
      <c r="AX434">
        <v>1</v>
      </c>
      <c r="AY434" t="s">
        <v>15</v>
      </c>
      <c r="AZ434" t="s">
        <v>2982</v>
      </c>
      <c r="BA434" t="s">
        <v>2983</v>
      </c>
      <c r="BB434">
        <v>8</v>
      </c>
      <c r="BC434" t="s">
        <v>18</v>
      </c>
      <c r="BD434" t="s">
        <v>19</v>
      </c>
      <c r="BE434">
        <v>1</v>
      </c>
      <c r="BF434" s="7">
        <v>40997</v>
      </c>
      <c r="BG434" s="8" t="s">
        <v>20</v>
      </c>
      <c r="BI434">
        <v>3</v>
      </c>
      <c r="BJ434">
        <v>437699</v>
      </c>
      <c r="BK434">
        <v>110285</v>
      </c>
      <c r="BL434" t="s">
        <v>2984</v>
      </c>
      <c r="BN434" t="s">
        <v>2985</v>
      </c>
      <c r="BX434">
        <v>106895</v>
      </c>
    </row>
    <row r="435" spans="1:76" x14ac:dyDescent="0.25">
      <c r="A435">
        <v>106896</v>
      </c>
      <c r="B435">
        <v>266344</v>
      </c>
      <c r="F435" t="s">
        <v>0</v>
      </c>
      <c r="G435" t="s">
        <v>1</v>
      </c>
      <c r="H435" t="s">
        <v>2986</v>
      </c>
      <c r="I435" s="1" t="str">
        <f>HYPERLINK(AT435,"Hb")</f>
        <v>Hb</v>
      </c>
      <c r="K435">
        <v>1</v>
      </c>
      <c r="L435" t="s">
        <v>3</v>
      </c>
      <c r="M435">
        <v>101247</v>
      </c>
      <c r="N435" t="s">
        <v>4</v>
      </c>
      <c r="O435" t="s">
        <v>4</v>
      </c>
      <c r="U435" t="s">
        <v>2979</v>
      </c>
      <c r="V435" s="9">
        <v>2</v>
      </c>
      <c r="W435" t="s">
        <v>2358</v>
      </c>
      <c r="X435" t="s">
        <v>2965</v>
      </c>
      <c r="Y435" t="s">
        <v>2562</v>
      </c>
      <c r="Z435" s="4">
        <v>10</v>
      </c>
      <c r="AA435" s="5">
        <v>1002</v>
      </c>
      <c r="AB435" t="s">
        <v>2966</v>
      </c>
      <c r="AC435" t="s">
        <v>2987</v>
      </c>
      <c r="AD435">
        <v>1882</v>
      </c>
      <c r="AE435">
        <v>8</v>
      </c>
      <c r="AF435">
        <v>1</v>
      </c>
      <c r="AG435" t="s">
        <v>1039</v>
      </c>
      <c r="AH435" t="s">
        <v>1039</v>
      </c>
      <c r="AJ435" t="s">
        <v>4</v>
      </c>
      <c r="AK435" t="s">
        <v>11</v>
      </c>
      <c r="AL435">
        <v>55193</v>
      </c>
      <c r="AM435">
        <v>6456849</v>
      </c>
      <c r="AN435" s="5">
        <v>55000</v>
      </c>
      <c r="AO435" s="5">
        <v>6457000</v>
      </c>
      <c r="AP435">
        <v>3536</v>
      </c>
      <c r="AR435">
        <v>8</v>
      </c>
      <c r="AS435" t="s">
        <v>12</v>
      </c>
      <c r="AT435" t="s">
        <v>2988</v>
      </c>
      <c r="AU435">
        <v>101247</v>
      </c>
      <c r="AW435" s="6" t="s">
        <v>14</v>
      </c>
      <c r="AX435">
        <v>1</v>
      </c>
      <c r="AY435" t="s">
        <v>15</v>
      </c>
      <c r="AZ435" t="s">
        <v>2982</v>
      </c>
      <c r="BA435" t="s">
        <v>2989</v>
      </c>
      <c r="BB435">
        <v>8</v>
      </c>
      <c r="BC435" t="s">
        <v>18</v>
      </c>
      <c r="BD435" t="s">
        <v>19</v>
      </c>
      <c r="BE435">
        <v>1</v>
      </c>
      <c r="BF435" s="7">
        <v>40997</v>
      </c>
      <c r="BG435" s="8" t="s">
        <v>20</v>
      </c>
      <c r="BI435">
        <v>3</v>
      </c>
      <c r="BJ435">
        <v>437700</v>
      </c>
      <c r="BK435">
        <v>110286</v>
      </c>
      <c r="BL435" t="s">
        <v>2990</v>
      </c>
      <c r="BN435" t="s">
        <v>2991</v>
      </c>
      <c r="BX435">
        <v>106896</v>
      </c>
    </row>
    <row r="436" spans="1:76" x14ac:dyDescent="0.25">
      <c r="A436">
        <v>127975</v>
      </c>
      <c r="B436">
        <v>266342</v>
      </c>
      <c r="F436" t="s">
        <v>0</v>
      </c>
      <c r="G436" t="s">
        <v>1</v>
      </c>
      <c r="H436" t="s">
        <v>2992</v>
      </c>
      <c r="I436" s="1" t="str">
        <f>HYPERLINK(AT436,"Hb")</f>
        <v>Hb</v>
      </c>
      <c r="K436">
        <v>1</v>
      </c>
      <c r="L436" t="s">
        <v>3</v>
      </c>
      <c r="M436">
        <v>101247</v>
      </c>
      <c r="N436" t="s">
        <v>4</v>
      </c>
      <c r="O436" t="s">
        <v>4</v>
      </c>
      <c r="U436" t="s">
        <v>2993</v>
      </c>
      <c r="V436" s="2">
        <v>1</v>
      </c>
      <c r="W436" t="s">
        <v>2358</v>
      </c>
      <c r="X436" t="s">
        <v>2994</v>
      </c>
      <c r="Y436" t="s">
        <v>2562</v>
      </c>
      <c r="Z436" s="4">
        <v>10</v>
      </c>
      <c r="AA436" s="5">
        <v>1014</v>
      </c>
      <c r="AB436" s="5" t="s">
        <v>2994</v>
      </c>
      <c r="AC436" t="s">
        <v>2995</v>
      </c>
      <c r="AD436">
        <v>1896</v>
      </c>
      <c r="AE436">
        <v>6</v>
      </c>
      <c r="AF436">
        <v>8</v>
      </c>
      <c r="AG436" t="s">
        <v>802</v>
      </c>
      <c r="AH436" t="s">
        <v>802</v>
      </c>
      <c r="AJ436" t="s">
        <v>4</v>
      </c>
      <c r="AK436" t="s">
        <v>11</v>
      </c>
      <c r="AL436">
        <v>87312</v>
      </c>
      <c r="AM436">
        <v>6478434</v>
      </c>
      <c r="AN436" s="5">
        <v>87000</v>
      </c>
      <c r="AO436" s="5">
        <v>6479000</v>
      </c>
      <c r="AP436">
        <v>707</v>
      </c>
      <c r="AR436">
        <v>8</v>
      </c>
      <c r="AS436" t="s">
        <v>12</v>
      </c>
      <c r="AT436" t="s">
        <v>2996</v>
      </c>
      <c r="AU436">
        <v>101247</v>
      </c>
      <c r="AW436" s="6" t="s">
        <v>14</v>
      </c>
      <c r="AX436">
        <v>1</v>
      </c>
      <c r="AY436" t="s">
        <v>15</v>
      </c>
      <c r="AZ436" t="s">
        <v>2997</v>
      </c>
      <c r="BA436" t="s">
        <v>2998</v>
      </c>
      <c r="BB436">
        <v>8</v>
      </c>
      <c r="BC436" t="s">
        <v>18</v>
      </c>
      <c r="BD436" t="s">
        <v>19</v>
      </c>
      <c r="BE436">
        <v>1</v>
      </c>
      <c r="BF436" s="7">
        <v>40997</v>
      </c>
      <c r="BG436" s="8" t="s">
        <v>20</v>
      </c>
      <c r="BI436">
        <v>3</v>
      </c>
      <c r="BJ436">
        <v>437698</v>
      </c>
      <c r="BK436">
        <v>110287</v>
      </c>
      <c r="BL436" t="s">
        <v>2999</v>
      </c>
      <c r="BN436" t="s">
        <v>3000</v>
      </c>
      <c r="BX436">
        <v>127975</v>
      </c>
    </row>
    <row r="437" spans="1:76" x14ac:dyDescent="0.25">
      <c r="A437">
        <v>131930</v>
      </c>
      <c r="C437">
        <v>1</v>
      </c>
      <c r="D437">
        <v>1</v>
      </c>
      <c r="E437">
        <v>1</v>
      </c>
      <c r="F437" t="s">
        <v>0</v>
      </c>
      <c r="G437" t="s">
        <v>53</v>
      </c>
      <c r="H437" t="s">
        <v>3001</v>
      </c>
      <c r="I437" s="1" t="str">
        <f>HYPERLINK(AT437,"Foto")</f>
        <v>Foto</v>
      </c>
      <c r="K437">
        <v>1</v>
      </c>
      <c r="L437" t="s">
        <v>3</v>
      </c>
      <c r="M437">
        <v>101247</v>
      </c>
      <c r="N437" t="s">
        <v>4</v>
      </c>
      <c r="O437" t="s">
        <v>4</v>
      </c>
      <c r="U437" t="s">
        <v>3002</v>
      </c>
      <c r="V437" s="2">
        <v>1</v>
      </c>
      <c r="W437" t="s">
        <v>2358</v>
      </c>
      <c r="X437" t="s">
        <v>2994</v>
      </c>
      <c r="Y437" t="s">
        <v>2562</v>
      </c>
      <c r="Z437" s="4">
        <v>10</v>
      </c>
      <c r="AA437" s="5">
        <v>1014</v>
      </c>
      <c r="AB437" s="5" t="s">
        <v>2994</v>
      </c>
      <c r="AC437" t="s">
        <v>3003</v>
      </c>
      <c r="AD437">
        <v>2021</v>
      </c>
      <c r="AE437">
        <v>6</v>
      </c>
      <c r="AF437">
        <v>16</v>
      </c>
      <c r="AG437" t="s">
        <v>3004</v>
      </c>
      <c r="AJ437" t="s">
        <v>4</v>
      </c>
      <c r="AK437" t="s">
        <v>11</v>
      </c>
      <c r="AL437">
        <v>88728</v>
      </c>
      <c r="AM437">
        <v>6483956</v>
      </c>
      <c r="AN437" s="5">
        <v>89000</v>
      </c>
      <c r="AO437" s="5">
        <v>6483000</v>
      </c>
      <c r="AP437">
        <v>25</v>
      </c>
      <c r="AR437">
        <v>1010</v>
      </c>
      <c r="AS437" t="s">
        <v>3005</v>
      </c>
      <c r="AT437" s="7" t="s">
        <v>3006</v>
      </c>
      <c r="AU437">
        <v>101247</v>
      </c>
      <c r="AW437" s="6" t="s">
        <v>14</v>
      </c>
      <c r="AX437">
        <v>1</v>
      </c>
      <c r="AY437" t="s">
        <v>15</v>
      </c>
      <c r="AZ437" t="s">
        <v>3007</v>
      </c>
      <c r="BA437" t="s">
        <v>3008</v>
      </c>
      <c r="BB437">
        <v>1010</v>
      </c>
      <c r="BC437" t="s">
        <v>62</v>
      </c>
      <c r="BD437" t="s">
        <v>63</v>
      </c>
      <c r="BE437">
        <v>1</v>
      </c>
      <c r="BF437" s="7">
        <v>44363.835752314801</v>
      </c>
      <c r="BG437" s="8" t="s">
        <v>20</v>
      </c>
      <c r="BI437">
        <v>6</v>
      </c>
      <c r="BJ437">
        <v>271771</v>
      </c>
      <c r="BL437" t="s">
        <v>3009</v>
      </c>
      <c r="BX437">
        <v>131930</v>
      </c>
    </row>
    <row r="438" spans="1:76" x14ac:dyDescent="0.25">
      <c r="A438">
        <v>92350</v>
      </c>
      <c r="B438">
        <v>137371</v>
      </c>
      <c r="F438" t="s">
        <v>0</v>
      </c>
      <c r="G438" t="s">
        <v>278</v>
      </c>
      <c r="H438" t="s">
        <v>3010</v>
      </c>
      <c r="I438" t="s">
        <v>33</v>
      </c>
      <c r="K438">
        <v>1</v>
      </c>
      <c r="L438" t="s">
        <v>3</v>
      </c>
      <c r="M438">
        <v>101247</v>
      </c>
      <c r="N438" t="s">
        <v>4</v>
      </c>
      <c r="O438" t="s">
        <v>4</v>
      </c>
      <c r="U438" t="s">
        <v>3011</v>
      </c>
      <c r="V438" s="2">
        <v>1</v>
      </c>
      <c r="W438" t="s">
        <v>2358</v>
      </c>
      <c r="X438" t="s">
        <v>2965</v>
      </c>
      <c r="Y438" t="s">
        <v>2562</v>
      </c>
      <c r="Z438" s="4">
        <v>10</v>
      </c>
      <c r="AA438" s="5">
        <v>1029</v>
      </c>
      <c r="AB438" s="5" t="s">
        <v>2965</v>
      </c>
      <c r="AC438" t="s">
        <v>3012</v>
      </c>
      <c r="AD438">
        <v>2012</v>
      </c>
      <c r="AE438">
        <v>5</v>
      </c>
      <c r="AF438">
        <v>24</v>
      </c>
      <c r="AG438" t="s">
        <v>3013</v>
      </c>
      <c r="AH438" t="s">
        <v>3013</v>
      </c>
      <c r="AJ438" t="s">
        <v>4</v>
      </c>
      <c r="AK438" t="s">
        <v>11</v>
      </c>
      <c r="AL438">
        <v>43989</v>
      </c>
      <c r="AM438">
        <v>6466201</v>
      </c>
      <c r="AN438" s="5">
        <v>43000</v>
      </c>
      <c r="AO438" s="5">
        <v>6467000</v>
      </c>
      <c r="AP438">
        <v>1</v>
      </c>
      <c r="AR438">
        <v>105</v>
      </c>
      <c r="AT438" s="7"/>
      <c r="AU438">
        <v>101247</v>
      </c>
      <c r="AW438" s="6" t="s">
        <v>14</v>
      </c>
      <c r="AX438">
        <v>1</v>
      </c>
      <c r="AY438" t="s">
        <v>15</v>
      </c>
      <c r="AZ438" t="s">
        <v>3014</v>
      </c>
      <c r="BA438" t="s">
        <v>3015</v>
      </c>
      <c r="BB438">
        <v>105</v>
      </c>
      <c r="BC438" t="s">
        <v>981</v>
      </c>
      <c r="BD438" t="s">
        <v>982</v>
      </c>
      <c r="BF438" s="7">
        <v>41649</v>
      </c>
      <c r="BG438" s="8" t="s">
        <v>20</v>
      </c>
      <c r="BI438">
        <v>5</v>
      </c>
      <c r="BJ438">
        <v>287805</v>
      </c>
      <c r="BK438">
        <v>110288</v>
      </c>
      <c r="BL438" t="s">
        <v>3016</v>
      </c>
      <c r="BN438" t="s">
        <v>3017</v>
      </c>
      <c r="BX438">
        <v>92350</v>
      </c>
    </row>
    <row r="439" spans="1:76" x14ac:dyDescent="0.25">
      <c r="A439">
        <v>52968</v>
      </c>
      <c r="B439">
        <v>264170</v>
      </c>
      <c r="F439" t="s">
        <v>0</v>
      </c>
      <c r="G439" t="s">
        <v>31</v>
      </c>
      <c r="H439" t="s">
        <v>3018</v>
      </c>
      <c r="I439" t="s">
        <v>33</v>
      </c>
      <c r="K439">
        <v>1</v>
      </c>
      <c r="L439" t="s">
        <v>3</v>
      </c>
      <c r="M439">
        <v>101247</v>
      </c>
      <c r="N439" t="s">
        <v>4</v>
      </c>
      <c r="O439" t="s">
        <v>4</v>
      </c>
      <c r="U439" t="s">
        <v>3019</v>
      </c>
      <c r="V439" s="2">
        <v>1</v>
      </c>
      <c r="W439" t="s">
        <v>3020</v>
      </c>
      <c r="X439" t="s">
        <v>3021</v>
      </c>
      <c r="Y439" t="s">
        <v>3022</v>
      </c>
      <c r="Z439" s="4">
        <v>11</v>
      </c>
      <c r="AA439" s="5">
        <v>1101</v>
      </c>
      <c r="AB439" s="5" t="s">
        <v>3021</v>
      </c>
      <c r="AC439" t="s">
        <v>3023</v>
      </c>
      <c r="AD439">
        <v>1989</v>
      </c>
      <c r="AE439">
        <v>8</v>
      </c>
      <c r="AF439">
        <v>1</v>
      </c>
      <c r="AG439" t="s">
        <v>37</v>
      </c>
      <c r="AJ439" t="s">
        <v>4</v>
      </c>
      <c r="AK439" t="s">
        <v>11</v>
      </c>
      <c r="AL439">
        <v>-23552</v>
      </c>
      <c r="AM439">
        <v>6515381</v>
      </c>
      <c r="AN439" s="5">
        <v>-23000</v>
      </c>
      <c r="AO439" s="5">
        <v>6515000</v>
      </c>
      <c r="AP439">
        <v>71</v>
      </c>
      <c r="AR439">
        <v>68</v>
      </c>
      <c r="AU439">
        <v>101247</v>
      </c>
      <c r="AW439" s="6" t="s">
        <v>14</v>
      </c>
      <c r="AX439">
        <v>1</v>
      </c>
      <c r="AY439" t="s">
        <v>15</v>
      </c>
      <c r="AZ439" t="s">
        <v>3024</v>
      </c>
      <c r="BA439" t="s">
        <v>3025</v>
      </c>
      <c r="BB439">
        <v>68</v>
      </c>
      <c r="BC439" t="s">
        <v>40</v>
      </c>
      <c r="BD439" t="s">
        <v>19</v>
      </c>
      <c r="BF439" s="7">
        <v>41942</v>
      </c>
      <c r="BG439" s="8" t="s">
        <v>20</v>
      </c>
      <c r="BI439">
        <v>4</v>
      </c>
      <c r="BJ439">
        <v>435661</v>
      </c>
      <c r="BK439">
        <v>110289</v>
      </c>
      <c r="BL439" t="s">
        <v>3026</v>
      </c>
      <c r="BN439" t="s">
        <v>3027</v>
      </c>
      <c r="BO439">
        <v>1</v>
      </c>
      <c r="BX439">
        <v>52968</v>
      </c>
    </row>
    <row r="440" spans="1:76" x14ac:dyDescent="0.25">
      <c r="A440">
        <v>52970</v>
      </c>
      <c r="B440">
        <v>306912</v>
      </c>
      <c r="F440" t="s">
        <v>0</v>
      </c>
      <c r="G440" t="s">
        <v>1</v>
      </c>
      <c r="H440" t="s">
        <v>3028</v>
      </c>
      <c r="I440" s="1" t="str">
        <f>HYPERLINK(AT440,"Hb")</f>
        <v>Hb</v>
      </c>
      <c r="K440">
        <v>1</v>
      </c>
      <c r="L440" t="s">
        <v>3</v>
      </c>
      <c r="M440">
        <v>101247</v>
      </c>
      <c r="N440" t="s">
        <v>4</v>
      </c>
      <c r="O440" t="s">
        <v>4</v>
      </c>
      <c r="U440" t="s">
        <v>3019</v>
      </c>
      <c r="V440" s="2">
        <v>1</v>
      </c>
      <c r="W440" t="s">
        <v>3020</v>
      </c>
      <c r="X440" t="s">
        <v>3021</v>
      </c>
      <c r="Y440" t="s">
        <v>3022</v>
      </c>
      <c r="Z440" s="4">
        <v>11</v>
      </c>
      <c r="AA440" s="5">
        <v>1101</v>
      </c>
      <c r="AB440" s="5" t="s">
        <v>3021</v>
      </c>
      <c r="AC440" t="s">
        <v>3029</v>
      </c>
      <c r="AD440">
        <v>1989</v>
      </c>
      <c r="AE440">
        <v>8</v>
      </c>
      <c r="AF440">
        <v>1</v>
      </c>
      <c r="AG440" t="s">
        <v>46</v>
      </c>
      <c r="AH440" t="s">
        <v>46</v>
      </c>
      <c r="AJ440" t="s">
        <v>4</v>
      </c>
      <c r="AK440" t="s">
        <v>11</v>
      </c>
      <c r="AL440">
        <v>-23552</v>
      </c>
      <c r="AM440">
        <v>6515384</v>
      </c>
      <c r="AN440" s="5">
        <v>-23000</v>
      </c>
      <c r="AO440" s="5">
        <v>6515000</v>
      </c>
      <c r="AP440">
        <v>71</v>
      </c>
      <c r="AR440">
        <v>8</v>
      </c>
      <c r="AS440" t="s">
        <v>47</v>
      </c>
      <c r="AT440" t="s">
        <v>3030</v>
      </c>
      <c r="AU440">
        <v>101247</v>
      </c>
      <c r="AW440" s="6" t="s">
        <v>14</v>
      </c>
      <c r="AX440">
        <v>1</v>
      </c>
      <c r="AY440" t="s">
        <v>15</v>
      </c>
      <c r="AZ440" t="s">
        <v>3031</v>
      </c>
      <c r="BA440" t="s">
        <v>3032</v>
      </c>
      <c r="BB440">
        <v>8</v>
      </c>
      <c r="BC440" t="s">
        <v>18</v>
      </c>
      <c r="BD440" t="s">
        <v>19</v>
      </c>
      <c r="BE440">
        <v>1</v>
      </c>
      <c r="BF440" s="7">
        <v>33631</v>
      </c>
      <c r="BG440" s="8" t="s">
        <v>20</v>
      </c>
      <c r="BI440">
        <v>3</v>
      </c>
      <c r="BJ440">
        <v>479670</v>
      </c>
      <c r="BK440">
        <v>110290</v>
      </c>
      <c r="BL440" t="s">
        <v>3033</v>
      </c>
      <c r="BN440" t="s">
        <v>3034</v>
      </c>
      <c r="BX440">
        <v>52970</v>
      </c>
    </row>
    <row r="441" spans="1:76" x14ac:dyDescent="0.25">
      <c r="A441">
        <v>53528</v>
      </c>
      <c r="C441">
        <v>1</v>
      </c>
      <c r="D441">
        <v>1</v>
      </c>
      <c r="E441">
        <v>1</v>
      </c>
      <c r="F441" t="s">
        <v>0</v>
      </c>
      <c r="G441" t="s">
        <v>278</v>
      </c>
      <c r="H441" t="s">
        <v>3035</v>
      </c>
      <c r="I441" t="s">
        <v>33</v>
      </c>
      <c r="K441">
        <v>1</v>
      </c>
      <c r="L441" t="s">
        <v>3</v>
      </c>
      <c r="M441">
        <v>101247</v>
      </c>
      <c r="N441" t="s">
        <v>4</v>
      </c>
      <c r="O441" t="s">
        <v>4</v>
      </c>
      <c r="U441" t="s">
        <v>3036</v>
      </c>
      <c r="V441" s="2">
        <v>1</v>
      </c>
      <c r="W441" t="s">
        <v>3020</v>
      </c>
      <c r="X441" t="s">
        <v>3021</v>
      </c>
      <c r="Y441" t="s">
        <v>3022</v>
      </c>
      <c r="Z441" s="4">
        <v>11</v>
      </c>
      <c r="AA441" s="5">
        <v>1101</v>
      </c>
      <c r="AB441" s="5" t="s">
        <v>3021</v>
      </c>
      <c r="AC441" t="s">
        <v>3037</v>
      </c>
      <c r="AD441">
        <v>2017</v>
      </c>
      <c r="AE441">
        <v>6</v>
      </c>
      <c r="AF441">
        <v>8</v>
      </c>
      <c r="AG441" t="s">
        <v>3013</v>
      </c>
      <c r="AH441" t="s">
        <v>3013</v>
      </c>
      <c r="AJ441" t="s">
        <v>4</v>
      </c>
      <c r="AK441" t="s">
        <v>11</v>
      </c>
      <c r="AL441">
        <v>-22472</v>
      </c>
      <c r="AM441">
        <v>6516249</v>
      </c>
      <c r="AN441" s="5">
        <v>-23000</v>
      </c>
      <c r="AO441" s="5">
        <v>6517000</v>
      </c>
      <c r="AP441">
        <v>1</v>
      </c>
      <c r="AR441">
        <v>105</v>
      </c>
      <c r="AT441" s="7"/>
      <c r="AU441">
        <v>101247</v>
      </c>
      <c r="AW441" s="6" t="s">
        <v>14</v>
      </c>
      <c r="AX441">
        <v>1</v>
      </c>
      <c r="AY441" t="s">
        <v>15</v>
      </c>
      <c r="AZ441" t="s">
        <v>3038</v>
      </c>
      <c r="BA441" t="s">
        <v>3039</v>
      </c>
      <c r="BB441">
        <v>105</v>
      </c>
      <c r="BC441" t="s">
        <v>981</v>
      </c>
      <c r="BD441" t="s">
        <v>982</v>
      </c>
      <c r="BF441" s="7">
        <v>43118</v>
      </c>
      <c r="BG441" s="8" t="s">
        <v>20</v>
      </c>
      <c r="BI441">
        <v>5</v>
      </c>
      <c r="BJ441">
        <v>288693</v>
      </c>
      <c r="BL441" t="s">
        <v>3040</v>
      </c>
      <c r="BN441" t="s">
        <v>3041</v>
      </c>
      <c r="BX441">
        <v>53528</v>
      </c>
    </row>
    <row r="442" spans="1:76" x14ac:dyDescent="0.25">
      <c r="A442">
        <v>24901</v>
      </c>
      <c r="B442">
        <v>136856</v>
      </c>
      <c r="F442" t="s">
        <v>0</v>
      </c>
      <c r="G442" t="s">
        <v>278</v>
      </c>
      <c r="H442" t="s">
        <v>3042</v>
      </c>
      <c r="I442" t="s">
        <v>33</v>
      </c>
      <c r="K442">
        <v>1</v>
      </c>
      <c r="L442" t="s">
        <v>3</v>
      </c>
      <c r="M442">
        <v>101247</v>
      </c>
      <c r="N442" t="s">
        <v>4</v>
      </c>
      <c r="O442" t="s">
        <v>4</v>
      </c>
      <c r="U442" t="s">
        <v>3043</v>
      </c>
      <c r="V442" s="2">
        <v>1</v>
      </c>
      <c r="W442" t="s">
        <v>3020</v>
      </c>
      <c r="X442" t="s">
        <v>3044</v>
      </c>
      <c r="Y442" t="s">
        <v>3022</v>
      </c>
      <c r="Z442" s="4">
        <v>11</v>
      </c>
      <c r="AA442" s="5">
        <v>1102</v>
      </c>
      <c r="AB442" s="5" t="s">
        <v>3044</v>
      </c>
      <c r="AC442" t="s">
        <v>3045</v>
      </c>
      <c r="AD442">
        <v>2009</v>
      </c>
      <c r="AE442">
        <v>6</v>
      </c>
      <c r="AF442">
        <v>16</v>
      </c>
      <c r="AG442" t="s">
        <v>3013</v>
      </c>
      <c r="AH442" t="s">
        <v>3013</v>
      </c>
      <c r="AJ442" t="s">
        <v>4</v>
      </c>
      <c r="AK442" t="s">
        <v>11</v>
      </c>
      <c r="AL442">
        <v>-35189</v>
      </c>
      <c r="AM442">
        <v>6562407</v>
      </c>
      <c r="AN442" s="5">
        <v>-35000</v>
      </c>
      <c r="AO442" s="5">
        <v>6563000</v>
      </c>
      <c r="AP442">
        <v>1</v>
      </c>
      <c r="AR442">
        <v>105</v>
      </c>
      <c r="AT442" s="7"/>
      <c r="AU442">
        <v>101247</v>
      </c>
      <c r="AW442" s="6" t="s">
        <v>14</v>
      </c>
      <c r="AX442">
        <v>1</v>
      </c>
      <c r="AY442" t="s">
        <v>15</v>
      </c>
      <c r="AZ442" t="s">
        <v>3046</v>
      </c>
      <c r="BA442" t="s">
        <v>3047</v>
      </c>
      <c r="BB442">
        <v>105</v>
      </c>
      <c r="BC442" t="s">
        <v>981</v>
      </c>
      <c r="BD442" t="s">
        <v>982</v>
      </c>
      <c r="BF442" s="7">
        <v>40899</v>
      </c>
      <c r="BG442" s="8" t="s">
        <v>20</v>
      </c>
      <c r="BI442">
        <v>5</v>
      </c>
      <c r="BJ442">
        <v>287300</v>
      </c>
      <c r="BK442">
        <v>110291</v>
      </c>
      <c r="BL442" t="s">
        <v>3048</v>
      </c>
      <c r="BN442" t="s">
        <v>3049</v>
      </c>
      <c r="BX442">
        <v>24901</v>
      </c>
    </row>
    <row r="443" spans="1:76" x14ac:dyDescent="0.25">
      <c r="A443">
        <v>41569</v>
      </c>
      <c r="B443">
        <v>139203</v>
      </c>
      <c r="F443" t="s">
        <v>0</v>
      </c>
      <c r="G443" t="s">
        <v>278</v>
      </c>
      <c r="H443" t="s">
        <v>3050</v>
      </c>
      <c r="I443" s="1" t="str">
        <f>HYPERLINK(AT443,"Hb")</f>
        <v>Hb</v>
      </c>
      <c r="K443">
        <v>1</v>
      </c>
      <c r="L443" t="s">
        <v>3</v>
      </c>
      <c r="M443">
        <v>101247</v>
      </c>
      <c r="N443" t="s">
        <v>4</v>
      </c>
      <c r="O443" t="s">
        <v>4</v>
      </c>
      <c r="U443" t="s">
        <v>3051</v>
      </c>
      <c r="V443" s="2">
        <v>1</v>
      </c>
      <c r="W443" t="s">
        <v>3020</v>
      </c>
      <c r="X443" t="s">
        <v>3052</v>
      </c>
      <c r="Y443" t="s">
        <v>3022</v>
      </c>
      <c r="Z443" s="4">
        <v>11</v>
      </c>
      <c r="AA443" s="5">
        <v>1103</v>
      </c>
      <c r="AB443" s="5" t="s">
        <v>3052</v>
      </c>
      <c r="AC443" t="s">
        <v>3053</v>
      </c>
      <c r="AD443">
        <v>1978</v>
      </c>
      <c r="AE443">
        <v>8</v>
      </c>
      <c r="AF443">
        <v>1</v>
      </c>
      <c r="AG443" t="s">
        <v>1708</v>
      </c>
      <c r="AH443" t="s">
        <v>1708</v>
      </c>
      <c r="AJ443" t="s">
        <v>4</v>
      </c>
      <c r="AK443" t="s">
        <v>11</v>
      </c>
      <c r="AL443">
        <v>-30551</v>
      </c>
      <c r="AM443">
        <v>6573566</v>
      </c>
      <c r="AN443" s="5">
        <v>-31000</v>
      </c>
      <c r="AO443" s="5">
        <v>6573000</v>
      </c>
      <c r="AP443">
        <v>707</v>
      </c>
      <c r="AR443">
        <v>105</v>
      </c>
      <c r="AT443" t="s">
        <v>3054</v>
      </c>
      <c r="AU443">
        <v>101247</v>
      </c>
      <c r="AW443" s="6" t="s">
        <v>14</v>
      </c>
      <c r="AX443">
        <v>1</v>
      </c>
      <c r="AY443" t="s">
        <v>15</v>
      </c>
      <c r="AZ443" t="s">
        <v>3055</v>
      </c>
      <c r="BA443" t="s">
        <v>3056</v>
      </c>
      <c r="BB443">
        <v>105</v>
      </c>
      <c r="BC443" t="s">
        <v>981</v>
      </c>
      <c r="BD443" t="s">
        <v>982</v>
      </c>
      <c r="BE443">
        <v>1</v>
      </c>
      <c r="BF443" s="7">
        <v>40150</v>
      </c>
      <c r="BG443" s="8" t="s">
        <v>20</v>
      </c>
      <c r="BI443">
        <v>5</v>
      </c>
      <c r="BJ443">
        <v>290969</v>
      </c>
      <c r="BK443">
        <v>110298</v>
      </c>
      <c r="BL443" t="s">
        <v>3057</v>
      </c>
      <c r="BN443" t="s">
        <v>3058</v>
      </c>
      <c r="BX443">
        <v>41569</v>
      </c>
    </row>
    <row r="444" spans="1:76" x14ac:dyDescent="0.25">
      <c r="A444">
        <v>41568</v>
      </c>
      <c r="B444">
        <v>139202</v>
      </c>
      <c r="F444" t="s">
        <v>0</v>
      </c>
      <c r="G444" t="s">
        <v>278</v>
      </c>
      <c r="H444" t="s">
        <v>3059</v>
      </c>
      <c r="I444" s="1" t="str">
        <f>HYPERLINK(AT444,"Hb")</f>
        <v>Hb</v>
      </c>
      <c r="K444">
        <v>1</v>
      </c>
      <c r="L444" t="s">
        <v>3</v>
      </c>
      <c r="M444">
        <v>101247</v>
      </c>
      <c r="N444" t="s">
        <v>4</v>
      </c>
      <c r="O444" t="s">
        <v>4</v>
      </c>
      <c r="U444" t="s">
        <v>3051</v>
      </c>
      <c r="V444" s="2">
        <v>1</v>
      </c>
      <c r="W444" t="s">
        <v>3020</v>
      </c>
      <c r="X444" t="s">
        <v>3052</v>
      </c>
      <c r="Y444" t="s">
        <v>3022</v>
      </c>
      <c r="Z444" s="4">
        <v>11</v>
      </c>
      <c r="AA444" s="5">
        <v>1103</v>
      </c>
      <c r="AB444" s="5" t="s">
        <v>3052</v>
      </c>
      <c r="AC444" t="s">
        <v>3060</v>
      </c>
      <c r="AD444">
        <v>1981</v>
      </c>
      <c r="AE444">
        <v>9</v>
      </c>
      <c r="AF444">
        <v>3</v>
      </c>
      <c r="AG444" t="s">
        <v>1708</v>
      </c>
      <c r="AH444" t="s">
        <v>1708</v>
      </c>
      <c r="AJ444" t="s">
        <v>4</v>
      </c>
      <c r="AK444" t="s">
        <v>11</v>
      </c>
      <c r="AL444">
        <v>-30551</v>
      </c>
      <c r="AM444">
        <v>6573566</v>
      </c>
      <c r="AN444" s="5">
        <v>-31000</v>
      </c>
      <c r="AO444" s="5">
        <v>6573000</v>
      </c>
      <c r="AP444">
        <v>707</v>
      </c>
      <c r="AR444">
        <v>105</v>
      </c>
      <c r="AT444" t="s">
        <v>3061</v>
      </c>
      <c r="AU444">
        <v>101247</v>
      </c>
      <c r="AW444" s="6" t="s">
        <v>14</v>
      </c>
      <c r="AX444">
        <v>1</v>
      </c>
      <c r="AY444" t="s">
        <v>15</v>
      </c>
      <c r="AZ444" t="s">
        <v>3055</v>
      </c>
      <c r="BA444" t="s">
        <v>3062</v>
      </c>
      <c r="BB444">
        <v>105</v>
      </c>
      <c r="BC444" t="s">
        <v>981</v>
      </c>
      <c r="BD444" t="s">
        <v>982</v>
      </c>
      <c r="BE444">
        <v>1</v>
      </c>
      <c r="BF444" s="7">
        <v>40150</v>
      </c>
      <c r="BG444" s="8" t="s">
        <v>20</v>
      </c>
      <c r="BI444">
        <v>5</v>
      </c>
      <c r="BJ444">
        <v>290968</v>
      </c>
      <c r="BK444">
        <v>110301</v>
      </c>
      <c r="BL444" t="s">
        <v>3063</v>
      </c>
      <c r="BN444" t="s">
        <v>3064</v>
      </c>
      <c r="BX444">
        <v>41568</v>
      </c>
    </row>
    <row r="445" spans="1:76" x14ac:dyDescent="0.25">
      <c r="A445">
        <v>42629</v>
      </c>
      <c r="B445">
        <v>288365</v>
      </c>
      <c r="F445" t="s">
        <v>0</v>
      </c>
      <c r="G445" t="s">
        <v>1</v>
      </c>
      <c r="H445" t="s">
        <v>3065</v>
      </c>
      <c r="I445" s="1" t="str">
        <f>HYPERLINK(AT445,"Hb")</f>
        <v>Hb</v>
      </c>
      <c r="K445">
        <v>1</v>
      </c>
      <c r="L445" t="s">
        <v>3</v>
      </c>
      <c r="M445">
        <v>101247</v>
      </c>
      <c r="N445" t="s">
        <v>4</v>
      </c>
      <c r="O445" t="s">
        <v>4</v>
      </c>
      <c r="U445" t="s">
        <v>3051</v>
      </c>
      <c r="V445" s="2">
        <v>1</v>
      </c>
      <c r="W445" t="s">
        <v>3020</v>
      </c>
      <c r="X445" t="s">
        <v>3052</v>
      </c>
      <c r="Y445" t="s">
        <v>3022</v>
      </c>
      <c r="Z445" s="4">
        <v>11</v>
      </c>
      <c r="AA445" s="5">
        <v>1103</v>
      </c>
      <c r="AB445" s="5" t="s">
        <v>3052</v>
      </c>
      <c r="AC445" t="s">
        <v>3066</v>
      </c>
      <c r="AD445">
        <v>1987</v>
      </c>
      <c r="AE445">
        <v>7</v>
      </c>
      <c r="AF445">
        <v>10</v>
      </c>
      <c r="AG445" t="s">
        <v>1982</v>
      </c>
      <c r="AH445" t="s">
        <v>1982</v>
      </c>
      <c r="AJ445" t="s">
        <v>4</v>
      </c>
      <c r="AK445" t="s">
        <v>11</v>
      </c>
      <c r="AL445">
        <v>-30450</v>
      </c>
      <c r="AM445">
        <v>6573771</v>
      </c>
      <c r="AN445" s="5">
        <v>-31000</v>
      </c>
      <c r="AO445" s="5">
        <v>6573000</v>
      </c>
      <c r="AP445">
        <v>707</v>
      </c>
      <c r="AR445">
        <v>8</v>
      </c>
      <c r="AS445" t="s">
        <v>12</v>
      </c>
      <c r="AT445" t="s">
        <v>3067</v>
      </c>
      <c r="AU445">
        <v>101247</v>
      </c>
      <c r="AW445" s="6" t="s">
        <v>14</v>
      </c>
      <c r="AX445">
        <v>1</v>
      </c>
      <c r="AY445" t="s">
        <v>15</v>
      </c>
      <c r="AZ445" t="s">
        <v>3068</v>
      </c>
      <c r="BA445" t="s">
        <v>3069</v>
      </c>
      <c r="BB445">
        <v>8</v>
      </c>
      <c r="BC445" t="s">
        <v>18</v>
      </c>
      <c r="BD445" t="s">
        <v>19</v>
      </c>
      <c r="BE445">
        <v>1</v>
      </c>
      <c r="BF445" s="7">
        <v>38015</v>
      </c>
      <c r="BG445" s="8" t="s">
        <v>20</v>
      </c>
      <c r="BI445">
        <v>3</v>
      </c>
      <c r="BJ445">
        <v>461163</v>
      </c>
      <c r="BK445">
        <v>110300</v>
      </c>
      <c r="BL445" t="s">
        <v>3070</v>
      </c>
      <c r="BN445" t="s">
        <v>3071</v>
      </c>
      <c r="BX445">
        <v>42629</v>
      </c>
    </row>
    <row r="446" spans="1:76" x14ac:dyDescent="0.25">
      <c r="A446">
        <v>31351</v>
      </c>
      <c r="C446">
        <v>1</v>
      </c>
      <c r="D446">
        <v>1</v>
      </c>
      <c r="E446">
        <v>1</v>
      </c>
      <c r="F446" t="s">
        <v>0</v>
      </c>
      <c r="G446" t="s">
        <v>53</v>
      </c>
      <c r="H446" t="s">
        <v>3072</v>
      </c>
      <c r="I446" t="s">
        <v>221</v>
      </c>
      <c r="K446">
        <v>1</v>
      </c>
      <c r="L446" t="s">
        <v>3</v>
      </c>
      <c r="M446">
        <v>101247</v>
      </c>
      <c r="N446" t="s">
        <v>4</v>
      </c>
      <c r="O446" t="s">
        <v>4</v>
      </c>
      <c r="U446" t="s">
        <v>3073</v>
      </c>
      <c r="V446" s="2">
        <v>1</v>
      </c>
      <c r="W446" t="s">
        <v>3020</v>
      </c>
      <c r="X446" t="s">
        <v>3052</v>
      </c>
      <c r="Y446" t="s">
        <v>3022</v>
      </c>
      <c r="Z446" s="4">
        <v>11</v>
      </c>
      <c r="AA446" s="5">
        <v>1103</v>
      </c>
      <c r="AB446" s="5" t="s">
        <v>3052</v>
      </c>
      <c r="AC446" t="s">
        <v>3074</v>
      </c>
      <c r="AD446">
        <v>2017</v>
      </c>
      <c r="AE446">
        <v>5</v>
      </c>
      <c r="AF446">
        <v>31</v>
      </c>
      <c r="AG446" t="s">
        <v>3075</v>
      </c>
      <c r="AJ446" t="s">
        <v>4</v>
      </c>
      <c r="AK446" t="s">
        <v>11</v>
      </c>
      <c r="AL446">
        <v>-33084</v>
      </c>
      <c r="AM446">
        <v>6571718</v>
      </c>
      <c r="AN446" s="5">
        <v>-33000</v>
      </c>
      <c r="AO446" s="5">
        <v>6571000</v>
      </c>
      <c r="AP446">
        <v>25</v>
      </c>
      <c r="AR446">
        <v>1010</v>
      </c>
      <c r="AT446" s="7" t="s">
        <v>3076</v>
      </c>
      <c r="AU446">
        <v>101247</v>
      </c>
      <c r="AW446" s="6" t="s">
        <v>14</v>
      </c>
      <c r="AX446">
        <v>1</v>
      </c>
      <c r="AY446" t="s">
        <v>15</v>
      </c>
      <c r="AZ446" t="s">
        <v>3077</v>
      </c>
      <c r="BA446" t="s">
        <v>3078</v>
      </c>
      <c r="BB446">
        <v>1010</v>
      </c>
      <c r="BC446" t="s">
        <v>62</v>
      </c>
      <c r="BD446" t="s">
        <v>63</v>
      </c>
      <c r="BF446" s="7">
        <v>42898.510393518503</v>
      </c>
      <c r="BG446" s="8" t="s">
        <v>20</v>
      </c>
      <c r="BI446">
        <v>6</v>
      </c>
      <c r="BJ446">
        <v>123184</v>
      </c>
      <c r="BL446" t="s">
        <v>3079</v>
      </c>
      <c r="BX446">
        <v>31351</v>
      </c>
    </row>
    <row r="447" spans="1:76" x14ac:dyDescent="0.25">
      <c r="A447">
        <v>32966</v>
      </c>
      <c r="B447">
        <v>139204</v>
      </c>
      <c r="F447" t="s">
        <v>0</v>
      </c>
      <c r="G447" t="s">
        <v>278</v>
      </c>
      <c r="H447" t="s">
        <v>3080</v>
      </c>
      <c r="I447" s="1" t="str">
        <f>HYPERLINK(AT447,"Hb")</f>
        <v>Hb</v>
      </c>
      <c r="K447">
        <v>1</v>
      </c>
      <c r="L447" t="s">
        <v>3</v>
      </c>
      <c r="M447">
        <v>101247</v>
      </c>
      <c r="N447" t="s">
        <v>4</v>
      </c>
      <c r="O447" t="s">
        <v>4</v>
      </c>
      <c r="U447" t="s">
        <v>3081</v>
      </c>
      <c r="V447" s="11">
        <v>3</v>
      </c>
      <c r="W447" t="s">
        <v>3020</v>
      </c>
      <c r="X447" t="s">
        <v>3052</v>
      </c>
      <c r="Y447" t="s">
        <v>3022</v>
      </c>
      <c r="Z447" s="4">
        <v>11</v>
      </c>
      <c r="AA447" s="5">
        <v>1103</v>
      </c>
      <c r="AB447" s="5" t="s">
        <v>3052</v>
      </c>
      <c r="AC447" t="s">
        <v>3082</v>
      </c>
      <c r="AD447">
        <v>1962</v>
      </c>
      <c r="AE447">
        <v>9</v>
      </c>
      <c r="AF447">
        <v>29</v>
      </c>
      <c r="AG447" t="s">
        <v>1708</v>
      </c>
      <c r="AH447" t="s">
        <v>1708</v>
      </c>
      <c r="AJ447" t="s">
        <v>4</v>
      </c>
      <c r="AK447" t="s">
        <v>11</v>
      </c>
      <c r="AL447">
        <v>-32626</v>
      </c>
      <c r="AM447">
        <v>6573815</v>
      </c>
      <c r="AN447" s="5">
        <v>-33000</v>
      </c>
      <c r="AO447" s="5">
        <v>6573000</v>
      </c>
      <c r="AP447">
        <v>10754</v>
      </c>
      <c r="AR447">
        <v>105</v>
      </c>
      <c r="AS447" t="s">
        <v>3083</v>
      </c>
      <c r="AT447" t="s">
        <v>3084</v>
      </c>
      <c r="AU447">
        <v>101247</v>
      </c>
      <c r="AW447" s="6" t="s">
        <v>14</v>
      </c>
      <c r="AX447">
        <v>1</v>
      </c>
      <c r="AY447" t="s">
        <v>15</v>
      </c>
      <c r="AZ447" t="s">
        <v>3085</v>
      </c>
      <c r="BA447" t="s">
        <v>3086</v>
      </c>
      <c r="BB447">
        <v>105</v>
      </c>
      <c r="BC447" t="s">
        <v>981</v>
      </c>
      <c r="BD447" t="s">
        <v>982</v>
      </c>
      <c r="BE447">
        <v>1</v>
      </c>
      <c r="BF447" s="7">
        <v>40150</v>
      </c>
      <c r="BG447" s="8" t="s">
        <v>20</v>
      </c>
      <c r="BI447">
        <v>5</v>
      </c>
      <c r="BJ447">
        <v>290970</v>
      </c>
      <c r="BK447">
        <v>110292</v>
      </c>
      <c r="BL447" t="s">
        <v>3087</v>
      </c>
      <c r="BN447" t="s">
        <v>3088</v>
      </c>
      <c r="BX447">
        <v>32966</v>
      </c>
    </row>
    <row r="448" spans="1:76" x14ac:dyDescent="0.25">
      <c r="A448">
        <v>33556</v>
      </c>
      <c r="B448">
        <v>320570</v>
      </c>
      <c r="F448" t="s">
        <v>0</v>
      </c>
      <c r="G448" t="s">
        <v>1</v>
      </c>
      <c r="H448" t="s">
        <v>3089</v>
      </c>
      <c r="I448" s="1" t="str">
        <f>HYPERLINK(AT448,"Hb")</f>
        <v>Hb</v>
      </c>
      <c r="K448">
        <v>1</v>
      </c>
      <c r="L448" t="s">
        <v>3</v>
      </c>
      <c r="M448">
        <v>101247</v>
      </c>
      <c r="N448" t="s">
        <v>4</v>
      </c>
      <c r="O448" t="s">
        <v>4</v>
      </c>
      <c r="U448" t="s">
        <v>3081</v>
      </c>
      <c r="V448" s="11">
        <v>3</v>
      </c>
      <c r="W448" t="s">
        <v>3020</v>
      </c>
      <c r="X448" t="s">
        <v>3052</v>
      </c>
      <c r="Y448" t="s">
        <v>3022</v>
      </c>
      <c r="Z448" s="4">
        <v>11</v>
      </c>
      <c r="AA448" s="5">
        <v>1103</v>
      </c>
      <c r="AB448" s="5" t="s">
        <v>3052</v>
      </c>
      <c r="AC448" t="s">
        <v>3090</v>
      </c>
      <c r="AD448">
        <v>1967</v>
      </c>
      <c r="AE448">
        <v>7</v>
      </c>
      <c r="AF448">
        <v>3</v>
      </c>
      <c r="AG448" t="s">
        <v>3091</v>
      </c>
      <c r="AH448" t="s">
        <v>3091</v>
      </c>
      <c r="AJ448" t="s">
        <v>4</v>
      </c>
      <c r="AK448" t="s">
        <v>11</v>
      </c>
      <c r="AL448">
        <v>-32626</v>
      </c>
      <c r="AM448">
        <v>6573815</v>
      </c>
      <c r="AN448" s="5">
        <v>-33000</v>
      </c>
      <c r="AO448" s="5">
        <v>6573000</v>
      </c>
      <c r="AP448">
        <v>10754</v>
      </c>
      <c r="AR448">
        <v>8</v>
      </c>
      <c r="AT448" t="s">
        <v>3092</v>
      </c>
      <c r="AU448">
        <v>101247</v>
      </c>
      <c r="AW448" s="6" t="s">
        <v>14</v>
      </c>
      <c r="AX448">
        <v>1</v>
      </c>
      <c r="AY448" t="s">
        <v>15</v>
      </c>
      <c r="AZ448" t="s">
        <v>3085</v>
      </c>
      <c r="BA448" t="s">
        <v>3093</v>
      </c>
      <c r="BB448">
        <v>8</v>
      </c>
      <c r="BC448" t="s">
        <v>18</v>
      </c>
      <c r="BD448" t="s">
        <v>19</v>
      </c>
      <c r="BE448">
        <v>1</v>
      </c>
      <c r="BF448" s="7">
        <v>41677</v>
      </c>
      <c r="BG448" s="8" t="s">
        <v>20</v>
      </c>
      <c r="BI448">
        <v>3</v>
      </c>
      <c r="BJ448">
        <v>491672</v>
      </c>
      <c r="BK448">
        <v>110295</v>
      </c>
      <c r="BL448" t="s">
        <v>3094</v>
      </c>
      <c r="BN448" t="s">
        <v>3095</v>
      </c>
      <c r="BX448">
        <v>33556</v>
      </c>
    </row>
    <row r="449" spans="1:76" x14ac:dyDescent="0.25">
      <c r="A449">
        <v>33153</v>
      </c>
      <c r="B449">
        <v>180287</v>
      </c>
      <c r="F449" t="s">
        <v>0</v>
      </c>
      <c r="G449" t="s">
        <v>1</v>
      </c>
      <c r="H449" t="s">
        <v>3096</v>
      </c>
      <c r="I449" t="s">
        <v>1799</v>
      </c>
      <c r="K449">
        <v>1</v>
      </c>
      <c r="L449" t="s">
        <v>3</v>
      </c>
      <c r="M449">
        <v>101247</v>
      </c>
      <c r="N449" t="s">
        <v>4</v>
      </c>
      <c r="O449" t="s">
        <v>4</v>
      </c>
      <c r="S449" t="s">
        <v>2949</v>
      </c>
      <c r="T449" t="s">
        <v>2950</v>
      </c>
      <c r="U449" t="s">
        <v>3081</v>
      </c>
      <c r="V449" s="11">
        <v>3</v>
      </c>
      <c r="W449" t="s">
        <v>3020</v>
      </c>
      <c r="X449" t="s">
        <v>3052</v>
      </c>
      <c r="Y449" t="s">
        <v>3022</v>
      </c>
      <c r="Z449" s="4">
        <v>11</v>
      </c>
      <c r="AA449" s="5">
        <v>1103</v>
      </c>
      <c r="AB449" s="5" t="s">
        <v>3052</v>
      </c>
      <c r="AC449" t="s">
        <v>3097</v>
      </c>
      <c r="AD449">
        <v>1967</v>
      </c>
      <c r="AE449">
        <v>7</v>
      </c>
      <c r="AF449">
        <v>3</v>
      </c>
      <c r="AG449" t="s">
        <v>3098</v>
      </c>
      <c r="AH449" t="s">
        <v>3098</v>
      </c>
      <c r="AJ449" t="s">
        <v>4</v>
      </c>
      <c r="AK449" t="s">
        <v>11</v>
      </c>
      <c r="AL449">
        <v>-32626</v>
      </c>
      <c r="AM449">
        <v>6573815</v>
      </c>
      <c r="AN449" s="5">
        <v>-33000</v>
      </c>
      <c r="AO449" s="5">
        <v>6573000</v>
      </c>
      <c r="AP449">
        <v>10754</v>
      </c>
      <c r="AR449">
        <v>23</v>
      </c>
      <c r="AT449" s="7"/>
      <c r="AU449">
        <v>101247</v>
      </c>
      <c r="AW449" s="6" t="s">
        <v>14</v>
      </c>
      <c r="AX449">
        <v>1</v>
      </c>
      <c r="AY449" t="s">
        <v>15</v>
      </c>
      <c r="AZ449" t="s">
        <v>3085</v>
      </c>
      <c r="BA449" t="s">
        <v>3099</v>
      </c>
      <c r="BB449">
        <v>23</v>
      </c>
      <c r="BC449" t="s">
        <v>18</v>
      </c>
      <c r="BD449" t="s">
        <v>1804</v>
      </c>
      <c r="BF449" s="7">
        <v>38979</v>
      </c>
      <c r="BG449" s="8" t="s">
        <v>20</v>
      </c>
      <c r="BI449">
        <v>4</v>
      </c>
      <c r="BJ449">
        <v>326911</v>
      </c>
      <c r="BK449">
        <v>110294</v>
      </c>
      <c r="BL449" t="s">
        <v>3100</v>
      </c>
      <c r="BX449">
        <v>33153</v>
      </c>
    </row>
    <row r="450" spans="1:76" x14ac:dyDescent="0.25">
      <c r="A450">
        <v>32964</v>
      </c>
      <c r="B450">
        <v>139200</v>
      </c>
      <c r="F450" t="s">
        <v>0</v>
      </c>
      <c r="G450" t="s">
        <v>278</v>
      </c>
      <c r="H450" t="s">
        <v>3101</v>
      </c>
      <c r="I450" s="1" t="str">
        <f>HYPERLINK(AT450,"Hb")</f>
        <v>Hb</v>
      </c>
      <c r="K450">
        <v>1</v>
      </c>
      <c r="L450" t="s">
        <v>3</v>
      </c>
      <c r="M450">
        <v>101247</v>
      </c>
      <c r="N450" t="s">
        <v>4</v>
      </c>
      <c r="O450" t="s">
        <v>4</v>
      </c>
      <c r="U450" t="s">
        <v>3081</v>
      </c>
      <c r="V450" s="11">
        <v>3</v>
      </c>
      <c r="W450" t="s">
        <v>3020</v>
      </c>
      <c r="X450" t="s">
        <v>3052</v>
      </c>
      <c r="Y450" t="s">
        <v>3022</v>
      </c>
      <c r="Z450" s="4">
        <v>11</v>
      </c>
      <c r="AA450" s="5">
        <v>1103</v>
      </c>
      <c r="AB450" s="5" t="s">
        <v>3052</v>
      </c>
      <c r="AC450" t="s">
        <v>3102</v>
      </c>
      <c r="AD450">
        <v>1967</v>
      </c>
      <c r="AE450">
        <v>8</v>
      </c>
      <c r="AF450">
        <v>29</v>
      </c>
      <c r="AG450" t="s">
        <v>3103</v>
      </c>
      <c r="AH450" t="s">
        <v>3103</v>
      </c>
      <c r="AJ450" t="s">
        <v>4</v>
      </c>
      <c r="AK450" t="s">
        <v>11</v>
      </c>
      <c r="AL450">
        <v>-32626</v>
      </c>
      <c r="AM450">
        <v>6573815</v>
      </c>
      <c r="AN450" s="5">
        <v>-33000</v>
      </c>
      <c r="AO450" s="5">
        <v>6573000</v>
      </c>
      <c r="AP450">
        <v>10754</v>
      </c>
      <c r="AR450">
        <v>105</v>
      </c>
      <c r="AS450" t="s">
        <v>3083</v>
      </c>
      <c r="AT450" t="s">
        <v>3104</v>
      </c>
      <c r="AU450">
        <v>101247</v>
      </c>
      <c r="AW450" s="6" t="s">
        <v>14</v>
      </c>
      <c r="AX450">
        <v>1</v>
      </c>
      <c r="AY450" t="s">
        <v>15</v>
      </c>
      <c r="AZ450" t="s">
        <v>3085</v>
      </c>
      <c r="BA450" t="s">
        <v>3105</v>
      </c>
      <c r="BB450">
        <v>105</v>
      </c>
      <c r="BC450" t="s">
        <v>981</v>
      </c>
      <c r="BD450" t="s">
        <v>982</v>
      </c>
      <c r="BE450">
        <v>1</v>
      </c>
      <c r="BF450" s="7">
        <v>40150</v>
      </c>
      <c r="BG450" s="8" t="s">
        <v>20</v>
      </c>
      <c r="BI450">
        <v>5</v>
      </c>
      <c r="BJ450">
        <v>290966</v>
      </c>
      <c r="BK450">
        <v>110293</v>
      </c>
      <c r="BL450" t="s">
        <v>3106</v>
      </c>
      <c r="BN450" t="s">
        <v>3107</v>
      </c>
      <c r="BX450">
        <v>32964</v>
      </c>
    </row>
    <row r="451" spans="1:76" x14ac:dyDescent="0.25">
      <c r="A451">
        <v>33557</v>
      </c>
      <c r="B451">
        <v>320571</v>
      </c>
      <c r="F451" t="s">
        <v>0</v>
      </c>
      <c r="G451" t="s">
        <v>1</v>
      </c>
      <c r="H451" t="s">
        <v>3108</v>
      </c>
      <c r="I451" s="1" t="str">
        <f>HYPERLINK(AT451,"Hb")</f>
        <v>Hb</v>
      </c>
      <c r="K451">
        <v>1</v>
      </c>
      <c r="L451" t="s">
        <v>3</v>
      </c>
      <c r="M451">
        <v>101247</v>
      </c>
      <c r="N451" t="s">
        <v>4</v>
      </c>
      <c r="O451" t="s">
        <v>4</v>
      </c>
      <c r="U451" t="s">
        <v>3081</v>
      </c>
      <c r="V451" s="11">
        <v>3</v>
      </c>
      <c r="W451" t="s">
        <v>3020</v>
      </c>
      <c r="X451" t="s">
        <v>3052</v>
      </c>
      <c r="Y451" t="s">
        <v>3022</v>
      </c>
      <c r="Z451" s="4">
        <v>11</v>
      </c>
      <c r="AA451" s="5">
        <v>1103</v>
      </c>
      <c r="AB451" s="5" t="s">
        <v>3052</v>
      </c>
      <c r="AC451" t="s">
        <v>3109</v>
      </c>
      <c r="AD451">
        <v>1974</v>
      </c>
      <c r="AE451">
        <v>7</v>
      </c>
      <c r="AF451">
        <v>15</v>
      </c>
      <c r="AG451" t="s">
        <v>1982</v>
      </c>
      <c r="AH451" t="s">
        <v>1982</v>
      </c>
      <c r="AJ451" t="s">
        <v>4</v>
      </c>
      <c r="AK451" t="s">
        <v>11</v>
      </c>
      <c r="AL451">
        <v>-32626</v>
      </c>
      <c r="AM451">
        <v>6573815</v>
      </c>
      <c r="AN451" s="5">
        <v>-33000</v>
      </c>
      <c r="AO451" s="5">
        <v>6573000</v>
      </c>
      <c r="AP451">
        <v>10754</v>
      </c>
      <c r="AR451">
        <v>8</v>
      </c>
      <c r="AT451" t="s">
        <v>3110</v>
      </c>
      <c r="AU451">
        <v>101247</v>
      </c>
      <c r="AW451" s="6" t="s">
        <v>14</v>
      </c>
      <c r="AX451">
        <v>1</v>
      </c>
      <c r="AY451" t="s">
        <v>15</v>
      </c>
      <c r="AZ451" t="s">
        <v>3085</v>
      </c>
      <c r="BA451" t="s">
        <v>3111</v>
      </c>
      <c r="BB451">
        <v>8</v>
      </c>
      <c r="BC451" t="s">
        <v>18</v>
      </c>
      <c r="BD451" t="s">
        <v>19</v>
      </c>
      <c r="BE451">
        <v>1</v>
      </c>
      <c r="BF451" s="7">
        <v>41677</v>
      </c>
      <c r="BG451" s="8" t="s">
        <v>20</v>
      </c>
      <c r="BI451">
        <v>3</v>
      </c>
      <c r="BJ451">
        <v>491673</v>
      </c>
      <c r="BK451">
        <v>110297</v>
      </c>
      <c r="BL451" t="s">
        <v>3112</v>
      </c>
      <c r="BN451" t="s">
        <v>3113</v>
      </c>
      <c r="BX451">
        <v>33557</v>
      </c>
    </row>
    <row r="452" spans="1:76" x14ac:dyDescent="0.25">
      <c r="A452">
        <v>33477</v>
      </c>
      <c r="B452">
        <v>298808</v>
      </c>
      <c r="F452" t="s">
        <v>0</v>
      </c>
      <c r="G452" t="s">
        <v>1</v>
      </c>
      <c r="H452" t="s">
        <v>3114</v>
      </c>
      <c r="I452" s="1" t="str">
        <f>HYPERLINK(AT452,"Hb")</f>
        <v>Hb</v>
      </c>
      <c r="K452">
        <v>1</v>
      </c>
      <c r="L452" t="s">
        <v>3</v>
      </c>
      <c r="M452">
        <v>101247</v>
      </c>
      <c r="N452" t="s">
        <v>4</v>
      </c>
      <c r="O452" t="s">
        <v>4</v>
      </c>
      <c r="U452" t="s">
        <v>3081</v>
      </c>
      <c r="V452" s="11">
        <v>3</v>
      </c>
      <c r="W452" t="s">
        <v>3020</v>
      </c>
      <c r="X452" t="s">
        <v>3052</v>
      </c>
      <c r="Y452" t="s">
        <v>3022</v>
      </c>
      <c r="Z452" s="4">
        <v>11</v>
      </c>
      <c r="AA452" s="5">
        <v>1103</v>
      </c>
      <c r="AB452" s="5" t="s">
        <v>3052</v>
      </c>
      <c r="AC452" t="s">
        <v>3115</v>
      </c>
      <c r="AD452">
        <v>1974</v>
      </c>
      <c r="AE452">
        <v>7</v>
      </c>
      <c r="AF452">
        <v>21</v>
      </c>
      <c r="AG452" t="s">
        <v>1982</v>
      </c>
      <c r="AH452" t="s">
        <v>1982</v>
      </c>
      <c r="AJ452" t="s">
        <v>4</v>
      </c>
      <c r="AK452" t="s">
        <v>11</v>
      </c>
      <c r="AL452">
        <v>-32626</v>
      </c>
      <c r="AM452">
        <v>6573815</v>
      </c>
      <c r="AN452" s="5">
        <v>-33000</v>
      </c>
      <c r="AO452" s="5">
        <v>6573000</v>
      </c>
      <c r="AP452">
        <v>10754</v>
      </c>
      <c r="AR452">
        <v>8</v>
      </c>
      <c r="AT452" t="s">
        <v>3116</v>
      </c>
      <c r="AU452">
        <v>101247</v>
      </c>
      <c r="AW452" s="6" t="s">
        <v>14</v>
      </c>
      <c r="AX452">
        <v>1</v>
      </c>
      <c r="AY452" t="s">
        <v>15</v>
      </c>
      <c r="AZ452" t="s">
        <v>3085</v>
      </c>
      <c r="BA452" t="s">
        <v>3117</v>
      </c>
      <c r="BB452">
        <v>8</v>
      </c>
      <c r="BC452" t="s">
        <v>18</v>
      </c>
      <c r="BD452" t="s">
        <v>19</v>
      </c>
      <c r="BE452">
        <v>1</v>
      </c>
      <c r="BF452" s="7">
        <v>39834</v>
      </c>
      <c r="BG452" s="8" t="s">
        <v>20</v>
      </c>
      <c r="BI452">
        <v>3</v>
      </c>
      <c r="BJ452">
        <v>472036</v>
      </c>
      <c r="BK452">
        <v>110296</v>
      </c>
      <c r="BL452" t="s">
        <v>3118</v>
      </c>
      <c r="BN452" t="s">
        <v>3119</v>
      </c>
      <c r="BX452">
        <v>33477</v>
      </c>
    </row>
    <row r="453" spans="1:76" x14ac:dyDescent="0.25">
      <c r="A453">
        <v>32965</v>
      </c>
      <c r="B453">
        <v>139201</v>
      </c>
      <c r="F453" t="s">
        <v>0</v>
      </c>
      <c r="G453" t="s">
        <v>278</v>
      </c>
      <c r="H453" t="s">
        <v>3120</v>
      </c>
      <c r="I453" s="1" t="str">
        <f>HYPERLINK(AT453,"Hb")</f>
        <v>Hb</v>
      </c>
      <c r="K453">
        <v>1</v>
      </c>
      <c r="L453" t="s">
        <v>3</v>
      </c>
      <c r="M453">
        <v>101247</v>
      </c>
      <c r="N453" t="s">
        <v>4</v>
      </c>
      <c r="O453" t="s">
        <v>4</v>
      </c>
      <c r="U453" t="s">
        <v>3081</v>
      </c>
      <c r="V453" s="11">
        <v>3</v>
      </c>
      <c r="W453" t="s">
        <v>3020</v>
      </c>
      <c r="X453" t="s">
        <v>3052</v>
      </c>
      <c r="Y453" t="s">
        <v>3022</v>
      </c>
      <c r="Z453" s="4">
        <v>11</v>
      </c>
      <c r="AA453" s="5">
        <v>1103</v>
      </c>
      <c r="AB453" s="5" t="s">
        <v>3052</v>
      </c>
      <c r="AC453" t="s">
        <v>3121</v>
      </c>
      <c r="AD453">
        <v>1985</v>
      </c>
      <c r="AE453">
        <v>7</v>
      </c>
      <c r="AF453">
        <v>1</v>
      </c>
      <c r="AG453" t="s">
        <v>1982</v>
      </c>
      <c r="AH453" t="s">
        <v>1982</v>
      </c>
      <c r="AJ453" t="s">
        <v>4</v>
      </c>
      <c r="AK453" t="s">
        <v>11</v>
      </c>
      <c r="AL453">
        <v>-32626</v>
      </c>
      <c r="AM453">
        <v>6573815</v>
      </c>
      <c r="AN453" s="5">
        <v>-33000</v>
      </c>
      <c r="AO453" s="5">
        <v>6573000</v>
      </c>
      <c r="AP453">
        <v>10754</v>
      </c>
      <c r="AR453">
        <v>105</v>
      </c>
      <c r="AT453" t="s">
        <v>3122</v>
      </c>
      <c r="AU453">
        <v>101247</v>
      </c>
      <c r="AW453" s="6" t="s">
        <v>14</v>
      </c>
      <c r="AX453">
        <v>1</v>
      </c>
      <c r="AY453" t="s">
        <v>15</v>
      </c>
      <c r="AZ453" t="s">
        <v>3085</v>
      </c>
      <c r="BA453" t="s">
        <v>3123</v>
      </c>
      <c r="BB453">
        <v>105</v>
      </c>
      <c r="BC453" t="s">
        <v>981</v>
      </c>
      <c r="BD453" t="s">
        <v>982</v>
      </c>
      <c r="BE453">
        <v>1</v>
      </c>
      <c r="BF453" s="7">
        <v>40150</v>
      </c>
      <c r="BG453" s="8" t="s">
        <v>20</v>
      </c>
      <c r="BI453">
        <v>5</v>
      </c>
      <c r="BJ453">
        <v>290967</v>
      </c>
      <c r="BK453">
        <v>110299</v>
      </c>
      <c r="BL453" t="s">
        <v>3124</v>
      </c>
      <c r="BN453" t="s">
        <v>3125</v>
      </c>
      <c r="BX453">
        <v>32965</v>
      </c>
    </row>
    <row r="454" spans="1:76" x14ac:dyDescent="0.25">
      <c r="A454">
        <v>20285</v>
      </c>
      <c r="C454">
        <v>1</v>
      </c>
      <c r="D454">
        <v>1</v>
      </c>
      <c r="E454">
        <v>1</v>
      </c>
      <c r="F454" t="s">
        <v>0</v>
      </c>
      <c r="G454" t="s">
        <v>53</v>
      </c>
      <c r="H454" t="s">
        <v>3126</v>
      </c>
      <c r="I454" s="1" t="str">
        <f>HYPERLINK(AT454,"Foto")</f>
        <v>Foto</v>
      </c>
      <c r="K454">
        <v>1</v>
      </c>
      <c r="L454" t="s">
        <v>3</v>
      </c>
      <c r="M454">
        <v>101247</v>
      </c>
      <c r="N454" t="s">
        <v>4</v>
      </c>
      <c r="O454" t="s">
        <v>4</v>
      </c>
      <c r="U454" t="s">
        <v>3127</v>
      </c>
      <c r="V454" s="2">
        <v>1</v>
      </c>
      <c r="W454" t="s">
        <v>3020</v>
      </c>
      <c r="X454" t="s">
        <v>3052</v>
      </c>
      <c r="Y454" t="s">
        <v>3022</v>
      </c>
      <c r="Z454" s="4">
        <v>11</v>
      </c>
      <c r="AA454" s="5">
        <v>1103</v>
      </c>
      <c r="AB454" s="5" t="s">
        <v>3052</v>
      </c>
      <c r="AC454" t="s">
        <v>3128</v>
      </c>
      <c r="AD454">
        <v>2017</v>
      </c>
      <c r="AE454">
        <v>6</v>
      </c>
      <c r="AF454">
        <v>4</v>
      </c>
      <c r="AG454" t="s">
        <v>3129</v>
      </c>
      <c r="AJ454" t="s">
        <v>4</v>
      </c>
      <c r="AK454" t="s">
        <v>11</v>
      </c>
      <c r="AL454">
        <v>-37900</v>
      </c>
      <c r="AM454">
        <v>6572070</v>
      </c>
      <c r="AN454" s="5">
        <v>-37000</v>
      </c>
      <c r="AO454" s="5">
        <v>6573000</v>
      </c>
      <c r="AP454">
        <v>10</v>
      </c>
      <c r="AR454">
        <v>1010</v>
      </c>
      <c r="AS454" t="s">
        <v>3130</v>
      </c>
      <c r="AT454" s="7" t="s">
        <v>3131</v>
      </c>
      <c r="AU454">
        <v>101247</v>
      </c>
      <c r="AW454" s="6" t="s">
        <v>14</v>
      </c>
      <c r="AX454">
        <v>1</v>
      </c>
      <c r="AY454" t="s">
        <v>15</v>
      </c>
      <c r="AZ454" t="s">
        <v>3132</v>
      </c>
      <c r="BA454" t="s">
        <v>3133</v>
      </c>
      <c r="BB454">
        <v>1010</v>
      </c>
      <c r="BC454" t="s">
        <v>62</v>
      </c>
      <c r="BD454" t="s">
        <v>63</v>
      </c>
      <c r="BE454">
        <v>1</v>
      </c>
      <c r="BF454" s="7">
        <v>43710.333333333299</v>
      </c>
      <c r="BG454" s="8" t="s">
        <v>20</v>
      </c>
      <c r="BI454">
        <v>6</v>
      </c>
      <c r="BJ454">
        <v>122416</v>
      </c>
      <c r="BL454" t="s">
        <v>3134</v>
      </c>
      <c r="BX454">
        <v>20285</v>
      </c>
    </row>
    <row r="455" spans="1:76" x14ac:dyDescent="0.25">
      <c r="A455">
        <v>70958</v>
      </c>
      <c r="B455">
        <v>331925</v>
      </c>
      <c r="F455" t="s">
        <v>0</v>
      </c>
      <c r="G455" t="s">
        <v>1</v>
      </c>
      <c r="H455" t="s">
        <v>3135</v>
      </c>
      <c r="I455" s="1" t="str">
        <f>HYPERLINK(AT455,"Hb")</f>
        <v>Hb</v>
      </c>
      <c r="K455">
        <v>1</v>
      </c>
      <c r="L455" t="s">
        <v>3</v>
      </c>
      <c r="M455">
        <v>101247</v>
      </c>
      <c r="N455" t="s">
        <v>4</v>
      </c>
      <c r="O455" t="s">
        <v>4</v>
      </c>
      <c r="U455" t="s">
        <v>3136</v>
      </c>
      <c r="V455" s="2">
        <v>1</v>
      </c>
      <c r="W455" t="s">
        <v>3020</v>
      </c>
      <c r="X455" t="s">
        <v>3137</v>
      </c>
      <c r="Y455" t="s">
        <v>3022</v>
      </c>
      <c r="Z455" s="4">
        <v>11</v>
      </c>
      <c r="AA455" s="5">
        <v>1112</v>
      </c>
      <c r="AB455" s="5" t="s">
        <v>3137</v>
      </c>
      <c r="AC455" t="s">
        <v>3138</v>
      </c>
      <c r="AD455">
        <v>1993</v>
      </c>
      <c r="AE455">
        <v>8</v>
      </c>
      <c r="AF455">
        <v>1</v>
      </c>
      <c r="AG455" t="s">
        <v>560</v>
      </c>
      <c r="AH455" t="s">
        <v>560</v>
      </c>
      <c r="AJ455" t="s">
        <v>4</v>
      </c>
      <c r="AK455" t="s">
        <v>11</v>
      </c>
      <c r="AL455">
        <v>10258</v>
      </c>
      <c r="AM455">
        <v>6508421</v>
      </c>
      <c r="AN455" s="5">
        <v>11000</v>
      </c>
      <c r="AO455" s="5">
        <v>6509000</v>
      </c>
      <c r="AP455">
        <v>71</v>
      </c>
      <c r="AR455">
        <v>8</v>
      </c>
      <c r="AS455" t="s">
        <v>47</v>
      </c>
      <c r="AT455" t="s">
        <v>3139</v>
      </c>
      <c r="AU455">
        <v>101247</v>
      </c>
      <c r="AW455" s="6" t="s">
        <v>14</v>
      </c>
      <c r="AX455">
        <v>1</v>
      </c>
      <c r="AY455" t="s">
        <v>15</v>
      </c>
      <c r="AZ455" t="s">
        <v>3140</v>
      </c>
      <c r="BA455" t="s">
        <v>3141</v>
      </c>
      <c r="BB455">
        <v>8</v>
      </c>
      <c r="BC455" t="s">
        <v>18</v>
      </c>
      <c r="BD455" t="s">
        <v>19</v>
      </c>
      <c r="BE455">
        <v>1</v>
      </c>
      <c r="BF455" s="7">
        <v>34226</v>
      </c>
      <c r="BG455" s="8" t="s">
        <v>20</v>
      </c>
      <c r="BI455">
        <v>3</v>
      </c>
      <c r="BJ455">
        <v>501763</v>
      </c>
      <c r="BK455">
        <v>110302</v>
      </c>
      <c r="BL455" t="s">
        <v>3142</v>
      </c>
      <c r="BN455" t="s">
        <v>3143</v>
      </c>
      <c r="BX455">
        <v>70958</v>
      </c>
    </row>
    <row r="456" spans="1:76" x14ac:dyDescent="0.25">
      <c r="A456">
        <v>15182</v>
      </c>
      <c r="B456">
        <v>264970</v>
      </c>
      <c r="F456" t="s">
        <v>0</v>
      </c>
      <c r="G456" t="s">
        <v>3144</v>
      </c>
      <c r="H456" t="s">
        <v>3145</v>
      </c>
      <c r="I456" t="s">
        <v>33</v>
      </c>
      <c r="K456">
        <v>1</v>
      </c>
      <c r="L456" t="s">
        <v>3</v>
      </c>
      <c r="M456">
        <v>101247</v>
      </c>
      <c r="N456" t="s">
        <v>4</v>
      </c>
      <c r="O456" t="s">
        <v>4</v>
      </c>
      <c r="U456" t="s">
        <v>3146</v>
      </c>
      <c r="V456" s="2">
        <v>1</v>
      </c>
      <c r="W456" t="s">
        <v>3020</v>
      </c>
      <c r="X456" t="s">
        <v>3147</v>
      </c>
      <c r="Y456" t="s">
        <v>3022</v>
      </c>
      <c r="Z456" s="4">
        <v>11</v>
      </c>
      <c r="AA456" s="5">
        <v>1119</v>
      </c>
      <c r="AB456" t="s">
        <v>3147</v>
      </c>
      <c r="AC456" t="s">
        <v>3148</v>
      </c>
      <c r="AD456">
        <v>1977</v>
      </c>
      <c r="AE456">
        <v>5</v>
      </c>
      <c r="AF456">
        <v>29</v>
      </c>
      <c r="AG456" t="s">
        <v>3013</v>
      </c>
      <c r="AH456" t="s">
        <v>3013</v>
      </c>
      <c r="AJ456" t="s">
        <v>4</v>
      </c>
      <c r="AK456" t="s">
        <v>11</v>
      </c>
      <c r="AL456">
        <v>-41605</v>
      </c>
      <c r="AM456">
        <v>6540316</v>
      </c>
      <c r="AN456" s="5">
        <v>-41000</v>
      </c>
      <c r="AO456" s="5">
        <v>6541000</v>
      </c>
      <c r="AP456">
        <v>707</v>
      </c>
      <c r="AR456">
        <v>69</v>
      </c>
      <c r="AU456">
        <v>101247</v>
      </c>
      <c r="AW456" s="6" t="s">
        <v>14</v>
      </c>
      <c r="AX456">
        <v>1</v>
      </c>
      <c r="AY456" t="s">
        <v>15</v>
      </c>
      <c r="AZ456" t="s">
        <v>3149</v>
      </c>
      <c r="BA456" t="s">
        <v>3150</v>
      </c>
      <c r="BB456">
        <v>69</v>
      </c>
      <c r="BC456" t="s">
        <v>3151</v>
      </c>
      <c r="BD456" t="s">
        <v>19</v>
      </c>
      <c r="BF456" s="7">
        <v>41690</v>
      </c>
      <c r="BG456" s="8" t="s">
        <v>20</v>
      </c>
      <c r="BI456">
        <v>4</v>
      </c>
      <c r="BJ456">
        <v>436389</v>
      </c>
      <c r="BK456">
        <v>110303</v>
      </c>
      <c r="BL456" t="s">
        <v>3152</v>
      </c>
      <c r="BN456" t="s">
        <v>3153</v>
      </c>
      <c r="BX456">
        <v>15182</v>
      </c>
    </row>
    <row r="457" spans="1:76" x14ac:dyDescent="0.25">
      <c r="A457">
        <v>17885</v>
      </c>
      <c r="B457">
        <v>264971</v>
      </c>
      <c r="F457" t="s">
        <v>0</v>
      </c>
      <c r="G457" t="s">
        <v>3144</v>
      </c>
      <c r="H457" t="s">
        <v>3154</v>
      </c>
      <c r="I457" t="s">
        <v>33</v>
      </c>
      <c r="K457">
        <v>1</v>
      </c>
      <c r="L457" t="s">
        <v>3</v>
      </c>
      <c r="M457">
        <v>101247</v>
      </c>
      <c r="N457" t="s">
        <v>4</v>
      </c>
      <c r="O457" t="s">
        <v>4</v>
      </c>
      <c r="U457" t="s">
        <v>3155</v>
      </c>
      <c r="V457" s="2">
        <v>1</v>
      </c>
      <c r="W457" t="s">
        <v>3020</v>
      </c>
      <c r="X457" t="s">
        <v>3156</v>
      </c>
      <c r="Y457" t="s">
        <v>3022</v>
      </c>
      <c r="Z457" s="4">
        <v>11</v>
      </c>
      <c r="AA457" s="5">
        <v>1120</v>
      </c>
      <c r="AB457" s="5" t="s">
        <v>3156</v>
      </c>
      <c r="AC457" t="s">
        <v>3157</v>
      </c>
      <c r="AD457">
        <v>1977</v>
      </c>
      <c r="AE457">
        <v>5</v>
      </c>
      <c r="AF457">
        <v>26</v>
      </c>
      <c r="AG457" t="s">
        <v>3013</v>
      </c>
      <c r="AH457" t="s">
        <v>3013</v>
      </c>
      <c r="AJ457" t="s">
        <v>4</v>
      </c>
      <c r="AK457" t="s">
        <v>11</v>
      </c>
      <c r="AL457">
        <v>-39707</v>
      </c>
      <c r="AM457">
        <v>6550217</v>
      </c>
      <c r="AN457" s="5">
        <v>-39000</v>
      </c>
      <c r="AO457" s="5">
        <v>6551000</v>
      </c>
      <c r="AP457">
        <v>707</v>
      </c>
      <c r="AR457">
        <v>69</v>
      </c>
      <c r="AU457">
        <v>101247</v>
      </c>
      <c r="AW457" s="6" t="s">
        <v>14</v>
      </c>
      <c r="AX457">
        <v>1</v>
      </c>
      <c r="AY457" t="s">
        <v>15</v>
      </c>
      <c r="AZ457" t="s">
        <v>3158</v>
      </c>
      <c r="BA457" t="s">
        <v>3159</v>
      </c>
      <c r="BB457">
        <v>69</v>
      </c>
      <c r="BC457" t="s">
        <v>3151</v>
      </c>
      <c r="BD457" t="s">
        <v>19</v>
      </c>
      <c r="BF457" s="7">
        <v>41690</v>
      </c>
      <c r="BG457" s="8" t="s">
        <v>20</v>
      </c>
      <c r="BI457">
        <v>4</v>
      </c>
      <c r="BJ457">
        <v>436390</v>
      </c>
      <c r="BK457">
        <v>110306</v>
      </c>
      <c r="BL457" t="s">
        <v>3160</v>
      </c>
      <c r="BN457" t="s">
        <v>3161</v>
      </c>
      <c r="BX457">
        <v>17885</v>
      </c>
    </row>
    <row r="458" spans="1:76" x14ac:dyDescent="0.25">
      <c r="A458">
        <v>17884</v>
      </c>
      <c r="B458">
        <v>264969</v>
      </c>
      <c r="F458" t="s">
        <v>0</v>
      </c>
      <c r="G458" t="s">
        <v>3144</v>
      </c>
      <c r="H458" t="s">
        <v>3162</v>
      </c>
      <c r="I458" t="s">
        <v>33</v>
      </c>
      <c r="K458">
        <v>1</v>
      </c>
      <c r="L458" t="s">
        <v>3</v>
      </c>
      <c r="M458">
        <v>101247</v>
      </c>
      <c r="N458" t="s">
        <v>4</v>
      </c>
      <c r="O458" t="s">
        <v>4</v>
      </c>
      <c r="U458" t="s">
        <v>3155</v>
      </c>
      <c r="V458" s="2">
        <v>1</v>
      </c>
      <c r="W458" t="s">
        <v>3020</v>
      </c>
      <c r="X458" t="s">
        <v>3156</v>
      </c>
      <c r="Y458" t="s">
        <v>3022</v>
      </c>
      <c r="Z458" s="4">
        <v>11</v>
      </c>
      <c r="AA458" s="5">
        <v>1120</v>
      </c>
      <c r="AB458" s="5" t="s">
        <v>3156</v>
      </c>
      <c r="AC458" t="s">
        <v>3163</v>
      </c>
      <c r="AD458">
        <v>1977</v>
      </c>
      <c r="AE458">
        <v>6</v>
      </c>
      <c r="AF458">
        <v>12</v>
      </c>
      <c r="AG458" t="s">
        <v>3013</v>
      </c>
      <c r="AH458" t="s">
        <v>3013</v>
      </c>
      <c r="AJ458" t="s">
        <v>4</v>
      </c>
      <c r="AK458" t="s">
        <v>11</v>
      </c>
      <c r="AL458">
        <v>-39707</v>
      </c>
      <c r="AM458">
        <v>6550217</v>
      </c>
      <c r="AN458" s="5">
        <v>-39000</v>
      </c>
      <c r="AO458" s="5">
        <v>6551000</v>
      </c>
      <c r="AP458">
        <v>707</v>
      </c>
      <c r="AR458">
        <v>69</v>
      </c>
      <c r="AU458">
        <v>101247</v>
      </c>
      <c r="AW458" s="6" t="s">
        <v>14</v>
      </c>
      <c r="AX458">
        <v>1</v>
      </c>
      <c r="AY458" t="s">
        <v>15</v>
      </c>
      <c r="AZ458" t="s">
        <v>3158</v>
      </c>
      <c r="BA458" t="s">
        <v>3164</v>
      </c>
      <c r="BB458">
        <v>69</v>
      </c>
      <c r="BC458" t="s">
        <v>3151</v>
      </c>
      <c r="BD458" t="s">
        <v>19</v>
      </c>
      <c r="BF458" s="7">
        <v>41690</v>
      </c>
      <c r="BG458" s="8" t="s">
        <v>20</v>
      </c>
      <c r="BI458">
        <v>4</v>
      </c>
      <c r="BJ458">
        <v>436388</v>
      </c>
      <c r="BK458">
        <v>110305</v>
      </c>
      <c r="BL458" t="s">
        <v>3165</v>
      </c>
      <c r="BN458" t="s">
        <v>3166</v>
      </c>
      <c r="BX458">
        <v>17884</v>
      </c>
    </row>
    <row r="459" spans="1:76" x14ac:dyDescent="0.25">
      <c r="A459">
        <v>11397</v>
      </c>
      <c r="B459">
        <v>320569</v>
      </c>
      <c r="F459" t="s">
        <v>0</v>
      </c>
      <c r="G459" t="s">
        <v>1</v>
      </c>
      <c r="H459" t="s">
        <v>3167</v>
      </c>
      <c r="I459" s="1" t="str">
        <f>HYPERLINK(AT459,"Hb")</f>
        <v>Hb</v>
      </c>
      <c r="K459">
        <v>1</v>
      </c>
      <c r="L459" t="s">
        <v>3</v>
      </c>
      <c r="M459">
        <v>101247</v>
      </c>
      <c r="N459" t="s">
        <v>4</v>
      </c>
      <c r="O459" t="s">
        <v>4</v>
      </c>
      <c r="U459" t="s">
        <v>3168</v>
      </c>
      <c r="V459" s="11">
        <v>3</v>
      </c>
      <c r="W459" t="s">
        <v>3020</v>
      </c>
      <c r="X459" t="s">
        <v>3156</v>
      </c>
      <c r="Y459" t="s">
        <v>3022</v>
      </c>
      <c r="Z459" s="4">
        <v>11</v>
      </c>
      <c r="AA459" s="5">
        <v>1120</v>
      </c>
      <c r="AB459" s="5" t="s">
        <v>3156</v>
      </c>
      <c r="AC459" t="s">
        <v>3169</v>
      </c>
      <c r="AD459">
        <v>1966</v>
      </c>
      <c r="AE459">
        <v>8</v>
      </c>
      <c r="AF459">
        <v>1</v>
      </c>
      <c r="AG459" t="s">
        <v>3091</v>
      </c>
      <c r="AH459" t="s">
        <v>2777</v>
      </c>
      <c r="AJ459" t="s">
        <v>4</v>
      </c>
      <c r="AK459" t="s">
        <v>11</v>
      </c>
      <c r="AL459">
        <v>-45939</v>
      </c>
      <c r="AM459">
        <v>6552598</v>
      </c>
      <c r="AN459" s="5">
        <v>-45000</v>
      </c>
      <c r="AO459" s="5">
        <v>6553000</v>
      </c>
      <c r="AP459">
        <v>11923</v>
      </c>
      <c r="AR459">
        <v>8</v>
      </c>
      <c r="AT459" t="s">
        <v>3170</v>
      </c>
      <c r="AU459">
        <v>101247</v>
      </c>
      <c r="AW459" s="6" t="s">
        <v>14</v>
      </c>
      <c r="AX459">
        <v>1</v>
      </c>
      <c r="AY459" t="s">
        <v>15</v>
      </c>
      <c r="AZ459" t="s">
        <v>3171</v>
      </c>
      <c r="BA459" t="s">
        <v>3172</v>
      </c>
      <c r="BB459">
        <v>8</v>
      </c>
      <c r="BC459" t="s">
        <v>18</v>
      </c>
      <c r="BD459" t="s">
        <v>19</v>
      </c>
      <c r="BE459">
        <v>1</v>
      </c>
      <c r="BF459" s="7">
        <v>41677</v>
      </c>
      <c r="BG459" s="8" t="s">
        <v>20</v>
      </c>
      <c r="BI459">
        <v>3</v>
      </c>
      <c r="BJ459">
        <v>491671</v>
      </c>
      <c r="BK459">
        <v>110304</v>
      </c>
      <c r="BL459" t="s">
        <v>3173</v>
      </c>
      <c r="BN459" t="s">
        <v>3174</v>
      </c>
      <c r="BX459">
        <v>11397</v>
      </c>
    </row>
    <row r="460" spans="1:76" x14ac:dyDescent="0.25">
      <c r="A460">
        <v>22021</v>
      </c>
      <c r="B460">
        <v>136855</v>
      </c>
      <c r="F460" t="s">
        <v>0</v>
      </c>
      <c r="G460" t="s">
        <v>278</v>
      </c>
      <c r="H460" t="s">
        <v>3175</v>
      </c>
      <c r="I460" t="s">
        <v>33</v>
      </c>
      <c r="K460">
        <v>1</v>
      </c>
      <c r="L460" t="s">
        <v>3</v>
      </c>
      <c r="M460">
        <v>101247</v>
      </c>
      <c r="N460" t="s">
        <v>4</v>
      </c>
      <c r="O460" t="s">
        <v>4</v>
      </c>
      <c r="U460" t="s">
        <v>3176</v>
      </c>
      <c r="V460" s="2">
        <v>1</v>
      </c>
      <c r="W460" t="s">
        <v>3020</v>
      </c>
      <c r="X460" t="s">
        <v>3177</v>
      </c>
      <c r="Y460" t="s">
        <v>3022</v>
      </c>
      <c r="Z460" s="4">
        <v>11</v>
      </c>
      <c r="AA460" s="5">
        <v>1121</v>
      </c>
      <c r="AB460" s="5" t="s">
        <v>3177</v>
      </c>
      <c r="AC460" t="s">
        <v>3178</v>
      </c>
      <c r="AD460">
        <v>2009</v>
      </c>
      <c r="AE460">
        <v>7</v>
      </c>
      <c r="AF460">
        <v>23</v>
      </c>
      <c r="AG460" t="s">
        <v>3013</v>
      </c>
      <c r="AH460" t="s">
        <v>3013</v>
      </c>
      <c r="AJ460" t="s">
        <v>4</v>
      </c>
      <c r="AK460" t="s">
        <v>11</v>
      </c>
      <c r="AL460">
        <v>-36750</v>
      </c>
      <c r="AM460">
        <v>6545690</v>
      </c>
      <c r="AN460" s="5">
        <v>-37000</v>
      </c>
      <c r="AO460" s="5">
        <v>6545000</v>
      </c>
      <c r="AP460">
        <v>7</v>
      </c>
      <c r="AR460">
        <v>105</v>
      </c>
      <c r="AT460" s="7"/>
      <c r="AU460">
        <v>101247</v>
      </c>
      <c r="AW460" s="6" t="s">
        <v>14</v>
      </c>
      <c r="AX460">
        <v>1</v>
      </c>
      <c r="AY460" t="s">
        <v>15</v>
      </c>
      <c r="AZ460" t="s">
        <v>3179</v>
      </c>
      <c r="BA460" t="s">
        <v>3180</v>
      </c>
      <c r="BB460">
        <v>105</v>
      </c>
      <c r="BC460" t="s">
        <v>981</v>
      </c>
      <c r="BD460" t="s">
        <v>982</v>
      </c>
      <c r="BF460" s="7">
        <v>40899</v>
      </c>
      <c r="BG460" s="8" t="s">
        <v>20</v>
      </c>
      <c r="BI460">
        <v>5</v>
      </c>
      <c r="BJ460">
        <v>287299</v>
      </c>
      <c r="BK460">
        <v>110307</v>
      </c>
      <c r="BL460" t="s">
        <v>3181</v>
      </c>
      <c r="BN460" t="s">
        <v>3182</v>
      </c>
      <c r="BX460">
        <v>22021</v>
      </c>
    </row>
    <row r="461" spans="1:76" x14ac:dyDescent="0.25">
      <c r="A461">
        <v>21956</v>
      </c>
      <c r="B461">
        <v>137434</v>
      </c>
      <c r="F461" t="s">
        <v>0</v>
      </c>
      <c r="G461" t="s">
        <v>278</v>
      </c>
      <c r="H461" t="s">
        <v>3183</v>
      </c>
      <c r="I461" t="s">
        <v>33</v>
      </c>
      <c r="K461">
        <v>1</v>
      </c>
      <c r="L461" t="s">
        <v>3</v>
      </c>
      <c r="M461">
        <v>101247</v>
      </c>
      <c r="N461" t="s">
        <v>4</v>
      </c>
      <c r="O461" t="s">
        <v>4</v>
      </c>
      <c r="U461" t="s">
        <v>3176</v>
      </c>
      <c r="V461" s="2">
        <v>1</v>
      </c>
      <c r="W461" t="s">
        <v>3020</v>
      </c>
      <c r="X461" t="s">
        <v>3177</v>
      </c>
      <c r="Y461" t="s">
        <v>3022</v>
      </c>
      <c r="Z461" s="4">
        <v>11</v>
      </c>
      <c r="AA461" s="5">
        <v>1121</v>
      </c>
      <c r="AB461" s="5" t="s">
        <v>3177</v>
      </c>
      <c r="AC461" t="s">
        <v>3178</v>
      </c>
      <c r="AD461">
        <v>2012</v>
      </c>
      <c r="AE461">
        <v>8</v>
      </c>
      <c r="AF461">
        <v>5</v>
      </c>
      <c r="AG461" t="s">
        <v>3013</v>
      </c>
      <c r="AH461" t="s">
        <v>3013</v>
      </c>
      <c r="AJ461" t="s">
        <v>4</v>
      </c>
      <c r="AK461" t="s">
        <v>11</v>
      </c>
      <c r="AL461">
        <v>-36796</v>
      </c>
      <c r="AM461">
        <v>6545696</v>
      </c>
      <c r="AN461" s="5">
        <v>-37000</v>
      </c>
      <c r="AO461" s="5">
        <v>6545000</v>
      </c>
      <c r="AP461">
        <v>1</v>
      </c>
      <c r="AR461">
        <v>105</v>
      </c>
      <c r="AT461" s="7"/>
      <c r="AU461">
        <v>101247</v>
      </c>
      <c r="AW461" s="6" t="s">
        <v>14</v>
      </c>
      <c r="AX461">
        <v>1</v>
      </c>
      <c r="AY461" t="s">
        <v>15</v>
      </c>
      <c r="AZ461" t="s">
        <v>3184</v>
      </c>
      <c r="BA461" t="s">
        <v>3185</v>
      </c>
      <c r="BB461">
        <v>105</v>
      </c>
      <c r="BC461" t="s">
        <v>981</v>
      </c>
      <c r="BD461" t="s">
        <v>982</v>
      </c>
      <c r="BF461" s="7">
        <v>42011</v>
      </c>
      <c r="BG461" s="8" t="s">
        <v>20</v>
      </c>
      <c r="BI461">
        <v>5</v>
      </c>
      <c r="BJ461">
        <v>287867</v>
      </c>
      <c r="BK461">
        <v>110308</v>
      </c>
      <c r="BL461" t="s">
        <v>3186</v>
      </c>
      <c r="BN461" t="s">
        <v>3187</v>
      </c>
      <c r="BX461">
        <v>21956</v>
      </c>
    </row>
    <row r="462" spans="1:76" x14ac:dyDescent="0.25">
      <c r="A462">
        <v>21934</v>
      </c>
      <c r="C462">
        <v>1</v>
      </c>
      <c r="F462" t="s">
        <v>0</v>
      </c>
      <c r="G462" t="s">
        <v>278</v>
      </c>
      <c r="H462" t="s">
        <v>3188</v>
      </c>
      <c r="I462" t="s">
        <v>33</v>
      </c>
      <c r="K462">
        <v>1</v>
      </c>
      <c r="L462" t="s">
        <v>3</v>
      </c>
      <c r="M462">
        <v>101247</v>
      </c>
      <c r="N462" t="s">
        <v>4</v>
      </c>
      <c r="O462" t="s">
        <v>4</v>
      </c>
      <c r="U462" t="s">
        <v>3176</v>
      </c>
      <c r="V462" s="2">
        <v>1</v>
      </c>
      <c r="W462" t="s">
        <v>3020</v>
      </c>
      <c r="X462" t="s">
        <v>3177</v>
      </c>
      <c r="Y462" t="s">
        <v>3022</v>
      </c>
      <c r="Z462" s="4">
        <v>11</v>
      </c>
      <c r="AA462" s="5">
        <v>1121</v>
      </c>
      <c r="AB462" s="5" t="s">
        <v>3177</v>
      </c>
      <c r="AC462" t="s">
        <v>3189</v>
      </c>
      <c r="AD462">
        <v>2016</v>
      </c>
      <c r="AE462">
        <v>8</v>
      </c>
      <c r="AF462">
        <v>21</v>
      </c>
      <c r="AG462" t="s">
        <v>3013</v>
      </c>
      <c r="AH462" t="s">
        <v>3013</v>
      </c>
      <c r="AJ462" t="s">
        <v>4</v>
      </c>
      <c r="AK462" t="s">
        <v>11</v>
      </c>
      <c r="AL462">
        <v>-36804</v>
      </c>
      <c r="AM462">
        <v>6545675</v>
      </c>
      <c r="AN462" s="5">
        <v>-37000</v>
      </c>
      <c r="AO462" s="5">
        <v>6545000</v>
      </c>
      <c r="AP462">
        <v>1</v>
      </c>
      <c r="AR462">
        <v>105</v>
      </c>
      <c r="AT462" s="7"/>
      <c r="AU462">
        <v>101247</v>
      </c>
      <c r="AW462" s="6" t="s">
        <v>14</v>
      </c>
      <c r="AX462">
        <v>1</v>
      </c>
      <c r="AY462" t="s">
        <v>15</v>
      </c>
      <c r="AZ462" t="s">
        <v>3190</v>
      </c>
      <c r="BA462" t="s">
        <v>3191</v>
      </c>
      <c r="BB462">
        <v>105</v>
      </c>
      <c r="BC462" t="s">
        <v>981</v>
      </c>
      <c r="BD462" t="s">
        <v>982</v>
      </c>
      <c r="BF462" s="7">
        <v>42816</v>
      </c>
      <c r="BG462" s="8" t="s">
        <v>20</v>
      </c>
      <c r="BI462">
        <v>5</v>
      </c>
      <c r="BJ462">
        <v>288247</v>
      </c>
      <c r="BL462" t="s">
        <v>3192</v>
      </c>
      <c r="BN462" t="s">
        <v>3193</v>
      </c>
      <c r="BX462">
        <v>21934</v>
      </c>
    </row>
    <row r="463" spans="1:76" x14ac:dyDescent="0.25">
      <c r="A463">
        <v>21957</v>
      </c>
      <c r="C463">
        <v>1</v>
      </c>
      <c r="F463" t="s">
        <v>0</v>
      </c>
      <c r="G463" t="s">
        <v>278</v>
      </c>
      <c r="H463" t="s">
        <v>3194</v>
      </c>
      <c r="I463" t="s">
        <v>33</v>
      </c>
      <c r="K463">
        <v>1</v>
      </c>
      <c r="L463" t="s">
        <v>3</v>
      </c>
      <c r="M463">
        <v>101247</v>
      </c>
      <c r="N463" t="s">
        <v>4</v>
      </c>
      <c r="O463" t="s">
        <v>4</v>
      </c>
      <c r="U463" t="s">
        <v>3176</v>
      </c>
      <c r="V463" s="2">
        <v>1</v>
      </c>
      <c r="W463" t="s">
        <v>3020</v>
      </c>
      <c r="X463" t="s">
        <v>3177</v>
      </c>
      <c r="Y463" t="s">
        <v>3022</v>
      </c>
      <c r="Z463" s="4">
        <v>11</v>
      </c>
      <c r="AA463" s="5">
        <v>1121</v>
      </c>
      <c r="AB463" s="5" t="s">
        <v>3177</v>
      </c>
      <c r="AC463" t="s">
        <v>3195</v>
      </c>
      <c r="AD463">
        <v>2017</v>
      </c>
      <c r="AE463">
        <v>7</v>
      </c>
      <c r="AF463">
        <v>28</v>
      </c>
      <c r="AG463" t="s">
        <v>3013</v>
      </c>
      <c r="AH463" t="s">
        <v>3013</v>
      </c>
      <c r="AJ463" t="s">
        <v>4</v>
      </c>
      <c r="AK463" t="s">
        <v>11</v>
      </c>
      <c r="AL463">
        <v>-36796</v>
      </c>
      <c r="AM463">
        <v>6545696</v>
      </c>
      <c r="AN463" s="5">
        <v>-37000</v>
      </c>
      <c r="AO463" s="5">
        <v>6545000</v>
      </c>
      <c r="AP463">
        <v>1</v>
      </c>
      <c r="AR463">
        <v>105</v>
      </c>
      <c r="AT463" s="7"/>
      <c r="AU463">
        <v>101247</v>
      </c>
      <c r="AW463" s="6" t="s">
        <v>14</v>
      </c>
      <c r="AX463">
        <v>1</v>
      </c>
      <c r="AY463" t="s">
        <v>15</v>
      </c>
      <c r="AZ463" t="s">
        <v>3184</v>
      </c>
      <c r="BA463" t="s">
        <v>3196</v>
      </c>
      <c r="BB463">
        <v>105</v>
      </c>
      <c r="BC463" t="s">
        <v>981</v>
      </c>
      <c r="BD463" t="s">
        <v>982</v>
      </c>
      <c r="BF463" s="7">
        <v>43118</v>
      </c>
      <c r="BG463" s="8" t="s">
        <v>20</v>
      </c>
      <c r="BI463">
        <v>5</v>
      </c>
      <c r="BJ463">
        <v>288699</v>
      </c>
      <c r="BL463" t="s">
        <v>3197</v>
      </c>
      <c r="BN463" t="s">
        <v>3198</v>
      </c>
      <c r="BX463">
        <v>21957</v>
      </c>
    </row>
    <row r="464" spans="1:76" x14ac:dyDescent="0.25">
      <c r="A464">
        <v>19909</v>
      </c>
      <c r="C464">
        <v>1</v>
      </c>
      <c r="D464">
        <v>1</v>
      </c>
      <c r="E464">
        <v>1</v>
      </c>
      <c r="F464" t="s">
        <v>0</v>
      </c>
      <c r="G464" t="s">
        <v>278</v>
      </c>
      <c r="H464" t="s">
        <v>3199</v>
      </c>
      <c r="I464" t="s">
        <v>33</v>
      </c>
      <c r="K464">
        <v>1</v>
      </c>
      <c r="L464" t="s">
        <v>3</v>
      </c>
      <c r="M464">
        <v>101247</v>
      </c>
      <c r="N464" t="s">
        <v>4</v>
      </c>
      <c r="O464" t="s">
        <v>4</v>
      </c>
      <c r="U464" t="s">
        <v>3200</v>
      </c>
      <c r="V464" s="2">
        <v>1</v>
      </c>
      <c r="W464" t="s">
        <v>3020</v>
      </c>
      <c r="X464" t="s">
        <v>3177</v>
      </c>
      <c r="Y464" t="s">
        <v>3022</v>
      </c>
      <c r="Z464" s="4">
        <v>11</v>
      </c>
      <c r="AA464" s="5">
        <v>1121</v>
      </c>
      <c r="AB464" s="5" t="s">
        <v>3177</v>
      </c>
      <c r="AC464" t="s">
        <v>3201</v>
      </c>
      <c r="AD464">
        <v>2016</v>
      </c>
      <c r="AE464">
        <v>7</v>
      </c>
      <c r="AF464">
        <v>25</v>
      </c>
      <c r="AG464" t="s">
        <v>3013</v>
      </c>
      <c r="AH464" t="s">
        <v>3013</v>
      </c>
      <c r="AJ464" t="s">
        <v>4</v>
      </c>
      <c r="AK464" t="s">
        <v>11</v>
      </c>
      <c r="AL464">
        <v>-38097</v>
      </c>
      <c r="AM464">
        <v>6544953</v>
      </c>
      <c r="AN464" s="5">
        <v>-39000</v>
      </c>
      <c r="AO464" s="5">
        <v>6545000</v>
      </c>
      <c r="AP464">
        <v>1</v>
      </c>
      <c r="AR464">
        <v>105</v>
      </c>
      <c r="AT464" s="7"/>
      <c r="AU464">
        <v>101247</v>
      </c>
      <c r="AW464" s="6" t="s">
        <v>14</v>
      </c>
      <c r="AX464">
        <v>1</v>
      </c>
      <c r="AY464" t="s">
        <v>15</v>
      </c>
      <c r="AZ464" t="s">
        <v>3202</v>
      </c>
      <c r="BA464" t="s">
        <v>3203</v>
      </c>
      <c r="BB464">
        <v>105</v>
      </c>
      <c r="BC464" t="s">
        <v>981</v>
      </c>
      <c r="BD464" t="s">
        <v>982</v>
      </c>
      <c r="BF464" s="7">
        <v>42810</v>
      </c>
      <c r="BG464" s="8" t="s">
        <v>20</v>
      </c>
      <c r="BI464">
        <v>5</v>
      </c>
      <c r="BJ464">
        <v>288243</v>
      </c>
      <c r="BL464" t="s">
        <v>3204</v>
      </c>
      <c r="BN464" t="s">
        <v>3205</v>
      </c>
      <c r="BX464">
        <v>19909</v>
      </c>
    </row>
    <row r="465" spans="1:76" x14ac:dyDescent="0.25">
      <c r="A465">
        <v>19910</v>
      </c>
      <c r="C465">
        <v>1</v>
      </c>
      <c r="D465">
        <v>1</v>
      </c>
      <c r="E465">
        <v>2</v>
      </c>
      <c r="F465" t="s">
        <v>0</v>
      </c>
      <c r="G465" t="s">
        <v>278</v>
      </c>
      <c r="H465" t="s">
        <v>3206</v>
      </c>
      <c r="I465" t="s">
        <v>33</v>
      </c>
      <c r="K465">
        <v>1</v>
      </c>
      <c r="L465" t="s">
        <v>3</v>
      </c>
      <c r="M465">
        <v>101247</v>
      </c>
      <c r="N465" t="s">
        <v>4</v>
      </c>
      <c r="O465" t="s">
        <v>4</v>
      </c>
      <c r="U465" t="s">
        <v>3200</v>
      </c>
      <c r="V465" s="2">
        <v>1</v>
      </c>
      <c r="W465" t="s">
        <v>3020</v>
      </c>
      <c r="X465" t="s">
        <v>3177</v>
      </c>
      <c r="Y465" t="s">
        <v>3022</v>
      </c>
      <c r="Z465" s="4">
        <v>11</v>
      </c>
      <c r="AA465" s="5">
        <v>1121</v>
      </c>
      <c r="AB465" s="5" t="s">
        <v>3177</v>
      </c>
      <c r="AC465" t="s">
        <v>3201</v>
      </c>
      <c r="AD465">
        <v>2016</v>
      </c>
      <c r="AE465">
        <v>7</v>
      </c>
      <c r="AF465">
        <v>25</v>
      </c>
      <c r="AG465" t="s">
        <v>3207</v>
      </c>
      <c r="AH465" t="s">
        <v>3207</v>
      </c>
      <c r="AJ465" t="s">
        <v>4</v>
      </c>
      <c r="AK465" t="s">
        <v>11</v>
      </c>
      <c r="AL465">
        <v>-38097</v>
      </c>
      <c r="AM465">
        <v>6544953</v>
      </c>
      <c r="AN465" s="5">
        <v>-39000</v>
      </c>
      <c r="AO465" s="5">
        <v>6545000</v>
      </c>
      <c r="AP465">
        <v>1</v>
      </c>
      <c r="AR465">
        <v>105</v>
      </c>
      <c r="AT465" s="7"/>
      <c r="AU465">
        <v>101247</v>
      </c>
      <c r="AW465" s="6" t="s">
        <v>14</v>
      </c>
      <c r="AX465">
        <v>1</v>
      </c>
      <c r="AY465" t="s">
        <v>15</v>
      </c>
      <c r="AZ465" t="s">
        <v>3202</v>
      </c>
      <c r="BA465" t="s">
        <v>3208</v>
      </c>
      <c r="BB465">
        <v>105</v>
      </c>
      <c r="BC465" t="s">
        <v>981</v>
      </c>
      <c r="BD465" t="s">
        <v>982</v>
      </c>
      <c r="BF465" s="7">
        <v>42824</v>
      </c>
      <c r="BG465" s="8" t="s">
        <v>20</v>
      </c>
      <c r="BI465">
        <v>5</v>
      </c>
      <c r="BJ465">
        <v>288440</v>
      </c>
      <c r="BL465" t="s">
        <v>3209</v>
      </c>
      <c r="BN465" t="s">
        <v>3210</v>
      </c>
      <c r="BX465">
        <v>19910</v>
      </c>
    </row>
    <row r="466" spans="1:76" x14ac:dyDescent="0.25">
      <c r="A466">
        <v>15440</v>
      </c>
      <c r="C466">
        <v>1</v>
      </c>
      <c r="D466">
        <v>1</v>
      </c>
      <c r="E466">
        <v>1</v>
      </c>
      <c r="F466" t="s">
        <v>0</v>
      </c>
      <c r="G466" t="s">
        <v>1</v>
      </c>
      <c r="H466" t="s">
        <v>3211</v>
      </c>
      <c r="I466" t="s">
        <v>33</v>
      </c>
      <c r="K466">
        <v>1</v>
      </c>
      <c r="L466" t="s">
        <v>3</v>
      </c>
      <c r="M466">
        <v>101247</v>
      </c>
      <c r="N466" t="s">
        <v>4</v>
      </c>
      <c r="O466" t="s">
        <v>4</v>
      </c>
      <c r="U466" t="s">
        <v>3212</v>
      </c>
      <c r="V466" s="2">
        <v>1</v>
      </c>
      <c r="W466" t="s">
        <v>3020</v>
      </c>
      <c r="X466" t="s">
        <v>3213</v>
      </c>
      <c r="Y466" t="s">
        <v>3022</v>
      </c>
      <c r="Z466" s="4">
        <v>11</v>
      </c>
      <c r="AA466" s="5">
        <v>1124</v>
      </c>
      <c r="AB466" s="5" t="s">
        <v>3213</v>
      </c>
      <c r="AC466" t="s">
        <v>3214</v>
      </c>
      <c r="AD466">
        <v>2018</v>
      </c>
      <c r="AE466">
        <v>6</v>
      </c>
      <c r="AF466">
        <v>11</v>
      </c>
      <c r="AG466" t="s">
        <v>3215</v>
      </c>
      <c r="AH466" t="s">
        <v>3215</v>
      </c>
      <c r="AJ466" t="s">
        <v>4</v>
      </c>
      <c r="AK466" t="s">
        <v>11</v>
      </c>
      <c r="AL466">
        <v>-41397</v>
      </c>
      <c r="AM466">
        <v>6569366</v>
      </c>
      <c r="AN466" s="5">
        <v>-41000</v>
      </c>
      <c r="AO466" s="5">
        <v>6569000</v>
      </c>
      <c r="AP466">
        <v>7</v>
      </c>
      <c r="AR466">
        <v>8</v>
      </c>
      <c r="AS466" t="s">
        <v>47</v>
      </c>
      <c r="AU466">
        <v>101247</v>
      </c>
      <c r="AW466" s="6" t="s">
        <v>14</v>
      </c>
      <c r="AX466">
        <v>1</v>
      </c>
      <c r="AY466" t="s">
        <v>15</v>
      </c>
      <c r="AZ466" t="s">
        <v>3216</v>
      </c>
      <c r="BA466" t="s">
        <v>3217</v>
      </c>
      <c r="BB466">
        <v>8</v>
      </c>
      <c r="BC466" t="s">
        <v>18</v>
      </c>
      <c r="BD466" t="s">
        <v>19</v>
      </c>
      <c r="BF466" s="7">
        <v>44154</v>
      </c>
      <c r="BG466" s="8" t="s">
        <v>20</v>
      </c>
      <c r="BI466">
        <v>3</v>
      </c>
      <c r="BJ466">
        <v>450973</v>
      </c>
      <c r="BL466" t="s">
        <v>3218</v>
      </c>
      <c r="BN466" t="s">
        <v>3219</v>
      </c>
      <c r="BX466">
        <v>15440</v>
      </c>
    </row>
    <row r="467" spans="1:76" x14ac:dyDescent="0.25">
      <c r="A467">
        <v>82001</v>
      </c>
      <c r="B467">
        <v>320572</v>
      </c>
      <c r="F467" t="s">
        <v>0</v>
      </c>
      <c r="G467" t="s">
        <v>1</v>
      </c>
      <c r="H467" t="s">
        <v>3220</v>
      </c>
      <c r="I467" s="1" t="str">
        <f>HYPERLINK(AT467,"Hb")</f>
        <v>Hb</v>
      </c>
      <c r="K467">
        <v>1</v>
      </c>
      <c r="L467" t="s">
        <v>3</v>
      </c>
      <c r="M467">
        <v>101247</v>
      </c>
      <c r="N467" t="s">
        <v>4</v>
      </c>
      <c r="O467" t="s">
        <v>4</v>
      </c>
      <c r="U467" t="s">
        <v>3221</v>
      </c>
      <c r="V467" s="11">
        <v>3</v>
      </c>
      <c r="W467" t="s">
        <v>3020</v>
      </c>
      <c r="X467" t="s">
        <v>3222</v>
      </c>
      <c r="Y467" t="s">
        <v>3022</v>
      </c>
      <c r="Z467" s="4">
        <v>11</v>
      </c>
      <c r="AA467" s="5">
        <v>1135</v>
      </c>
      <c r="AB467" s="5" t="s">
        <v>3222</v>
      </c>
      <c r="AC467" t="s">
        <v>3223</v>
      </c>
      <c r="AD467">
        <v>1927</v>
      </c>
      <c r="AE467">
        <v>7</v>
      </c>
      <c r="AF467">
        <v>24</v>
      </c>
      <c r="AG467" t="s">
        <v>1680</v>
      </c>
      <c r="AH467" t="s">
        <v>1680</v>
      </c>
      <c r="AJ467" t="s">
        <v>4</v>
      </c>
      <c r="AK467" t="s">
        <v>11</v>
      </c>
      <c r="AL467">
        <v>19000</v>
      </c>
      <c r="AM467">
        <v>6649450</v>
      </c>
      <c r="AN467" s="5">
        <v>19000</v>
      </c>
      <c r="AO467" s="5">
        <v>6649000</v>
      </c>
      <c r="AP467">
        <v>20053</v>
      </c>
      <c r="AR467">
        <v>8</v>
      </c>
      <c r="AT467" t="s">
        <v>3224</v>
      </c>
      <c r="AU467">
        <v>101247</v>
      </c>
      <c r="AW467" s="6" t="s">
        <v>14</v>
      </c>
      <c r="AX467">
        <v>1</v>
      </c>
      <c r="AY467" t="s">
        <v>15</v>
      </c>
      <c r="AZ467" t="s">
        <v>3225</v>
      </c>
      <c r="BA467" t="s">
        <v>3226</v>
      </c>
      <c r="BB467">
        <v>8</v>
      </c>
      <c r="BC467" t="s">
        <v>18</v>
      </c>
      <c r="BD467" t="s">
        <v>19</v>
      </c>
      <c r="BE467">
        <v>1</v>
      </c>
      <c r="BF467" s="7">
        <v>41677</v>
      </c>
      <c r="BG467" s="8" t="s">
        <v>20</v>
      </c>
      <c r="BI467">
        <v>3</v>
      </c>
      <c r="BJ467">
        <v>491674</v>
      </c>
      <c r="BK467">
        <v>110309</v>
      </c>
      <c r="BL467" t="s">
        <v>3227</v>
      </c>
      <c r="BN467" t="s">
        <v>3228</v>
      </c>
      <c r="BX467">
        <v>82001</v>
      </c>
    </row>
    <row r="468" spans="1:76" x14ac:dyDescent="0.25">
      <c r="A468">
        <v>48787</v>
      </c>
      <c r="B468">
        <v>13885</v>
      </c>
      <c r="F468" t="s">
        <v>0</v>
      </c>
      <c r="G468" t="s">
        <v>53</v>
      </c>
      <c r="H468" t="s">
        <v>3229</v>
      </c>
      <c r="I468" t="s">
        <v>221</v>
      </c>
      <c r="K468">
        <v>1</v>
      </c>
      <c r="L468" t="s">
        <v>3</v>
      </c>
      <c r="M468">
        <v>101247</v>
      </c>
      <c r="N468" t="s">
        <v>4</v>
      </c>
      <c r="O468" t="s">
        <v>4</v>
      </c>
      <c r="U468" t="s">
        <v>3230</v>
      </c>
      <c r="V468" s="2">
        <v>1</v>
      </c>
      <c r="W468" t="s">
        <v>3020</v>
      </c>
      <c r="X468" t="s">
        <v>3231</v>
      </c>
      <c r="Y468" t="s">
        <v>3022</v>
      </c>
      <c r="Z468" s="4">
        <v>11</v>
      </c>
      <c r="AA468" s="5">
        <v>1146</v>
      </c>
      <c r="AB468" t="s">
        <v>3231</v>
      </c>
      <c r="AC468" t="s">
        <v>3232</v>
      </c>
      <c r="AD468">
        <v>2011</v>
      </c>
      <c r="AE468">
        <v>8</v>
      </c>
      <c r="AF468">
        <v>19</v>
      </c>
      <c r="AG468" t="s">
        <v>3233</v>
      </c>
      <c r="AJ468" t="s">
        <v>4</v>
      </c>
      <c r="AK468" t="s">
        <v>11</v>
      </c>
      <c r="AL468" s="5">
        <v>-28452</v>
      </c>
      <c r="AM468" s="5">
        <v>6610898</v>
      </c>
      <c r="AN468" s="5">
        <v>-29000</v>
      </c>
      <c r="AO468" s="5">
        <v>6611000</v>
      </c>
      <c r="AP468">
        <v>100</v>
      </c>
      <c r="AQ468" s="5"/>
      <c r="AR468">
        <v>1010</v>
      </c>
      <c r="AT468" s="7" t="s">
        <v>3234</v>
      </c>
      <c r="AU468">
        <v>101247</v>
      </c>
      <c r="AW468" s="6" t="s">
        <v>14</v>
      </c>
      <c r="AX468">
        <v>1</v>
      </c>
      <c r="AY468" t="s">
        <v>15</v>
      </c>
      <c r="AZ468" t="s">
        <v>3235</v>
      </c>
      <c r="BA468" t="s">
        <v>3236</v>
      </c>
      <c r="BB468">
        <v>1010</v>
      </c>
      <c r="BC468" t="s">
        <v>62</v>
      </c>
      <c r="BD468" t="s">
        <v>63</v>
      </c>
      <c r="BF468" s="7">
        <v>43709.902777777803</v>
      </c>
      <c r="BG468" s="8" t="s">
        <v>20</v>
      </c>
      <c r="BI468">
        <v>6</v>
      </c>
      <c r="BJ468">
        <v>10499</v>
      </c>
      <c r="BK468">
        <v>110310</v>
      </c>
      <c r="BL468" t="s">
        <v>3237</v>
      </c>
      <c r="BX468">
        <v>48787</v>
      </c>
    </row>
    <row r="469" spans="1:76" x14ac:dyDescent="0.25">
      <c r="A469">
        <v>50449</v>
      </c>
      <c r="B469">
        <v>139208</v>
      </c>
      <c r="F469" t="s">
        <v>0</v>
      </c>
      <c r="G469" t="s">
        <v>278</v>
      </c>
      <c r="H469" t="s">
        <v>3238</v>
      </c>
      <c r="I469" s="1" t="str">
        <f>HYPERLINK(AT469,"Hb")</f>
        <v>Hb</v>
      </c>
      <c r="K469">
        <v>1</v>
      </c>
      <c r="L469" t="s">
        <v>3</v>
      </c>
      <c r="M469">
        <v>101247</v>
      </c>
      <c r="N469" t="s">
        <v>4</v>
      </c>
      <c r="O469" t="s">
        <v>4</v>
      </c>
      <c r="U469" t="s">
        <v>3239</v>
      </c>
      <c r="V469" s="2">
        <v>1</v>
      </c>
      <c r="W469" t="s">
        <v>3240</v>
      </c>
      <c r="X469" t="s">
        <v>3241</v>
      </c>
      <c r="Y469" s="3" t="s">
        <v>3242</v>
      </c>
      <c r="Z469" s="4">
        <v>12</v>
      </c>
      <c r="AA469" s="5">
        <v>1201</v>
      </c>
      <c r="AB469" s="5" t="s">
        <v>3241</v>
      </c>
      <c r="AC469" t="s">
        <v>3243</v>
      </c>
      <c r="AD469">
        <v>1960</v>
      </c>
      <c r="AE469">
        <v>10</v>
      </c>
      <c r="AF469">
        <v>14</v>
      </c>
      <c r="AG469" t="s">
        <v>1708</v>
      </c>
      <c r="AH469" t="s">
        <v>1708</v>
      </c>
      <c r="AJ469" t="s">
        <v>4</v>
      </c>
      <c r="AK469" t="s">
        <v>11</v>
      </c>
      <c r="AL469">
        <v>-26501</v>
      </c>
      <c r="AM469">
        <v>6740354</v>
      </c>
      <c r="AN469" s="5">
        <v>-27000</v>
      </c>
      <c r="AO469" s="5">
        <v>6741000</v>
      </c>
      <c r="AP469">
        <v>200</v>
      </c>
      <c r="AR469">
        <v>105</v>
      </c>
      <c r="AS469" t="s">
        <v>3083</v>
      </c>
      <c r="AT469" t="s">
        <v>3244</v>
      </c>
      <c r="AU469">
        <v>101247</v>
      </c>
      <c r="AW469" s="6" t="s">
        <v>14</v>
      </c>
      <c r="AX469">
        <v>1</v>
      </c>
      <c r="AY469" t="s">
        <v>15</v>
      </c>
      <c r="AZ469" t="s">
        <v>3245</v>
      </c>
      <c r="BA469" t="s">
        <v>3246</v>
      </c>
      <c r="BB469">
        <v>105</v>
      </c>
      <c r="BC469" t="s">
        <v>981</v>
      </c>
      <c r="BD469" t="s">
        <v>982</v>
      </c>
      <c r="BE469">
        <v>1</v>
      </c>
      <c r="BF469" s="7">
        <v>41422</v>
      </c>
      <c r="BG469" s="8" t="s">
        <v>20</v>
      </c>
      <c r="BI469">
        <v>5</v>
      </c>
      <c r="BJ469">
        <v>290974</v>
      </c>
      <c r="BK469">
        <v>110315</v>
      </c>
      <c r="BL469" t="s">
        <v>3247</v>
      </c>
      <c r="BN469" t="s">
        <v>3248</v>
      </c>
      <c r="BX469">
        <v>50449</v>
      </c>
    </row>
    <row r="470" spans="1:76" x14ac:dyDescent="0.25">
      <c r="A470">
        <v>42920</v>
      </c>
      <c r="B470">
        <v>139206</v>
      </c>
      <c r="F470" t="s">
        <v>0</v>
      </c>
      <c r="G470" t="s">
        <v>278</v>
      </c>
      <c r="H470" t="s">
        <v>3249</v>
      </c>
      <c r="I470" s="1" t="str">
        <f>HYPERLINK(AT470,"Hb")</f>
        <v>Hb</v>
      </c>
      <c r="K470">
        <v>1</v>
      </c>
      <c r="L470" t="s">
        <v>3</v>
      </c>
      <c r="M470">
        <v>101247</v>
      </c>
      <c r="N470" t="s">
        <v>4</v>
      </c>
      <c r="O470" t="s">
        <v>4</v>
      </c>
      <c r="U470" t="s">
        <v>3250</v>
      </c>
      <c r="V470" s="2">
        <v>1</v>
      </c>
      <c r="W470" t="s">
        <v>3240</v>
      </c>
      <c r="X470" t="s">
        <v>3241</v>
      </c>
      <c r="Y470" s="3" t="s">
        <v>3242</v>
      </c>
      <c r="Z470" s="4">
        <v>12</v>
      </c>
      <c r="AA470" s="5">
        <v>1201</v>
      </c>
      <c r="AB470" s="5" t="s">
        <v>3241</v>
      </c>
      <c r="AC470" t="s">
        <v>3251</v>
      </c>
      <c r="AD470">
        <v>1890</v>
      </c>
      <c r="AE470">
        <v>5</v>
      </c>
      <c r="AF470">
        <v>1</v>
      </c>
      <c r="AG470" t="s">
        <v>3252</v>
      </c>
      <c r="AH470" t="s">
        <v>3252</v>
      </c>
      <c r="AJ470" t="s">
        <v>4</v>
      </c>
      <c r="AK470" t="s">
        <v>11</v>
      </c>
      <c r="AL470">
        <v>-30421</v>
      </c>
      <c r="AM470">
        <v>6733307</v>
      </c>
      <c r="AN470" s="5">
        <v>-31000</v>
      </c>
      <c r="AO470" s="5">
        <v>6733000</v>
      </c>
      <c r="AP470">
        <v>200</v>
      </c>
      <c r="AR470">
        <v>105</v>
      </c>
      <c r="AT470" t="s">
        <v>3253</v>
      </c>
      <c r="AU470">
        <v>101247</v>
      </c>
      <c r="AW470" s="6" t="s">
        <v>14</v>
      </c>
      <c r="AX470">
        <v>1</v>
      </c>
      <c r="AY470" t="s">
        <v>15</v>
      </c>
      <c r="AZ470" t="s">
        <v>3254</v>
      </c>
      <c r="BA470" t="s">
        <v>3255</v>
      </c>
      <c r="BB470">
        <v>105</v>
      </c>
      <c r="BC470" t="s">
        <v>981</v>
      </c>
      <c r="BD470" t="s">
        <v>982</v>
      </c>
      <c r="BE470">
        <v>1</v>
      </c>
      <c r="BF470" s="7">
        <v>41422</v>
      </c>
      <c r="BG470" s="8" t="s">
        <v>20</v>
      </c>
      <c r="BI470">
        <v>5</v>
      </c>
      <c r="BJ470">
        <v>290972</v>
      </c>
      <c r="BK470">
        <v>110311</v>
      </c>
      <c r="BL470" t="s">
        <v>3256</v>
      </c>
      <c r="BN470" t="s">
        <v>3257</v>
      </c>
      <c r="BX470">
        <v>42920</v>
      </c>
    </row>
    <row r="471" spans="1:76" x14ac:dyDescent="0.25">
      <c r="A471">
        <v>39076</v>
      </c>
      <c r="B471">
        <v>139207</v>
      </c>
      <c r="F471" t="s">
        <v>0</v>
      </c>
      <c r="G471" t="s">
        <v>278</v>
      </c>
      <c r="H471" t="s">
        <v>3258</v>
      </c>
      <c r="I471" s="1" t="str">
        <f>HYPERLINK(AT471,"Hb")</f>
        <v>Hb</v>
      </c>
      <c r="K471">
        <v>1</v>
      </c>
      <c r="L471" t="s">
        <v>3</v>
      </c>
      <c r="M471">
        <v>101247</v>
      </c>
      <c r="N471" t="s">
        <v>4</v>
      </c>
      <c r="O471" t="s">
        <v>4</v>
      </c>
      <c r="U471" t="s">
        <v>3250</v>
      </c>
      <c r="V471" s="2">
        <v>1</v>
      </c>
      <c r="W471" t="s">
        <v>3240</v>
      </c>
      <c r="X471" t="s">
        <v>3241</v>
      </c>
      <c r="Y471" s="3" t="s">
        <v>3242</v>
      </c>
      <c r="Z471" s="4">
        <v>12</v>
      </c>
      <c r="AA471" s="5">
        <v>1201</v>
      </c>
      <c r="AB471" s="5" t="s">
        <v>3241</v>
      </c>
      <c r="AC471" t="s">
        <v>3259</v>
      </c>
      <c r="AD471">
        <v>1922</v>
      </c>
      <c r="AE471">
        <v>1</v>
      </c>
      <c r="AF471">
        <v>1</v>
      </c>
      <c r="AG471" t="s">
        <v>3260</v>
      </c>
      <c r="AH471" t="s">
        <v>3260</v>
      </c>
      <c r="AJ471" t="s">
        <v>4</v>
      </c>
      <c r="AK471" t="s">
        <v>11</v>
      </c>
      <c r="AL471">
        <v>-31040</v>
      </c>
      <c r="AM471">
        <v>6733963</v>
      </c>
      <c r="AN471" s="5">
        <v>-31000</v>
      </c>
      <c r="AO471" s="5">
        <v>6733000</v>
      </c>
      <c r="AP471">
        <v>500</v>
      </c>
      <c r="AR471">
        <v>105</v>
      </c>
      <c r="AT471" t="s">
        <v>3261</v>
      </c>
      <c r="AU471">
        <v>101247</v>
      </c>
      <c r="AW471" s="6" t="s">
        <v>14</v>
      </c>
      <c r="AX471">
        <v>1</v>
      </c>
      <c r="AY471" t="s">
        <v>15</v>
      </c>
      <c r="AZ471" t="s">
        <v>3262</v>
      </c>
      <c r="BA471" t="s">
        <v>3263</v>
      </c>
      <c r="BB471">
        <v>105</v>
      </c>
      <c r="BC471" t="s">
        <v>981</v>
      </c>
      <c r="BD471" t="s">
        <v>982</v>
      </c>
      <c r="BE471">
        <v>1</v>
      </c>
      <c r="BF471" s="7">
        <v>41422</v>
      </c>
      <c r="BG471" s="8" t="s">
        <v>20</v>
      </c>
      <c r="BI471">
        <v>5</v>
      </c>
      <c r="BJ471">
        <v>290973</v>
      </c>
      <c r="BK471">
        <v>110312</v>
      </c>
      <c r="BL471" t="s">
        <v>3264</v>
      </c>
      <c r="BN471" t="s">
        <v>3265</v>
      </c>
      <c r="BX471">
        <v>39076</v>
      </c>
    </row>
    <row r="472" spans="1:76" x14ac:dyDescent="0.25">
      <c r="A472">
        <v>35091</v>
      </c>
      <c r="B472">
        <v>149295</v>
      </c>
      <c r="F472" t="s">
        <v>0</v>
      </c>
      <c r="G472" t="s">
        <v>278</v>
      </c>
      <c r="H472" t="s">
        <v>3266</v>
      </c>
      <c r="I472" t="s">
        <v>33</v>
      </c>
      <c r="K472">
        <v>1</v>
      </c>
      <c r="L472" t="s">
        <v>3</v>
      </c>
      <c r="M472">
        <v>101247</v>
      </c>
      <c r="N472" t="s">
        <v>4</v>
      </c>
      <c r="O472" t="s">
        <v>4</v>
      </c>
      <c r="U472" t="s">
        <v>3267</v>
      </c>
      <c r="V472" s="2">
        <v>1</v>
      </c>
      <c r="W472" t="s">
        <v>3240</v>
      </c>
      <c r="X472" t="s">
        <v>3241</v>
      </c>
      <c r="Y472" s="3" t="s">
        <v>3242</v>
      </c>
      <c r="Z472" s="4">
        <v>12</v>
      </c>
      <c r="AA472" s="5">
        <v>1201</v>
      </c>
      <c r="AB472" s="5" t="s">
        <v>3241</v>
      </c>
      <c r="AC472" t="s">
        <v>3268</v>
      </c>
      <c r="AD472">
        <v>1975</v>
      </c>
      <c r="AE472">
        <v>6</v>
      </c>
      <c r="AF472">
        <v>16</v>
      </c>
      <c r="AG472" t="s">
        <v>3269</v>
      </c>
      <c r="AH472" t="s">
        <v>3269</v>
      </c>
      <c r="AJ472" t="s">
        <v>4</v>
      </c>
      <c r="AK472" t="s">
        <v>11</v>
      </c>
      <c r="AL472">
        <v>-32151</v>
      </c>
      <c r="AM472">
        <v>6726682</v>
      </c>
      <c r="AN472" s="5">
        <v>-33000</v>
      </c>
      <c r="AO472" s="5">
        <v>6727000</v>
      </c>
      <c r="AP472">
        <v>200</v>
      </c>
      <c r="AR472">
        <v>105</v>
      </c>
      <c r="AT472" s="7"/>
      <c r="AU472">
        <v>101247</v>
      </c>
      <c r="AW472" s="6" t="s">
        <v>14</v>
      </c>
      <c r="AX472">
        <v>1</v>
      </c>
      <c r="AY472" t="s">
        <v>15</v>
      </c>
      <c r="AZ472" t="s">
        <v>3270</v>
      </c>
      <c r="BA472" t="s">
        <v>3271</v>
      </c>
      <c r="BB472">
        <v>105</v>
      </c>
      <c r="BC472" t="s">
        <v>981</v>
      </c>
      <c r="BD472" t="s">
        <v>982</v>
      </c>
      <c r="BF472" s="7">
        <v>41422</v>
      </c>
      <c r="BG472" s="8" t="s">
        <v>20</v>
      </c>
      <c r="BI472">
        <v>5</v>
      </c>
      <c r="BJ472">
        <v>299707</v>
      </c>
      <c r="BK472">
        <v>110321</v>
      </c>
      <c r="BL472" t="s">
        <v>3272</v>
      </c>
      <c r="BN472" t="s">
        <v>3273</v>
      </c>
      <c r="BX472">
        <v>35091</v>
      </c>
    </row>
    <row r="473" spans="1:76" x14ac:dyDescent="0.25">
      <c r="A473">
        <v>32581</v>
      </c>
      <c r="B473">
        <v>139209</v>
      </c>
      <c r="F473" t="s">
        <v>0</v>
      </c>
      <c r="G473" t="s">
        <v>278</v>
      </c>
      <c r="H473" t="s">
        <v>3274</v>
      </c>
      <c r="I473" s="1" t="str">
        <f t="shared" ref="I473:I488" si="13">HYPERLINK(AT473,"Hb")</f>
        <v>Hb</v>
      </c>
      <c r="K473">
        <v>1</v>
      </c>
      <c r="L473" t="s">
        <v>3</v>
      </c>
      <c r="M473">
        <v>101247</v>
      </c>
      <c r="N473" t="s">
        <v>4</v>
      </c>
      <c r="O473" t="s">
        <v>4</v>
      </c>
      <c r="U473" t="s">
        <v>3275</v>
      </c>
      <c r="V473" s="2">
        <v>1</v>
      </c>
      <c r="W473" t="s">
        <v>3240</v>
      </c>
      <c r="X473" t="s">
        <v>3241</v>
      </c>
      <c r="Y473" s="3" t="s">
        <v>3242</v>
      </c>
      <c r="Z473" s="4">
        <v>12</v>
      </c>
      <c r="AA473" s="5">
        <v>1201</v>
      </c>
      <c r="AB473" s="5" t="s">
        <v>3241</v>
      </c>
      <c r="AC473" t="s">
        <v>3276</v>
      </c>
      <c r="AD473">
        <v>1923</v>
      </c>
      <c r="AE473">
        <v>9</v>
      </c>
      <c r="AF473">
        <v>16</v>
      </c>
      <c r="AG473" t="s">
        <v>1480</v>
      </c>
      <c r="AH473" t="s">
        <v>1480</v>
      </c>
      <c r="AJ473" t="s">
        <v>4</v>
      </c>
      <c r="AK473" t="s">
        <v>11</v>
      </c>
      <c r="AL473">
        <v>-32646</v>
      </c>
      <c r="AM473">
        <v>6737082</v>
      </c>
      <c r="AN473" s="5">
        <v>-33000</v>
      </c>
      <c r="AO473" s="5">
        <v>6737000</v>
      </c>
      <c r="AP473">
        <v>200</v>
      </c>
      <c r="AR473">
        <v>105</v>
      </c>
      <c r="AT473" t="s">
        <v>3277</v>
      </c>
      <c r="AU473">
        <v>101247</v>
      </c>
      <c r="AW473" s="6" t="s">
        <v>14</v>
      </c>
      <c r="AX473">
        <v>1</v>
      </c>
      <c r="AY473" t="s">
        <v>15</v>
      </c>
      <c r="AZ473" t="s">
        <v>3278</v>
      </c>
      <c r="BA473" t="s">
        <v>3279</v>
      </c>
      <c r="BB473">
        <v>105</v>
      </c>
      <c r="BC473" t="s">
        <v>981</v>
      </c>
      <c r="BD473" t="s">
        <v>982</v>
      </c>
      <c r="BE473">
        <v>1</v>
      </c>
      <c r="BF473" s="7">
        <v>41422</v>
      </c>
      <c r="BG473" s="8" t="s">
        <v>20</v>
      </c>
      <c r="BI473">
        <v>5</v>
      </c>
      <c r="BJ473">
        <v>290975</v>
      </c>
      <c r="BK473">
        <v>110313</v>
      </c>
      <c r="BL473" t="s">
        <v>3280</v>
      </c>
      <c r="BN473" t="s">
        <v>3281</v>
      </c>
      <c r="BX473">
        <v>32581</v>
      </c>
    </row>
    <row r="474" spans="1:76" x14ac:dyDescent="0.25">
      <c r="A474">
        <v>32582</v>
      </c>
      <c r="B474">
        <v>139210</v>
      </c>
      <c r="F474" t="s">
        <v>0</v>
      </c>
      <c r="G474" t="s">
        <v>278</v>
      </c>
      <c r="H474" t="s">
        <v>3282</v>
      </c>
      <c r="I474" s="1" t="str">
        <f t="shared" si="13"/>
        <v>Hb</v>
      </c>
      <c r="K474">
        <v>1</v>
      </c>
      <c r="L474" t="s">
        <v>3</v>
      </c>
      <c r="M474">
        <v>101247</v>
      </c>
      <c r="N474" t="s">
        <v>4</v>
      </c>
      <c r="O474" t="s">
        <v>4</v>
      </c>
      <c r="U474" t="s">
        <v>3275</v>
      </c>
      <c r="V474" s="2">
        <v>1</v>
      </c>
      <c r="W474" t="s">
        <v>3240</v>
      </c>
      <c r="X474" t="s">
        <v>3241</v>
      </c>
      <c r="Y474" s="3" t="s">
        <v>3242</v>
      </c>
      <c r="Z474" s="4">
        <v>12</v>
      </c>
      <c r="AA474" s="5">
        <v>1201</v>
      </c>
      <c r="AB474" s="5" t="s">
        <v>3241</v>
      </c>
      <c r="AC474" t="s">
        <v>3283</v>
      </c>
      <c r="AD474">
        <v>1958</v>
      </c>
      <c r="AE474">
        <v>9</v>
      </c>
      <c r="AF474">
        <v>14</v>
      </c>
      <c r="AG474" t="s">
        <v>1708</v>
      </c>
      <c r="AH474" t="s">
        <v>1708</v>
      </c>
      <c r="AJ474" t="s">
        <v>4</v>
      </c>
      <c r="AK474" t="s">
        <v>11</v>
      </c>
      <c r="AL474">
        <v>-32646</v>
      </c>
      <c r="AM474">
        <v>6737082</v>
      </c>
      <c r="AN474" s="5">
        <v>-33000</v>
      </c>
      <c r="AO474" s="5">
        <v>6737000</v>
      </c>
      <c r="AP474">
        <v>200</v>
      </c>
      <c r="AR474">
        <v>105</v>
      </c>
      <c r="AS474" t="s">
        <v>3083</v>
      </c>
      <c r="AT474" t="s">
        <v>3284</v>
      </c>
      <c r="AU474">
        <v>101247</v>
      </c>
      <c r="AW474" s="6" t="s">
        <v>14</v>
      </c>
      <c r="AX474">
        <v>1</v>
      </c>
      <c r="AY474" t="s">
        <v>15</v>
      </c>
      <c r="AZ474" t="s">
        <v>3278</v>
      </c>
      <c r="BA474" t="s">
        <v>3285</v>
      </c>
      <c r="BB474">
        <v>105</v>
      </c>
      <c r="BC474" t="s">
        <v>981</v>
      </c>
      <c r="BD474" t="s">
        <v>982</v>
      </c>
      <c r="BE474">
        <v>1</v>
      </c>
      <c r="BF474" s="7">
        <v>41422</v>
      </c>
      <c r="BG474" s="8" t="s">
        <v>20</v>
      </c>
      <c r="BI474">
        <v>5</v>
      </c>
      <c r="BJ474">
        <v>290976</v>
      </c>
      <c r="BK474">
        <v>110314</v>
      </c>
      <c r="BL474" t="s">
        <v>3286</v>
      </c>
      <c r="BN474" t="s">
        <v>3287</v>
      </c>
      <c r="BX474">
        <v>32582</v>
      </c>
    </row>
    <row r="475" spans="1:76" x14ac:dyDescent="0.25">
      <c r="A475">
        <v>32583</v>
      </c>
      <c r="B475">
        <v>139211</v>
      </c>
      <c r="F475" t="s">
        <v>0</v>
      </c>
      <c r="G475" t="s">
        <v>278</v>
      </c>
      <c r="H475" t="s">
        <v>3288</v>
      </c>
      <c r="I475" s="1" t="str">
        <f t="shared" si="13"/>
        <v>Hb</v>
      </c>
      <c r="K475">
        <v>1</v>
      </c>
      <c r="L475" t="s">
        <v>3</v>
      </c>
      <c r="M475">
        <v>101247</v>
      </c>
      <c r="N475" t="s">
        <v>4</v>
      </c>
      <c r="O475" t="s">
        <v>4</v>
      </c>
      <c r="U475" t="s">
        <v>3275</v>
      </c>
      <c r="V475" s="2">
        <v>1</v>
      </c>
      <c r="W475" t="s">
        <v>3240</v>
      </c>
      <c r="X475" t="s">
        <v>3241</v>
      </c>
      <c r="Y475" s="3" t="s">
        <v>3242</v>
      </c>
      <c r="Z475" s="4">
        <v>12</v>
      </c>
      <c r="AA475" s="5">
        <v>1201</v>
      </c>
      <c r="AB475" s="5" t="s">
        <v>3241</v>
      </c>
      <c r="AC475" t="s">
        <v>3289</v>
      </c>
      <c r="AD475">
        <v>1961</v>
      </c>
      <c r="AE475">
        <v>6</v>
      </c>
      <c r="AF475">
        <v>5</v>
      </c>
      <c r="AG475" t="s">
        <v>1708</v>
      </c>
      <c r="AH475" t="s">
        <v>1708</v>
      </c>
      <c r="AJ475" t="s">
        <v>4</v>
      </c>
      <c r="AK475" t="s">
        <v>11</v>
      </c>
      <c r="AL475">
        <v>-32646</v>
      </c>
      <c r="AM475">
        <v>6737082</v>
      </c>
      <c r="AN475" s="5">
        <v>-33000</v>
      </c>
      <c r="AO475" s="5">
        <v>6737000</v>
      </c>
      <c r="AP475">
        <v>200</v>
      </c>
      <c r="AR475">
        <v>105</v>
      </c>
      <c r="AT475" t="s">
        <v>3290</v>
      </c>
      <c r="AU475">
        <v>101247</v>
      </c>
      <c r="AW475" s="6" t="s">
        <v>14</v>
      </c>
      <c r="AX475">
        <v>1</v>
      </c>
      <c r="AY475" t="s">
        <v>15</v>
      </c>
      <c r="AZ475" t="s">
        <v>3278</v>
      </c>
      <c r="BA475" t="s">
        <v>3291</v>
      </c>
      <c r="BB475">
        <v>105</v>
      </c>
      <c r="BC475" t="s">
        <v>981</v>
      </c>
      <c r="BD475" t="s">
        <v>982</v>
      </c>
      <c r="BE475">
        <v>1</v>
      </c>
      <c r="BF475" s="7">
        <v>41422</v>
      </c>
      <c r="BG475" s="8" t="s">
        <v>20</v>
      </c>
      <c r="BI475">
        <v>5</v>
      </c>
      <c r="BJ475">
        <v>290977</v>
      </c>
      <c r="BK475">
        <v>110316</v>
      </c>
      <c r="BL475" t="s">
        <v>3292</v>
      </c>
      <c r="BN475" t="s">
        <v>3293</v>
      </c>
      <c r="BX475">
        <v>32583</v>
      </c>
    </row>
    <row r="476" spans="1:76" x14ac:dyDescent="0.25">
      <c r="A476">
        <v>32584</v>
      </c>
      <c r="B476">
        <v>139212</v>
      </c>
      <c r="F476" t="s">
        <v>0</v>
      </c>
      <c r="G476" t="s">
        <v>278</v>
      </c>
      <c r="H476" t="s">
        <v>3294</v>
      </c>
      <c r="I476" s="1" t="str">
        <f t="shared" si="13"/>
        <v>Hb</v>
      </c>
      <c r="K476">
        <v>1</v>
      </c>
      <c r="L476" t="s">
        <v>3</v>
      </c>
      <c r="M476">
        <v>101247</v>
      </c>
      <c r="N476" t="s">
        <v>4</v>
      </c>
      <c r="O476" t="s">
        <v>4</v>
      </c>
      <c r="U476" t="s">
        <v>3275</v>
      </c>
      <c r="V476" s="2">
        <v>1</v>
      </c>
      <c r="W476" t="s">
        <v>3240</v>
      </c>
      <c r="X476" t="s">
        <v>3241</v>
      </c>
      <c r="Y476" s="3" t="s">
        <v>3242</v>
      </c>
      <c r="Z476" s="4">
        <v>12</v>
      </c>
      <c r="AA476" s="5">
        <v>1201</v>
      </c>
      <c r="AB476" s="5" t="s">
        <v>3241</v>
      </c>
      <c r="AC476" t="s">
        <v>3283</v>
      </c>
      <c r="AD476">
        <v>1961</v>
      </c>
      <c r="AE476">
        <v>10</v>
      </c>
      <c r="AF476">
        <v>8</v>
      </c>
      <c r="AG476" t="s">
        <v>1708</v>
      </c>
      <c r="AH476" t="s">
        <v>1708</v>
      </c>
      <c r="AJ476" t="s">
        <v>4</v>
      </c>
      <c r="AK476" t="s">
        <v>11</v>
      </c>
      <c r="AL476">
        <v>-32646</v>
      </c>
      <c r="AM476">
        <v>6737082</v>
      </c>
      <c r="AN476" s="5">
        <v>-33000</v>
      </c>
      <c r="AO476" s="5">
        <v>6737000</v>
      </c>
      <c r="AP476">
        <v>200</v>
      </c>
      <c r="AR476">
        <v>105</v>
      </c>
      <c r="AT476" t="s">
        <v>3295</v>
      </c>
      <c r="AU476">
        <v>101247</v>
      </c>
      <c r="AW476" s="6" t="s">
        <v>14</v>
      </c>
      <c r="AX476">
        <v>1</v>
      </c>
      <c r="AY476" t="s">
        <v>15</v>
      </c>
      <c r="AZ476" t="s">
        <v>3278</v>
      </c>
      <c r="BA476" t="s">
        <v>3296</v>
      </c>
      <c r="BB476">
        <v>105</v>
      </c>
      <c r="BC476" t="s">
        <v>981</v>
      </c>
      <c r="BD476" t="s">
        <v>982</v>
      </c>
      <c r="BE476">
        <v>1</v>
      </c>
      <c r="BF476" s="7">
        <v>41422</v>
      </c>
      <c r="BG476" s="8" t="s">
        <v>20</v>
      </c>
      <c r="BI476">
        <v>5</v>
      </c>
      <c r="BJ476">
        <v>290978</v>
      </c>
      <c r="BK476">
        <v>110317</v>
      </c>
      <c r="BL476" t="s">
        <v>3297</v>
      </c>
      <c r="BN476" t="s">
        <v>3298</v>
      </c>
      <c r="BX476">
        <v>32584</v>
      </c>
    </row>
    <row r="477" spans="1:76" x14ac:dyDescent="0.25">
      <c r="A477">
        <v>32585</v>
      </c>
      <c r="B477">
        <v>139213</v>
      </c>
      <c r="F477" t="s">
        <v>0</v>
      </c>
      <c r="G477" t="s">
        <v>278</v>
      </c>
      <c r="H477" t="s">
        <v>3299</v>
      </c>
      <c r="I477" s="1" t="str">
        <f t="shared" si="13"/>
        <v>Hb</v>
      </c>
      <c r="K477">
        <v>1</v>
      </c>
      <c r="L477" t="s">
        <v>3</v>
      </c>
      <c r="M477">
        <v>101247</v>
      </c>
      <c r="N477" t="s">
        <v>4</v>
      </c>
      <c r="O477" t="s">
        <v>4</v>
      </c>
      <c r="U477" t="s">
        <v>3275</v>
      </c>
      <c r="V477" s="2">
        <v>1</v>
      </c>
      <c r="W477" t="s">
        <v>3240</v>
      </c>
      <c r="X477" t="s">
        <v>3241</v>
      </c>
      <c r="Y477" s="3" t="s">
        <v>3242</v>
      </c>
      <c r="Z477" s="4">
        <v>12</v>
      </c>
      <c r="AA477" s="5">
        <v>1201</v>
      </c>
      <c r="AB477" s="5" t="s">
        <v>3241</v>
      </c>
      <c r="AC477" t="s">
        <v>3300</v>
      </c>
      <c r="AD477">
        <v>1962</v>
      </c>
      <c r="AE477">
        <v>9</v>
      </c>
      <c r="AF477">
        <v>21</v>
      </c>
      <c r="AG477" t="s">
        <v>1708</v>
      </c>
      <c r="AH477" t="s">
        <v>1708</v>
      </c>
      <c r="AJ477" t="s">
        <v>4</v>
      </c>
      <c r="AK477" t="s">
        <v>11</v>
      </c>
      <c r="AL477">
        <v>-32646</v>
      </c>
      <c r="AM477">
        <v>6737082</v>
      </c>
      <c r="AN477" s="5">
        <v>-33000</v>
      </c>
      <c r="AO477" s="5">
        <v>6737000</v>
      </c>
      <c r="AP477">
        <v>200</v>
      </c>
      <c r="AR477">
        <v>105</v>
      </c>
      <c r="AS477" t="s">
        <v>3083</v>
      </c>
      <c r="AT477" t="s">
        <v>3301</v>
      </c>
      <c r="AU477">
        <v>101247</v>
      </c>
      <c r="AW477" s="6" t="s">
        <v>14</v>
      </c>
      <c r="AX477">
        <v>1</v>
      </c>
      <c r="AY477" t="s">
        <v>15</v>
      </c>
      <c r="AZ477" t="s">
        <v>3278</v>
      </c>
      <c r="BA477" t="s">
        <v>3302</v>
      </c>
      <c r="BB477">
        <v>105</v>
      </c>
      <c r="BC477" t="s">
        <v>981</v>
      </c>
      <c r="BD477" t="s">
        <v>982</v>
      </c>
      <c r="BE477">
        <v>1</v>
      </c>
      <c r="BF477" s="7">
        <v>41422</v>
      </c>
      <c r="BG477" s="8" t="s">
        <v>20</v>
      </c>
      <c r="BI477">
        <v>5</v>
      </c>
      <c r="BJ477">
        <v>290979</v>
      </c>
      <c r="BK477">
        <v>110318</v>
      </c>
      <c r="BL477" t="s">
        <v>3303</v>
      </c>
      <c r="BN477" t="s">
        <v>3304</v>
      </c>
      <c r="BX477">
        <v>32585</v>
      </c>
    </row>
    <row r="478" spans="1:76" x14ac:dyDescent="0.25">
      <c r="A478">
        <v>32586</v>
      </c>
      <c r="B478">
        <v>139214</v>
      </c>
      <c r="F478" t="s">
        <v>0</v>
      </c>
      <c r="G478" t="s">
        <v>278</v>
      </c>
      <c r="H478" t="s">
        <v>3305</v>
      </c>
      <c r="I478" s="1" t="str">
        <f t="shared" si="13"/>
        <v>Hb</v>
      </c>
      <c r="K478">
        <v>1</v>
      </c>
      <c r="L478" t="s">
        <v>3</v>
      </c>
      <c r="M478">
        <v>101247</v>
      </c>
      <c r="N478" t="s">
        <v>4</v>
      </c>
      <c r="O478" t="s">
        <v>4</v>
      </c>
      <c r="U478" t="s">
        <v>3275</v>
      </c>
      <c r="V478" s="2">
        <v>1</v>
      </c>
      <c r="W478" t="s">
        <v>3240</v>
      </c>
      <c r="X478" t="s">
        <v>3241</v>
      </c>
      <c r="Y478" s="3" t="s">
        <v>3242</v>
      </c>
      <c r="Z478" s="4">
        <v>12</v>
      </c>
      <c r="AA478" s="5">
        <v>1201</v>
      </c>
      <c r="AB478" s="5" t="s">
        <v>3241</v>
      </c>
      <c r="AC478" t="s">
        <v>3306</v>
      </c>
      <c r="AD478">
        <v>1963</v>
      </c>
      <c r="AE478">
        <v>9</v>
      </c>
      <c r="AF478">
        <v>29</v>
      </c>
      <c r="AG478" t="s">
        <v>1708</v>
      </c>
      <c r="AH478" t="s">
        <v>1708</v>
      </c>
      <c r="AJ478" t="s">
        <v>4</v>
      </c>
      <c r="AK478" t="s">
        <v>11</v>
      </c>
      <c r="AL478">
        <v>-32646</v>
      </c>
      <c r="AM478">
        <v>6737082</v>
      </c>
      <c r="AN478" s="5">
        <v>-33000</v>
      </c>
      <c r="AO478" s="5">
        <v>6737000</v>
      </c>
      <c r="AP478">
        <v>200</v>
      </c>
      <c r="AR478">
        <v>105</v>
      </c>
      <c r="AS478" t="s">
        <v>3083</v>
      </c>
      <c r="AT478" t="s">
        <v>3307</v>
      </c>
      <c r="AU478">
        <v>101247</v>
      </c>
      <c r="AW478" s="6" t="s">
        <v>14</v>
      </c>
      <c r="AX478">
        <v>1</v>
      </c>
      <c r="AY478" t="s">
        <v>15</v>
      </c>
      <c r="AZ478" t="s">
        <v>3278</v>
      </c>
      <c r="BA478" t="s">
        <v>3308</v>
      </c>
      <c r="BB478">
        <v>105</v>
      </c>
      <c r="BC478" t="s">
        <v>981</v>
      </c>
      <c r="BD478" t="s">
        <v>982</v>
      </c>
      <c r="BE478">
        <v>1</v>
      </c>
      <c r="BF478" s="7">
        <v>43041</v>
      </c>
      <c r="BG478" s="8" t="s">
        <v>20</v>
      </c>
      <c r="BI478">
        <v>5</v>
      </c>
      <c r="BJ478">
        <v>290980</v>
      </c>
      <c r="BK478">
        <v>110319</v>
      </c>
      <c r="BL478" t="s">
        <v>3309</v>
      </c>
      <c r="BN478" t="s">
        <v>3310</v>
      </c>
      <c r="BX478">
        <v>32586</v>
      </c>
    </row>
    <row r="479" spans="1:76" x14ac:dyDescent="0.25">
      <c r="A479">
        <v>32587</v>
      </c>
      <c r="B479">
        <v>139215</v>
      </c>
      <c r="F479" t="s">
        <v>0</v>
      </c>
      <c r="G479" t="s">
        <v>278</v>
      </c>
      <c r="H479" t="s">
        <v>3311</v>
      </c>
      <c r="I479" s="1" t="str">
        <f t="shared" si="13"/>
        <v>Hb</v>
      </c>
      <c r="K479">
        <v>1</v>
      </c>
      <c r="L479" t="s">
        <v>3</v>
      </c>
      <c r="M479">
        <v>101247</v>
      </c>
      <c r="N479" t="s">
        <v>4</v>
      </c>
      <c r="O479" t="s">
        <v>4</v>
      </c>
      <c r="U479" t="s">
        <v>3275</v>
      </c>
      <c r="V479" s="2">
        <v>1</v>
      </c>
      <c r="W479" t="s">
        <v>3240</v>
      </c>
      <c r="X479" t="s">
        <v>3241</v>
      </c>
      <c r="Y479" s="3" t="s">
        <v>3242</v>
      </c>
      <c r="Z479" s="4">
        <v>12</v>
      </c>
      <c r="AA479" s="5">
        <v>1201</v>
      </c>
      <c r="AB479" s="5" t="s">
        <v>3241</v>
      </c>
      <c r="AC479" t="s">
        <v>3312</v>
      </c>
      <c r="AD479">
        <v>1964</v>
      </c>
      <c r="AE479">
        <v>10</v>
      </c>
      <c r="AF479">
        <v>26</v>
      </c>
      <c r="AG479" t="s">
        <v>1708</v>
      </c>
      <c r="AH479" t="s">
        <v>1708</v>
      </c>
      <c r="AJ479" t="s">
        <v>4</v>
      </c>
      <c r="AK479" t="s">
        <v>11</v>
      </c>
      <c r="AL479">
        <v>-32646</v>
      </c>
      <c r="AM479">
        <v>6737082</v>
      </c>
      <c r="AN479" s="5">
        <v>-33000</v>
      </c>
      <c r="AO479" s="5">
        <v>6737000</v>
      </c>
      <c r="AP479">
        <v>200</v>
      </c>
      <c r="AR479">
        <v>105</v>
      </c>
      <c r="AT479" t="s">
        <v>3313</v>
      </c>
      <c r="AU479">
        <v>101247</v>
      </c>
      <c r="AW479" s="6" t="s">
        <v>14</v>
      </c>
      <c r="AX479">
        <v>1</v>
      </c>
      <c r="AY479" t="s">
        <v>15</v>
      </c>
      <c r="AZ479" t="s">
        <v>3278</v>
      </c>
      <c r="BA479" t="s">
        <v>3314</v>
      </c>
      <c r="BB479">
        <v>105</v>
      </c>
      <c r="BC479" t="s">
        <v>981</v>
      </c>
      <c r="BD479" t="s">
        <v>982</v>
      </c>
      <c r="BE479">
        <v>1</v>
      </c>
      <c r="BF479" s="7">
        <v>41422</v>
      </c>
      <c r="BG479" s="8" t="s">
        <v>20</v>
      </c>
      <c r="BI479">
        <v>5</v>
      </c>
      <c r="BJ479">
        <v>290981</v>
      </c>
      <c r="BK479">
        <v>110320</v>
      </c>
      <c r="BL479" t="s">
        <v>3315</v>
      </c>
      <c r="BN479" t="s">
        <v>3316</v>
      </c>
      <c r="BX479">
        <v>32587</v>
      </c>
    </row>
    <row r="480" spans="1:76" x14ac:dyDescent="0.25">
      <c r="A480">
        <v>33746</v>
      </c>
      <c r="B480">
        <v>320568</v>
      </c>
      <c r="F480" t="s">
        <v>0</v>
      </c>
      <c r="G480" t="s">
        <v>1</v>
      </c>
      <c r="H480" t="s">
        <v>3317</v>
      </c>
      <c r="I480" s="1" t="str">
        <f t="shared" si="13"/>
        <v>Hb</v>
      </c>
      <c r="K480">
        <v>1</v>
      </c>
      <c r="L480" t="s">
        <v>3</v>
      </c>
      <c r="M480">
        <v>101247</v>
      </c>
      <c r="N480" t="s">
        <v>4</v>
      </c>
      <c r="O480" t="s">
        <v>4</v>
      </c>
      <c r="U480" t="s">
        <v>3318</v>
      </c>
      <c r="V480" s="11">
        <v>3</v>
      </c>
      <c r="W480" t="s">
        <v>3240</v>
      </c>
      <c r="X480" t="s">
        <v>3319</v>
      </c>
      <c r="Y480" s="3" t="s">
        <v>3242</v>
      </c>
      <c r="Z480" s="4">
        <v>12</v>
      </c>
      <c r="AA480" s="5">
        <v>1221</v>
      </c>
      <c r="AB480" s="5" t="s">
        <v>3319</v>
      </c>
      <c r="AC480" t="s">
        <v>3320</v>
      </c>
      <c r="AD480">
        <v>1928</v>
      </c>
      <c r="AE480">
        <v>8</v>
      </c>
      <c r="AF480">
        <v>10</v>
      </c>
      <c r="AG480" t="s">
        <v>802</v>
      </c>
      <c r="AH480" t="s">
        <v>3321</v>
      </c>
      <c r="AJ480" t="s">
        <v>4</v>
      </c>
      <c r="AK480" t="s">
        <v>11</v>
      </c>
      <c r="AL480">
        <v>-32601</v>
      </c>
      <c r="AM480">
        <v>6669213</v>
      </c>
      <c r="AN480" s="5">
        <v>-33000</v>
      </c>
      <c r="AO480" s="5">
        <v>6669000</v>
      </c>
      <c r="AP480">
        <v>14322</v>
      </c>
      <c r="AR480">
        <v>8</v>
      </c>
      <c r="AS480" t="s">
        <v>3322</v>
      </c>
      <c r="AT480" t="s">
        <v>3323</v>
      </c>
      <c r="AU480">
        <v>101247</v>
      </c>
      <c r="AW480" s="6" t="s">
        <v>14</v>
      </c>
      <c r="AX480">
        <v>1</v>
      </c>
      <c r="AY480" t="s">
        <v>15</v>
      </c>
      <c r="AZ480" t="s">
        <v>3324</v>
      </c>
      <c r="BA480" t="s">
        <v>3325</v>
      </c>
      <c r="BB480">
        <v>8</v>
      </c>
      <c r="BC480" t="s">
        <v>18</v>
      </c>
      <c r="BD480" t="s">
        <v>19</v>
      </c>
      <c r="BE480">
        <v>1</v>
      </c>
      <c r="BF480" s="7">
        <v>42118</v>
      </c>
      <c r="BG480" s="8" t="s">
        <v>20</v>
      </c>
      <c r="BI480">
        <v>3</v>
      </c>
      <c r="BJ480">
        <v>491670</v>
      </c>
      <c r="BK480">
        <v>110322</v>
      </c>
      <c r="BL480" t="s">
        <v>3326</v>
      </c>
      <c r="BN480" t="s">
        <v>3327</v>
      </c>
      <c r="BX480">
        <v>33746</v>
      </c>
    </row>
    <row r="481" spans="1:76" x14ac:dyDescent="0.25">
      <c r="A481">
        <v>92987</v>
      </c>
      <c r="B481">
        <v>320564</v>
      </c>
      <c r="F481" t="s">
        <v>0</v>
      </c>
      <c r="G481" t="s">
        <v>1</v>
      </c>
      <c r="H481" t="s">
        <v>3328</v>
      </c>
      <c r="I481" s="1" t="str">
        <f t="shared" si="13"/>
        <v>Hb</v>
      </c>
      <c r="K481">
        <v>1</v>
      </c>
      <c r="L481" t="s">
        <v>3</v>
      </c>
      <c r="M481">
        <v>101247</v>
      </c>
      <c r="N481" t="s">
        <v>4</v>
      </c>
      <c r="O481" t="s">
        <v>4</v>
      </c>
      <c r="U481" t="s">
        <v>3329</v>
      </c>
      <c r="V481" s="11">
        <v>3</v>
      </c>
      <c r="W481" t="s">
        <v>3240</v>
      </c>
      <c r="X481" t="s">
        <v>3330</v>
      </c>
      <c r="Y481" s="3" t="s">
        <v>3242</v>
      </c>
      <c r="Z481" s="4">
        <v>12</v>
      </c>
      <c r="AA481" s="5">
        <v>1228</v>
      </c>
      <c r="AB481" s="5" t="s">
        <v>3331</v>
      </c>
      <c r="AC481" t="s">
        <v>3332</v>
      </c>
      <c r="AD481">
        <v>1946</v>
      </c>
      <c r="AE481">
        <v>7</v>
      </c>
      <c r="AF481">
        <v>5</v>
      </c>
      <c r="AG481" t="s">
        <v>3333</v>
      </c>
      <c r="AH481" t="s">
        <v>3333</v>
      </c>
      <c r="AJ481" t="s">
        <v>4</v>
      </c>
      <c r="AK481" t="s">
        <v>11</v>
      </c>
      <c r="AL481">
        <v>44466</v>
      </c>
      <c r="AM481">
        <v>6691937</v>
      </c>
      <c r="AN481" s="5">
        <v>45000</v>
      </c>
      <c r="AO481" s="5">
        <v>6691000</v>
      </c>
      <c r="AP481">
        <v>58656</v>
      </c>
      <c r="AR481">
        <v>8</v>
      </c>
      <c r="AS481" t="s">
        <v>3334</v>
      </c>
      <c r="AT481" t="s">
        <v>3335</v>
      </c>
      <c r="AU481">
        <v>101247</v>
      </c>
      <c r="AW481" s="6" t="s">
        <v>14</v>
      </c>
      <c r="AX481">
        <v>1</v>
      </c>
      <c r="AY481" t="s">
        <v>15</v>
      </c>
      <c r="AZ481" t="s">
        <v>3336</v>
      </c>
      <c r="BA481" t="s">
        <v>3337</v>
      </c>
      <c r="BB481">
        <v>8</v>
      </c>
      <c r="BC481" t="s">
        <v>18</v>
      </c>
      <c r="BD481" t="s">
        <v>19</v>
      </c>
      <c r="BE481">
        <v>1</v>
      </c>
      <c r="BF481" s="7">
        <v>41677</v>
      </c>
      <c r="BG481" s="8" t="s">
        <v>20</v>
      </c>
      <c r="BI481">
        <v>3</v>
      </c>
      <c r="BJ481">
        <v>491666</v>
      </c>
      <c r="BK481">
        <v>110323</v>
      </c>
      <c r="BL481" t="s">
        <v>3338</v>
      </c>
      <c r="BN481" t="s">
        <v>3339</v>
      </c>
      <c r="BX481">
        <v>92987</v>
      </c>
    </row>
    <row r="482" spans="1:76" x14ac:dyDescent="0.25">
      <c r="A482">
        <v>89611</v>
      </c>
      <c r="B482">
        <v>139217</v>
      </c>
      <c r="F482" t="s">
        <v>0</v>
      </c>
      <c r="G482" t="s">
        <v>278</v>
      </c>
      <c r="H482" t="s">
        <v>3340</v>
      </c>
      <c r="I482" s="1" t="str">
        <f t="shared" si="13"/>
        <v>Hb</v>
      </c>
      <c r="K482">
        <v>1</v>
      </c>
      <c r="L482" t="s">
        <v>3</v>
      </c>
      <c r="M482">
        <v>101247</v>
      </c>
      <c r="N482" t="s">
        <v>4</v>
      </c>
      <c r="O482" t="s">
        <v>4</v>
      </c>
      <c r="U482" t="s">
        <v>3341</v>
      </c>
      <c r="V482" s="2">
        <v>1</v>
      </c>
      <c r="W482" t="s">
        <v>3240</v>
      </c>
      <c r="X482" t="s">
        <v>3330</v>
      </c>
      <c r="Y482" s="3" t="s">
        <v>3242</v>
      </c>
      <c r="Z482" s="4">
        <v>12</v>
      </c>
      <c r="AA482" s="5">
        <v>1231</v>
      </c>
      <c r="AB482" s="5" t="s">
        <v>3330</v>
      </c>
      <c r="AC482" t="s">
        <v>3342</v>
      </c>
      <c r="AD482">
        <v>1892</v>
      </c>
      <c r="AE482">
        <v>7</v>
      </c>
      <c r="AF482">
        <v>21</v>
      </c>
      <c r="AG482" t="s">
        <v>3343</v>
      </c>
      <c r="AH482" t="s">
        <v>3343</v>
      </c>
      <c r="AJ482" t="s">
        <v>4</v>
      </c>
      <c r="AK482" t="s">
        <v>11</v>
      </c>
      <c r="AL482">
        <v>37561</v>
      </c>
      <c r="AM482">
        <v>6711750</v>
      </c>
      <c r="AN482" s="5">
        <v>37000</v>
      </c>
      <c r="AO482" s="5">
        <v>6711000</v>
      </c>
      <c r="AP482">
        <v>500</v>
      </c>
      <c r="AR482">
        <v>105</v>
      </c>
      <c r="AT482" t="s">
        <v>3344</v>
      </c>
      <c r="AU482">
        <v>101247</v>
      </c>
      <c r="AW482" s="6" t="s">
        <v>14</v>
      </c>
      <c r="AX482">
        <v>1</v>
      </c>
      <c r="AY482" t="s">
        <v>15</v>
      </c>
      <c r="AZ482" t="s">
        <v>3345</v>
      </c>
      <c r="BA482" t="s">
        <v>3346</v>
      </c>
      <c r="BB482">
        <v>105</v>
      </c>
      <c r="BC482" t="s">
        <v>981</v>
      </c>
      <c r="BD482" t="s">
        <v>982</v>
      </c>
      <c r="BE482">
        <v>1</v>
      </c>
      <c r="BF482" s="7">
        <v>43578</v>
      </c>
      <c r="BG482" s="8" t="s">
        <v>20</v>
      </c>
      <c r="BI482">
        <v>5</v>
      </c>
      <c r="BJ482">
        <v>290983</v>
      </c>
      <c r="BK482">
        <v>110324</v>
      </c>
      <c r="BL482" t="s">
        <v>3347</v>
      </c>
      <c r="BN482" t="s">
        <v>3348</v>
      </c>
      <c r="BX482">
        <v>89611</v>
      </c>
    </row>
    <row r="483" spans="1:76" x14ac:dyDescent="0.25">
      <c r="A483">
        <v>112924</v>
      </c>
      <c r="B483">
        <v>283433</v>
      </c>
      <c r="F483" t="s">
        <v>0</v>
      </c>
      <c r="G483" t="s">
        <v>1</v>
      </c>
      <c r="H483" t="s">
        <v>3349</v>
      </c>
      <c r="I483" s="1" t="str">
        <f t="shared" si="13"/>
        <v>Hb</v>
      </c>
      <c r="K483">
        <v>1</v>
      </c>
      <c r="L483" t="s">
        <v>3</v>
      </c>
      <c r="M483">
        <v>101247</v>
      </c>
      <c r="N483" t="s">
        <v>4</v>
      </c>
      <c r="O483" t="s">
        <v>4</v>
      </c>
      <c r="U483" t="s">
        <v>3350</v>
      </c>
      <c r="V483" s="2">
        <v>1</v>
      </c>
      <c r="W483" t="s">
        <v>3240</v>
      </c>
      <c r="X483" t="s">
        <v>3351</v>
      </c>
      <c r="Y483" s="3" t="s">
        <v>3242</v>
      </c>
      <c r="Z483" s="4">
        <v>12</v>
      </c>
      <c r="AA483" s="5">
        <v>1233</v>
      </c>
      <c r="AB483" s="5" t="s">
        <v>3351</v>
      </c>
      <c r="AC483" t="s">
        <v>3352</v>
      </c>
      <c r="AD483">
        <v>1997</v>
      </c>
      <c r="AE483">
        <v>7</v>
      </c>
      <c r="AF483">
        <v>30</v>
      </c>
      <c r="AG483" t="s">
        <v>3353</v>
      </c>
      <c r="AH483" t="s">
        <v>3353</v>
      </c>
      <c r="AJ483" t="s">
        <v>4</v>
      </c>
      <c r="AK483" t="s">
        <v>11</v>
      </c>
      <c r="AL483">
        <v>62712</v>
      </c>
      <c r="AM483">
        <v>6742723</v>
      </c>
      <c r="AN483" s="5">
        <v>63000</v>
      </c>
      <c r="AO483" s="5">
        <v>6743000</v>
      </c>
      <c r="AP483">
        <v>71</v>
      </c>
      <c r="AR483">
        <v>8</v>
      </c>
      <c r="AS483" t="s">
        <v>47</v>
      </c>
      <c r="AT483" t="s">
        <v>3354</v>
      </c>
      <c r="AU483">
        <v>101247</v>
      </c>
      <c r="AW483" s="6" t="s">
        <v>14</v>
      </c>
      <c r="AX483">
        <v>1</v>
      </c>
      <c r="AY483" t="s">
        <v>15</v>
      </c>
      <c r="AZ483" t="s">
        <v>3355</v>
      </c>
      <c r="BA483" t="s">
        <v>3356</v>
      </c>
      <c r="BB483">
        <v>8</v>
      </c>
      <c r="BC483" t="s">
        <v>18</v>
      </c>
      <c r="BD483" t="s">
        <v>19</v>
      </c>
      <c r="BE483">
        <v>1</v>
      </c>
      <c r="BF483" s="7">
        <v>40183</v>
      </c>
      <c r="BG483" s="8" t="s">
        <v>20</v>
      </c>
      <c r="BI483">
        <v>3</v>
      </c>
      <c r="BJ483">
        <v>456606</v>
      </c>
      <c r="BK483">
        <v>110329</v>
      </c>
      <c r="BL483" t="s">
        <v>3357</v>
      </c>
      <c r="BN483" t="s">
        <v>3358</v>
      </c>
      <c r="BX483">
        <v>112924</v>
      </c>
    </row>
    <row r="484" spans="1:76" x14ac:dyDescent="0.25">
      <c r="A484">
        <v>116486</v>
      </c>
      <c r="B484">
        <v>139218</v>
      </c>
      <c r="F484" t="s">
        <v>0</v>
      </c>
      <c r="G484" t="s">
        <v>278</v>
      </c>
      <c r="H484" t="s">
        <v>3359</v>
      </c>
      <c r="I484" s="1" t="str">
        <f t="shared" si="13"/>
        <v>Hb</v>
      </c>
      <c r="K484">
        <v>1</v>
      </c>
      <c r="L484" t="s">
        <v>3</v>
      </c>
      <c r="M484">
        <v>101247</v>
      </c>
      <c r="N484" t="s">
        <v>4</v>
      </c>
      <c r="O484" t="s">
        <v>4</v>
      </c>
      <c r="U484" t="s">
        <v>3360</v>
      </c>
      <c r="V484" s="11">
        <v>3</v>
      </c>
      <c r="W484" t="s">
        <v>3240</v>
      </c>
      <c r="X484" t="s">
        <v>3351</v>
      </c>
      <c r="Y484" s="3" t="s">
        <v>3242</v>
      </c>
      <c r="Z484" s="4">
        <v>12</v>
      </c>
      <c r="AA484" s="5">
        <v>1233</v>
      </c>
      <c r="AB484" s="5" t="s">
        <v>3351</v>
      </c>
      <c r="AC484" t="s">
        <v>3361</v>
      </c>
      <c r="AD484">
        <v>1905</v>
      </c>
      <c r="AE484">
        <v>7</v>
      </c>
      <c r="AF484">
        <v>8</v>
      </c>
      <c r="AG484" t="s">
        <v>1080</v>
      </c>
      <c r="AH484" t="s">
        <v>1080</v>
      </c>
      <c r="AJ484" t="s">
        <v>4</v>
      </c>
      <c r="AK484" t="s">
        <v>11</v>
      </c>
      <c r="AL484">
        <v>72148</v>
      </c>
      <c r="AM484">
        <v>6744523</v>
      </c>
      <c r="AN484" s="5">
        <v>73000</v>
      </c>
      <c r="AO484" s="5">
        <v>6745000</v>
      </c>
      <c r="AP484">
        <v>30737</v>
      </c>
      <c r="AR484">
        <v>105</v>
      </c>
      <c r="AS484" t="s">
        <v>3362</v>
      </c>
      <c r="AT484" t="s">
        <v>3363</v>
      </c>
      <c r="AU484">
        <v>101247</v>
      </c>
      <c r="AW484" s="6" t="s">
        <v>14</v>
      </c>
      <c r="AX484">
        <v>1</v>
      </c>
      <c r="AY484" t="s">
        <v>15</v>
      </c>
      <c r="AZ484" t="s">
        <v>3364</v>
      </c>
      <c r="BA484" t="s">
        <v>3365</v>
      </c>
      <c r="BB484">
        <v>105</v>
      </c>
      <c r="BC484" t="s">
        <v>981</v>
      </c>
      <c r="BD484" t="s">
        <v>982</v>
      </c>
      <c r="BE484">
        <v>1</v>
      </c>
      <c r="BF484" s="7">
        <v>40150</v>
      </c>
      <c r="BG484" s="8" t="s">
        <v>20</v>
      </c>
      <c r="BI484">
        <v>5</v>
      </c>
      <c r="BJ484">
        <v>290984</v>
      </c>
      <c r="BK484">
        <v>110325</v>
      </c>
      <c r="BL484" t="s">
        <v>3366</v>
      </c>
      <c r="BN484" t="s">
        <v>3367</v>
      </c>
      <c r="BX484">
        <v>116486</v>
      </c>
    </row>
    <row r="485" spans="1:76" x14ac:dyDescent="0.25">
      <c r="A485">
        <v>116487</v>
      </c>
      <c r="B485">
        <v>139219</v>
      </c>
      <c r="F485" t="s">
        <v>0</v>
      </c>
      <c r="G485" t="s">
        <v>278</v>
      </c>
      <c r="H485" t="s">
        <v>3368</v>
      </c>
      <c r="I485" s="1" t="str">
        <f t="shared" si="13"/>
        <v>Hb</v>
      </c>
      <c r="K485">
        <v>1</v>
      </c>
      <c r="L485" t="s">
        <v>3</v>
      </c>
      <c r="M485">
        <v>101247</v>
      </c>
      <c r="N485" t="s">
        <v>4</v>
      </c>
      <c r="O485" t="s">
        <v>4</v>
      </c>
      <c r="U485" t="s">
        <v>3360</v>
      </c>
      <c r="V485" s="11">
        <v>3</v>
      </c>
      <c r="W485" t="s">
        <v>3240</v>
      </c>
      <c r="X485" t="s">
        <v>3351</v>
      </c>
      <c r="Y485" s="3" t="s">
        <v>3242</v>
      </c>
      <c r="Z485" s="4">
        <v>12</v>
      </c>
      <c r="AA485" s="5">
        <v>1233</v>
      </c>
      <c r="AB485" s="5" t="s">
        <v>3351</v>
      </c>
      <c r="AC485" t="s">
        <v>3369</v>
      </c>
      <c r="AD485">
        <v>1905</v>
      </c>
      <c r="AE485">
        <v>7</v>
      </c>
      <c r="AF485">
        <v>8</v>
      </c>
      <c r="AG485" t="s">
        <v>1080</v>
      </c>
      <c r="AH485" t="s">
        <v>1080</v>
      </c>
      <c r="AJ485" t="s">
        <v>4</v>
      </c>
      <c r="AK485" t="s">
        <v>11</v>
      </c>
      <c r="AL485">
        <v>72148</v>
      </c>
      <c r="AM485">
        <v>6744523</v>
      </c>
      <c r="AN485" s="5">
        <v>73000</v>
      </c>
      <c r="AO485" s="5">
        <v>6745000</v>
      </c>
      <c r="AP485">
        <v>30737</v>
      </c>
      <c r="AR485">
        <v>105</v>
      </c>
      <c r="AS485" t="s">
        <v>3362</v>
      </c>
      <c r="AT485" t="s">
        <v>3370</v>
      </c>
      <c r="AU485">
        <v>101247</v>
      </c>
      <c r="AW485" s="6" t="s">
        <v>14</v>
      </c>
      <c r="AX485">
        <v>1</v>
      </c>
      <c r="AY485" t="s">
        <v>15</v>
      </c>
      <c r="AZ485" t="s">
        <v>3364</v>
      </c>
      <c r="BA485" t="s">
        <v>3371</v>
      </c>
      <c r="BB485">
        <v>105</v>
      </c>
      <c r="BC485" t="s">
        <v>981</v>
      </c>
      <c r="BD485" t="s">
        <v>982</v>
      </c>
      <c r="BE485">
        <v>1</v>
      </c>
      <c r="BF485" s="7">
        <v>40150</v>
      </c>
      <c r="BG485" s="8" t="s">
        <v>20</v>
      </c>
      <c r="BI485">
        <v>5</v>
      </c>
      <c r="BJ485">
        <v>290985</v>
      </c>
      <c r="BK485">
        <v>110326</v>
      </c>
      <c r="BL485" t="s">
        <v>3372</v>
      </c>
      <c r="BN485" t="s">
        <v>3373</v>
      </c>
      <c r="BX485">
        <v>116487</v>
      </c>
    </row>
    <row r="486" spans="1:76" x14ac:dyDescent="0.25">
      <c r="A486">
        <v>116488</v>
      </c>
      <c r="B486">
        <v>139220</v>
      </c>
      <c r="F486" t="s">
        <v>0</v>
      </c>
      <c r="G486" t="s">
        <v>278</v>
      </c>
      <c r="H486" t="s">
        <v>3374</v>
      </c>
      <c r="I486" s="1" t="str">
        <f t="shared" si="13"/>
        <v>Hb</v>
      </c>
      <c r="K486">
        <v>1</v>
      </c>
      <c r="L486" t="s">
        <v>3</v>
      </c>
      <c r="M486">
        <v>101247</v>
      </c>
      <c r="N486" t="s">
        <v>4</v>
      </c>
      <c r="O486" t="s">
        <v>4</v>
      </c>
      <c r="U486" t="s">
        <v>3360</v>
      </c>
      <c r="V486" s="11">
        <v>3</v>
      </c>
      <c r="W486" t="s">
        <v>3240</v>
      </c>
      <c r="X486" t="s">
        <v>3351</v>
      </c>
      <c r="Y486" s="3" t="s">
        <v>3242</v>
      </c>
      <c r="Z486" s="4">
        <v>12</v>
      </c>
      <c r="AA486" s="5">
        <v>1233</v>
      </c>
      <c r="AB486" s="5" t="s">
        <v>3351</v>
      </c>
      <c r="AC486" t="s">
        <v>3375</v>
      </c>
      <c r="AD486">
        <v>1905</v>
      </c>
      <c r="AE486">
        <v>7</v>
      </c>
      <c r="AF486">
        <v>8</v>
      </c>
      <c r="AG486" t="s">
        <v>1080</v>
      </c>
      <c r="AH486" t="s">
        <v>1080</v>
      </c>
      <c r="AJ486" t="s">
        <v>4</v>
      </c>
      <c r="AK486" t="s">
        <v>11</v>
      </c>
      <c r="AL486">
        <v>72148</v>
      </c>
      <c r="AM486">
        <v>6744523</v>
      </c>
      <c r="AN486" s="5">
        <v>73000</v>
      </c>
      <c r="AO486" s="5">
        <v>6745000</v>
      </c>
      <c r="AP486">
        <v>30737</v>
      </c>
      <c r="AR486">
        <v>105</v>
      </c>
      <c r="AS486" t="s">
        <v>3362</v>
      </c>
      <c r="AT486" t="s">
        <v>3376</v>
      </c>
      <c r="AU486">
        <v>101247</v>
      </c>
      <c r="AW486" s="6" t="s">
        <v>14</v>
      </c>
      <c r="AX486">
        <v>1</v>
      </c>
      <c r="AY486" t="s">
        <v>15</v>
      </c>
      <c r="AZ486" t="s">
        <v>3364</v>
      </c>
      <c r="BA486" t="s">
        <v>3377</v>
      </c>
      <c r="BB486">
        <v>105</v>
      </c>
      <c r="BC486" t="s">
        <v>981</v>
      </c>
      <c r="BD486" t="s">
        <v>982</v>
      </c>
      <c r="BE486">
        <v>1</v>
      </c>
      <c r="BF486" s="7">
        <v>40150</v>
      </c>
      <c r="BG486" s="8" t="s">
        <v>20</v>
      </c>
      <c r="BI486">
        <v>5</v>
      </c>
      <c r="BJ486">
        <v>290986</v>
      </c>
      <c r="BK486">
        <v>110327</v>
      </c>
      <c r="BL486" t="s">
        <v>3378</v>
      </c>
      <c r="BN486" t="s">
        <v>3379</v>
      </c>
      <c r="BX486">
        <v>116488</v>
      </c>
    </row>
    <row r="487" spans="1:76" x14ac:dyDescent="0.25">
      <c r="A487">
        <v>116536</v>
      </c>
      <c r="B487">
        <v>320565</v>
      </c>
      <c r="F487" t="s">
        <v>0</v>
      </c>
      <c r="G487" t="s">
        <v>1</v>
      </c>
      <c r="H487" t="s">
        <v>3380</v>
      </c>
      <c r="I487" s="1" t="str">
        <f t="shared" si="13"/>
        <v>Hb</v>
      </c>
      <c r="K487">
        <v>1</v>
      </c>
      <c r="L487" t="s">
        <v>3</v>
      </c>
      <c r="M487">
        <v>101247</v>
      </c>
      <c r="N487" t="s">
        <v>4</v>
      </c>
      <c r="O487" t="s">
        <v>4</v>
      </c>
      <c r="U487" t="s">
        <v>3360</v>
      </c>
      <c r="V487" s="11">
        <v>3</v>
      </c>
      <c r="W487" t="s">
        <v>3240</v>
      </c>
      <c r="X487" t="s">
        <v>3351</v>
      </c>
      <c r="Y487" s="3" t="s">
        <v>3242</v>
      </c>
      <c r="Z487" s="4">
        <v>12</v>
      </c>
      <c r="AA487" s="5">
        <v>1233</v>
      </c>
      <c r="AB487" s="5" t="s">
        <v>3351</v>
      </c>
      <c r="AC487" t="s">
        <v>3381</v>
      </c>
      <c r="AD487">
        <v>1905</v>
      </c>
      <c r="AE487">
        <v>7</v>
      </c>
      <c r="AF487">
        <v>8</v>
      </c>
      <c r="AG487" t="s">
        <v>1080</v>
      </c>
      <c r="AH487" t="s">
        <v>1080</v>
      </c>
      <c r="AJ487" t="s">
        <v>4</v>
      </c>
      <c r="AK487" t="s">
        <v>11</v>
      </c>
      <c r="AL487">
        <v>72148</v>
      </c>
      <c r="AM487">
        <v>6744523</v>
      </c>
      <c r="AN487" s="5">
        <v>73000</v>
      </c>
      <c r="AO487" s="5">
        <v>6745000</v>
      </c>
      <c r="AP487">
        <v>30737</v>
      </c>
      <c r="AR487">
        <v>8</v>
      </c>
      <c r="AS487" t="s">
        <v>3362</v>
      </c>
      <c r="AT487" t="s">
        <v>3382</v>
      </c>
      <c r="AU487">
        <v>101247</v>
      </c>
      <c r="AW487" s="6" t="s">
        <v>14</v>
      </c>
      <c r="AX487">
        <v>1</v>
      </c>
      <c r="AY487" t="s">
        <v>15</v>
      </c>
      <c r="AZ487" t="s">
        <v>3364</v>
      </c>
      <c r="BA487" t="s">
        <v>3383</v>
      </c>
      <c r="BB487">
        <v>8</v>
      </c>
      <c r="BC487" t="s">
        <v>18</v>
      </c>
      <c r="BD487" t="s">
        <v>19</v>
      </c>
      <c r="BE487">
        <v>1</v>
      </c>
      <c r="BF487" s="7">
        <v>41677</v>
      </c>
      <c r="BG487" s="8" t="s">
        <v>20</v>
      </c>
      <c r="BI487">
        <v>3</v>
      </c>
      <c r="BJ487">
        <v>491667</v>
      </c>
      <c r="BK487">
        <v>110328</v>
      </c>
      <c r="BL487" t="s">
        <v>3384</v>
      </c>
      <c r="BN487" t="s">
        <v>3385</v>
      </c>
      <c r="BX487">
        <v>116536</v>
      </c>
    </row>
    <row r="488" spans="1:76" x14ac:dyDescent="0.25">
      <c r="A488">
        <v>22968</v>
      </c>
      <c r="B488">
        <v>139205</v>
      </c>
      <c r="F488" t="s">
        <v>0</v>
      </c>
      <c r="G488" t="s">
        <v>278</v>
      </c>
      <c r="H488" t="s">
        <v>3386</v>
      </c>
      <c r="I488" s="1" t="str">
        <f t="shared" si="13"/>
        <v>Hb</v>
      </c>
      <c r="K488">
        <v>1</v>
      </c>
      <c r="L488" t="s">
        <v>3</v>
      </c>
      <c r="M488">
        <v>101247</v>
      </c>
      <c r="N488" t="s">
        <v>4</v>
      </c>
      <c r="O488" t="s">
        <v>4</v>
      </c>
      <c r="U488" t="s">
        <v>3387</v>
      </c>
      <c r="V488" s="2">
        <v>1</v>
      </c>
      <c r="W488" t="s">
        <v>3240</v>
      </c>
      <c r="X488" t="s">
        <v>3388</v>
      </c>
      <c r="Y488" s="3" t="s">
        <v>3242</v>
      </c>
      <c r="Z488" s="4">
        <v>12</v>
      </c>
      <c r="AA488" s="5">
        <v>1247</v>
      </c>
      <c r="AB488" t="s">
        <v>3388</v>
      </c>
      <c r="AC488" t="s">
        <v>3389</v>
      </c>
      <c r="AD488">
        <v>1890</v>
      </c>
      <c r="AE488">
        <v>5</v>
      </c>
      <c r="AF488">
        <v>15</v>
      </c>
      <c r="AG488" t="s">
        <v>3390</v>
      </c>
      <c r="AH488" t="s">
        <v>3390</v>
      </c>
      <c r="AJ488" t="s">
        <v>4</v>
      </c>
      <c r="AK488" t="s">
        <v>11</v>
      </c>
      <c r="AL488">
        <v>-36204</v>
      </c>
      <c r="AM488">
        <v>6738178</v>
      </c>
      <c r="AN488" s="5">
        <v>-37000</v>
      </c>
      <c r="AO488" s="5">
        <v>6739000</v>
      </c>
      <c r="AP488">
        <v>200</v>
      </c>
      <c r="AR488">
        <v>105</v>
      </c>
      <c r="AT488" t="s">
        <v>3391</v>
      </c>
      <c r="AU488">
        <v>101247</v>
      </c>
      <c r="AW488" s="6" t="s">
        <v>14</v>
      </c>
      <c r="AX488">
        <v>1</v>
      </c>
      <c r="AY488" t="s">
        <v>15</v>
      </c>
      <c r="AZ488" t="s">
        <v>3392</v>
      </c>
      <c r="BA488" t="s">
        <v>3393</v>
      </c>
      <c r="BB488">
        <v>105</v>
      </c>
      <c r="BC488" t="s">
        <v>981</v>
      </c>
      <c r="BD488" t="s">
        <v>982</v>
      </c>
      <c r="BE488">
        <v>1</v>
      </c>
      <c r="BF488" s="7">
        <v>41422</v>
      </c>
      <c r="BG488" s="8" t="s">
        <v>20</v>
      </c>
      <c r="BI488">
        <v>5</v>
      </c>
      <c r="BJ488">
        <v>290971</v>
      </c>
      <c r="BK488">
        <v>110330</v>
      </c>
      <c r="BL488" t="s">
        <v>3394</v>
      </c>
      <c r="BN488" t="s">
        <v>3395</v>
      </c>
      <c r="BX488">
        <v>22968</v>
      </c>
    </row>
    <row r="489" spans="1:76" x14ac:dyDescent="0.25">
      <c r="A489">
        <v>65230</v>
      </c>
      <c r="B489">
        <v>173145</v>
      </c>
      <c r="F489" t="s">
        <v>0</v>
      </c>
      <c r="G489" t="s">
        <v>1</v>
      </c>
      <c r="H489" t="s">
        <v>3396</v>
      </c>
      <c r="I489" t="s">
        <v>1799</v>
      </c>
      <c r="K489">
        <v>1</v>
      </c>
      <c r="L489" t="s">
        <v>3</v>
      </c>
      <c r="M489">
        <v>101247</v>
      </c>
      <c r="N489" t="s">
        <v>4</v>
      </c>
      <c r="O489" t="s">
        <v>4</v>
      </c>
      <c r="U489" t="s">
        <v>3397</v>
      </c>
      <c r="V489" s="2">
        <v>1</v>
      </c>
      <c r="W489" t="s">
        <v>3240</v>
      </c>
      <c r="X489" t="s">
        <v>3398</v>
      </c>
      <c r="Y489" s="3" t="s">
        <v>3242</v>
      </c>
      <c r="Z489" s="4">
        <v>12</v>
      </c>
      <c r="AA489" s="5">
        <v>1251</v>
      </c>
      <c r="AB489" s="5" t="s">
        <v>3398</v>
      </c>
      <c r="AC489" t="s">
        <v>3399</v>
      </c>
      <c r="AD489">
        <v>1915</v>
      </c>
      <c r="AE489">
        <v>6</v>
      </c>
      <c r="AF489">
        <v>1</v>
      </c>
      <c r="AG489" t="s">
        <v>3400</v>
      </c>
      <c r="AH489" t="s">
        <v>3400</v>
      </c>
      <c r="AJ489" t="s">
        <v>4</v>
      </c>
      <c r="AK489" t="s">
        <v>11</v>
      </c>
      <c r="AL489">
        <v>-2177</v>
      </c>
      <c r="AM489">
        <v>6752153</v>
      </c>
      <c r="AN489" s="5">
        <v>-3000</v>
      </c>
      <c r="AO489" s="5">
        <v>6753000</v>
      </c>
      <c r="AP489">
        <v>783</v>
      </c>
      <c r="AR489">
        <v>23</v>
      </c>
      <c r="AT489" s="7"/>
      <c r="AU489">
        <v>101247</v>
      </c>
      <c r="AW489" s="6" t="s">
        <v>14</v>
      </c>
      <c r="AX489">
        <v>1</v>
      </c>
      <c r="AY489" t="s">
        <v>15</v>
      </c>
      <c r="AZ489" t="s">
        <v>3401</v>
      </c>
      <c r="BA489" t="s">
        <v>3402</v>
      </c>
      <c r="BB489">
        <v>23</v>
      </c>
      <c r="BC489" t="s">
        <v>18</v>
      </c>
      <c r="BD489" t="s">
        <v>1804</v>
      </c>
      <c r="BF489" s="7">
        <v>39005</v>
      </c>
      <c r="BG489" s="8" t="s">
        <v>20</v>
      </c>
      <c r="BI489">
        <v>4</v>
      </c>
      <c r="BJ489">
        <v>321552</v>
      </c>
      <c r="BK489">
        <v>110333</v>
      </c>
      <c r="BL489" t="s">
        <v>3403</v>
      </c>
      <c r="BX489">
        <v>65230</v>
      </c>
    </row>
    <row r="490" spans="1:76" x14ac:dyDescent="0.25">
      <c r="A490">
        <v>64599</v>
      </c>
      <c r="B490">
        <v>173107</v>
      </c>
      <c r="F490" t="s">
        <v>0</v>
      </c>
      <c r="G490" t="s">
        <v>1</v>
      </c>
      <c r="H490" t="s">
        <v>3404</v>
      </c>
      <c r="I490" t="s">
        <v>1799</v>
      </c>
      <c r="K490">
        <v>1</v>
      </c>
      <c r="L490" t="s">
        <v>3</v>
      </c>
      <c r="M490">
        <v>101247</v>
      </c>
      <c r="N490" t="s">
        <v>4</v>
      </c>
      <c r="O490" t="s">
        <v>4</v>
      </c>
      <c r="U490" t="s">
        <v>3405</v>
      </c>
      <c r="V490" s="2">
        <v>1</v>
      </c>
      <c r="W490" t="s">
        <v>3240</v>
      </c>
      <c r="X490" t="s">
        <v>3398</v>
      </c>
      <c r="Y490" s="3" t="s">
        <v>3242</v>
      </c>
      <c r="Z490" s="4">
        <v>12</v>
      </c>
      <c r="AA490" s="5">
        <v>1251</v>
      </c>
      <c r="AB490" s="5" t="s">
        <v>3398</v>
      </c>
      <c r="AC490" t="s">
        <v>3406</v>
      </c>
      <c r="AD490">
        <v>1915</v>
      </c>
      <c r="AE490">
        <v>8</v>
      </c>
      <c r="AF490">
        <v>13</v>
      </c>
      <c r="AG490" t="s">
        <v>3400</v>
      </c>
      <c r="AH490" t="s">
        <v>3400</v>
      </c>
      <c r="AJ490" t="s">
        <v>4</v>
      </c>
      <c r="AK490" t="s">
        <v>11</v>
      </c>
      <c r="AL490">
        <v>-5224</v>
      </c>
      <c r="AM490">
        <v>6750771</v>
      </c>
      <c r="AN490" s="5">
        <v>-5000</v>
      </c>
      <c r="AO490" s="5">
        <v>6751000</v>
      </c>
      <c r="AP490">
        <v>791</v>
      </c>
      <c r="AR490">
        <v>23</v>
      </c>
      <c r="AT490" s="7"/>
      <c r="AU490">
        <v>101247</v>
      </c>
      <c r="AW490" s="6" t="s">
        <v>14</v>
      </c>
      <c r="AX490">
        <v>1</v>
      </c>
      <c r="AY490" t="s">
        <v>15</v>
      </c>
      <c r="AZ490" t="s">
        <v>3407</v>
      </c>
      <c r="BA490" t="s">
        <v>3408</v>
      </c>
      <c r="BB490">
        <v>23</v>
      </c>
      <c r="BC490" t="s">
        <v>18</v>
      </c>
      <c r="BD490" t="s">
        <v>1804</v>
      </c>
      <c r="BF490" s="7">
        <v>39005</v>
      </c>
      <c r="BG490" s="8" t="s">
        <v>20</v>
      </c>
      <c r="BI490">
        <v>4</v>
      </c>
      <c r="BJ490">
        <v>321534</v>
      </c>
      <c r="BK490">
        <v>110332</v>
      </c>
      <c r="BL490" t="s">
        <v>3409</v>
      </c>
      <c r="BX490">
        <v>64599</v>
      </c>
    </row>
    <row r="491" spans="1:76" x14ac:dyDescent="0.25">
      <c r="A491">
        <v>63700</v>
      </c>
      <c r="B491">
        <v>139221</v>
      </c>
      <c r="F491" t="s">
        <v>0</v>
      </c>
      <c r="G491" t="s">
        <v>278</v>
      </c>
      <c r="H491" t="s">
        <v>3410</v>
      </c>
      <c r="I491" s="1" t="str">
        <f>HYPERLINK(AT491,"Hb")</f>
        <v>Hb</v>
      </c>
      <c r="K491">
        <v>1</v>
      </c>
      <c r="L491" t="s">
        <v>3</v>
      </c>
      <c r="M491">
        <v>101247</v>
      </c>
      <c r="N491" t="s">
        <v>4</v>
      </c>
      <c r="O491" t="s">
        <v>4</v>
      </c>
      <c r="U491" t="s">
        <v>3411</v>
      </c>
      <c r="V491" s="2">
        <v>1</v>
      </c>
      <c r="W491" t="s">
        <v>3240</v>
      </c>
      <c r="X491" t="s">
        <v>3398</v>
      </c>
      <c r="Y491" s="3" t="s">
        <v>3242</v>
      </c>
      <c r="Z491" s="4">
        <v>12</v>
      </c>
      <c r="AA491" s="5">
        <v>1251</v>
      </c>
      <c r="AB491" s="5" t="s">
        <v>3398</v>
      </c>
      <c r="AC491" t="s">
        <v>3412</v>
      </c>
      <c r="AD491">
        <v>1928</v>
      </c>
      <c r="AE491">
        <v>8</v>
      </c>
      <c r="AF491">
        <v>26</v>
      </c>
      <c r="AG491" t="s">
        <v>3413</v>
      </c>
      <c r="AH491" t="s">
        <v>3414</v>
      </c>
      <c r="AJ491" t="s">
        <v>4</v>
      </c>
      <c r="AK491" t="s">
        <v>11</v>
      </c>
      <c r="AL491">
        <v>-7827</v>
      </c>
      <c r="AM491">
        <v>6739204</v>
      </c>
      <c r="AN491" s="5">
        <v>-7000</v>
      </c>
      <c r="AO491" s="5">
        <v>6739000</v>
      </c>
      <c r="AP491">
        <v>100</v>
      </c>
      <c r="AR491">
        <v>105</v>
      </c>
      <c r="AT491" t="s">
        <v>3415</v>
      </c>
      <c r="AU491">
        <v>101247</v>
      </c>
      <c r="AW491" s="6" t="s">
        <v>14</v>
      </c>
      <c r="AX491">
        <v>1</v>
      </c>
      <c r="AY491" t="s">
        <v>15</v>
      </c>
      <c r="AZ491" t="s">
        <v>3416</v>
      </c>
      <c r="BA491" t="s">
        <v>3417</v>
      </c>
      <c r="BB491">
        <v>105</v>
      </c>
      <c r="BC491" t="s">
        <v>981</v>
      </c>
      <c r="BD491" t="s">
        <v>982</v>
      </c>
      <c r="BE491">
        <v>1</v>
      </c>
      <c r="BF491" s="7">
        <v>43724</v>
      </c>
      <c r="BG491" s="8" t="s">
        <v>20</v>
      </c>
      <c r="BI491">
        <v>5</v>
      </c>
      <c r="BJ491">
        <v>290987</v>
      </c>
      <c r="BK491">
        <v>110335</v>
      </c>
      <c r="BL491" t="s">
        <v>3418</v>
      </c>
      <c r="BN491" t="s">
        <v>3419</v>
      </c>
      <c r="BX491">
        <v>63700</v>
      </c>
    </row>
    <row r="492" spans="1:76" x14ac:dyDescent="0.25">
      <c r="A492">
        <v>63614</v>
      </c>
      <c r="B492">
        <v>173063</v>
      </c>
      <c r="F492" t="s">
        <v>0</v>
      </c>
      <c r="G492" t="s">
        <v>1</v>
      </c>
      <c r="H492" t="s">
        <v>3420</v>
      </c>
      <c r="I492" t="s">
        <v>1799</v>
      </c>
      <c r="K492">
        <v>1</v>
      </c>
      <c r="L492" t="s">
        <v>3</v>
      </c>
      <c r="M492">
        <v>101247</v>
      </c>
      <c r="N492" t="s">
        <v>4</v>
      </c>
      <c r="O492" t="s">
        <v>4</v>
      </c>
      <c r="U492" t="s">
        <v>3421</v>
      </c>
      <c r="V492" s="2">
        <v>1</v>
      </c>
      <c r="W492" t="s">
        <v>3240</v>
      </c>
      <c r="X492" t="s">
        <v>3398</v>
      </c>
      <c r="Y492" s="3" t="s">
        <v>3242</v>
      </c>
      <c r="Z492" s="4">
        <v>12</v>
      </c>
      <c r="AA492" s="5">
        <v>1251</v>
      </c>
      <c r="AB492" s="5" t="s">
        <v>3398</v>
      </c>
      <c r="AC492" t="s">
        <v>3422</v>
      </c>
      <c r="AD492">
        <v>1915</v>
      </c>
      <c r="AE492">
        <v>6</v>
      </c>
      <c r="AF492">
        <v>14</v>
      </c>
      <c r="AG492" t="s">
        <v>3400</v>
      </c>
      <c r="AH492" t="s">
        <v>3400</v>
      </c>
      <c r="AJ492" t="s">
        <v>4</v>
      </c>
      <c r="AK492" t="s">
        <v>11</v>
      </c>
      <c r="AL492">
        <v>-7883</v>
      </c>
      <c r="AM492">
        <v>6740442</v>
      </c>
      <c r="AN492" s="5">
        <v>-7000</v>
      </c>
      <c r="AO492" s="5">
        <v>6741000</v>
      </c>
      <c r="AP492">
        <v>791</v>
      </c>
      <c r="AR492">
        <v>23</v>
      </c>
      <c r="AT492" s="7"/>
      <c r="AU492">
        <v>101247</v>
      </c>
      <c r="AW492" s="6" t="s">
        <v>14</v>
      </c>
      <c r="AX492">
        <v>1</v>
      </c>
      <c r="AY492" t="s">
        <v>15</v>
      </c>
      <c r="AZ492" t="s">
        <v>3423</v>
      </c>
      <c r="BA492" t="s">
        <v>3424</v>
      </c>
      <c r="BB492">
        <v>23</v>
      </c>
      <c r="BC492" t="s">
        <v>18</v>
      </c>
      <c r="BD492" t="s">
        <v>1804</v>
      </c>
      <c r="BF492" s="7">
        <v>39005</v>
      </c>
      <c r="BG492" s="8" t="s">
        <v>20</v>
      </c>
      <c r="BI492">
        <v>4</v>
      </c>
      <c r="BJ492">
        <v>321506</v>
      </c>
      <c r="BK492">
        <v>110331</v>
      </c>
      <c r="BL492" t="s">
        <v>3425</v>
      </c>
      <c r="BX492">
        <v>63614</v>
      </c>
    </row>
    <row r="493" spans="1:76" x14ac:dyDescent="0.25">
      <c r="A493">
        <v>63317</v>
      </c>
      <c r="B493">
        <v>139226</v>
      </c>
      <c r="F493" t="s">
        <v>0</v>
      </c>
      <c r="G493" t="s">
        <v>278</v>
      </c>
      <c r="H493" t="s">
        <v>3426</v>
      </c>
      <c r="I493" s="1" t="str">
        <f t="shared" ref="I493:I500" si="14">HYPERLINK(AT493,"Hb")</f>
        <v>Hb</v>
      </c>
      <c r="K493">
        <v>1</v>
      </c>
      <c r="L493" t="s">
        <v>3</v>
      </c>
      <c r="M493">
        <v>101247</v>
      </c>
      <c r="N493" t="s">
        <v>4</v>
      </c>
      <c r="O493" t="s">
        <v>4</v>
      </c>
      <c r="U493" t="s">
        <v>3427</v>
      </c>
      <c r="V493" s="2">
        <v>1</v>
      </c>
      <c r="W493" t="s">
        <v>3240</v>
      </c>
      <c r="X493" t="s">
        <v>3398</v>
      </c>
      <c r="Y493" s="3" t="s">
        <v>3242</v>
      </c>
      <c r="Z493" s="4">
        <v>12</v>
      </c>
      <c r="AA493" s="5">
        <v>1251</v>
      </c>
      <c r="AB493" s="5" t="s">
        <v>3398</v>
      </c>
      <c r="AC493" t="s">
        <v>3428</v>
      </c>
      <c r="AD493">
        <v>1918</v>
      </c>
      <c r="AE493">
        <v>6</v>
      </c>
      <c r="AF493">
        <v>25</v>
      </c>
      <c r="AG493" t="s">
        <v>1480</v>
      </c>
      <c r="AH493" t="s">
        <v>1480</v>
      </c>
      <c r="AJ493" t="s">
        <v>4</v>
      </c>
      <c r="AK493" t="s">
        <v>11</v>
      </c>
      <c r="AL493">
        <v>-8137</v>
      </c>
      <c r="AM493">
        <v>6740591</v>
      </c>
      <c r="AN493" s="5">
        <v>-9000</v>
      </c>
      <c r="AO493" s="5">
        <v>6741000</v>
      </c>
      <c r="AP493">
        <v>50</v>
      </c>
      <c r="AR493">
        <v>105</v>
      </c>
      <c r="AS493" t="s">
        <v>3429</v>
      </c>
      <c r="AT493" t="s">
        <v>3430</v>
      </c>
      <c r="AU493">
        <v>101247</v>
      </c>
      <c r="AW493" s="6" t="s">
        <v>14</v>
      </c>
      <c r="AX493">
        <v>1</v>
      </c>
      <c r="AY493" t="s">
        <v>15</v>
      </c>
      <c r="AZ493" t="s">
        <v>3431</v>
      </c>
      <c r="BA493" t="s">
        <v>3432</v>
      </c>
      <c r="BB493">
        <v>105</v>
      </c>
      <c r="BC493" t="s">
        <v>981</v>
      </c>
      <c r="BD493" t="s">
        <v>982</v>
      </c>
      <c r="BE493">
        <v>1</v>
      </c>
      <c r="BF493" s="7">
        <v>43724</v>
      </c>
      <c r="BG493" s="8" t="s">
        <v>20</v>
      </c>
      <c r="BI493">
        <v>5</v>
      </c>
      <c r="BJ493">
        <v>290992</v>
      </c>
      <c r="BK493">
        <v>110334</v>
      </c>
      <c r="BL493" t="s">
        <v>3433</v>
      </c>
      <c r="BN493" t="s">
        <v>3434</v>
      </c>
      <c r="BX493">
        <v>63317</v>
      </c>
    </row>
    <row r="494" spans="1:76" x14ac:dyDescent="0.25">
      <c r="A494">
        <v>63382</v>
      </c>
      <c r="B494">
        <v>139225</v>
      </c>
      <c r="F494" t="s">
        <v>0</v>
      </c>
      <c r="G494" t="s">
        <v>278</v>
      </c>
      <c r="H494" t="s">
        <v>3435</v>
      </c>
      <c r="I494" s="1" t="str">
        <f t="shared" si="14"/>
        <v>Hb</v>
      </c>
      <c r="K494">
        <v>1</v>
      </c>
      <c r="L494" t="s">
        <v>3</v>
      </c>
      <c r="M494">
        <v>101247</v>
      </c>
      <c r="N494" t="s">
        <v>4</v>
      </c>
      <c r="O494" t="s">
        <v>4</v>
      </c>
      <c r="U494" t="s">
        <v>3427</v>
      </c>
      <c r="V494" s="2">
        <v>1</v>
      </c>
      <c r="W494" t="s">
        <v>3240</v>
      </c>
      <c r="X494" t="s">
        <v>3398</v>
      </c>
      <c r="Y494" s="3" t="s">
        <v>3242</v>
      </c>
      <c r="Z494" s="4">
        <v>12</v>
      </c>
      <c r="AA494" s="5">
        <v>1251</v>
      </c>
      <c r="AB494" s="5" t="s">
        <v>3398</v>
      </c>
      <c r="AC494" t="s">
        <v>3436</v>
      </c>
      <c r="AD494">
        <v>1962</v>
      </c>
      <c r="AE494">
        <v>9</v>
      </c>
      <c r="AF494">
        <v>20</v>
      </c>
      <c r="AG494" t="s">
        <v>1708</v>
      </c>
      <c r="AH494" t="s">
        <v>3437</v>
      </c>
      <c r="AJ494" t="s">
        <v>4</v>
      </c>
      <c r="AK494" t="s">
        <v>11</v>
      </c>
      <c r="AL494">
        <v>-8108</v>
      </c>
      <c r="AM494">
        <v>6740169</v>
      </c>
      <c r="AN494" s="5">
        <v>-9000</v>
      </c>
      <c r="AO494" s="5">
        <v>6741000</v>
      </c>
      <c r="AP494">
        <v>50</v>
      </c>
      <c r="AR494">
        <v>105</v>
      </c>
      <c r="AT494" t="s">
        <v>3438</v>
      </c>
      <c r="AU494">
        <v>101247</v>
      </c>
      <c r="AW494" s="6" t="s">
        <v>14</v>
      </c>
      <c r="AX494">
        <v>1</v>
      </c>
      <c r="AY494" t="s">
        <v>15</v>
      </c>
      <c r="AZ494" t="s">
        <v>3439</v>
      </c>
      <c r="BA494" t="s">
        <v>3440</v>
      </c>
      <c r="BB494">
        <v>105</v>
      </c>
      <c r="BC494" t="s">
        <v>981</v>
      </c>
      <c r="BD494" t="s">
        <v>982</v>
      </c>
      <c r="BE494">
        <v>1</v>
      </c>
      <c r="BF494" s="7">
        <v>43724</v>
      </c>
      <c r="BG494" s="8" t="s">
        <v>20</v>
      </c>
      <c r="BI494">
        <v>5</v>
      </c>
      <c r="BJ494">
        <v>290991</v>
      </c>
      <c r="BK494">
        <v>110336</v>
      </c>
      <c r="BL494" t="s">
        <v>3441</v>
      </c>
      <c r="BN494" t="s">
        <v>3442</v>
      </c>
      <c r="BX494">
        <v>63382</v>
      </c>
    </row>
    <row r="495" spans="1:76" x14ac:dyDescent="0.25">
      <c r="A495">
        <v>63381</v>
      </c>
      <c r="B495">
        <v>139224</v>
      </c>
      <c r="F495" t="s">
        <v>0</v>
      </c>
      <c r="G495" t="s">
        <v>278</v>
      </c>
      <c r="H495" t="s">
        <v>3443</v>
      </c>
      <c r="I495" s="1" t="str">
        <f t="shared" si="14"/>
        <v>Hb</v>
      </c>
      <c r="K495">
        <v>1</v>
      </c>
      <c r="L495" t="s">
        <v>3</v>
      </c>
      <c r="M495">
        <v>101247</v>
      </c>
      <c r="N495" t="s">
        <v>4</v>
      </c>
      <c r="O495" t="s">
        <v>4</v>
      </c>
      <c r="U495" t="s">
        <v>3427</v>
      </c>
      <c r="V495" s="2">
        <v>1</v>
      </c>
      <c r="W495" t="s">
        <v>3240</v>
      </c>
      <c r="X495" t="s">
        <v>3398</v>
      </c>
      <c r="Y495" s="3" t="s">
        <v>3242</v>
      </c>
      <c r="Z495" s="4">
        <v>12</v>
      </c>
      <c r="AA495" s="5">
        <v>1251</v>
      </c>
      <c r="AB495" s="5" t="s">
        <v>3398</v>
      </c>
      <c r="AC495" t="s">
        <v>3444</v>
      </c>
      <c r="AD495">
        <v>1963</v>
      </c>
      <c r="AE495">
        <v>10</v>
      </c>
      <c r="AF495">
        <v>19</v>
      </c>
      <c r="AG495" t="s">
        <v>1708</v>
      </c>
      <c r="AH495" t="s">
        <v>1708</v>
      </c>
      <c r="AJ495" t="s">
        <v>4</v>
      </c>
      <c r="AK495" t="s">
        <v>11</v>
      </c>
      <c r="AL495">
        <v>-8108</v>
      </c>
      <c r="AM495">
        <v>6740169</v>
      </c>
      <c r="AN495" s="5">
        <v>-9000</v>
      </c>
      <c r="AO495" s="5">
        <v>6741000</v>
      </c>
      <c r="AP495">
        <v>50</v>
      </c>
      <c r="AR495">
        <v>105</v>
      </c>
      <c r="AS495" t="s">
        <v>3083</v>
      </c>
      <c r="AT495" t="s">
        <v>3445</v>
      </c>
      <c r="AU495">
        <v>101247</v>
      </c>
      <c r="AW495" s="6" t="s">
        <v>14</v>
      </c>
      <c r="AX495">
        <v>1</v>
      </c>
      <c r="AY495" t="s">
        <v>15</v>
      </c>
      <c r="AZ495" t="s">
        <v>3439</v>
      </c>
      <c r="BA495" t="s">
        <v>3446</v>
      </c>
      <c r="BB495">
        <v>105</v>
      </c>
      <c r="BC495" t="s">
        <v>981</v>
      </c>
      <c r="BD495" t="s">
        <v>982</v>
      </c>
      <c r="BE495">
        <v>1</v>
      </c>
      <c r="BF495" s="7">
        <v>43724</v>
      </c>
      <c r="BG495" s="8" t="s">
        <v>20</v>
      </c>
      <c r="BI495">
        <v>5</v>
      </c>
      <c r="BJ495">
        <v>290990</v>
      </c>
      <c r="BK495">
        <v>110339</v>
      </c>
      <c r="BL495" t="s">
        <v>3447</v>
      </c>
      <c r="BN495" t="s">
        <v>3448</v>
      </c>
      <c r="BX495">
        <v>63381</v>
      </c>
    </row>
    <row r="496" spans="1:76" x14ac:dyDescent="0.25">
      <c r="A496">
        <v>63380</v>
      </c>
      <c r="B496">
        <v>139223</v>
      </c>
      <c r="F496" t="s">
        <v>0</v>
      </c>
      <c r="G496" t="s">
        <v>278</v>
      </c>
      <c r="H496" t="s">
        <v>3449</v>
      </c>
      <c r="I496" s="1" t="str">
        <f t="shared" si="14"/>
        <v>Hb</v>
      </c>
      <c r="K496">
        <v>1</v>
      </c>
      <c r="L496" t="s">
        <v>3</v>
      </c>
      <c r="M496">
        <v>101247</v>
      </c>
      <c r="N496" t="s">
        <v>4</v>
      </c>
      <c r="O496" t="s">
        <v>4</v>
      </c>
      <c r="U496" t="s">
        <v>3427</v>
      </c>
      <c r="V496" s="2">
        <v>1</v>
      </c>
      <c r="W496" t="s">
        <v>3240</v>
      </c>
      <c r="X496" t="s">
        <v>3398</v>
      </c>
      <c r="Y496" s="3" t="s">
        <v>3242</v>
      </c>
      <c r="Z496" s="4">
        <v>12</v>
      </c>
      <c r="AA496" s="5">
        <v>1251</v>
      </c>
      <c r="AB496" s="5" t="s">
        <v>3398</v>
      </c>
      <c r="AC496" t="s">
        <v>3450</v>
      </c>
      <c r="AD496">
        <v>1964</v>
      </c>
      <c r="AE496">
        <v>10</v>
      </c>
      <c r="AF496">
        <v>21</v>
      </c>
      <c r="AG496" t="s">
        <v>1708</v>
      </c>
      <c r="AH496" t="s">
        <v>1708</v>
      </c>
      <c r="AJ496" t="s">
        <v>4</v>
      </c>
      <c r="AK496" t="s">
        <v>11</v>
      </c>
      <c r="AL496">
        <v>-8108</v>
      </c>
      <c r="AM496">
        <v>6740169</v>
      </c>
      <c r="AN496" s="5">
        <v>-9000</v>
      </c>
      <c r="AO496" s="5">
        <v>6741000</v>
      </c>
      <c r="AP496">
        <v>50</v>
      </c>
      <c r="AR496">
        <v>105</v>
      </c>
      <c r="AS496" t="s">
        <v>3083</v>
      </c>
      <c r="AT496" t="s">
        <v>3451</v>
      </c>
      <c r="AU496">
        <v>101247</v>
      </c>
      <c r="AW496" s="6" t="s">
        <v>14</v>
      </c>
      <c r="AX496">
        <v>1</v>
      </c>
      <c r="AY496" t="s">
        <v>15</v>
      </c>
      <c r="AZ496" t="s">
        <v>3439</v>
      </c>
      <c r="BA496" t="s">
        <v>3452</v>
      </c>
      <c r="BB496">
        <v>105</v>
      </c>
      <c r="BC496" t="s">
        <v>981</v>
      </c>
      <c r="BD496" t="s">
        <v>982</v>
      </c>
      <c r="BE496">
        <v>1</v>
      </c>
      <c r="BF496" s="7">
        <v>43724</v>
      </c>
      <c r="BG496" s="8" t="s">
        <v>20</v>
      </c>
      <c r="BI496">
        <v>5</v>
      </c>
      <c r="BJ496">
        <v>290989</v>
      </c>
      <c r="BK496">
        <v>110337</v>
      </c>
      <c r="BL496" t="s">
        <v>3453</v>
      </c>
      <c r="BN496" t="s">
        <v>3454</v>
      </c>
      <c r="BX496">
        <v>63380</v>
      </c>
    </row>
    <row r="497" spans="1:76" x14ac:dyDescent="0.25">
      <c r="A497">
        <v>63253</v>
      </c>
      <c r="B497">
        <v>139222</v>
      </c>
      <c r="F497" t="s">
        <v>0</v>
      </c>
      <c r="G497" t="s">
        <v>278</v>
      </c>
      <c r="H497" t="s">
        <v>3455</v>
      </c>
      <c r="I497" s="1" t="str">
        <f t="shared" si="14"/>
        <v>Hb</v>
      </c>
      <c r="K497">
        <v>1</v>
      </c>
      <c r="L497" t="s">
        <v>3</v>
      </c>
      <c r="M497">
        <v>101247</v>
      </c>
      <c r="N497" t="s">
        <v>4</v>
      </c>
      <c r="O497" t="s">
        <v>4</v>
      </c>
      <c r="U497" t="s">
        <v>3427</v>
      </c>
      <c r="V497" s="2">
        <v>1</v>
      </c>
      <c r="W497" t="s">
        <v>3240</v>
      </c>
      <c r="X497" t="s">
        <v>3398</v>
      </c>
      <c r="Y497" s="3" t="s">
        <v>3242</v>
      </c>
      <c r="Z497" s="4">
        <v>12</v>
      </c>
      <c r="AA497" s="5">
        <v>1251</v>
      </c>
      <c r="AB497" s="5" t="s">
        <v>3398</v>
      </c>
      <c r="AC497" t="s">
        <v>3456</v>
      </c>
      <c r="AD497">
        <v>1967</v>
      </c>
      <c r="AE497">
        <v>8</v>
      </c>
      <c r="AF497">
        <v>15</v>
      </c>
      <c r="AG497" t="s">
        <v>1708</v>
      </c>
      <c r="AH497" t="s">
        <v>1708</v>
      </c>
      <c r="AJ497" t="s">
        <v>4</v>
      </c>
      <c r="AK497" t="s">
        <v>11</v>
      </c>
      <c r="AL497">
        <v>-8291</v>
      </c>
      <c r="AM497">
        <v>6740727</v>
      </c>
      <c r="AN497" s="5">
        <v>-9000</v>
      </c>
      <c r="AO497" s="5">
        <v>6741000</v>
      </c>
      <c r="AP497">
        <v>707</v>
      </c>
      <c r="AR497">
        <v>105</v>
      </c>
      <c r="AT497" t="s">
        <v>3457</v>
      </c>
      <c r="AU497">
        <v>101247</v>
      </c>
      <c r="AW497" s="6" t="s">
        <v>14</v>
      </c>
      <c r="AX497">
        <v>1</v>
      </c>
      <c r="AY497" t="s">
        <v>15</v>
      </c>
      <c r="AZ497" t="s">
        <v>3458</v>
      </c>
      <c r="BA497" t="s">
        <v>3459</v>
      </c>
      <c r="BB497">
        <v>105</v>
      </c>
      <c r="BC497" t="s">
        <v>981</v>
      </c>
      <c r="BD497" t="s">
        <v>982</v>
      </c>
      <c r="BE497">
        <v>1</v>
      </c>
      <c r="BF497" s="7">
        <v>40150</v>
      </c>
      <c r="BG497" s="8" t="s">
        <v>20</v>
      </c>
      <c r="BI497">
        <v>5</v>
      </c>
      <c r="BJ497">
        <v>290988</v>
      </c>
      <c r="BK497">
        <v>110338</v>
      </c>
      <c r="BL497" t="s">
        <v>3460</v>
      </c>
      <c r="BN497" t="s">
        <v>3461</v>
      </c>
      <c r="BX497">
        <v>63253</v>
      </c>
    </row>
    <row r="498" spans="1:76" x14ac:dyDescent="0.25">
      <c r="A498">
        <v>62463</v>
      </c>
      <c r="B498">
        <v>139216</v>
      </c>
      <c r="F498" t="s">
        <v>0</v>
      </c>
      <c r="G498" t="s">
        <v>278</v>
      </c>
      <c r="H498" t="s">
        <v>3462</v>
      </c>
      <c r="I498" s="1" t="str">
        <f t="shared" si="14"/>
        <v>Hb</v>
      </c>
      <c r="K498">
        <v>1</v>
      </c>
      <c r="L498" t="s">
        <v>3</v>
      </c>
      <c r="M498">
        <v>101247</v>
      </c>
      <c r="N498" t="s">
        <v>4</v>
      </c>
      <c r="O498" t="s">
        <v>4</v>
      </c>
      <c r="U498" t="s">
        <v>3463</v>
      </c>
      <c r="V498" s="2">
        <v>1</v>
      </c>
      <c r="W498" t="s">
        <v>3240</v>
      </c>
      <c r="X498" t="s">
        <v>3464</v>
      </c>
      <c r="Y498" s="3" t="s">
        <v>3242</v>
      </c>
      <c r="Z498" s="4">
        <v>12</v>
      </c>
      <c r="AA498" s="5">
        <v>1253</v>
      </c>
      <c r="AB498" t="s">
        <v>3464</v>
      </c>
      <c r="AC498" t="s">
        <v>3465</v>
      </c>
      <c r="AD498">
        <v>1915</v>
      </c>
      <c r="AE498">
        <v>6</v>
      </c>
      <c r="AF498">
        <v>16</v>
      </c>
      <c r="AG498" t="s">
        <v>3466</v>
      </c>
      <c r="AH498" t="s">
        <v>3466</v>
      </c>
      <c r="AJ498" t="s">
        <v>4</v>
      </c>
      <c r="AK498" t="s">
        <v>11</v>
      </c>
      <c r="AL498">
        <v>-10967</v>
      </c>
      <c r="AM498">
        <v>6741174</v>
      </c>
      <c r="AN498" s="5">
        <v>-11000</v>
      </c>
      <c r="AO498" s="5">
        <v>6741000</v>
      </c>
      <c r="AP498">
        <v>100</v>
      </c>
      <c r="AR498">
        <v>105</v>
      </c>
      <c r="AT498" t="s">
        <v>3467</v>
      </c>
      <c r="AU498">
        <v>101247</v>
      </c>
      <c r="AW498" s="6" t="s">
        <v>14</v>
      </c>
      <c r="AX498">
        <v>1</v>
      </c>
      <c r="AY498" t="s">
        <v>15</v>
      </c>
      <c r="AZ498" t="s">
        <v>3468</v>
      </c>
      <c r="BA498" t="s">
        <v>3469</v>
      </c>
      <c r="BB498">
        <v>105</v>
      </c>
      <c r="BC498" t="s">
        <v>981</v>
      </c>
      <c r="BD498" t="s">
        <v>982</v>
      </c>
      <c r="BE498">
        <v>1</v>
      </c>
      <c r="BF498" s="7">
        <v>44110</v>
      </c>
      <c r="BG498" s="8" t="s">
        <v>20</v>
      </c>
      <c r="BI498">
        <v>5</v>
      </c>
      <c r="BJ498">
        <v>290982</v>
      </c>
      <c r="BK498">
        <v>110342</v>
      </c>
      <c r="BL498" t="s">
        <v>3470</v>
      </c>
      <c r="BN498" t="s">
        <v>3471</v>
      </c>
      <c r="BX498">
        <v>62463</v>
      </c>
    </row>
    <row r="499" spans="1:76" x14ac:dyDescent="0.25">
      <c r="A499">
        <v>59110</v>
      </c>
      <c r="B499">
        <v>320567</v>
      </c>
      <c r="F499" t="s">
        <v>0</v>
      </c>
      <c r="G499" t="s">
        <v>1</v>
      </c>
      <c r="H499" t="s">
        <v>3472</v>
      </c>
      <c r="I499" s="1" t="str">
        <f t="shared" si="14"/>
        <v>Hb</v>
      </c>
      <c r="K499">
        <v>1</v>
      </c>
      <c r="L499" t="s">
        <v>3</v>
      </c>
      <c r="M499">
        <v>101247</v>
      </c>
      <c r="N499" t="s">
        <v>4</v>
      </c>
      <c r="O499" t="s">
        <v>4</v>
      </c>
      <c r="U499" t="s">
        <v>3473</v>
      </c>
      <c r="V499" s="11">
        <v>3</v>
      </c>
      <c r="W499" t="s">
        <v>3240</v>
      </c>
      <c r="X499" t="s">
        <v>3464</v>
      </c>
      <c r="Y499" s="3" t="s">
        <v>3242</v>
      </c>
      <c r="Z499" s="4">
        <v>12</v>
      </c>
      <c r="AA499" s="5">
        <v>1253</v>
      </c>
      <c r="AB499" t="s">
        <v>3464</v>
      </c>
      <c r="AC499" t="s">
        <v>3474</v>
      </c>
      <c r="AD499">
        <v>1912</v>
      </c>
      <c r="AE499">
        <v>7</v>
      </c>
      <c r="AF499">
        <v>9</v>
      </c>
      <c r="AG499" t="s">
        <v>1020</v>
      </c>
      <c r="AH499" t="s">
        <v>1020</v>
      </c>
      <c r="AJ499" t="s">
        <v>4</v>
      </c>
      <c r="AK499" t="s">
        <v>11</v>
      </c>
      <c r="AL499">
        <v>-17462</v>
      </c>
      <c r="AM499">
        <v>6748621</v>
      </c>
      <c r="AN499" s="5">
        <v>-17000</v>
      </c>
      <c r="AO499" s="5">
        <v>6749000</v>
      </c>
      <c r="AP499">
        <v>19075</v>
      </c>
      <c r="AR499">
        <v>8</v>
      </c>
      <c r="AS499" t="s">
        <v>3475</v>
      </c>
      <c r="AT499" t="s">
        <v>3476</v>
      </c>
      <c r="AU499">
        <v>101247</v>
      </c>
      <c r="AW499" s="6" t="s">
        <v>14</v>
      </c>
      <c r="AX499">
        <v>1</v>
      </c>
      <c r="AY499" t="s">
        <v>15</v>
      </c>
      <c r="AZ499" t="s">
        <v>3477</v>
      </c>
      <c r="BA499" t="s">
        <v>3478</v>
      </c>
      <c r="BB499">
        <v>8</v>
      </c>
      <c r="BC499" t="s">
        <v>18</v>
      </c>
      <c r="BD499" t="s">
        <v>19</v>
      </c>
      <c r="BE499">
        <v>1</v>
      </c>
      <c r="BF499" s="7">
        <v>41677</v>
      </c>
      <c r="BG499" s="8" t="s">
        <v>20</v>
      </c>
      <c r="BI499">
        <v>3</v>
      </c>
      <c r="BJ499">
        <v>491669</v>
      </c>
      <c r="BK499">
        <v>110340</v>
      </c>
      <c r="BL499" t="s">
        <v>3479</v>
      </c>
      <c r="BN499" t="s">
        <v>3480</v>
      </c>
      <c r="BX499">
        <v>59110</v>
      </c>
    </row>
    <row r="500" spans="1:76" x14ac:dyDescent="0.25">
      <c r="A500">
        <v>59109</v>
      </c>
      <c r="B500">
        <v>320566</v>
      </c>
      <c r="F500" t="s">
        <v>0</v>
      </c>
      <c r="G500" t="s">
        <v>1</v>
      </c>
      <c r="H500" t="s">
        <v>3481</v>
      </c>
      <c r="I500" s="1" t="str">
        <f t="shared" si="14"/>
        <v>Hb</v>
      </c>
      <c r="K500">
        <v>1</v>
      </c>
      <c r="L500" t="s">
        <v>3</v>
      </c>
      <c r="M500">
        <v>101247</v>
      </c>
      <c r="N500" t="s">
        <v>4</v>
      </c>
      <c r="O500" t="s">
        <v>4</v>
      </c>
      <c r="U500" t="s">
        <v>3473</v>
      </c>
      <c r="V500" s="11">
        <v>3</v>
      </c>
      <c r="W500" t="s">
        <v>3240</v>
      </c>
      <c r="X500" t="s">
        <v>3464</v>
      </c>
      <c r="Y500" s="3" t="s">
        <v>3242</v>
      </c>
      <c r="Z500" s="4">
        <v>12</v>
      </c>
      <c r="AA500" s="5">
        <v>1253</v>
      </c>
      <c r="AB500" t="s">
        <v>3464</v>
      </c>
      <c r="AC500" t="s">
        <v>3482</v>
      </c>
      <c r="AD500">
        <v>1915</v>
      </c>
      <c r="AE500">
        <v>6</v>
      </c>
      <c r="AF500">
        <v>19</v>
      </c>
      <c r="AG500" t="s">
        <v>3466</v>
      </c>
      <c r="AH500" t="s">
        <v>3466</v>
      </c>
      <c r="AJ500" t="s">
        <v>4</v>
      </c>
      <c r="AK500" t="s">
        <v>11</v>
      </c>
      <c r="AL500">
        <v>-17462</v>
      </c>
      <c r="AM500">
        <v>6748621</v>
      </c>
      <c r="AN500" s="5">
        <v>-17000</v>
      </c>
      <c r="AO500" s="5">
        <v>6749000</v>
      </c>
      <c r="AP500">
        <v>19075</v>
      </c>
      <c r="AR500">
        <v>8</v>
      </c>
      <c r="AS500" t="s">
        <v>3475</v>
      </c>
      <c r="AT500" t="s">
        <v>3483</v>
      </c>
      <c r="AU500">
        <v>101247</v>
      </c>
      <c r="AW500" s="6" t="s">
        <v>14</v>
      </c>
      <c r="AX500">
        <v>1</v>
      </c>
      <c r="AY500" t="s">
        <v>15</v>
      </c>
      <c r="AZ500" t="s">
        <v>3477</v>
      </c>
      <c r="BA500" t="s">
        <v>3484</v>
      </c>
      <c r="BB500">
        <v>8</v>
      </c>
      <c r="BC500" t="s">
        <v>18</v>
      </c>
      <c r="BD500" t="s">
        <v>19</v>
      </c>
      <c r="BE500">
        <v>1</v>
      </c>
      <c r="BF500" s="7">
        <v>41677</v>
      </c>
      <c r="BG500" s="8" t="s">
        <v>20</v>
      </c>
      <c r="BI500">
        <v>3</v>
      </c>
      <c r="BJ500">
        <v>491668</v>
      </c>
      <c r="BK500">
        <v>110341</v>
      </c>
      <c r="BL500" t="s">
        <v>3485</v>
      </c>
      <c r="BN500" t="s">
        <v>3486</v>
      </c>
      <c r="BX500">
        <v>59109</v>
      </c>
    </row>
    <row r="501" spans="1:76" x14ac:dyDescent="0.25">
      <c r="A501">
        <v>10484</v>
      </c>
      <c r="B501">
        <v>138797</v>
      </c>
      <c r="F501" t="s">
        <v>0</v>
      </c>
      <c r="G501" t="s">
        <v>278</v>
      </c>
      <c r="H501" t="s">
        <v>3487</v>
      </c>
      <c r="I501" t="s">
        <v>33</v>
      </c>
      <c r="K501">
        <v>1</v>
      </c>
      <c r="L501" t="s">
        <v>3</v>
      </c>
      <c r="M501">
        <v>101247</v>
      </c>
      <c r="N501" t="s">
        <v>4</v>
      </c>
      <c r="O501" t="s">
        <v>4</v>
      </c>
      <c r="U501" t="s">
        <v>3488</v>
      </c>
      <c r="V501" s="2">
        <v>1</v>
      </c>
      <c r="W501" t="s">
        <v>3240</v>
      </c>
      <c r="X501" t="s">
        <v>3489</v>
      </c>
      <c r="Y501" s="3" t="s">
        <v>3242</v>
      </c>
      <c r="Z501" s="4">
        <v>12</v>
      </c>
      <c r="AA501" s="5">
        <v>1260</v>
      </c>
      <c r="AB501" t="s">
        <v>3490</v>
      </c>
      <c r="AC501" t="s">
        <v>3491</v>
      </c>
      <c r="AD501">
        <v>1969</v>
      </c>
      <c r="AE501">
        <v>10</v>
      </c>
      <c r="AF501">
        <v>30</v>
      </c>
      <c r="AG501" t="s">
        <v>3492</v>
      </c>
      <c r="AH501" t="s">
        <v>1681</v>
      </c>
      <c r="AJ501" t="s">
        <v>4</v>
      </c>
      <c r="AK501" t="s">
        <v>11</v>
      </c>
      <c r="AL501">
        <v>-47152</v>
      </c>
      <c r="AM501">
        <v>6768469</v>
      </c>
      <c r="AN501" s="5">
        <v>-47000</v>
      </c>
      <c r="AO501" s="5">
        <v>6769000</v>
      </c>
      <c r="AP501">
        <v>200</v>
      </c>
      <c r="AR501">
        <v>105</v>
      </c>
      <c r="AT501" s="7"/>
      <c r="AU501">
        <v>101247</v>
      </c>
      <c r="AW501" s="6" t="s">
        <v>14</v>
      </c>
      <c r="AX501">
        <v>1</v>
      </c>
      <c r="AY501" t="s">
        <v>15</v>
      </c>
      <c r="AZ501" t="s">
        <v>3493</v>
      </c>
      <c r="BA501" t="s">
        <v>3494</v>
      </c>
      <c r="BB501">
        <v>105</v>
      </c>
      <c r="BC501" t="s">
        <v>981</v>
      </c>
      <c r="BD501" t="s">
        <v>982</v>
      </c>
      <c r="BF501" s="7">
        <v>41422</v>
      </c>
      <c r="BG501" s="8" t="s">
        <v>20</v>
      </c>
      <c r="BI501">
        <v>5</v>
      </c>
      <c r="BJ501">
        <v>290586</v>
      </c>
      <c r="BK501">
        <v>110343</v>
      </c>
      <c r="BL501" t="s">
        <v>3495</v>
      </c>
      <c r="BN501" t="s">
        <v>3496</v>
      </c>
      <c r="BX501">
        <v>10484</v>
      </c>
    </row>
    <row r="502" spans="1:76" x14ac:dyDescent="0.25">
      <c r="A502">
        <v>119693</v>
      </c>
      <c r="C502">
        <v>1</v>
      </c>
      <c r="D502">
        <v>1</v>
      </c>
      <c r="E502">
        <v>1</v>
      </c>
      <c r="F502" t="s">
        <v>0</v>
      </c>
      <c r="G502" t="s">
        <v>53</v>
      </c>
      <c r="H502" t="s">
        <v>3497</v>
      </c>
      <c r="I502" s="1" t="str">
        <f>HYPERLINK(AT502,"Foto")</f>
        <v>Foto</v>
      </c>
      <c r="K502">
        <v>1</v>
      </c>
      <c r="L502" t="s">
        <v>3</v>
      </c>
      <c r="M502">
        <v>101247</v>
      </c>
      <c r="N502" t="s">
        <v>4</v>
      </c>
      <c r="O502" t="s">
        <v>4</v>
      </c>
      <c r="U502" t="s">
        <v>3498</v>
      </c>
      <c r="V502" s="2">
        <v>1</v>
      </c>
      <c r="W502" t="s">
        <v>3499</v>
      </c>
      <c r="X502" t="s">
        <v>3500</v>
      </c>
      <c r="Y502" t="s">
        <v>3501</v>
      </c>
      <c r="Z502" s="4">
        <v>15</v>
      </c>
      <c r="AA502" s="5">
        <v>1523</v>
      </c>
      <c r="AB502" t="s">
        <v>3502</v>
      </c>
      <c r="AC502" t="s">
        <v>3503</v>
      </c>
      <c r="AD502">
        <v>2019</v>
      </c>
      <c r="AE502">
        <v>5</v>
      </c>
      <c r="AF502">
        <v>24</v>
      </c>
      <c r="AG502" t="s">
        <v>3504</v>
      </c>
      <c r="AJ502" t="s">
        <v>4</v>
      </c>
      <c r="AK502" t="s">
        <v>11</v>
      </c>
      <c r="AL502">
        <v>78626</v>
      </c>
      <c r="AM502">
        <v>6953736</v>
      </c>
      <c r="AN502" s="5">
        <v>79000</v>
      </c>
      <c r="AO502" s="5">
        <v>6953000</v>
      </c>
      <c r="AP502">
        <v>5</v>
      </c>
      <c r="AR502">
        <v>1010</v>
      </c>
      <c r="AS502" t="s">
        <v>3505</v>
      </c>
      <c r="AT502" s="7" t="s">
        <v>3506</v>
      </c>
      <c r="AU502">
        <v>101247</v>
      </c>
      <c r="AW502" s="6" t="s">
        <v>14</v>
      </c>
      <c r="AX502">
        <v>1</v>
      </c>
      <c r="AY502" t="s">
        <v>15</v>
      </c>
      <c r="AZ502" t="s">
        <v>3507</v>
      </c>
      <c r="BA502" t="s">
        <v>3508</v>
      </c>
      <c r="BB502">
        <v>1010</v>
      </c>
      <c r="BC502" t="s">
        <v>62</v>
      </c>
      <c r="BD502" t="s">
        <v>63</v>
      </c>
      <c r="BE502">
        <v>1</v>
      </c>
      <c r="BF502" s="7">
        <v>43609.674884259301</v>
      </c>
      <c r="BG502" s="8" t="s">
        <v>20</v>
      </c>
      <c r="BI502">
        <v>6</v>
      </c>
      <c r="BJ502">
        <v>200096</v>
      </c>
      <c r="BL502" t="s">
        <v>3509</v>
      </c>
      <c r="BX502">
        <v>119693</v>
      </c>
    </row>
    <row r="503" spans="1:76" x14ac:dyDescent="0.25">
      <c r="A503">
        <v>414163</v>
      </c>
      <c r="B503">
        <v>204764</v>
      </c>
      <c r="F503" t="s">
        <v>0</v>
      </c>
      <c r="G503" t="s">
        <v>113</v>
      </c>
      <c r="H503" t="s">
        <v>3510</v>
      </c>
      <c r="I503" s="1" t="str">
        <f t="shared" ref="I503:I508" si="15">HYPERLINK(AT503,"Hb")</f>
        <v>Hb</v>
      </c>
      <c r="K503">
        <v>1</v>
      </c>
      <c r="L503" t="s">
        <v>3</v>
      </c>
      <c r="M503">
        <v>101247</v>
      </c>
      <c r="N503" t="s">
        <v>4</v>
      </c>
      <c r="O503" t="s">
        <v>4</v>
      </c>
      <c r="U503" t="s">
        <v>3511</v>
      </c>
      <c r="V503" s="2">
        <v>1</v>
      </c>
      <c r="W503" t="s">
        <v>3512</v>
      </c>
      <c r="X503" t="s">
        <v>3513</v>
      </c>
      <c r="Y503" s="3" t="s">
        <v>3514</v>
      </c>
      <c r="Z503" s="4">
        <v>16</v>
      </c>
      <c r="AA503" s="5">
        <v>1601</v>
      </c>
      <c r="AB503" s="5" t="s">
        <v>3513</v>
      </c>
      <c r="AC503" t="s">
        <v>3515</v>
      </c>
      <c r="AD503">
        <v>1955</v>
      </c>
      <c r="AE503">
        <v>8</v>
      </c>
      <c r="AF503">
        <v>16</v>
      </c>
      <c r="AG503" t="s">
        <v>1259</v>
      </c>
      <c r="AH503" t="s">
        <v>1259</v>
      </c>
      <c r="AJ503" t="s">
        <v>4</v>
      </c>
      <c r="AK503" t="s">
        <v>11</v>
      </c>
      <c r="AL503">
        <v>269867</v>
      </c>
      <c r="AM503">
        <v>7038027</v>
      </c>
      <c r="AN503" s="5">
        <v>269000</v>
      </c>
      <c r="AO503" s="5">
        <v>7039000</v>
      </c>
      <c r="AP503">
        <v>707</v>
      </c>
      <c r="AR503">
        <v>37</v>
      </c>
      <c r="AT503" t="s">
        <v>3516</v>
      </c>
      <c r="AU503">
        <v>101247</v>
      </c>
      <c r="AW503" s="6" t="s">
        <v>14</v>
      </c>
      <c r="AX503">
        <v>1</v>
      </c>
      <c r="AY503" t="s">
        <v>15</v>
      </c>
      <c r="AZ503" t="s">
        <v>3517</v>
      </c>
      <c r="BA503" t="s">
        <v>3518</v>
      </c>
      <c r="BB503">
        <v>37</v>
      </c>
      <c r="BC503" t="s">
        <v>120</v>
      </c>
      <c r="BD503" t="s">
        <v>19</v>
      </c>
      <c r="BE503">
        <v>1</v>
      </c>
      <c r="BF503" s="7">
        <v>41767</v>
      </c>
      <c r="BG503" s="8" t="s">
        <v>20</v>
      </c>
      <c r="BI503">
        <v>4</v>
      </c>
      <c r="BJ503">
        <v>360244</v>
      </c>
      <c r="BK503">
        <v>110344</v>
      </c>
      <c r="BL503" t="s">
        <v>3519</v>
      </c>
      <c r="BN503" t="s">
        <v>3520</v>
      </c>
      <c r="BX503">
        <v>414163</v>
      </c>
    </row>
    <row r="504" spans="1:76" x14ac:dyDescent="0.25">
      <c r="A504">
        <v>342559</v>
      </c>
      <c r="B504">
        <v>204766</v>
      </c>
      <c r="F504" t="s">
        <v>0</v>
      </c>
      <c r="G504" t="s">
        <v>113</v>
      </c>
      <c r="H504" t="s">
        <v>3521</v>
      </c>
      <c r="I504" s="1" t="str">
        <f t="shared" si="15"/>
        <v>Hb</v>
      </c>
      <c r="K504">
        <v>1</v>
      </c>
      <c r="L504" t="s">
        <v>3</v>
      </c>
      <c r="M504">
        <v>101247</v>
      </c>
      <c r="N504" t="s">
        <v>4</v>
      </c>
      <c r="O504" t="s">
        <v>4</v>
      </c>
      <c r="U504" t="s">
        <v>3522</v>
      </c>
      <c r="V504" s="2">
        <v>1</v>
      </c>
      <c r="W504" t="s">
        <v>3512</v>
      </c>
      <c r="X504" t="s">
        <v>3523</v>
      </c>
      <c r="Y504" s="3" t="s">
        <v>3514</v>
      </c>
      <c r="Z504" s="4">
        <v>16</v>
      </c>
      <c r="AA504" s="5">
        <v>1657</v>
      </c>
      <c r="AB504" s="5" t="s">
        <v>3523</v>
      </c>
      <c r="AC504" t="s">
        <v>3524</v>
      </c>
      <c r="AD504">
        <v>1947</v>
      </c>
      <c r="AE504">
        <v>8</v>
      </c>
      <c r="AF504">
        <v>22</v>
      </c>
      <c r="AG504" t="s">
        <v>1259</v>
      </c>
      <c r="AH504" t="s">
        <v>1259</v>
      </c>
      <c r="AJ504" t="s">
        <v>4</v>
      </c>
      <c r="AK504" t="s">
        <v>11</v>
      </c>
      <c r="AL504">
        <v>257970</v>
      </c>
      <c r="AM504">
        <v>7029089</v>
      </c>
      <c r="AN504" s="5">
        <v>257000</v>
      </c>
      <c r="AO504" s="5">
        <v>7029000</v>
      </c>
      <c r="AP504">
        <v>707</v>
      </c>
      <c r="AR504">
        <v>37</v>
      </c>
      <c r="AT504" t="s">
        <v>3525</v>
      </c>
      <c r="AU504">
        <v>101247</v>
      </c>
      <c r="AW504" s="6" t="s">
        <v>14</v>
      </c>
      <c r="AX504">
        <v>1</v>
      </c>
      <c r="AY504" t="s">
        <v>15</v>
      </c>
      <c r="AZ504" t="s">
        <v>3526</v>
      </c>
      <c r="BA504" t="s">
        <v>3527</v>
      </c>
      <c r="BB504">
        <v>37</v>
      </c>
      <c r="BC504" t="s">
        <v>120</v>
      </c>
      <c r="BD504" t="s">
        <v>19</v>
      </c>
      <c r="BE504">
        <v>1</v>
      </c>
      <c r="BF504" s="7">
        <v>41767</v>
      </c>
      <c r="BG504" s="8" t="s">
        <v>20</v>
      </c>
      <c r="BI504">
        <v>4</v>
      </c>
      <c r="BJ504">
        <v>360246</v>
      </c>
      <c r="BK504">
        <v>110345</v>
      </c>
      <c r="BL504" t="s">
        <v>3528</v>
      </c>
      <c r="BN504" t="s">
        <v>3529</v>
      </c>
      <c r="BX504">
        <v>342559</v>
      </c>
    </row>
    <row r="505" spans="1:76" x14ac:dyDescent="0.25">
      <c r="A505">
        <v>342560</v>
      </c>
      <c r="B505">
        <v>204767</v>
      </c>
      <c r="F505" t="s">
        <v>0</v>
      </c>
      <c r="G505" t="s">
        <v>113</v>
      </c>
      <c r="H505" t="s">
        <v>3530</v>
      </c>
      <c r="I505" s="1" t="str">
        <f t="shared" si="15"/>
        <v>Hb</v>
      </c>
      <c r="K505">
        <v>1</v>
      </c>
      <c r="L505" t="s">
        <v>3</v>
      </c>
      <c r="M505">
        <v>101247</v>
      </c>
      <c r="N505" t="s">
        <v>4</v>
      </c>
      <c r="O505" t="s">
        <v>4</v>
      </c>
      <c r="U505" t="s">
        <v>3522</v>
      </c>
      <c r="V505" s="2">
        <v>1</v>
      </c>
      <c r="W505" t="s">
        <v>3512</v>
      </c>
      <c r="X505" t="s">
        <v>3523</v>
      </c>
      <c r="Y505" s="3" t="s">
        <v>3514</v>
      </c>
      <c r="Z505" s="4">
        <v>16</v>
      </c>
      <c r="AA505" s="5">
        <v>1657</v>
      </c>
      <c r="AB505" s="5" t="s">
        <v>3523</v>
      </c>
      <c r="AC505" t="s">
        <v>3531</v>
      </c>
      <c r="AD505">
        <v>1952</v>
      </c>
      <c r="AE505">
        <v>6</v>
      </c>
      <c r="AF505">
        <v>1</v>
      </c>
      <c r="AG505" t="s">
        <v>3532</v>
      </c>
      <c r="AH505" t="s">
        <v>3532</v>
      </c>
      <c r="AJ505" t="s">
        <v>4</v>
      </c>
      <c r="AK505" t="s">
        <v>11</v>
      </c>
      <c r="AL505">
        <v>257970</v>
      </c>
      <c r="AM505">
        <v>7029089</v>
      </c>
      <c r="AN505" s="5">
        <v>257000</v>
      </c>
      <c r="AO505" s="5">
        <v>7029000</v>
      </c>
      <c r="AP505">
        <v>707</v>
      </c>
      <c r="AR505">
        <v>37</v>
      </c>
      <c r="AS505" t="s">
        <v>3533</v>
      </c>
      <c r="AT505" t="s">
        <v>3534</v>
      </c>
      <c r="AU505">
        <v>101247</v>
      </c>
      <c r="AW505" s="6" t="s">
        <v>14</v>
      </c>
      <c r="AX505">
        <v>1</v>
      </c>
      <c r="AY505" t="s">
        <v>15</v>
      </c>
      <c r="AZ505" t="s">
        <v>3526</v>
      </c>
      <c r="BA505" t="s">
        <v>3535</v>
      </c>
      <c r="BB505">
        <v>37</v>
      </c>
      <c r="BC505" t="s">
        <v>120</v>
      </c>
      <c r="BD505" t="s">
        <v>19</v>
      </c>
      <c r="BE505">
        <v>1</v>
      </c>
      <c r="BF505" s="7">
        <v>41767</v>
      </c>
      <c r="BG505" s="8" t="s">
        <v>20</v>
      </c>
      <c r="BI505">
        <v>4</v>
      </c>
      <c r="BJ505">
        <v>360247</v>
      </c>
      <c r="BK505">
        <v>110346</v>
      </c>
      <c r="BL505" t="s">
        <v>3536</v>
      </c>
      <c r="BN505" t="s">
        <v>3537</v>
      </c>
      <c r="BX505">
        <v>342560</v>
      </c>
    </row>
    <row r="506" spans="1:76" x14ac:dyDescent="0.25">
      <c r="A506">
        <v>344176</v>
      </c>
      <c r="B506">
        <v>204765</v>
      </c>
      <c r="F506" t="s">
        <v>0</v>
      </c>
      <c r="G506" t="s">
        <v>113</v>
      </c>
      <c r="H506" t="s">
        <v>3538</v>
      </c>
      <c r="I506" s="1" t="str">
        <f t="shared" si="15"/>
        <v>Hb</v>
      </c>
      <c r="K506">
        <v>1</v>
      </c>
      <c r="L506" t="s">
        <v>3</v>
      </c>
      <c r="M506">
        <v>101247</v>
      </c>
      <c r="N506" t="s">
        <v>4</v>
      </c>
      <c r="O506" t="s">
        <v>4</v>
      </c>
      <c r="U506" t="s">
        <v>3539</v>
      </c>
      <c r="V506" s="2">
        <v>1</v>
      </c>
      <c r="W506" t="s">
        <v>3512</v>
      </c>
      <c r="X506" t="s">
        <v>3523</v>
      </c>
      <c r="Y506" s="3" t="s">
        <v>3514</v>
      </c>
      <c r="Z506" s="4">
        <v>16</v>
      </c>
      <c r="AA506" s="5">
        <v>1657</v>
      </c>
      <c r="AB506" s="5" t="s">
        <v>3523</v>
      </c>
      <c r="AC506" t="s">
        <v>3540</v>
      </c>
      <c r="AD506">
        <v>1981</v>
      </c>
      <c r="AE506">
        <v>8</v>
      </c>
      <c r="AF506">
        <v>30</v>
      </c>
      <c r="AG506" t="s">
        <v>341</v>
      </c>
      <c r="AH506" t="s">
        <v>341</v>
      </c>
      <c r="AJ506" t="s">
        <v>4</v>
      </c>
      <c r="AK506" t="s">
        <v>11</v>
      </c>
      <c r="AL506">
        <v>258048</v>
      </c>
      <c r="AM506">
        <v>7029922</v>
      </c>
      <c r="AN506" s="5">
        <v>259000</v>
      </c>
      <c r="AO506" s="5">
        <v>7029000</v>
      </c>
      <c r="AP506">
        <v>707</v>
      </c>
      <c r="AR506">
        <v>37</v>
      </c>
      <c r="AT506" t="s">
        <v>3541</v>
      </c>
      <c r="AU506">
        <v>101247</v>
      </c>
      <c r="AW506" s="6" t="s">
        <v>14</v>
      </c>
      <c r="AX506">
        <v>1</v>
      </c>
      <c r="AY506" t="s">
        <v>15</v>
      </c>
      <c r="AZ506" t="s">
        <v>3542</v>
      </c>
      <c r="BA506" t="s">
        <v>3543</v>
      </c>
      <c r="BB506">
        <v>37</v>
      </c>
      <c r="BC506" t="s">
        <v>120</v>
      </c>
      <c r="BD506" t="s">
        <v>19</v>
      </c>
      <c r="BE506">
        <v>1</v>
      </c>
      <c r="BF506" s="7">
        <v>41767</v>
      </c>
      <c r="BG506" s="8" t="s">
        <v>20</v>
      </c>
      <c r="BI506">
        <v>4</v>
      </c>
      <c r="BJ506">
        <v>360245</v>
      </c>
      <c r="BK506">
        <v>110347</v>
      </c>
      <c r="BL506" t="s">
        <v>3544</v>
      </c>
      <c r="BN506" t="s">
        <v>3545</v>
      </c>
      <c r="BX506">
        <v>344176</v>
      </c>
    </row>
    <row r="507" spans="1:76" x14ac:dyDescent="0.25">
      <c r="A507">
        <v>344191</v>
      </c>
      <c r="B507">
        <v>212186</v>
      </c>
      <c r="F507" t="s">
        <v>0</v>
      </c>
      <c r="G507" t="s">
        <v>113</v>
      </c>
      <c r="H507" t="s">
        <v>3546</v>
      </c>
      <c r="I507" s="1" t="str">
        <f t="shared" si="15"/>
        <v>Hb</v>
      </c>
      <c r="K507">
        <v>1</v>
      </c>
      <c r="L507" t="s">
        <v>3</v>
      </c>
      <c r="M507">
        <v>101247</v>
      </c>
      <c r="N507" t="s">
        <v>4</v>
      </c>
      <c r="O507" t="s">
        <v>4</v>
      </c>
      <c r="U507" t="s">
        <v>3539</v>
      </c>
      <c r="V507" s="2">
        <v>1</v>
      </c>
      <c r="W507" t="s">
        <v>3512</v>
      </c>
      <c r="X507" t="s">
        <v>3523</v>
      </c>
      <c r="Y507" s="3" t="s">
        <v>3514</v>
      </c>
      <c r="Z507" s="4">
        <v>16</v>
      </c>
      <c r="AA507" s="5">
        <v>1657</v>
      </c>
      <c r="AB507" s="5" t="s">
        <v>3523</v>
      </c>
      <c r="AC507" t="s">
        <v>3524</v>
      </c>
      <c r="AD507">
        <v>1982</v>
      </c>
      <c r="AE507">
        <v>8</v>
      </c>
      <c r="AF507">
        <v>6</v>
      </c>
      <c r="AG507" t="s">
        <v>1708</v>
      </c>
      <c r="AH507" t="s">
        <v>1708</v>
      </c>
      <c r="AJ507" t="s">
        <v>4</v>
      </c>
      <c r="AK507" t="s">
        <v>11</v>
      </c>
      <c r="AL507">
        <v>258048</v>
      </c>
      <c r="AM507">
        <v>7029922</v>
      </c>
      <c r="AN507" s="5">
        <v>259000</v>
      </c>
      <c r="AO507" s="5">
        <v>7029000</v>
      </c>
      <c r="AP507">
        <v>707</v>
      </c>
      <c r="AR507">
        <v>37</v>
      </c>
      <c r="AT507" t="s">
        <v>3547</v>
      </c>
      <c r="AU507">
        <v>101247</v>
      </c>
      <c r="AW507" s="6" t="s">
        <v>14</v>
      </c>
      <c r="AX507">
        <v>1</v>
      </c>
      <c r="AY507" t="s">
        <v>15</v>
      </c>
      <c r="AZ507" t="s">
        <v>3542</v>
      </c>
      <c r="BA507" t="s">
        <v>3548</v>
      </c>
      <c r="BB507">
        <v>37</v>
      </c>
      <c r="BC507" t="s">
        <v>120</v>
      </c>
      <c r="BD507" t="s">
        <v>19</v>
      </c>
      <c r="BE507">
        <v>1</v>
      </c>
      <c r="BF507" s="7">
        <v>41767</v>
      </c>
      <c r="BG507" s="8" t="s">
        <v>20</v>
      </c>
      <c r="BI507">
        <v>4</v>
      </c>
      <c r="BJ507">
        <v>366650</v>
      </c>
      <c r="BK507">
        <v>110348</v>
      </c>
      <c r="BL507" t="s">
        <v>3549</v>
      </c>
      <c r="BN507" t="s">
        <v>3550</v>
      </c>
      <c r="BX507">
        <v>344191</v>
      </c>
    </row>
    <row r="508" spans="1:76" x14ac:dyDescent="0.25">
      <c r="A508">
        <v>482476</v>
      </c>
      <c r="B508">
        <v>139227</v>
      </c>
      <c r="F508" t="s">
        <v>0</v>
      </c>
      <c r="G508" t="s">
        <v>278</v>
      </c>
      <c r="H508" t="s">
        <v>3551</v>
      </c>
      <c r="I508" s="1" t="str">
        <f t="shared" si="15"/>
        <v>Hb</v>
      </c>
      <c r="K508">
        <v>1</v>
      </c>
      <c r="L508" t="s">
        <v>3</v>
      </c>
      <c r="M508">
        <v>101247</v>
      </c>
      <c r="N508" t="s">
        <v>4</v>
      </c>
      <c r="O508" t="s">
        <v>4</v>
      </c>
      <c r="U508" t="s">
        <v>3552</v>
      </c>
      <c r="V508" s="11">
        <v>3</v>
      </c>
      <c r="W508" t="s">
        <v>3512</v>
      </c>
      <c r="X508" t="s">
        <v>3553</v>
      </c>
      <c r="Y508" s="3" t="s">
        <v>3554</v>
      </c>
      <c r="Z508" s="4">
        <v>17</v>
      </c>
      <c r="AA508" s="5">
        <v>1714</v>
      </c>
      <c r="AB508" t="s">
        <v>3553</v>
      </c>
      <c r="AC508" t="s">
        <v>3555</v>
      </c>
      <c r="AD508">
        <v>1892</v>
      </c>
      <c r="AE508">
        <v>7</v>
      </c>
      <c r="AF508">
        <v>17</v>
      </c>
      <c r="AG508" t="s">
        <v>987</v>
      </c>
      <c r="AH508" t="s">
        <v>987</v>
      </c>
      <c r="AJ508" t="s">
        <v>4</v>
      </c>
      <c r="AK508" t="s">
        <v>11</v>
      </c>
      <c r="AL508">
        <v>309951</v>
      </c>
      <c r="AM508">
        <v>7043286</v>
      </c>
      <c r="AN508" s="5">
        <v>309000</v>
      </c>
      <c r="AO508" s="5">
        <v>7043000</v>
      </c>
      <c r="AP508">
        <v>30948</v>
      </c>
      <c r="AR508">
        <v>105</v>
      </c>
      <c r="AS508" t="s">
        <v>3556</v>
      </c>
      <c r="AT508" t="s">
        <v>3557</v>
      </c>
      <c r="AU508">
        <v>101247</v>
      </c>
      <c r="AW508" s="6" t="s">
        <v>14</v>
      </c>
      <c r="AX508">
        <v>1</v>
      </c>
      <c r="AY508" t="s">
        <v>15</v>
      </c>
      <c r="AZ508" t="s">
        <v>3558</v>
      </c>
      <c r="BA508" t="s">
        <v>3559</v>
      </c>
      <c r="BB508">
        <v>105</v>
      </c>
      <c r="BC508" t="s">
        <v>981</v>
      </c>
      <c r="BD508" t="s">
        <v>982</v>
      </c>
      <c r="BE508">
        <v>1</v>
      </c>
      <c r="BF508" s="7">
        <v>40150</v>
      </c>
      <c r="BG508" s="8" t="s">
        <v>20</v>
      </c>
      <c r="BI508">
        <v>5</v>
      </c>
      <c r="BJ508">
        <v>290993</v>
      </c>
      <c r="BK508">
        <v>110349</v>
      </c>
      <c r="BL508" t="s">
        <v>3560</v>
      </c>
      <c r="BN508" t="s">
        <v>3561</v>
      </c>
      <c r="BX508">
        <v>482476</v>
      </c>
    </row>
    <row r="509" spans="1:76" x14ac:dyDescent="0.25">
      <c r="A509">
        <v>509814</v>
      </c>
      <c r="B509">
        <v>151259</v>
      </c>
      <c r="F509" t="s">
        <v>0</v>
      </c>
      <c r="G509" t="s">
        <v>642</v>
      </c>
      <c r="H509" t="s">
        <v>3562</v>
      </c>
      <c r="I509" t="s">
        <v>33</v>
      </c>
      <c r="K509">
        <v>1</v>
      </c>
      <c r="L509" t="s">
        <v>3</v>
      </c>
      <c r="M509">
        <v>101247</v>
      </c>
      <c r="N509" t="s">
        <v>4</v>
      </c>
      <c r="O509" t="s">
        <v>4</v>
      </c>
      <c r="U509" t="s">
        <v>3563</v>
      </c>
      <c r="V509" s="11">
        <v>3</v>
      </c>
      <c r="W509" t="s">
        <v>3512</v>
      </c>
      <c r="X509" t="s">
        <v>3564</v>
      </c>
      <c r="Y509" s="3" t="s">
        <v>3554</v>
      </c>
      <c r="Z509" s="4">
        <v>17</v>
      </c>
      <c r="AA509" s="5">
        <v>1736</v>
      </c>
      <c r="AB509" t="s">
        <v>3564</v>
      </c>
      <c r="AC509" t="s">
        <v>3565</v>
      </c>
      <c r="AD509">
        <v>1923</v>
      </c>
      <c r="AE509">
        <v>7</v>
      </c>
      <c r="AF509">
        <v>6</v>
      </c>
      <c r="AG509" t="s">
        <v>3566</v>
      </c>
      <c r="AH509" t="s">
        <v>3566</v>
      </c>
      <c r="AJ509" t="s">
        <v>4</v>
      </c>
      <c r="AK509" t="s">
        <v>11</v>
      </c>
      <c r="AL509">
        <v>384836</v>
      </c>
      <c r="AM509">
        <v>7121970</v>
      </c>
      <c r="AN509" s="5">
        <v>385000</v>
      </c>
      <c r="AO509" s="5">
        <v>7121000</v>
      </c>
      <c r="AP509">
        <v>40635</v>
      </c>
      <c r="AR509">
        <v>117</v>
      </c>
      <c r="AS509" t="s">
        <v>3567</v>
      </c>
      <c r="AT509" s="7"/>
      <c r="AU509">
        <v>101247</v>
      </c>
      <c r="AW509" s="6" t="s">
        <v>14</v>
      </c>
      <c r="AX509">
        <v>1</v>
      </c>
      <c r="AY509" t="s">
        <v>15</v>
      </c>
      <c r="AZ509" t="s">
        <v>3568</v>
      </c>
      <c r="BA509" t="s">
        <v>3569</v>
      </c>
      <c r="BB509">
        <v>117</v>
      </c>
      <c r="BC509" t="s">
        <v>650</v>
      </c>
      <c r="BD509" t="s">
        <v>651</v>
      </c>
      <c r="BF509" s="7">
        <v>36999</v>
      </c>
      <c r="BG509" s="8" t="s">
        <v>20</v>
      </c>
      <c r="BI509">
        <v>5</v>
      </c>
      <c r="BJ509">
        <v>301138</v>
      </c>
      <c r="BK509">
        <v>110350</v>
      </c>
      <c r="BL509" t="s">
        <v>3570</v>
      </c>
      <c r="BN509" t="s">
        <v>3571</v>
      </c>
      <c r="BX509">
        <v>509814</v>
      </c>
    </row>
    <row r="510" spans="1:76" x14ac:dyDescent="0.25">
      <c r="A510">
        <v>516581</v>
      </c>
      <c r="B510">
        <v>151263</v>
      </c>
      <c r="F510" t="s">
        <v>0</v>
      </c>
      <c r="G510" t="s">
        <v>642</v>
      </c>
      <c r="H510" t="s">
        <v>3572</v>
      </c>
      <c r="I510" t="s">
        <v>33</v>
      </c>
      <c r="K510">
        <v>1</v>
      </c>
      <c r="L510" t="s">
        <v>3</v>
      </c>
      <c r="M510">
        <v>101247</v>
      </c>
      <c r="N510" t="s">
        <v>4</v>
      </c>
      <c r="O510" t="s">
        <v>4</v>
      </c>
      <c r="U510" t="s">
        <v>3573</v>
      </c>
      <c r="V510" s="9">
        <v>2</v>
      </c>
      <c r="W510" t="s">
        <v>3574</v>
      </c>
      <c r="X510" t="s">
        <v>3575</v>
      </c>
      <c r="Y510" t="s">
        <v>3576</v>
      </c>
      <c r="Z510" s="4">
        <v>18</v>
      </c>
      <c r="AA510" s="5">
        <v>1804</v>
      </c>
      <c r="AB510" t="s">
        <v>3575</v>
      </c>
      <c r="AC510" t="s">
        <v>3577</v>
      </c>
      <c r="AD510">
        <v>1944</v>
      </c>
      <c r="AE510">
        <v>8</v>
      </c>
      <c r="AF510">
        <v>10</v>
      </c>
      <c r="AG510" t="s">
        <v>3566</v>
      </c>
      <c r="AH510" t="s">
        <v>3566</v>
      </c>
      <c r="AJ510" t="s">
        <v>4</v>
      </c>
      <c r="AK510" t="s">
        <v>11</v>
      </c>
      <c r="AL510">
        <v>475002</v>
      </c>
      <c r="AM510">
        <v>7464996</v>
      </c>
      <c r="AN510" s="5">
        <v>475000</v>
      </c>
      <c r="AO510" s="5">
        <v>7465000</v>
      </c>
      <c r="AP510">
        <v>7071</v>
      </c>
      <c r="AR510">
        <v>117</v>
      </c>
      <c r="AT510" s="7"/>
      <c r="AU510">
        <v>101247</v>
      </c>
      <c r="AW510" s="6" t="s">
        <v>14</v>
      </c>
      <c r="AX510">
        <v>1</v>
      </c>
      <c r="AY510" t="s">
        <v>15</v>
      </c>
      <c r="AZ510" t="s">
        <v>3578</v>
      </c>
      <c r="BA510" t="s">
        <v>3579</v>
      </c>
      <c r="BB510">
        <v>117</v>
      </c>
      <c r="BC510" t="s">
        <v>650</v>
      </c>
      <c r="BD510" t="s">
        <v>651</v>
      </c>
      <c r="BF510" s="7">
        <v>40612</v>
      </c>
      <c r="BG510" s="8" t="s">
        <v>20</v>
      </c>
      <c r="BI510">
        <v>5</v>
      </c>
      <c r="BJ510">
        <v>301142</v>
      </c>
      <c r="BK510">
        <v>110351</v>
      </c>
      <c r="BL510" t="s">
        <v>3580</v>
      </c>
      <c r="BN510" t="s">
        <v>3581</v>
      </c>
      <c r="BX510">
        <v>516581</v>
      </c>
    </row>
    <row r="511" spans="1:76" x14ac:dyDescent="0.25">
      <c r="A511">
        <v>512464</v>
      </c>
      <c r="B511">
        <v>151265</v>
      </c>
      <c r="F511" t="s">
        <v>0</v>
      </c>
      <c r="G511" t="s">
        <v>642</v>
      </c>
      <c r="H511" t="s">
        <v>3582</v>
      </c>
      <c r="I511" t="s">
        <v>33</v>
      </c>
      <c r="K511">
        <v>1</v>
      </c>
      <c r="L511" t="s">
        <v>3</v>
      </c>
      <c r="M511">
        <v>101247</v>
      </c>
      <c r="N511" t="s">
        <v>4</v>
      </c>
      <c r="O511" t="s">
        <v>4</v>
      </c>
      <c r="U511" t="s">
        <v>3583</v>
      </c>
      <c r="V511" s="2">
        <v>1</v>
      </c>
      <c r="W511" t="s">
        <v>3574</v>
      </c>
      <c r="X511" t="s">
        <v>3584</v>
      </c>
      <c r="Y511" t="s">
        <v>3576</v>
      </c>
      <c r="Z511" s="4">
        <v>18</v>
      </c>
      <c r="AA511" s="5">
        <v>1824</v>
      </c>
      <c r="AB511" s="5" t="s">
        <v>3584</v>
      </c>
      <c r="AC511" t="s">
        <v>3585</v>
      </c>
      <c r="AD511">
        <v>1948</v>
      </c>
      <c r="AE511">
        <v>8</v>
      </c>
      <c r="AF511">
        <v>30</v>
      </c>
      <c r="AG511" t="s">
        <v>3566</v>
      </c>
      <c r="AH511" t="s">
        <v>3566</v>
      </c>
      <c r="AJ511" t="s">
        <v>4</v>
      </c>
      <c r="AK511" t="s">
        <v>11</v>
      </c>
      <c r="AL511">
        <v>417499</v>
      </c>
      <c r="AM511">
        <v>7304501</v>
      </c>
      <c r="AN511" s="5">
        <v>417000</v>
      </c>
      <c r="AO511" s="5">
        <v>7305000</v>
      </c>
      <c r="AP511">
        <v>707</v>
      </c>
      <c r="AR511">
        <v>117</v>
      </c>
      <c r="AT511" s="7"/>
      <c r="AU511">
        <v>101247</v>
      </c>
      <c r="AW511" s="6" t="s">
        <v>14</v>
      </c>
      <c r="AX511">
        <v>1</v>
      </c>
      <c r="AY511" t="s">
        <v>15</v>
      </c>
      <c r="AZ511" t="s">
        <v>3586</v>
      </c>
      <c r="BA511" t="s">
        <v>3587</v>
      </c>
      <c r="BB511">
        <v>117</v>
      </c>
      <c r="BC511" t="s">
        <v>650</v>
      </c>
      <c r="BD511" t="s">
        <v>651</v>
      </c>
      <c r="BF511" s="7">
        <v>40612</v>
      </c>
      <c r="BG511" s="8" t="s">
        <v>20</v>
      </c>
      <c r="BI511">
        <v>5</v>
      </c>
      <c r="BJ511">
        <v>301144</v>
      </c>
      <c r="BK511">
        <v>110353</v>
      </c>
      <c r="BL511" t="s">
        <v>3588</v>
      </c>
      <c r="BN511" t="s">
        <v>3589</v>
      </c>
      <c r="BX511">
        <v>512464</v>
      </c>
    </row>
    <row r="512" spans="1:76" x14ac:dyDescent="0.25">
      <c r="A512">
        <v>512784</v>
      </c>
      <c r="B512">
        <v>151264</v>
      </c>
      <c r="F512" t="s">
        <v>0</v>
      </c>
      <c r="G512" t="s">
        <v>642</v>
      </c>
      <c r="H512" t="s">
        <v>3590</v>
      </c>
      <c r="I512" t="s">
        <v>33</v>
      </c>
      <c r="K512">
        <v>1</v>
      </c>
      <c r="L512" t="s">
        <v>3</v>
      </c>
      <c r="M512">
        <v>101247</v>
      </c>
      <c r="N512" t="s">
        <v>4</v>
      </c>
      <c r="O512" t="s">
        <v>4</v>
      </c>
      <c r="U512" t="s">
        <v>3591</v>
      </c>
      <c r="V512" s="2">
        <v>1</v>
      </c>
      <c r="W512" t="s">
        <v>3574</v>
      </c>
      <c r="X512" t="s">
        <v>3584</v>
      </c>
      <c r="Y512" t="s">
        <v>3576</v>
      </c>
      <c r="Z512" s="4">
        <v>18</v>
      </c>
      <c r="AA512" s="5">
        <v>1824</v>
      </c>
      <c r="AB512" s="5" t="s">
        <v>3584</v>
      </c>
      <c r="AC512" t="s">
        <v>3592</v>
      </c>
      <c r="AD512">
        <v>1917</v>
      </c>
      <c r="AE512">
        <v>8</v>
      </c>
      <c r="AF512">
        <v>20</v>
      </c>
      <c r="AG512" t="s">
        <v>3566</v>
      </c>
      <c r="AH512" t="s">
        <v>647</v>
      </c>
      <c r="AJ512" t="s">
        <v>4</v>
      </c>
      <c r="AK512" t="s">
        <v>11</v>
      </c>
      <c r="AL512">
        <v>421501</v>
      </c>
      <c r="AM512">
        <v>7296505</v>
      </c>
      <c r="AN512" s="5">
        <v>421000</v>
      </c>
      <c r="AO512" s="5">
        <v>7297000</v>
      </c>
      <c r="AP512">
        <v>707</v>
      </c>
      <c r="AR512">
        <v>117</v>
      </c>
      <c r="AT512" s="7"/>
      <c r="AU512">
        <v>101247</v>
      </c>
      <c r="AW512" s="6" t="s">
        <v>14</v>
      </c>
      <c r="AX512">
        <v>1</v>
      </c>
      <c r="AY512" t="s">
        <v>15</v>
      </c>
      <c r="AZ512" t="s">
        <v>3593</v>
      </c>
      <c r="BA512" t="s">
        <v>3594</v>
      </c>
      <c r="BB512">
        <v>117</v>
      </c>
      <c r="BC512" t="s">
        <v>650</v>
      </c>
      <c r="BD512" t="s">
        <v>651</v>
      </c>
      <c r="BF512" s="7">
        <v>40612</v>
      </c>
      <c r="BG512" s="8" t="s">
        <v>20</v>
      </c>
      <c r="BI512">
        <v>5</v>
      </c>
      <c r="BJ512">
        <v>301143</v>
      </c>
      <c r="BK512">
        <v>110352</v>
      </c>
      <c r="BL512" t="s">
        <v>3595</v>
      </c>
      <c r="BN512" t="s">
        <v>3596</v>
      </c>
      <c r="BX512">
        <v>512784</v>
      </c>
    </row>
    <row r="513" spans="1:76" x14ac:dyDescent="0.25">
      <c r="A513">
        <v>514501</v>
      </c>
      <c r="B513">
        <v>151266</v>
      </c>
      <c r="F513" t="s">
        <v>0</v>
      </c>
      <c r="G513" t="s">
        <v>642</v>
      </c>
      <c r="H513" t="s">
        <v>3597</v>
      </c>
      <c r="I513" t="s">
        <v>33</v>
      </c>
      <c r="K513">
        <v>1</v>
      </c>
      <c r="L513" t="s">
        <v>3</v>
      </c>
      <c r="M513">
        <v>101247</v>
      </c>
      <c r="N513" t="s">
        <v>4</v>
      </c>
      <c r="O513" t="s">
        <v>4</v>
      </c>
      <c r="U513" t="s">
        <v>3598</v>
      </c>
      <c r="V513" s="9">
        <v>2</v>
      </c>
      <c r="W513" t="s">
        <v>3574</v>
      </c>
      <c r="X513" t="s">
        <v>3599</v>
      </c>
      <c r="Y513" t="s">
        <v>3576</v>
      </c>
      <c r="Z513" s="4">
        <v>18</v>
      </c>
      <c r="AA513" s="5">
        <v>1832</v>
      </c>
      <c r="AB513" s="5" t="s">
        <v>3599</v>
      </c>
      <c r="AC513" t="s">
        <v>3600</v>
      </c>
      <c r="AD513">
        <v>1944</v>
      </c>
      <c r="AE513">
        <v>8</v>
      </c>
      <c r="AF513">
        <v>2</v>
      </c>
      <c r="AG513" t="s">
        <v>3566</v>
      </c>
      <c r="AH513" t="s">
        <v>3566</v>
      </c>
      <c r="AJ513" t="s">
        <v>4</v>
      </c>
      <c r="AK513" t="s">
        <v>11</v>
      </c>
      <c r="AL513">
        <v>445001</v>
      </c>
      <c r="AM513">
        <v>7345003</v>
      </c>
      <c r="AN513" s="5">
        <v>445000</v>
      </c>
      <c r="AO513" s="5">
        <v>7345000</v>
      </c>
      <c r="AP513">
        <v>7071</v>
      </c>
      <c r="AR513">
        <v>117</v>
      </c>
      <c r="AT513" s="7"/>
      <c r="AU513">
        <v>101247</v>
      </c>
      <c r="AW513" s="6" t="s">
        <v>14</v>
      </c>
      <c r="AX513">
        <v>1</v>
      </c>
      <c r="AY513" t="s">
        <v>15</v>
      </c>
      <c r="AZ513" t="s">
        <v>3601</v>
      </c>
      <c r="BA513" t="s">
        <v>3602</v>
      </c>
      <c r="BB513">
        <v>117</v>
      </c>
      <c r="BC513" t="s">
        <v>650</v>
      </c>
      <c r="BD513" t="s">
        <v>651</v>
      </c>
      <c r="BF513" s="7">
        <v>40612</v>
      </c>
      <c r="BG513" s="8" t="s">
        <v>20</v>
      </c>
      <c r="BI513">
        <v>5</v>
      </c>
      <c r="BJ513">
        <v>301145</v>
      </c>
      <c r="BK513">
        <v>110354</v>
      </c>
      <c r="BL513" t="s">
        <v>3603</v>
      </c>
      <c r="BN513" t="s">
        <v>3604</v>
      </c>
      <c r="BX513">
        <v>514501</v>
      </c>
    </row>
    <row r="514" spans="1:76" x14ac:dyDescent="0.25">
      <c r="A514">
        <v>526726</v>
      </c>
      <c r="B514">
        <v>151268</v>
      </c>
      <c r="F514" t="s">
        <v>0</v>
      </c>
      <c r="G514" t="s">
        <v>642</v>
      </c>
      <c r="H514" t="s">
        <v>3605</v>
      </c>
      <c r="I514" t="s">
        <v>33</v>
      </c>
      <c r="K514">
        <v>1</v>
      </c>
      <c r="L514" t="s">
        <v>3</v>
      </c>
      <c r="M514">
        <v>101247</v>
      </c>
      <c r="N514" t="s">
        <v>4</v>
      </c>
      <c r="O514" t="s">
        <v>4</v>
      </c>
      <c r="U514" t="s">
        <v>3606</v>
      </c>
      <c r="V514" s="11">
        <v>3</v>
      </c>
      <c r="W514" t="s">
        <v>3607</v>
      </c>
      <c r="X514" t="s">
        <v>3608</v>
      </c>
      <c r="Y514" s="3" t="s">
        <v>3609</v>
      </c>
      <c r="Z514" s="4">
        <v>19</v>
      </c>
      <c r="AA514" s="5">
        <v>1902</v>
      </c>
      <c r="AB514" t="s">
        <v>3608</v>
      </c>
      <c r="AC514" t="s">
        <v>3610</v>
      </c>
      <c r="AD514">
        <v>1937</v>
      </c>
      <c r="AE514">
        <v>8</v>
      </c>
      <c r="AF514">
        <v>28</v>
      </c>
      <c r="AG514" t="s">
        <v>3566</v>
      </c>
      <c r="AH514" t="s">
        <v>3566</v>
      </c>
      <c r="AJ514" t="s">
        <v>4</v>
      </c>
      <c r="AK514" t="s">
        <v>11</v>
      </c>
      <c r="AL514">
        <v>640198</v>
      </c>
      <c r="AM514">
        <v>7741552</v>
      </c>
      <c r="AN514" s="5">
        <v>641000</v>
      </c>
      <c r="AO514" s="5">
        <v>7741000</v>
      </c>
      <c r="AP514">
        <v>73632</v>
      </c>
      <c r="AR514">
        <v>117</v>
      </c>
      <c r="AS514" t="s">
        <v>3611</v>
      </c>
      <c r="AT514" s="7"/>
      <c r="AU514">
        <v>101247</v>
      </c>
      <c r="AW514" s="6" t="s">
        <v>14</v>
      </c>
      <c r="AX514">
        <v>1</v>
      </c>
      <c r="AY514" t="s">
        <v>15</v>
      </c>
      <c r="AZ514" t="s">
        <v>3612</v>
      </c>
      <c r="BA514" t="s">
        <v>3613</v>
      </c>
      <c r="BB514">
        <v>117</v>
      </c>
      <c r="BC514" t="s">
        <v>650</v>
      </c>
      <c r="BD514" t="s">
        <v>651</v>
      </c>
      <c r="BF514" s="7">
        <v>37000</v>
      </c>
      <c r="BG514" s="8" t="s">
        <v>20</v>
      </c>
      <c r="BI514">
        <v>5</v>
      </c>
      <c r="BJ514">
        <v>301147</v>
      </c>
      <c r="BK514">
        <v>110355</v>
      </c>
      <c r="BL514" t="s">
        <v>3614</v>
      </c>
      <c r="BN514" t="s">
        <v>3615</v>
      </c>
      <c r="BX514">
        <v>526726</v>
      </c>
    </row>
    <row r="515" spans="1:76" x14ac:dyDescent="0.25">
      <c r="A515">
        <v>523105</v>
      </c>
      <c r="B515">
        <v>320562</v>
      </c>
      <c r="F515" t="s">
        <v>0</v>
      </c>
      <c r="G515" t="s">
        <v>1</v>
      </c>
      <c r="H515" t="s">
        <v>3616</v>
      </c>
      <c r="I515" s="1" t="str">
        <f>HYPERLINK(AT515,"Hb")</f>
        <v>Hb</v>
      </c>
      <c r="K515">
        <v>1</v>
      </c>
      <c r="L515" t="s">
        <v>3</v>
      </c>
      <c r="M515">
        <v>101247</v>
      </c>
      <c r="N515" t="s">
        <v>4</v>
      </c>
      <c r="O515" t="s">
        <v>4</v>
      </c>
      <c r="U515" t="s">
        <v>3617</v>
      </c>
      <c r="V515" s="11">
        <v>3</v>
      </c>
      <c r="W515" t="s">
        <v>3607</v>
      </c>
      <c r="X515" t="s">
        <v>3618</v>
      </c>
      <c r="Y515" s="3" t="s">
        <v>3609</v>
      </c>
      <c r="Z515" s="4">
        <v>19</v>
      </c>
      <c r="AA515" s="5">
        <v>1911</v>
      </c>
      <c r="AB515" t="s">
        <v>3618</v>
      </c>
      <c r="AC515" t="s">
        <v>3619</v>
      </c>
      <c r="AD515">
        <v>1937</v>
      </c>
      <c r="AE515">
        <v>7</v>
      </c>
      <c r="AF515">
        <v>7</v>
      </c>
      <c r="AG515" t="s">
        <v>3566</v>
      </c>
      <c r="AH515" t="s">
        <v>3566</v>
      </c>
      <c r="AJ515" t="s">
        <v>4</v>
      </c>
      <c r="AK515" t="s">
        <v>11</v>
      </c>
      <c r="AL515">
        <v>541665</v>
      </c>
      <c r="AM515">
        <v>7620860</v>
      </c>
      <c r="AN515" s="5">
        <v>541000</v>
      </c>
      <c r="AO515" s="5">
        <v>7621000</v>
      </c>
      <c r="AP515">
        <v>32101</v>
      </c>
      <c r="AR515">
        <v>8</v>
      </c>
      <c r="AS515" t="s">
        <v>3620</v>
      </c>
      <c r="AT515" t="s">
        <v>3621</v>
      </c>
      <c r="AU515">
        <v>101247</v>
      </c>
      <c r="AW515" s="6" t="s">
        <v>14</v>
      </c>
      <c r="AX515">
        <v>1</v>
      </c>
      <c r="AY515" t="s">
        <v>15</v>
      </c>
      <c r="AZ515" t="s">
        <v>3622</v>
      </c>
      <c r="BA515" t="s">
        <v>3623</v>
      </c>
      <c r="BB515">
        <v>8</v>
      </c>
      <c r="BC515" t="s">
        <v>18</v>
      </c>
      <c r="BD515" t="s">
        <v>19</v>
      </c>
      <c r="BE515">
        <v>1</v>
      </c>
      <c r="BF515" s="7">
        <v>41677</v>
      </c>
      <c r="BG515" s="8" t="s">
        <v>20</v>
      </c>
      <c r="BI515">
        <v>3</v>
      </c>
      <c r="BJ515">
        <v>491664</v>
      </c>
      <c r="BK515">
        <v>110356</v>
      </c>
      <c r="BL515" t="s">
        <v>3624</v>
      </c>
      <c r="BN515" t="s">
        <v>3625</v>
      </c>
      <c r="BX515">
        <v>523105</v>
      </c>
    </row>
    <row r="516" spans="1:76" x14ac:dyDescent="0.25">
      <c r="A516">
        <v>523087</v>
      </c>
      <c r="B516">
        <v>151267</v>
      </c>
      <c r="F516" t="s">
        <v>0</v>
      </c>
      <c r="G516" t="s">
        <v>642</v>
      </c>
      <c r="H516" t="s">
        <v>3626</v>
      </c>
      <c r="I516" t="s">
        <v>33</v>
      </c>
      <c r="K516">
        <v>1</v>
      </c>
      <c r="L516" t="s">
        <v>3</v>
      </c>
      <c r="M516">
        <v>101247</v>
      </c>
      <c r="N516" t="s">
        <v>4</v>
      </c>
      <c r="O516" t="s">
        <v>4</v>
      </c>
      <c r="U516" t="s">
        <v>3617</v>
      </c>
      <c r="V516" s="11">
        <v>3</v>
      </c>
      <c r="W516" t="s">
        <v>3607</v>
      </c>
      <c r="X516" t="s">
        <v>3618</v>
      </c>
      <c r="Y516" s="3" t="s">
        <v>3609</v>
      </c>
      <c r="Z516" s="4">
        <v>19</v>
      </c>
      <c r="AA516" s="5">
        <v>1911</v>
      </c>
      <c r="AB516" t="s">
        <v>3618</v>
      </c>
      <c r="AC516" t="s">
        <v>3627</v>
      </c>
      <c r="AD516">
        <v>1937</v>
      </c>
      <c r="AE516">
        <v>7</v>
      </c>
      <c r="AF516">
        <v>7</v>
      </c>
      <c r="AG516" t="s">
        <v>3566</v>
      </c>
      <c r="AH516" t="s">
        <v>647</v>
      </c>
      <c r="AJ516" t="s">
        <v>4</v>
      </c>
      <c r="AK516" t="s">
        <v>11</v>
      </c>
      <c r="AL516">
        <v>541665</v>
      </c>
      <c r="AM516">
        <v>7620860</v>
      </c>
      <c r="AN516" s="5">
        <v>541000</v>
      </c>
      <c r="AO516" s="5">
        <v>7621000</v>
      </c>
      <c r="AP516">
        <v>32101</v>
      </c>
      <c r="AR516">
        <v>117</v>
      </c>
      <c r="AS516" t="s">
        <v>3620</v>
      </c>
      <c r="AT516" s="7"/>
      <c r="AU516">
        <v>101247</v>
      </c>
      <c r="AW516" s="6" t="s">
        <v>14</v>
      </c>
      <c r="AX516">
        <v>1</v>
      </c>
      <c r="AY516" t="s">
        <v>15</v>
      </c>
      <c r="AZ516" t="s">
        <v>3622</v>
      </c>
      <c r="BA516" t="s">
        <v>3628</v>
      </c>
      <c r="BB516">
        <v>117</v>
      </c>
      <c r="BC516" t="s">
        <v>650</v>
      </c>
      <c r="BD516" t="s">
        <v>651</v>
      </c>
      <c r="BF516" s="7">
        <v>37000</v>
      </c>
      <c r="BG516" s="8" t="s">
        <v>20</v>
      </c>
      <c r="BI516">
        <v>5</v>
      </c>
      <c r="BJ516">
        <v>301146</v>
      </c>
      <c r="BK516">
        <v>110357</v>
      </c>
      <c r="BL516" t="s">
        <v>3629</v>
      </c>
      <c r="BN516" t="s">
        <v>3630</v>
      </c>
      <c r="BX516">
        <v>523087</v>
      </c>
    </row>
    <row r="517" spans="1:76" x14ac:dyDescent="0.25">
      <c r="A517">
        <v>533394</v>
      </c>
      <c r="B517">
        <v>320563</v>
      </c>
      <c r="F517" t="s">
        <v>0</v>
      </c>
      <c r="G517" t="s">
        <v>1</v>
      </c>
      <c r="H517" t="s">
        <v>3631</v>
      </c>
      <c r="I517" s="1" t="str">
        <f>HYPERLINK(AT517,"Hb")</f>
        <v>Hb</v>
      </c>
      <c r="K517">
        <v>1</v>
      </c>
      <c r="L517" t="s">
        <v>3</v>
      </c>
      <c r="M517">
        <v>101247</v>
      </c>
      <c r="N517" t="s">
        <v>4</v>
      </c>
      <c r="O517" t="s">
        <v>4</v>
      </c>
      <c r="U517" t="s">
        <v>3632</v>
      </c>
      <c r="V517" s="11">
        <v>3</v>
      </c>
      <c r="W517" t="s">
        <v>3607</v>
      </c>
      <c r="X517" t="s">
        <v>3633</v>
      </c>
      <c r="Y517" s="3" t="s">
        <v>3634</v>
      </c>
      <c r="Z517" s="4">
        <v>20</v>
      </c>
      <c r="AA517" s="5">
        <v>2012</v>
      </c>
      <c r="AB517" s="5" t="s">
        <v>3633</v>
      </c>
      <c r="AC517" t="s">
        <v>3635</v>
      </c>
      <c r="AD517">
        <v>1913</v>
      </c>
      <c r="AE517">
        <v>8</v>
      </c>
      <c r="AF517">
        <v>10</v>
      </c>
      <c r="AG517" t="s">
        <v>1094</v>
      </c>
      <c r="AH517" t="s">
        <v>1094</v>
      </c>
      <c r="AJ517" t="s">
        <v>4</v>
      </c>
      <c r="AK517" t="s">
        <v>11</v>
      </c>
      <c r="AL517">
        <v>812736</v>
      </c>
      <c r="AM517">
        <v>7788591</v>
      </c>
      <c r="AN517" s="5">
        <v>813000</v>
      </c>
      <c r="AO517" s="5">
        <v>7789000</v>
      </c>
      <c r="AP517">
        <v>61182</v>
      </c>
      <c r="AR517">
        <v>8</v>
      </c>
      <c r="AS517" t="s">
        <v>3636</v>
      </c>
      <c r="AT517" t="s">
        <v>3637</v>
      </c>
      <c r="AU517">
        <v>101247</v>
      </c>
      <c r="AW517" s="6" t="s">
        <v>14</v>
      </c>
      <c r="AX517">
        <v>1</v>
      </c>
      <c r="AY517" t="s">
        <v>15</v>
      </c>
      <c r="AZ517" t="s">
        <v>3638</v>
      </c>
      <c r="BA517" t="s">
        <v>3639</v>
      </c>
      <c r="BB517">
        <v>8</v>
      </c>
      <c r="BC517" t="s">
        <v>18</v>
      </c>
      <c r="BD517" t="s">
        <v>19</v>
      </c>
      <c r="BE517">
        <v>1</v>
      </c>
      <c r="BF517" s="7">
        <v>41677</v>
      </c>
      <c r="BG517" s="8" t="s">
        <v>20</v>
      </c>
      <c r="BI517">
        <v>3</v>
      </c>
      <c r="BJ517">
        <v>491665</v>
      </c>
      <c r="BK517">
        <v>110358</v>
      </c>
      <c r="BL517" t="s">
        <v>3640</v>
      </c>
      <c r="BN517" t="s">
        <v>3641</v>
      </c>
      <c r="BX517">
        <v>533394</v>
      </c>
    </row>
    <row r="518" spans="1:76" x14ac:dyDescent="0.25">
      <c r="A518">
        <v>539075</v>
      </c>
      <c r="B518">
        <v>451023</v>
      </c>
      <c r="F518" t="s">
        <v>104</v>
      </c>
      <c r="G518" t="s">
        <v>716</v>
      </c>
      <c r="H518" t="s">
        <v>3642</v>
      </c>
      <c r="I518" t="s">
        <v>33</v>
      </c>
      <c r="K518">
        <v>1</v>
      </c>
      <c r="L518" t="s">
        <v>3</v>
      </c>
      <c r="M518">
        <v>101247</v>
      </c>
      <c r="N518" t="s">
        <v>4</v>
      </c>
      <c r="O518" t="s">
        <v>4</v>
      </c>
      <c r="U518" s="9" t="s">
        <v>929</v>
      </c>
      <c r="V518" s="11">
        <v>3</v>
      </c>
      <c r="W518" t="s">
        <v>528</v>
      </c>
      <c r="X518" t="s">
        <v>528</v>
      </c>
      <c r="Y518" t="s">
        <v>249</v>
      </c>
      <c r="Z518" s="4">
        <v>2</v>
      </c>
      <c r="AA518" s="9"/>
      <c r="AB518" s="9"/>
      <c r="AC518" t="s">
        <v>3643</v>
      </c>
      <c r="AD518">
        <v>1882</v>
      </c>
      <c r="AE518">
        <v>7</v>
      </c>
      <c r="AF518">
        <v>5</v>
      </c>
      <c r="AG518" t="s">
        <v>1039</v>
      </c>
      <c r="AJ518" t="s">
        <v>4</v>
      </c>
      <c r="AL518" s="9">
        <v>261317</v>
      </c>
      <c r="AM518" s="9">
        <v>6656077</v>
      </c>
      <c r="AN518" s="5">
        <v>261000</v>
      </c>
      <c r="AO518" s="5">
        <v>6657000</v>
      </c>
      <c r="AP518" s="2">
        <v>99999</v>
      </c>
      <c r="AQ518" s="5">
        <v>301</v>
      </c>
      <c r="AS518" t="s">
        <v>719</v>
      </c>
      <c r="AT518" t="s">
        <v>3644</v>
      </c>
      <c r="AU518">
        <v>101247</v>
      </c>
      <c r="AW518" s="6" t="s">
        <v>14</v>
      </c>
      <c r="AX518">
        <v>1</v>
      </c>
      <c r="AY518" t="s">
        <v>15</v>
      </c>
      <c r="AZ518" t="s">
        <v>932</v>
      </c>
      <c r="BA518" t="s">
        <v>3645</v>
      </c>
      <c r="BB518">
        <v>40</v>
      </c>
      <c r="BC518" t="s">
        <v>716</v>
      </c>
      <c r="BG518" s="9" t="s">
        <v>108</v>
      </c>
      <c r="BI518">
        <v>4</v>
      </c>
      <c r="BJ518">
        <v>909</v>
      </c>
      <c r="BK518">
        <v>109977</v>
      </c>
      <c r="BL518" t="s">
        <v>3646</v>
      </c>
      <c r="BM518">
        <v>2</v>
      </c>
      <c r="BN518" t="s">
        <v>3646</v>
      </c>
      <c r="BO518" s="9">
        <v>9</v>
      </c>
      <c r="BT518" t="s">
        <v>3647</v>
      </c>
      <c r="BU518" t="s">
        <v>3648</v>
      </c>
      <c r="BV518" t="s">
        <v>112</v>
      </c>
      <c r="BX518">
        <v>539075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2022-09-21T13:55:37Z</dcterms:created>
  <dcterms:modified xsi:type="dcterms:W3CDTF">2022-09-21T13:56:51Z</dcterms:modified>
</cp:coreProperties>
</file>